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30" yWindow="780" windowWidth="15480" windowHeight="7935"/>
  </bookViews>
  <sheets>
    <sheet name="6.18 Notice" sheetId="14" r:id="rId1"/>
    <sheet name="6.18 Graphique 1" sheetId="13" r:id="rId2"/>
    <sheet name="6.18 Tableau 2" sheetId="2" r:id="rId3"/>
    <sheet name="6.18 Tableau 3" sheetId="11" r:id="rId4"/>
    <sheet name="6.18 Tableau 4" sheetId="4" r:id="rId5"/>
  </sheets>
  <calcPr calcId="162913"/>
</workbook>
</file>

<file path=xl/sharedStrings.xml><?xml version="1.0" encoding="utf-8"?>
<sst xmlns="http://schemas.openxmlformats.org/spreadsheetml/2006/main" count="101" uniqueCount="79">
  <si>
    <t>Total</t>
  </si>
  <si>
    <t>Union européenne (UE)</t>
  </si>
  <si>
    <t>Europe hors UE</t>
  </si>
  <si>
    <t>Afrique</t>
  </si>
  <si>
    <t>Amérique</t>
  </si>
  <si>
    <t>Asie</t>
  </si>
  <si>
    <t>Océanie</t>
  </si>
  <si>
    <t>Ensemble</t>
  </si>
  <si>
    <t>CPGE</t>
  </si>
  <si>
    <t>Cursus licence</t>
  </si>
  <si>
    <t>Cursus master</t>
  </si>
  <si>
    <t>Cursus doctorat</t>
  </si>
  <si>
    <t>En % du nombre d'étudiants</t>
  </si>
  <si>
    <t>Universités</t>
  </si>
  <si>
    <t>Autres écoles et formations (3) (4)</t>
  </si>
  <si>
    <t>STS et assimilés</t>
  </si>
  <si>
    <t>Écoles de commerce, gestion et vente</t>
  </si>
  <si>
    <t>Formations d'ingénieurs hors université (1)</t>
  </si>
  <si>
    <t>Écoles artistiques, d'architecture et de journalisme (2)</t>
  </si>
  <si>
    <r>
      <rPr>
        <b/>
        <sz val="8"/>
        <rFont val="Arial"/>
        <family val="2"/>
      </rPr>
      <t xml:space="preserve">1. </t>
    </r>
    <r>
      <rPr>
        <sz val="8"/>
        <rFont val="Arial"/>
        <family val="2"/>
      </rPr>
      <t>Y compris les formations d’ingénieurs en partenariat.</t>
    </r>
  </si>
  <si>
    <t>Part des diplômants (%)</t>
  </si>
  <si>
    <t>2017 (5)</t>
  </si>
  <si>
    <t>Mobilité  internationale</t>
  </si>
  <si>
    <t>Dont mobilité diplômante</t>
  </si>
  <si>
    <t>Mobilité internationale champ UOE (1)</t>
  </si>
  <si>
    <t>Dont mobilité diplômante champ UOE (1)(2)</t>
  </si>
  <si>
    <r>
      <t xml:space="preserve">[2] Évolution du nombre estimé d'étudiants étrangers en mobilité internationale inscrits dans l'enseignement supérieur par formation, </t>
    </r>
    <r>
      <rPr>
        <sz val="9"/>
        <rFont val="Arial"/>
        <family val="2"/>
      </rPr>
      <t>hors inscriptions simultanées licence-CPGE</t>
    </r>
  </si>
  <si>
    <t xml:space="preserve">Formations d'ingénieurs hors université </t>
  </si>
  <si>
    <r>
      <rPr>
        <b/>
        <sz val="8"/>
        <rFont val="Arial"/>
        <family val="2"/>
      </rPr>
      <t xml:space="preserve">3. </t>
    </r>
    <r>
      <rPr>
        <sz val="8"/>
        <rFont val="Arial"/>
        <family val="2"/>
      </rPr>
      <t>Groupe non homogène. Comprend notamment les établissements privés d’enseignement universitaire, les écoles paramédicales et sociales, les ENS, les écoles juridiques et administratives, etc.</t>
    </r>
  </si>
  <si>
    <r>
      <rPr>
        <b/>
        <sz val="8"/>
        <rFont val="Arial"/>
        <family val="2"/>
      </rPr>
      <t>2.</t>
    </r>
    <r>
      <rPr>
        <sz val="8"/>
        <rFont val="Arial"/>
        <family val="2"/>
      </rPr>
      <t xml:space="preserve"> Écoles supérieures artistiques et culturelles, écoles supérieures d’architecture, écoles de journalisme et écoles littéraires. 
</t>
    </r>
  </si>
  <si>
    <r>
      <rPr>
        <b/>
        <sz val="8"/>
        <rFont val="Arial"/>
        <family val="2"/>
      </rPr>
      <t>5.</t>
    </r>
    <r>
      <rPr>
        <sz val="8"/>
        <rFont val="Arial"/>
        <family val="2"/>
      </rPr>
      <t xml:space="preserve"> Une part de la hausse observée est liée à une meilleure prise en compte de la totalité du périmètre des écoles de commerce et de la culture à partir de 2017.</t>
    </r>
  </si>
  <si>
    <t>6.18 Les étudiants étrangers en mobilité internationale dans l’enseignement supérieur</t>
  </si>
  <si>
    <t>Autres</t>
  </si>
  <si>
    <t>2019 (1)</t>
  </si>
  <si>
    <r>
      <rPr>
        <b/>
        <sz val="8"/>
        <rFont val="Arial"/>
        <family val="2"/>
      </rPr>
      <t>1.</t>
    </r>
    <r>
      <rPr>
        <sz val="8"/>
        <rFont val="Arial"/>
        <family val="2"/>
      </rPr>
      <t xml:space="preserve"> Une part de la hausse observée est liée à une meilleure prise en compte de la totalité du périmètre des écoles de commerce et de la culture à partir de 2017.</t>
    </r>
  </si>
  <si>
    <t xml:space="preserve">Part des diplômants (%) (1) </t>
  </si>
  <si>
    <r>
      <rPr>
        <b/>
        <sz val="8"/>
        <rFont val="Arial"/>
        <family val="2"/>
      </rPr>
      <t>1.</t>
    </r>
    <r>
      <rPr>
        <sz val="8"/>
        <rFont val="Arial"/>
        <family val="2"/>
      </rPr>
      <t xml:space="preserve"> Part des étudiants venus étudier avec l'intention d'obtenir un diplôme français, ne faisant pas partie d'un programme d'échange type Erasmus,</t>
    </r>
  </si>
  <si>
    <t>[4] Répartition des étudiants étrangers en mobilité internationale dans les universités par cursus en 2021-2022</t>
  </si>
  <si>
    <t>Source :SIES-MESR, Système d'information SISE.</t>
  </si>
  <si>
    <t>En % du nombre total d'étudiants (6)</t>
  </si>
  <si>
    <t>En % du nombre total d'étudiants (2)</t>
  </si>
  <si>
    <r>
      <rPr>
        <b/>
        <sz val="8"/>
        <rFont val="Arial"/>
        <family val="2"/>
      </rPr>
      <t xml:space="preserve">2. </t>
    </r>
    <r>
      <rPr>
        <sz val="8"/>
        <rFont val="Arial"/>
        <family val="2"/>
      </rPr>
      <t>Cette proportion est calculée sur le total d'étudiants hors STS en apprentissage.</t>
    </r>
  </si>
  <si>
    <t>RERS 2022, DEPP, SIES</t>
  </si>
  <si>
    <t>Champ : France métropolitaine + DROM.</t>
  </si>
  <si>
    <r>
      <t xml:space="preserve">[1] Évolution du nombre estimé d’étudiants étrangers en mobilité internationale inscrits dans l’enseignement supérieur, </t>
    </r>
    <r>
      <rPr>
        <sz val="9"/>
        <rFont val="Arial"/>
        <family val="2"/>
      </rPr>
      <t>hors inscriptions simultanées licence-CPGE</t>
    </r>
  </si>
  <si>
    <t>Part du nombre total d'étudiants (%)</t>
  </si>
  <si>
    <t xml:space="preserve">Évolution 2021/2020 (%) </t>
  </si>
  <si>
    <t xml:space="preserve">             formations d'ingénieurs  (1)</t>
  </si>
  <si>
    <t xml:space="preserve">     dont : préparation DUT</t>
  </si>
  <si>
    <t>Champ : France métropolitaine + DROM.</t>
  </si>
  <si>
    <t>RERS 2022, DEPP, SIES</t>
  </si>
  <si>
    <r>
      <rPr>
        <b/>
        <sz val="8"/>
        <rFont val="Arial"/>
        <family val="2"/>
      </rPr>
      <t xml:space="preserve">4. </t>
    </r>
    <r>
      <rPr>
        <sz val="8"/>
        <rFont val="Arial"/>
        <family val="2"/>
      </rPr>
      <t xml:space="preserve">Données 2020-2021 reconduites en 2021-2022 pour les écoles paramédicales et sociales. </t>
    </r>
  </si>
  <si>
    <r>
      <rPr>
        <b/>
        <sz val="8"/>
        <rFont val="Arial"/>
        <family val="2"/>
      </rPr>
      <t xml:space="preserve">6. </t>
    </r>
    <r>
      <rPr>
        <sz val="8"/>
        <rFont val="Arial"/>
        <family val="2"/>
      </rPr>
      <t>Cette proportion est calculée sur le total d’étudiants hors STS en apprentissage.</t>
    </r>
  </si>
  <si>
    <r>
      <rPr>
        <b/>
        <sz val="8"/>
        <rFont val="Arial"/>
        <family val="2"/>
      </rPr>
      <t xml:space="preserve">1. </t>
    </r>
    <r>
      <rPr>
        <sz val="8"/>
        <rFont val="Arial"/>
        <family val="2"/>
      </rPr>
      <t xml:space="preserve">Champ UOE (Unesco-OCDE-Eurostat) : formations du cycle court au doctorat excluant les habilitations à diriger des recherches et toutes les inscriptions simultanées entre licence-CPGE et entre l’université et les établissements. </t>
    </r>
  </si>
  <si>
    <r>
      <rPr>
        <b/>
        <sz val="8"/>
        <rFont val="Arial"/>
        <family val="2"/>
      </rPr>
      <t>2.</t>
    </r>
    <r>
      <rPr>
        <sz val="8"/>
        <rFont val="Arial"/>
        <family val="2"/>
      </rPr>
      <t xml:space="preserve"> Cette mesure plus précise sera transmise pour les données 2019-2020 à l’UOE (voir fiche 6.17). Les effectifs du champ UOE des fiches 6.17 et 6.18 ne sont pas comparables.</t>
    </r>
  </si>
  <si>
    <t>[3] Effectifs d’étudiants étrangers en mobilité internationale et diplômante estimés sur les champs RERS et UOE sur l’année 2020-2021</t>
  </si>
  <si>
    <t>Non renseigné</t>
  </si>
  <si>
    <t>Source : SIES-MESR / Systèmes d'information SISE et Scolarité enquêtes menées par le SIES sur les établissements d'enseignement supérieur, enquêtes spécifiques aux ministères chargés de l’Agriculture, de la Santé, des Affaires sociales et de la Culture.</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</si>
  <si>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</si>
  <si>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</si>
  <si>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</si>
  <si>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</si>
  <si>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Sommaire</t>
  </si>
  <si>
    <t>Précisions</t>
  </si>
  <si>
    <r>
      <t>Population concernée</t>
    </r>
    <r>
      <rPr>
        <sz val="8"/>
        <color rgb="FF000000"/>
        <rFont val="Arial"/>
        <family val="2"/>
      </rPr>
      <t xml:space="preserve"> - Étudiants inscrits dans un établissement de l’enseignement supérieur (voir « population étudiante » dans le glossaire). Les inscriptions comptabilisées excluent les inscriptions simultanées licence-CPGE, rendues obligatoires par la loi en 2013. Depuis l’édition 2019, la notion d’étudiants étrangers a été affinée par celle d’étudiants internationaux.</t>
    </r>
  </si>
  <si>
    <r>
      <t>Mobilité d’échange, population étudiante, inscriptions simultanées licence-CPGE, établissements expérimentaux</t>
    </r>
    <r>
      <rPr>
        <sz val="8"/>
        <color rgb="FF000000"/>
        <rFont val="Arial"/>
        <family val="2"/>
      </rPr>
      <t xml:space="preserve"> - Voir « Glossaire ».</t>
    </r>
  </si>
  <si>
    <t>Pour en savoir plus</t>
  </si>
  <si>
    <r>
      <t xml:space="preserve">- </t>
    </r>
    <r>
      <rPr>
        <i/>
        <sz val="8"/>
        <color rgb="FF000000"/>
        <rFont val="Arial"/>
        <family val="2"/>
      </rPr>
      <t>Note flash du SIES</t>
    </r>
    <r>
      <rPr>
        <sz val="8"/>
        <color rgb="FF000000"/>
        <rFont val="Arial"/>
        <family val="2"/>
      </rPr>
      <t> : 19.04</t>
    </r>
  </si>
  <si>
    <t>Source</t>
  </si>
  <si>
    <t>SIES-MESR, Systèmes d’information SISE et Scolarité enquêtes menées par le SIES sur les établissements d’enseignement supérieur, enquêtes spécifiques aux ministères chargés de l’Agriculture, de la Santé, des Affaires sociales et de la Culture.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</si>
  <si>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</si>
  <si>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</si>
  <si>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</si>
  <si>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</si>
  <si>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</si>
  <si>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</si>
  <si>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du nombre estimé d’étudiants étrangers en mobilité internationale inscrits dans l’enseignement supérieur, hors inscriptions simultanées licence-CPGE</t>
  </si>
  <si>
    <t>[2] Évolution du nombre estimé d'étudiants étrangers en mobilité internationale inscrits dans l'enseignement supérieur par formation, hors inscriptions simultanées licence-CPGE</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</si>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</sst>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0.0"/>
    <numFmt numFmtId="166" formatCode="0&quot; F&quot;;\ \-0&quot; F&quot;"/>
    <numFmt numFmtId="167" formatCode="0.0%"/>
    <numFmt numFmtId="168" formatCode="#,##0.0"/>
    <numFmt numFmtId="169" formatCode="0.000"/>
    <numFmt numFmtId="170" formatCode="_(* #,##0_);_(* \(#,##0\);_(* &quot;-&quot;_);_(@_)"/>
    <numFmt numFmtId="171" formatCode="_(* #,##0.00_);_(* \(#,##0.00\);_(* &quot;-&quot;??_);_(@_)"/>
    <numFmt numFmtId="172" formatCode="_(&quot;$&quot;* #,##0_);_(&quot;$&quot;* \(#,##0\);_(&quot;$&quot;* &quot;-&quot;_);_(@_)"/>
    <numFmt numFmtId="173" formatCode="_(&quot;$&quot;* #,##0.00_);_(&quot;$&quot;* \(#,##0.00\);_(&quot;$&quot;* &quot;-&quot;??_);_(@_)"/>
    <numFmt numFmtId="174" formatCode="[$-F800]dddd\,\ mmmm\ dd\,\ yyyy"/>
  </numFmts>
  <fonts count="63" x14ac:knownFonts="1">
    <font>
      <sz val="10"/>
      <name val="Arial"/>
    </font>
    <font>
      <sz val="10"/>
      <name val="Arial"/>
      <family val="2"/>
    </font>
    <font>
      <sz val="10"/>
      <name val="MS Sans Serif"/>
      <family val="2"/>
    </font>
    <font>
      <b/>
      <sz val="10"/>
      <name val="Arial"/>
      <family val="2"/>
    </font>
    <font>
      <b/>
      <sz val="8"/>
      <name val="Arial"/>
      <family val="2"/>
    </font>
    <font>
      <i/>
      <sz val="8"/>
      <name val="Arial"/>
      <family val="2"/>
    </font>
    <font>
      <sz val="8"/>
      <name val="Arial"/>
      <family val="2"/>
    </font>
    <font>
      <sz val="8"/>
      <name val="Arial"/>
      <family val="2"/>
    </font>
    <font>
      <b/>
      <sz val="9"/>
      <name val="Arial"/>
      <family val="2"/>
    </font>
    <font>
      <b/>
      <sz val="12"/>
      <name val="Arial"/>
      <family val="2"/>
    </font>
    <font>
      <sz val="8"/>
      <color indexed="8"/>
      <name val="Arial"/>
      <family val="2"/>
    </font>
    <font>
      <b/>
      <sz val="8"/>
      <color indexed="9"/>
      <name val="Arial"/>
      <family val="2"/>
    </font>
    <font>
      <b/>
      <sz val="12"/>
      <color indexed="8"/>
      <name val="Arial"/>
      <family val="2"/>
    </font>
    <font>
      <sz val="10"/>
      <name val="Arial"/>
      <family val="2"/>
    </font>
    <font>
      <u/>
      <sz val="10"/>
      <color indexed="12"/>
      <name val="Arial"/>
      <family val="2"/>
    </font>
    <font>
      <sz val="12"/>
      <color indexed="8"/>
      <name val="Arial"/>
      <family val="2"/>
    </font>
    <font>
      <sz val="7"/>
      <color indexed="8"/>
      <name val="Arial"/>
      <family val="2"/>
    </font>
    <font>
      <b/>
      <sz val="8"/>
      <color indexed="8"/>
      <name val="Arial"/>
      <family val="2"/>
    </font>
    <font>
      <sz val="9"/>
      <name val="Arial"/>
      <family val="2"/>
    </font>
    <font>
      <b/>
      <i/>
      <sz val="8"/>
      <color indexed="9"/>
      <name val="Arial"/>
      <family val="2"/>
    </font>
    <font>
      <b/>
      <sz val="9"/>
      <color indexed="8"/>
      <name val="Arial"/>
      <family val="2"/>
    </font>
    <font>
      <b/>
      <sz val="18"/>
      <color indexed="56"/>
      <name val="Cambria"/>
      <family val="2"/>
    </font>
    <font>
      <b/>
      <sz val="10"/>
      <color indexed="9"/>
      <name val="Arial"/>
      <family val="2"/>
    </font>
    <font>
      <b/>
      <sz val="11"/>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
      <patternFill patternType="solid">
        <fgColor rgb="FF002060"/>
        <bgColor indexed="64"/>
      </patternFill>
    </fill>
  </fills>
  <borders count="3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right style="thin">
        <color indexed="9"/>
      </right>
      <top/>
      <bottom style="medium">
        <color indexed="12"/>
      </bottom>
      <diagonal/>
    </border>
    <border>
      <left style="thin">
        <color indexed="9"/>
      </left>
      <right/>
      <top/>
      <bottom style="medium">
        <color indexed="12"/>
      </bottom>
      <diagonal/>
    </border>
    <border>
      <left style="thin">
        <color indexed="9"/>
      </left>
      <right/>
      <top/>
      <bottom/>
      <diagonal/>
    </border>
    <border>
      <left/>
      <right style="thin">
        <color indexed="9"/>
      </right>
      <top/>
      <bottom/>
      <diagonal/>
    </border>
    <border>
      <left style="thin">
        <color indexed="9"/>
      </left>
      <right style="thin">
        <color indexed="9"/>
      </right>
      <top style="thin">
        <color indexed="9"/>
      </top>
      <bottom/>
      <diagonal/>
    </border>
    <border>
      <left style="thin">
        <color indexed="9"/>
      </left>
      <right/>
      <top/>
      <bottom style="thin">
        <color indexed="9"/>
      </bottom>
      <diagonal/>
    </border>
    <border>
      <left/>
      <right style="thin">
        <color indexed="9"/>
      </right>
      <top/>
      <bottom style="thin">
        <color indexed="9"/>
      </bottom>
      <diagonal/>
    </border>
    <border>
      <left/>
      <right/>
      <top/>
      <bottom style="medium">
        <color rgb="FF0000FF"/>
      </bottom>
      <diagonal/>
    </border>
    <border>
      <left style="thin">
        <color theme="0"/>
      </left>
      <right style="thin">
        <color theme="0"/>
      </right>
      <top/>
      <bottom/>
      <diagonal/>
    </border>
    <border>
      <left style="thin">
        <color theme="0"/>
      </left>
      <right style="thin">
        <color theme="0"/>
      </right>
      <top/>
      <bottom style="medium">
        <color rgb="FF0000FF"/>
      </bottom>
      <diagonal/>
    </border>
    <border>
      <left/>
      <right style="thin">
        <color theme="0"/>
      </right>
      <top/>
      <bottom/>
      <diagonal/>
    </border>
    <border>
      <left style="thin">
        <color theme="0"/>
      </left>
      <right/>
      <top/>
      <bottom/>
      <diagonal/>
    </border>
    <border>
      <left style="thin">
        <color theme="0"/>
      </left>
      <right style="thin">
        <color theme="0"/>
      </right>
      <top/>
      <bottom style="medium">
        <color indexed="12"/>
      </bottom>
      <diagonal/>
    </border>
    <border>
      <left/>
      <right style="thin">
        <color theme="0"/>
      </right>
      <top/>
      <bottom style="medium">
        <color indexed="12"/>
      </bottom>
      <diagonal/>
    </border>
    <border>
      <left/>
      <right/>
      <top style="medium">
        <color rgb="FF0000FF"/>
      </top>
      <bottom/>
      <diagonal/>
    </border>
    <border>
      <left/>
      <right/>
      <top style="medium">
        <color indexed="12"/>
      </top>
      <bottom/>
      <diagonal/>
    </border>
  </borders>
  <cellStyleXfs count="85">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6" fillId="3" borderId="0" applyNumberFormat="0" applyBorder="0" applyAlignment="0" applyProtection="0"/>
    <xf numFmtId="0" fontId="6" fillId="16" borderId="1"/>
    <xf numFmtId="0" fontId="27" fillId="17" borderId="2" applyNumberFormat="0" applyAlignment="0" applyProtection="0"/>
    <xf numFmtId="0" fontId="6" fillId="0" borderId="3"/>
    <xf numFmtId="0" fontId="22" fillId="18" borderId="5" applyNumberFormat="0" applyAlignment="0" applyProtection="0"/>
    <xf numFmtId="0" fontId="28" fillId="19" borderId="0">
      <alignment horizontal="center"/>
    </xf>
    <xf numFmtId="0" fontId="29" fillId="19" borderId="0">
      <alignment horizontal="center" vertical="center"/>
    </xf>
    <xf numFmtId="0" fontId="1" fillId="20" borderId="0">
      <alignment horizontal="center" wrapText="1"/>
    </xf>
    <xf numFmtId="0" fontId="30" fillId="19" borderId="0">
      <alignment horizontal="center"/>
    </xf>
    <xf numFmtId="170" fontId="31" fillId="0" borderId="0" applyFont="0" applyFill="0" applyBorder="0" applyAlignment="0" applyProtection="0"/>
    <xf numFmtId="171" fontId="1" fillId="0" borderId="0" applyFont="0" applyFill="0" applyBorder="0" applyAlignment="0" applyProtection="0"/>
    <xf numFmtId="171" fontId="31" fillId="0" borderId="0" applyFont="0" applyFill="0" applyBorder="0" applyAlignment="0" applyProtection="0"/>
    <xf numFmtId="172" fontId="31" fillId="0" borderId="0" applyFont="0" applyFill="0" applyBorder="0" applyAlignment="0" applyProtection="0"/>
    <xf numFmtId="173" fontId="31" fillId="0" borderId="0" applyFont="0" applyFill="0" applyBorder="0" applyAlignment="0" applyProtection="0"/>
    <xf numFmtId="0" fontId="32" fillId="21" borderId="1" applyBorder="0">
      <protection locked="0"/>
    </xf>
    <xf numFmtId="0" fontId="33" fillId="0" borderId="0" applyNumberFormat="0" applyFill="0" applyBorder="0" applyAlignment="0" applyProtection="0"/>
    <xf numFmtId="0" fontId="10" fillId="19" borderId="3">
      <alignment horizontal="left"/>
    </xf>
    <xf numFmtId="0" fontId="34" fillId="19" borderId="0">
      <alignment horizontal="left"/>
    </xf>
    <xf numFmtId="0" fontId="35" fillId="4" borderId="0" applyNumberFormat="0" applyBorder="0" applyAlignment="0" applyProtection="0"/>
    <xf numFmtId="0" fontId="36" fillId="22" borderId="0">
      <alignment horizontal="right" vertical="top" textRotation="90" wrapText="1"/>
    </xf>
    <xf numFmtId="0" fontId="37" fillId="0" borderId="6" applyNumberFormat="0" applyFill="0" applyAlignment="0" applyProtection="0"/>
    <xf numFmtId="0" fontId="38" fillId="0" borderId="7" applyNumberFormat="0" applyFill="0" applyAlignment="0" applyProtection="0"/>
    <xf numFmtId="0" fontId="39" fillId="0" borderId="8"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7" borderId="2" applyNumberFormat="0" applyAlignment="0" applyProtection="0"/>
    <xf numFmtId="0" fontId="3" fillId="20" borderId="0">
      <alignment horizontal="center"/>
    </xf>
    <xf numFmtId="0" fontId="6" fillId="19" borderId="9">
      <alignment wrapText="1"/>
    </xf>
    <xf numFmtId="0" fontId="42" fillId="19" borderId="10"/>
    <xf numFmtId="0" fontId="42" fillId="19" borderId="11"/>
    <xf numFmtId="0" fontId="6" fillId="19" borderId="12">
      <alignment horizontal="center" wrapText="1"/>
    </xf>
    <xf numFmtId="0" fontId="14" fillId="0" borderId="0" applyNumberFormat="0" applyFill="0" applyBorder="0" applyAlignment="0" applyProtection="0">
      <alignment vertical="top"/>
      <protection locked="0"/>
    </xf>
    <xf numFmtId="0" fontId="53" fillId="0" borderId="0" applyNumberFormat="0" applyFill="0" applyBorder="0" applyAlignment="0" applyProtection="0"/>
    <xf numFmtId="0" fontId="54" fillId="0" borderId="0" applyNumberFormat="0" applyFill="0" applyBorder="0" applyAlignment="0" applyProtection="0"/>
    <xf numFmtId="0" fontId="43" fillId="0" borderId="4" applyNumberFormat="0" applyFill="0" applyAlignment="0" applyProtection="0"/>
    <xf numFmtId="0" fontId="1" fillId="0" borderId="0" applyFont="0" applyFill="0" applyBorder="0" applyAlignment="0" applyProtection="0"/>
    <xf numFmtId="164" fontId="13" fillId="0" borderId="0" applyFont="0" applyFill="0" applyBorder="0" applyAlignment="0" applyProtection="0"/>
    <xf numFmtId="0" fontId="44" fillId="23" borderId="0" applyNumberFormat="0" applyBorder="0" applyAlignment="0" applyProtection="0"/>
    <xf numFmtId="0" fontId="45" fillId="0" borderId="0"/>
    <xf numFmtId="0" fontId="1" fillId="0" borderId="0"/>
    <xf numFmtId="0" fontId="52" fillId="0" borderId="0"/>
    <xf numFmtId="0" fontId="1" fillId="0" borderId="0"/>
    <xf numFmtId="0" fontId="24" fillId="0" borderId="0"/>
    <xf numFmtId="0" fontId="1" fillId="0" borderId="0"/>
    <xf numFmtId="0" fontId="1" fillId="0" borderId="0"/>
    <xf numFmtId="0" fontId="24" fillId="0" borderId="0"/>
    <xf numFmtId="0" fontId="52" fillId="0" borderId="0"/>
    <xf numFmtId="0" fontId="1" fillId="0" borderId="0"/>
    <xf numFmtId="0" fontId="2" fillId="0" borderId="0"/>
    <xf numFmtId="0" fontId="2" fillId="0" borderId="0"/>
    <xf numFmtId="0" fontId="46"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3" fillId="0" borderId="0" applyFont="0" applyFill="0" applyBorder="0" applyAlignment="0" applyProtection="0"/>
    <xf numFmtId="9" fontId="1" fillId="0" borderId="0" applyNumberFormat="0" applyFont="0" applyFill="0" applyBorder="0" applyAlignment="0" applyProtection="0"/>
    <xf numFmtId="0" fontId="6" fillId="19" borderId="3"/>
    <xf numFmtId="0" fontId="29" fillId="19" borderId="0">
      <alignment horizontal="right"/>
    </xf>
    <xf numFmtId="0" fontId="47" fillId="24" borderId="0">
      <alignment horizontal="center"/>
    </xf>
    <xf numFmtId="0" fontId="48" fillId="20" borderId="0"/>
    <xf numFmtId="0" fontId="49" fillId="22" borderId="14">
      <alignment horizontal="left" vertical="top" wrapText="1"/>
    </xf>
    <xf numFmtId="0" fontId="49" fillId="22" borderId="15">
      <alignment horizontal="left" vertical="top"/>
    </xf>
    <xf numFmtId="37" fontId="50" fillId="0" borderId="0"/>
    <xf numFmtId="0" fontId="28" fillId="19" borderId="0">
      <alignment horizontal="center"/>
    </xf>
    <xf numFmtId="0" fontId="21" fillId="0" borderId="0" applyNumberFormat="0" applyFill="0" applyBorder="0" applyAlignment="0" applyProtection="0"/>
    <xf numFmtId="0" fontId="4" fillId="19" borderId="0"/>
    <xf numFmtId="0" fontId="51" fillId="0" borderId="0" applyNumberFormat="0" applyFill="0" applyBorder="0" applyAlignment="0" applyProtection="0"/>
  </cellStyleXfs>
  <cellXfs count="117">
    <xf numFmtId="0" fontId="0" fillId="0" borderId="0" xfId="0"/>
    <xf numFmtId="3" fontId="6" fillId="0" borderId="0" xfId="0" applyNumberFormat="1" applyFont="1"/>
    <xf numFmtId="3" fontId="6" fillId="0" borderId="0" xfId="68" applyNumberFormat="1" applyFont="1" applyBorder="1"/>
    <xf numFmtId="0" fontId="5" fillId="0" borderId="0" xfId="0" applyFont="1" applyBorder="1"/>
    <xf numFmtId="0" fontId="6" fillId="0" borderId="0" xfId="0" applyFont="1"/>
    <xf numFmtId="0" fontId="7" fillId="0" borderId="0" xfId="0" applyFont="1"/>
    <xf numFmtId="0" fontId="6" fillId="0" borderId="0" xfId="67" applyFont="1" applyBorder="1" applyProtection="1">
      <protection locked="0"/>
    </xf>
    <xf numFmtId="166" fontId="6" fillId="0" borderId="0" xfId="67" applyNumberFormat="1" applyFont="1" applyProtection="1">
      <protection locked="0"/>
    </xf>
    <xf numFmtId="0" fontId="9" fillId="0" borderId="0" xfId="0" applyFont="1" applyAlignment="1">
      <alignment vertical="top"/>
    </xf>
    <xf numFmtId="0" fontId="10" fillId="0" borderId="16" xfId="0" applyFont="1" applyFill="1" applyBorder="1" applyAlignment="1">
      <alignment horizontal="left"/>
    </xf>
    <xf numFmtId="0" fontId="6" fillId="0" borderId="17" xfId="0" applyFont="1" applyFill="1" applyBorder="1" applyAlignment="1">
      <alignment horizontal="right"/>
    </xf>
    <xf numFmtId="165" fontId="10" fillId="0" borderId="16" xfId="0" applyNumberFormat="1" applyFont="1" applyFill="1" applyBorder="1" applyAlignment="1">
      <alignment horizontal="right"/>
    </xf>
    <xf numFmtId="0" fontId="6" fillId="0" borderId="16" xfId="0" applyFont="1" applyFill="1" applyBorder="1" applyAlignment="1">
      <alignment horizontal="right"/>
    </xf>
    <xf numFmtId="0" fontId="4" fillId="0" borderId="17" xfId="0" applyFont="1" applyFill="1" applyBorder="1" applyAlignment="1">
      <alignment horizontal="right"/>
    </xf>
    <xf numFmtId="166" fontId="6" fillId="0" borderId="0" xfId="67" quotePrefix="1" applyNumberFormat="1" applyFont="1" applyBorder="1" applyAlignment="1" applyProtection="1">
      <alignment horizontal="left"/>
      <protection locked="0"/>
    </xf>
    <xf numFmtId="166" fontId="5" fillId="0" borderId="0" xfId="67" quotePrefix="1" applyNumberFormat="1" applyFont="1" applyBorder="1" applyAlignment="1" applyProtection="1">
      <alignment horizontal="left"/>
      <protection locked="0"/>
    </xf>
    <xf numFmtId="166" fontId="6" fillId="0" borderId="0" xfId="67" applyNumberFormat="1" applyFont="1" applyBorder="1" applyProtection="1">
      <protection locked="0"/>
    </xf>
    <xf numFmtId="165" fontId="10" fillId="0" borderId="18" xfId="0" applyNumberFormat="1" applyFont="1" applyFill="1" applyBorder="1" applyAlignment="1">
      <alignment horizontal="right"/>
    </xf>
    <xf numFmtId="0" fontId="5" fillId="0" borderId="0" xfId="0" applyFont="1" applyAlignment="1">
      <alignment horizontal="right"/>
    </xf>
    <xf numFmtId="0" fontId="6" fillId="0" borderId="0" xfId="0" applyFont="1" applyAlignment="1"/>
    <xf numFmtId="0" fontId="4" fillId="0" borderId="0" xfId="0" applyFont="1" applyBorder="1"/>
    <xf numFmtId="0" fontId="11" fillId="25" borderId="0" xfId="67" applyFont="1" applyFill="1" applyBorder="1" applyAlignment="1" applyProtection="1">
      <alignment horizontal="left"/>
      <protection locked="0"/>
    </xf>
    <xf numFmtId="0" fontId="6" fillId="0" borderId="24" xfId="0" applyFont="1" applyBorder="1"/>
    <xf numFmtId="3" fontId="11" fillId="25" borderId="25" xfId="0" applyNumberFormat="1" applyFont="1" applyFill="1" applyBorder="1"/>
    <xf numFmtId="165" fontId="6" fillId="0" borderId="26" xfId="0" applyNumberFormat="1" applyFont="1" applyBorder="1" applyAlignment="1">
      <alignment horizontal="right"/>
    </xf>
    <xf numFmtId="0" fontId="12" fillId="0" borderId="0" xfId="0" applyFont="1" applyFill="1"/>
    <xf numFmtId="0" fontId="10" fillId="0" borderId="0" xfId="0" applyFont="1" applyFill="1" applyBorder="1" applyAlignment="1">
      <alignment horizontal="left" vertical="top" wrapText="1"/>
    </xf>
    <xf numFmtId="3" fontId="10" fillId="0" borderId="19" xfId="0" applyNumberFormat="1" applyFont="1" applyFill="1" applyBorder="1" applyAlignment="1">
      <alignment horizontal="right"/>
    </xf>
    <xf numFmtId="165" fontId="10" fillId="0" borderId="20" xfId="0" applyNumberFormat="1" applyFont="1" applyFill="1" applyBorder="1" applyAlignment="1">
      <alignment horizontal="right"/>
    </xf>
    <xf numFmtId="3" fontId="10" fillId="0" borderId="0" xfId="0" applyNumberFormat="1" applyFont="1" applyFill="1" applyBorder="1" applyAlignment="1">
      <alignment horizontal="right"/>
    </xf>
    <xf numFmtId="0" fontId="10" fillId="0" borderId="0" xfId="0" applyNumberFormat="1" applyFont="1" applyFill="1" applyBorder="1" applyAlignment="1">
      <alignment horizontal="right"/>
    </xf>
    <xf numFmtId="0" fontId="11" fillId="25" borderId="0" xfId="0" applyFont="1" applyFill="1" applyBorder="1" applyAlignment="1">
      <alignment horizontal="left" vertical="top" wrapText="1"/>
    </xf>
    <xf numFmtId="3" fontId="11" fillId="25" borderId="19" xfId="0" applyNumberFormat="1" applyFont="1" applyFill="1" applyBorder="1" applyAlignment="1">
      <alignment horizontal="right"/>
    </xf>
    <xf numFmtId="165" fontId="11" fillId="25" borderId="20" xfId="0" applyNumberFormat="1" applyFont="1" applyFill="1" applyBorder="1" applyAlignment="1">
      <alignment horizontal="right"/>
    </xf>
    <xf numFmtId="0" fontId="6" fillId="0" borderId="0" xfId="0" applyFont="1" applyFill="1" applyBorder="1"/>
    <xf numFmtId="0" fontId="15" fillId="0" borderId="0" xfId="0" applyFont="1" applyFill="1" applyAlignment="1">
      <alignment horizontal="left"/>
    </xf>
    <xf numFmtId="0" fontId="15" fillId="0" borderId="0" xfId="0" applyFont="1" applyFill="1"/>
    <xf numFmtId="0" fontId="16" fillId="0" borderId="0" xfId="0" applyFont="1" applyFill="1"/>
    <xf numFmtId="0" fontId="10" fillId="0" borderId="0" xfId="0" applyFont="1" applyFill="1"/>
    <xf numFmtId="0" fontId="6" fillId="0" borderId="0" xfId="0" applyFont="1" applyFill="1" applyAlignment="1">
      <alignment horizontal="right"/>
    </xf>
    <xf numFmtId="0" fontId="11" fillId="25" borderId="19" xfId="0" applyFont="1" applyFill="1" applyBorder="1" applyAlignment="1">
      <alignment horizontal="right" vertical="top" wrapText="1"/>
    </xf>
    <xf numFmtId="0" fontId="11" fillId="25" borderId="21" xfId="0" applyFont="1" applyFill="1" applyBorder="1" applyAlignment="1">
      <alignment horizontal="right" vertical="top" wrapText="1"/>
    </xf>
    <xf numFmtId="0" fontId="6" fillId="0" borderId="0" xfId="0" applyFont="1" applyAlignment="1">
      <alignment horizontal="right"/>
    </xf>
    <xf numFmtId="0" fontId="6" fillId="0" borderId="0" xfId="0" applyFont="1" applyBorder="1" applyAlignment="1"/>
    <xf numFmtId="3" fontId="5" fillId="0" borderId="0" xfId="0" applyNumberFormat="1" applyFont="1" applyBorder="1" applyAlignment="1">
      <alignment horizontal="right"/>
    </xf>
    <xf numFmtId="168" fontId="5" fillId="0" borderId="0" xfId="66" applyNumberFormat="1" applyFont="1" applyBorder="1" applyAlignment="1">
      <alignment horizontal="right"/>
    </xf>
    <xf numFmtId="0" fontId="0" fillId="0" borderId="0" xfId="0" applyBorder="1"/>
    <xf numFmtId="3" fontId="15" fillId="0" borderId="0" xfId="0" applyNumberFormat="1" applyFont="1" applyFill="1"/>
    <xf numFmtId="165" fontId="6" fillId="0" borderId="20" xfId="66" applyNumberFormat="1" applyFont="1" applyBorder="1" applyAlignment="1">
      <alignment horizontal="right"/>
    </xf>
    <xf numFmtId="165" fontId="5" fillId="0" borderId="20" xfId="66" applyNumberFormat="1" applyFont="1" applyBorder="1" applyAlignment="1">
      <alignment horizontal="right"/>
    </xf>
    <xf numFmtId="165" fontId="11" fillId="25" borderId="25" xfId="0" applyNumberFormat="1" applyFont="1" applyFill="1" applyBorder="1" applyAlignment="1">
      <alignment horizontal="right"/>
    </xf>
    <xf numFmtId="167" fontId="15" fillId="0" borderId="0" xfId="72" applyNumberFormat="1" applyFont="1" applyFill="1"/>
    <xf numFmtId="3" fontId="5" fillId="0" borderId="29" xfId="0" applyNumberFormat="1" applyFont="1" applyFill="1" applyBorder="1" applyAlignment="1">
      <alignment horizontal="right"/>
    </xf>
    <xf numFmtId="3" fontId="6" fillId="0" borderId="25" xfId="0" applyNumberFormat="1" applyFont="1" applyFill="1" applyBorder="1"/>
    <xf numFmtId="3" fontId="5" fillId="0" borderId="25" xfId="0" applyNumberFormat="1" applyFont="1" applyFill="1" applyBorder="1" applyAlignment="1">
      <alignment horizontal="right"/>
    </xf>
    <xf numFmtId="3" fontId="5" fillId="0" borderId="25" xfId="0" applyNumberFormat="1" applyFont="1" applyFill="1" applyBorder="1"/>
    <xf numFmtId="3" fontId="6" fillId="0" borderId="25" xfId="67" applyNumberFormat="1" applyFont="1" applyFill="1" applyBorder="1" applyProtection="1">
      <protection locked="0"/>
    </xf>
    <xf numFmtId="165" fontId="6" fillId="0" borderId="26" xfId="0" applyNumberFormat="1" applyFont="1" applyFill="1" applyBorder="1" applyAlignment="1">
      <alignment horizontal="right"/>
    </xf>
    <xf numFmtId="3" fontId="55" fillId="25" borderId="25" xfId="0" applyNumberFormat="1" applyFont="1" applyFill="1" applyBorder="1"/>
    <xf numFmtId="166" fontId="6" fillId="0" borderId="0" xfId="67" applyNumberFormat="1" applyFont="1" applyBorder="1" applyAlignment="1" applyProtection="1">
      <alignment wrapText="1"/>
      <protection locked="0"/>
    </xf>
    <xf numFmtId="3" fontId="6" fillId="0" borderId="25" xfId="0" applyNumberFormat="1" applyFont="1" applyFill="1" applyBorder="1" applyAlignment="1">
      <alignment wrapText="1"/>
    </xf>
    <xf numFmtId="0" fontId="0" fillId="0" borderId="0" xfId="0" applyAlignment="1">
      <alignment wrapText="1"/>
    </xf>
    <xf numFmtId="3" fontId="6" fillId="0" borderId="25" xfId="67" applyNumberFormat="1" applyFont="1" applyFill="1" applyBorder="1" applyAlignment="1" applyProtection="1">
      <alignment wrapText="1"/>
      <protection locked="0"/>
    </xf>
    <xf numFmtId="169" fontId="0" fillId="0" borderId="0" xfId="0" applyNumberFormat="1"/>
    <xf numFmtId="0" fontId="11" fillId="25" borderId="25" xfId="55" applyNumberFormat="1" applyFont="1" applyFill="1" applyBorder="1" applyAlignment="1" applyProtection="1">
      <alignment horizontal="right" wrapText="1"/>
      <protection locked="0"/>
    </xf>
    <xf numFmtId="0" fontId="55" fillId="25" borderId="25" xfId="55" applyNumberFormat="1" applyFont="1" applyFill="1" applyBorder="1" applyAlignment="1" applyProtection="1">
      <alignment horizontal="right" vertical="top" wrapText="1"/>
      <protection locked="0"/>
    </xf>
    <xf numFmtId="0" fontId="11" fillId="25" borderId="25" xfId="55" applyNumberFormat="1" applyFont="1" applyFill="1" applyBorder="1" applyAlignment="1">
      <alignment horizontal="right" vertical="top" wrapText="1"/>
    </xf>
    <xf numFmtId="0" fontId="11" fillId="25" borderId="25" xfId="55" applyNumberFormat="1" applyFont="1" applyFill="1" applyBorder="1" applyAlignment="1" applyProtection="1">
      <alignment horizontal="right" vertical="top" wrapText="1"/>
      <protection locked="0"/>
    </xf>
    <xf numFmtId="0" fontId="1" fillId="0" borderId="0" xfId="0" applyFont="1"/>
    <xf numFmtId="0" fontId="23" fillId="0" borderId="0" xfId="0" applyFont="1" applyAlignment="1">
      <alignment vertical="top"/>
    </xf>
    <xf numFmtId="0" fontId="11" fillId="25" borderId="25" xfId="67" applyNumberFormat="1" applyFont="1" applyFill="1" applyBorder="1" applyAlignment="1" applyProtection="1">
      <alignment horizontal="right" wrapText="1"/>
      <protection locked="0"/>
    </xf>
    <xf numFmtId="0" fontId="55" fillId="25" borderId="25" xfId="67" applyNumberFormat="1" applyFont="1" applyFill="1" applyBorder="1" applyAlignment="1" applyProtection="1">
      <alignment horizontal="right" vertical="top" wrapText="1"/>
      <protection locked="0"/>
    </xf>
    <xf numFmtId="0" fontId="11" fillId="25" borderId="25" xfId="67" applyNumberFormat="1" applyFont="1" applyFill="1" applyBorder="1" applyAlignment="1">
      <alignment horizontal="right" vertical="top" wrapText="1"/>
    </xf>
    <xf numFmtId="0" fontId="11" fillId="25" borderId="25" xfId="67" applyNumberFormat="1" applyFont="1" applyFill="1" applyBorder="1" applyAlignment="1" applyProtection="1">
      <alignment horizontal="right" vertical="top" wrapText="1"/>
      <protection locked="0"/>
    </xf>
    <xf numFmtId="3" fontId="6" fillId="0" borderId="30" xfId="0" applyNumberFormat="1" applyFont="1" applyFill="1" applyBorder="1" applyAlignment="1">
      <alignment horizontal="right"/>
    </xf>
    <xf numFmtId="3" fontId="6" fillId="0" borderId="29" xfId="0" applyNumberFormat="1" applyFont="1" applyFill="1" applyBorder="1" applyAlignment="1">
      <alignment horizontal="right"/>
    </xf>
    <xf numFmtId="9" fontId="6" fillId="0" borderId="0" xfId="72" applyFont="1"/>
    <xf numFmtId="0" fontId="11" fillId="26" borderId="25" xfId="67" applyNumberFormat="1" applyFont="1" applyFill="1" applyBorder="1" applyAlignment="1" applyProtection="1">
      <alignment horizontal="right" wrapText="1"/>
      <protection locked="0"/>
    </xf>
    <xf numFmtId="0" fontId="55" fillId="26" borderId="25" xfId="67" applyNumberFormat="1" applyFont="1" applyFill="1" applyBorder="1" applyAlignment="1" applyProtection="1">
      <alignment horizontal="right" vertical="top" wrapText="1"/>
      <protection locked="0"/>
    </xf>
    <xf numFmtId="3" fontId="11" fillId="26" borderId="25" xfId="0" applyNumberFormat="1" applyFont="1" applyFill="1" applyBorder="1"/>
    <xf numFmtId="0" fontId="11" fillId="25" borderId="27" xfId="67" applyFont="1" applyFill="1" applyBorder="1" applyAlignment="1" applyProtection="1">
      <alignment horizontal="right" vertical="top" wrapText="1"/>
      <protection locked="0"/>
    </xf>
    <xf numFmtId="0" fontId="19" fillId="25" borderId="25" xfId="67" applyFont="1" applyFill="1" applyBorder="1" applyAlignment="1" applyProtection="1">
      <alignment horizontal="right" vertical="top" wrapText="1"/>
      <protection locked="0"/>
    </xf>
    <xf numFmtId="0" fontId="11" fillId="25" borderId="25" xfId="67" applyFont="1" applyFill="1" applyBorder="1" applyAlignment="1" applyProtection="1">
      <alignment horizontal="right" vertical="top" wrapText="1"/>
      <protection locked="0"/>
    </xf>
    <xf numFmtId="0" fontId="19" fillId="25" borderId="28" xfId="67" applyFont="1" applyFill="1" applyBorder="1" applyAlignment="1" applyProtection="1">
      <alignment horizontal="right" vertical="top" wrapText="1"/>
      <protection locked="0"/>
    </xf>
    <xf numFmtId="0" fontId="56" fillId="0" borderId="0" xfId="62" applyFont="1"/>
    <xf numFmtId="0" fontId="1" fillId="0" borderId="0" xfId="58"/>
    <xf numFmtId="174" fontId="56" fillId="0" borderId="0" xfId="58" applyNumberFormat="1" applyFont="1" applyAlignment="1">
      <alignment horizontal="right" wrapText="1"/>
    </xf>
    <xf numFmtId="0" fontId="1" fillId="0" borderId="0" xfId="58" applyFont="1" applyAlignment="1">
      <alignment horizontal="center" wrapText="1"/>
    </xf>
    <xf numFmtId="0" fontId="1" fillId="0" borderId="0" xfId="62" applyFont="1" applyAlignment="1">
      <alignment horizontal="center" wrapText="1"/>
    </xf>
    <xf numFmtId="0" fontId="54" fillId="0" borderId="0" xfId="52" applyAlignment="1">
      <alignment vertical="center" wrapText="1"/>
    </xf>
    <xf numFmtId="0" fontId="57" fillId="0" borderId="0" xfId="58" applyFont="1" applyAlignment="1">
      <alignment vertical="center" wrapText="1"/>
    </xf>
    <xf numFmtId="0" fontId="56" fillId="0" borderId="0" xfId="58" applyFont="1"/>
    <xf numFmtId="0" fontId="1" fillId="0" borderId="0" xfId="58" applyFont="1"/>
    <xf numFmtId="0" fontId="58" fillId="0" borderId="0" xfId="58" applyFont="1" applyFill="1" applyAlignment="1">
      <alignment vertical="center" wrapText="1"/>
    </xf>
    <xf numFmtId="0" fontId="8" fillId="0" borderId="0" xfId="58" applyFont="1" applyAlignment="1">
      <alignment wrapText="1"/>
    </xf>
    <xf numFmtId="0" fontId="58" fillId="0" borderId="0" xfId="58" applyFont="1" applyFill="1" applyAlignment="1">
      <alignment vertical="center"/>
    </xf>
    <xf numFmtId="0" fontId="59" fillId="0" borderId="0" xfId="58" applyFont="1" applyAlignment="1">
      <alignment horizontal="justify" vertical="center" wrapText="1"/>
    </xf>
    <xf numFmtId="0" fontId="58" fillId="0" borderId="0" xfId="58" applyFont="1" applyAlignment="1">
      <alignment horizontal="justify" vertical="center" wrapText="1"/>
    </xf>
    <xf numFmtId="0" fontId="60" fillId="0" borderId="0" xfId="58" applyFont="1" applyAlignment="1">
      <alignment horizontal="justify" vertical="center" wrapText="1"/>
    </xf>
    <xf numFmtId="0" fontId="58" fillId="0" borderId="0" xfId="58" applyFont="1" applyAlignment="1">
      <alignment vertical="center" wrapText="1"/>
    </xf>
    <xf numFmtId="0" fontId="62" fillId="0" borderId="0" xfId="58" applyFont="1" applyAlignment="1">
      <alignment vertical="center" wrapText="1"/>
    </xf>
    <xf numFmtId="0" fontId="6" fillId="0" borderId="0" xfId="58" applyFont="1" applyAlignment="1">
      <alignment wrapText="1"/>
    </xf>
    <xf numFmtId="0" fontId="6" fillId="0" borderId="0" xfId="58" applyFont="1"/>
    <xf numFmtId="0" fontId="6" fillId="0" borderId="0" xfId="0" applyFont="1" applyBorder="1" applyAlignment="1">
      <alignment horizontal="left" wrapText="1"/>
    </xf>
    <xf numFmtId="49" fontId="8" fillId="0" borderId="0" xfId="67" applyNumberFormat="1" applyFont="1" applyBorder="1" applyAlignment="1" applyProtection="1">
      <alignment horizontal="left"/>
      <protection locked="0"/>
    </xf>
    <xf numFmtId="166" fontId="11" fillId="25" borderId="27" xfId="67" applyNumberFormat="1" applyFont="1" applyFill="1" applyBorder="1" applyAlignment="1" applyProtection="1">
      <alignment horizontal="center"/>
      <protection locked="0"/>
    </xf>
    <xf numFmtId="0" fontId="6" fillId="0" borderId="0" xfId="0" applyFont="1" applyAlignment="1">
      <alignment horizontal="left"/>
    </xf>
    <xf numFmtId="0" fontId="4" fillId="0" borderId="31" xfId="0" applyFont="1" applyBorder="1" applyAlignment="1">
      <alignment horizontal="left"/>
    </xf>
    <xf numFmtId="0" fontId="11" fillId="25" borderId="28" xfId="67" applyFont="1" applyFill="1" applyBorder="1" applyAlignment="1" applyProtection="1">
      <alignment horizontal="right" vertical="top" wrapText="1"/>
      <protection locked="0"/>
    </xf>
    <xf numFmtId="0" fontId="11" fillId="25" borderId="0" xfId="67" applyFont="1" applyFill="1" applyBorder="1" applyAlignment="1" applyProtection="1">
      <alignment horizontal="right" vertical="top" wrapText="1"/>
      <protection locked="0"/>
    </xf>
    <xf numFmtId="0" fontId="17" fillId="0" borderId="32" xfId="0" applyFont="1" applyFill="1" applyBorder="1" applyAlignment="1">
      <alignment horizontal="left"/>
    </xf>
    <xf numFmtId="0" fontId="9" fillId="0" borderId="0" xfId="0" applyFont="1" applyAlignment="1">
      <alignment vertical="top"/>
    </xf>
    <xf numFmtId="0" fontId="20" fillId="0" borderId="0" xfId="0" applyFont="1" applyFill="1" applyAlignment="1">
      <alignment vertical="top" wrapText="1"/>
    </xf>
    <xf numFmtId="0" fontId="8" fillId="0" borderId="0" xfId="0" applyFont="1" applyFill="1" applyAlignment="1"/>
    <xf numFmtId="0" fontId="11" fillId="25" borderId="22" xfId="0" applyFont="1" applyFill="1" applyBorder="1" applyAlignment="1">
      <alignment horizontal="center" vertical="top" wrapText="1"/>
    </xf>
    <xf numFmtId="0" fontId="11" fillId="25" borderId="23" xfId="0" applyFont="1" applyFill="1" applyBorder="1" applyAlignment="1">
      <alignment horizontal="center" vertical="top" wrapText="1"/>
    </xf>
    <xf numFmtId="0" fontId="11" fillId="25" borderId="0" xfId="0" applyFont="1" applyFill="1" applyBorder="1" applyAlignment="1">
      <alignment horizontal="center" vertical="top" wrapText="1"/>
    </xf>
  </cellXfs>
  <cellStyles count="8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Milliers" xfId="55" builtinId="3"/>
    <cellStyle name="Neutral" xfId="56"/>
    <cellStyle name="Normaali_Y8_Fin02" xfId="57"/>
    <cellStyle name="Normal" xfId="0" builtinId="0"/>
    <cellStyle name="Normal 11" xfId="58"/>
    <cellStyle name="Normal 2" xfId="59"/>
    <cellStyle name="Normal 2 2" xfId="60"/>
    <cellStyle name="Normal 2 3" xfId="61"/>
    <cellStyle name="Normal 2_TC_A1" xfId="62"/>
    <cellStyle name="Normal 3" xfId="63"/>
    <cellStyle name="Normal 3 2" xfId="64"/>
    <cellStyle name="Normal 4" xfId="65"/>
    <cellStyle name="Normal_06_02" xfId="66"/>
    <cellStyle name="Normal_RERS2004_06_01" xfId="67"/>
    <cellStyle name="Normal_TS_synth_sup_02_03" xfId="68"/>
    <cellStyle name="Output" xfId="69"/>
    <cellStyle name="Percent 2" xfId="70"/>
    <cellStyle name="Percent_1 SubOverv.USd" xfId="71"/>
    <cellStyle name="Pourcentage" xfId="72" builtinId="5"/>
    <cellStyle name="Prozent_SubCatperStud" xfId="73"/>
    <cellStyle name="row" xfId="74"/>
    <cellStyle name="RowCodes" xfId="75"/>
    <cellStyle name="Row-Col Headings" xfId="76"/>
    <cellStyle name="RowTitles_CENTRAL_GOVT" xfId="77"/>
    <cellStyle name="RowTitles-Col2" xfId="78"/>
    <cellStyle name="RowTitles-Detail" xfId="79"/>
    <cellStyle name="Standard_Info" xfId="80"/>
    <cellStyle name="temp" xfId="81"/>
    <cellStyle name="Title" xfId="82"/>
    <cellStyle name="title1" xfId="83"/>
    <cellStyle name="Warning Text" xfId="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7395897735005348E-2"/>
          <c:y val="0.12008583690987125"/>
          <c:w val="0.89482632448721688"/>
          <c:h val="0.45317089655638537"/>
        </c:manualLayout>
      </c:layout>
      <c:lineChart>
        <c:grouping val="standard"/>
        <c:varyColors val="0"/>
        <c:ser>
          <c:idx val="3"/>
          <c:order val="0"/>
          <c:tx>
            <c:strRef>
              <c:f>'6.18 Graphique 1'!$A$11</c:f>
              <c:strCache>
                <c:ptCount val="1"/>
                <c:pt idx="0">
                  <c:v>Ensemble</c:v>
                </c:pt>
              </c:strCache>
            </c:strRef>
          </c:tx>
          <c:spPr>
            <a:ln w="28575" cap="rnd">
              <a:solidFill>
                <a:schemeClr val="accent4"/>
              </a:solidFill>
              <a:round/>
            </a:ln>
            <a:effectLst/>
          </c:spPr>
          <c:marker>
            <c:symbol val="none"/>
          </c:marker>
          <c:dLbls>
            <c:dLbl>
              <c:idx val="6"/>
              <c:layout>
                <c:manualLayout>
                  <c:x val="0.12258368694012245"/>
                  <c:y val="-5.1502145922746781E-2"/>
                </c:manualLayout>
              </c:layout>
              <c:tx>
                <c:rich>
                  <a:bodyPr/>
                  <a:lstStyle/>
                  <a:p>
                    <a:pPr>
                      <a:defRPr sz="1000" b="0" i="0" u="none" strike="noStrike" baseline="0">
                        <a:solidFill>
                          <a:srgbClr val="000000"/>
                        </a:solidFill>
                        <a:latin typeface="Calibri"/>
                        <a:ea typeface="Calibri"/>
                        <a:cs typeface="Calibri"/>
                      </a:defRPr>
                    </a:pPr>
                    <a:r>
                      <a:rPr lang="en-US"/>
                      <a:t>302 863</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37-4710-874E-AC7F51260C1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'6.18 Graphique 1'!$B$5:$J$6</c:f>
              <c:multiLvlStrCache>
                <c:ptCount val="9"/>
                <c:lvl>
                  <c:pt idx="0">
                    <c:v>2014</c:v>
                  </c:pt>
                  <c:pt idx="1">
                    <c:v>2015</c:v>
                  </c:pt>
                  <c:pt idx="2">
                    <c:v>2016</c:v>
                  </c:pt>
                  <c:pt idx="3">
                    <c:v>2017</c:v>
                  </c:pt>
                  <c:pt idx="4">
                    <c:v>2018</c:v>
                  </c:pt>
                  <c:pt idx="5">
                    <c:v>2019 (1)</c:v>
                  </c:pt>
                  <c:pt idx="6">
                    <c:v>2020</c:v>
                  </c:pt>
                  <c:pt idx="7">
                    <c:v>2021</c:v>
                  </c:pt>
                  <c:pt idx="8">
                    <c:v>2022</c:v>
                  </c:pt>
                </c:lvl>
                <c:lvl>
                  <c:pt idx="0">
                    <c:v>2013</c:v>
                  </c:pt>
                  <c:pt idx="1">
                    <c:v>2014</c:v>
                  </c:pt>
                  <c:pt idx="2">
                    <c:v>2015</c:v>
                  </c:pt>
                  <c:pt idx="3">
                    <c:v>2016</c:v>
                  </c:pt>
                  <c:pt idx="4">
                    <c:v>2017</c:v>
                  </c:pt>
                  <c:pt idx="5">
                    <c:v>2018</c:v>
                  </c:pt>
                  <c:pt idx="6">
                    <c:v>2019</c:v>
                  </c:pt>
                  <c:pt idx="7">
                    <c:v>2020</c:v>
                  </c:pt>
                  <c:pt idx="8">
                    <c:v>2021</c:v>
                  </c:pt>
                </c:lvl>
              </c:multiLvlStrCache>
            </c:multiLvlStrRef>
          </c:cat>
          <c:val>
            <c:numRef>
              <c:f>'6.18 Graphique 1'!$B$11:$J$11</c:f>
              <c:numCache>
                <c:formatCode>#,##0</c:formatCode>
                <c:ptCount val="9"/>
                <c:pt idx="0">
                  <c:v>235149</c:v>
                </c:pt>
                <c:pt idx="1">
                  <c:v>238179</c:v>
                </c:pt>
                <c:pt idx="2">
                  <c:v>244078</c:v>
                </c:pt>
                <c:pt idx="3">
                  <c:v>254738</c:v>
                </c:pt>
                <c:pt idx="4">
                  <c:v>270463</c:v>
                </c:pt>
                <c:pt idx="5">
                  <c:v>283714</c:v>
                </c:pt>
                <c:pt idx="6">
                  <c:v>290470</c:v>
                </c:pt>
                <c:pt idx="7">
                  <c:v>278278</c:v>
                </c:pt>
                <c:pt idx="8">
                  <c:v>302863</c:v>
                </c:pt>
              </c:numCache>
            </c:numRef>
          </c:val>
          <c:smooth val="0"/>
          <c:extLst>
            <c:ext xmlns:c16="http://schemas.microsoft.com/office/drawing/2014/chart" uri="{C3380CC4-5D6E-409C-BE32-E72D297353CC}">
              <c16:uniqueId val="{00000001-B337-4710-874E-AC7F51260C1C}"/>
            </c:ext>
          </c:extLst>
        </c:ser>
        <c:ser>
          <c:idx val="0"/>
          <c:order val="1"/>
          <c:tx>
            <c:strRef>
              <c:f>'6.18 Graphique 1'!$A$7</c:f>
              <c:strCache>
                <c:ptCount val="1"/>
                <c:pt idx="0">
                  <c:v>Universités</c:v>
                </c:pt>
              </c:strCache>
            </c:strRef>
          </c:tx>
          <c:spPr>
            <a:ln w="28575" cap="rnd">
              <a:solidFill>
                <a:schemeClr val="accent1"/>
              </a:solidFill>
              <a:round/>
            </a:ln>
            <a:effectLst/>
          </c:spPr>
          <c:marker>
            <c:symbol val="none"/>
          </c:marker>
          <c:dLbls>
            <c:dLbl>
              <c:idx val="6"/>
              <c:layout>
                <c:manualLayout>
                  <c:x val="0.11881188118811881"/>
                  <c:y val="-3.7195994277539342E-2"/>
                </c:manualLayout>
              </c:layout>
              <c:tx>
                <c:rich>
                  <a:bodyPr/>
                  <a:lstStyle/>
                  <a:p>
                    <a:pPr>
                      <a:defRPr sz="1000" b="0" i="0" u="none" strike="noStrike" baseline="0">
                        <a:solidFill>
                          <a:srgbClr val="000000"/>
                        </a:solidFill>
                        <a:latin typeface="Calibri"/>
                        <a:ea typeface="Calibri"/>
                        <a:cs typeface="Calibri"/>
                      </a:defRPr>
                    </a:pPr>
                    <a:r>
                      <a:rPr lang="en-US"/>
                      <a:t>202 397</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37-4710-874E-AC7F51260C1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'6.18 Graphique 1'!$B$5:$J$6</c:f>
              <c:multiLvlStrCache>
                <c:ptCount val="9"/>
                <c:lvl>
                  <c:pt idx="0">
                    <c:v>2014</c:v>
                  </c:pt>
                  <c:pt idx="1">
                    <c:v>2015</c:v>
                  </c:pt>
                  <c:pt idx="2">
                    <c:v>2016</c:v>
                  </c:pt>
                  <c:pt idx="3">
                    <c:v>2017</c:v>
                  </c:pt>
                  <c:pt idx="4">
                    <c:v>2018</c:v>
                  </c:pt>
                  <c:pt idx="5">
                    <c:v>2019 (1)</c:v>
                  </c:pt>
                  <c:pt idx="6">
                    <c:v>2020</c:v>
                  </c:pt>
                  <c:pt idx="7">
                    <c:v>2021</c:v>
                  </c:pt>
                  <c:pt idx="8">
                    <c:v>2022</c:v>
                  </c:pt>
                </c:lvl>
                <c:lvl>
                  <c:pt idx="0">
                    <c:v>2013</c:v>
                  </c:pt>
                  <c:pt idx="1">
                    <c:v>2014</c:v>
                  </c:pt>
                  <c:pt idx="2">
                    <c:v>2015</c:v>
                  </c:pt>
                  <c:pt idx="3">
                    <c:v>2016</c:v>
                  </c:pt>
                  <c:pt idx="4">
                    <c:v>2017</c:v>
                  </c:pt>
                  <c:pt idx="5">
                    <c:v>2018</c:v>
                  </c:pt>
                  <c:pt idx="6">
                    <c:v>2019</c:v>
                  </c:pt>
                  <c:pt idx="7">
                    <c:v>2020</c:v>
                  </c:pt>
                  <c:pt idx="8">
                    <c:v>2021</c:v>
                  </c:pt>
                </c:lvl>
              </c:multiLvlStrCache>
            </c:multiLvlStrRef>
          </c:cat>
          <c:val>
            <c:numRef>
              <c:f>'6.18 Graphique 1'!$B$7:$J$7</c:f>
              <c:numCache>
                <c:formatCode>#,##0</c:formatCode>
                <c:ptCount val="9"/>
                <c:pt idx="0">
                  <c:v>181040</c:v>
                </c:pt>
                <c:pt idx="1">
                  <c:v>180506</c:v>
                </c:pt>
                <c:pt idx="2">
                  <c:v>183869</c:v>
                </c:pt>
                <c:pt idx="3">
                  <c:v>187642</c:v>
                </c:pt>
                <c:pt idx="4">
                  <c:v>195600</c:v>
                </c:pt>
                <c:pt idx="5">
                  <c:v>202151</c:v>
                </c:pt>
                <c:pt idx="6">
                  <c:v>202140</c:v>
                </c:pt>
                <c:pt idx="7">
                  <c:v>189935</c:v>
                </c:pt>
                <c:pt idx="8">
                  <c:v>202397</c:v>
                </c:pt>
              </c:numCache>
            </c:numRef>
          </c:val>
          <c:smooth val="0"/>
          <c:extLst>
            <c:ext xmlns:c16="http://schemas.microsoft.com/office/drawing/2014/chart" uri="{C3380CC4-5D6E-409C-BE32-E72D297353CC}">
              <c16:uniqueId val="{00000003-B337-4710-874E-AC7F51260C1C}"/>
            </c:ext>
          </c:extLst>
        </c:ser>
        <c:ser>
          <c:idx val="1"/>
          <c:order val="2"/>
          <c:tx>
            <c:strRef>
              <c:f>'6.18 Graphique 1'!$A$8</c:f>
              <c:strCache>
                <c:ptCount val="1"/>
                <c:pt idx="0">
                  <c:v>Formations d'ingénieurs hors université </c:v>
                </c:pt>
              </c:strCache>
            </c:strRef>
          </c:tx>
          <c:spPr>
            <a:ln w="28575" cap="rnd">
              <a:solidFill>
                <a:schemeClr val="tx2">
                  <a:lumMod val="40000"/>
                  <a:lumOff val="60000"/>
                </a:schemeClr>
              </a:solidFill>
              <a:round/>
            </a:ln>
            <a:effectLst/>
          </c:spPr>
          <c:marker>
            <c:symbol val="none"/>
          </c:marker>
          <c:dLbls>
            <c:dLbl>
              <c:idx val="6"/>
              <c:layout>
                <c:manualLayout>
                  <c:x val="0.12824139556812825"/>
                  <c:y val="-2.0028612303290415E-2"/>
                </c:manualLayout>
              </c:layout>
              <c:tx>
                <c:rich>
                  <a:bodyPr/>
                  <a:lstStyle/>
                  <a:p>
                    <a:pPr>
                      <a:defRPr sz="1000" b="0" i="0" u="none" strike="noStrike" baseline="0">
                        <a:solidFill>
                          <a:srgbClr val="000000"/>
                        </a:solidFill>
                        <a:latin typeface="Calibri"/>
                        <a:ea typeface="Calibri"/>
                        <a:cs typeface="Calibri"/>
                      </a:defRPr>
                    </a:pPr>
                    <a:r>
                      <a:rPr lang="en-US"/>
                      <a:t>14 922</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337-4710-874E-AC7F51260C1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'6.18 Graphique 1'!$B$5:$J$6</c:f>
              <c:multiLvlStrCache>
                <c:ptCount val="9"/>
                <c:lvl>
                  <c:pt idx="0">
                    <c:v>2014</c:v>
                  </c:pt>
                  <c:pt idx="1">
                    <c:v>2015</c:v>
                  </c:pt>
                  <c:pt idx="2">
                    <c:v>2016</c:v>
                  </c:pt>
                  <c:pt idx="3">
                    <c:v>2017</c:v>
                  </c:pt>
                  <c:pt idx="4">
                    <c:v>2018</c:v>
                  </c:pt>
                  <c:pt idx="5">
                    <c:v>2019 (1)</c:v>
                  </c:pt>
                  <c:pt idx="6">
                    <c:v>2020</c:v>
                  </c:pt>
                  <c:pt idx="7">
                    <c:v>2021</c:v>
                  </c:pt>
                  <c:pt idx="8">
                    <c:v>2022</c:v>
                  </c:pt>
                </c:lvl>
                <c:lvl>
                  <c:pt idx="0">
                    <c:v>2013</c:v>
                  </c:pt>
                  <c:pt idx="1">
                    <c:v>2014</c:v>
                  </c:pt>
                  <c:pt idx="2">
                    <c:v>2015</c:v>
                  </c:pt>
                  <c:pt idx="3">
                    <c:v>2016</c:v>
                  </c:pt>
                  <c:pt idx="4">
                    <c:v>2017</c:v>
                  </c:pt>
                  <c:pt idx="5">
                    <c:v>2018</c:v>
                  </c:pt>
                  <c:pt idx="6">
                    <c:v>2019</c:v>
                  </c:pt>
                  <c:pt idx="7">
                    <c:v>2020</c:v>
                  </c:pt>
                  <c:pt idx="8">
                    <c:v>2021</c:v>
                  </c:pt>
                </c:lvl>
              </c:multiLvlStrCache>
            </c:multiLvlStrRef>
          </c:cat>
          <c:val>
            <c:numRef>
              <c:f>'6.18 Graphique 1'!$B$8:$J$8</c:f>
              <c:numCache>
                <c:formatCode>#,##0</c:formatCode>
                <c:ptCount val="9"/>
                <c:pt idx="0">
                  <c:v>11080</c:v>
                </c:pt>
                <c:pt idx="1">
                  <c:v>11207</c:v>
                </c:pt>
                <c:pt idx="2">
                  <c:v>11592</c:v>
                </c:pt>
                <c:pt idx="3">
                  <c:v>12634</c:v>
                </c:pt>
                <c:pt idx="4">
                  <c:v>12371</c:v>
                </c:pt>
                <c:pt idx="5">
                  <c:v>13379</c:v>
                </c:pt>
                <c:pt idx="6">
                  <c:v>14226</c:v>
                </c:pt>
                <c:pt idx="7">
                  <c:v>14588</c:v>
                </c:pt>
                <c:pt idx="8">
                  <c:v>14922</c:v>
                </c:pt>
              </c:numCache>
            </c:numRef>
          </c:val>
          <c:smooth val="0"/>
          <c:extLst>
            <c:ext xmlns:c16="http://schemas.microsoft.com/office/drawing/2014/chart" uri="{C3380CC4-5D6E-409C-BE32-E72D297353CC}">
              <c16:uniqueId val="{00000005-B337-4710-874E-AC7F51260C1C}"/>
            </c:ext>
          </c:extLst>
        </c:ser>
        <c:ser>
          <c:idx val="2"/>
          <c:order val="3"/>
          <c:tx>
            <c:strRef>
              <c:f>'6.18 Graphique 1'!$A$9</c:f>
              <c:strCache>
                <c:ptCount val="1"/>
                <c:pt idx="0">
                  <c:v>Écoles de commerce, gestion et vente</c:v>
                </c:pt>
              </c:strCache>
            </c:strRef>
          </c:tx>
          <c:spPr>
            <a:ln w="28575" cap="rnd">
              <a:solidFill>
                <a:srgbClr val="002060"/>
              </a:solidFill>
              <a:round/>
            </a:ln>
            <a:effectLst/>
          </c:spPr>
          <c:marker>
            <c:symbol val="none"/>
          </c:marker>
          <c:dLbls>
            <c:dLbl>
              <c:idx val="6"/>
              <c:layout>
                <c:manualLayout>
                  <c:x val="0.13012729844412999"/>
                  <c:y val="-4.5779685264663861E-2"/>
                </c:manualLayout>
              </c:layout>
              <c:tx>
                <c:rich>
                  <a:bodyPr/>
                  <a:lstStyle/>
                  <a:p>
                    <a:pPr>
                      <a:defRPr sz="1000" b="0" i="0" u="none" strike="noStrike" baseline="0">
                        <a:solidFill>
                          <a:srgbClr val="000000"/>
                        </a:solidFill>
                        <a:latin typeface="Calibri"/>
                        <a:ea typeface="Calibri"/>
                        <a:cs typeface="Calibri"/>
                      </a:defRPr>
                    </a:pPr>
                    <a:r>
                      <a:rPr lang="en-US"/>
                      <a:t>44 726</a:t>
                    </a:r>
                  </a:p>
                </c:rich>
              </c:tx>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337-4710-874E-AC7F51260C1C}"/>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'6.18 Graphique 1'!$B$5:$J$6</c:f>
              <c:multiLvlStrCache>
                <c:ptCount val="9"/>
                <c:lvl>
                  <c:pt idx="0">
                    <c:v>2014</c:v>
                  </c:pt>
                  <c:pt idx="1">
                    <c:v>2015</c:v>
                  </c:pt>
                  <c:pt idx="2">
                    <c:v>2016</c:v>
                  </c:pt>
                  <c:pt idx="3">
                    <c:v>2017</c:v>
                  </c:pt>
                  <c:pt idx="4">
                    <c:v>2018</c:v>
                  </c:pt>
                  <c:pt idx="5">
                    <c:v>2019 (1)</c:v>
                  </c:pt>
                  <c:pt idx="6">
                    <c:v>2020</c:v>
                  </c:pt>
                  <c:pt idx="7">
                    <c:v>2021</c:v>
                  </c:pt>
                  <c:pt idx="8">
                    <c:v>2022</c:v>
                  </c:pt>
                </c:lvl>
                <c:lvl>
                  <c:pt idx="0">
                    <c:v>2013</c:v>
                  </c:pt>
                  <c:pt idx="1">
                    <c:v>2014</c:v>
                  </c:pt>
                  <c:pt idx="2">
                    <c:v>2015</c:v>
                  </c:pt>
                  <c:pt idx="3">
                    <c:v>2016</c:v>
                  </c:pt>
                  <c:pt idx="4">
                    <c:v>2017</c:v>
                  </c:pt>
                  <c:pt idx="5">
                    <c:v>2018</c:v>
                  </c:pt>
                  <c:pt idx="6">
                    <c:v>2019</c:v>
                  </c:pt>
                  <c:pt idx="7">
                    <c:v>2020</c:v>
                  </c:pt>
                  <c:pt idx="8">
                    <c:v>2021</c:v>
                  </c:pt>
                </c:lvl>
              </c:multiLvlStrCache>
            </c:multiLvlStrRef>
          </c:cat>
          <c:val>
            <c:numRef>
              <c:f>'6.18 Graphique 1'!$B$9:$J$9</c:f>
              <c:numCache>
                <c:formatCode>#,##0</c:formatCode>
                <c:ptCount val="9"/>
                <c:pt idx="0">
                  <c:v>15661</c:v>
                </c:pt>
                <c:pt idx="1">
                  <c:v>16423</c:v>
                </c:pt>
                <c:pt idx="2">
                  <c:v>17476</c:v>
                </c:pt>
                <c:pt idx="3">
                  <c:v>21276</c:v>
                </c:pt>
                <c:pt idx="4">
                  <c:v>25860</c:v>
                </c:pt>
                <c:pt idx="5">
                  <c:v>30907</c:v>
                </c:pt>
                <c:pt idx="6">
                  <c:v>34653</c:v>
                </c:pt>
                <c:pt idx="7">
                  <c:v>36125</c:v>
                </c:pt>
                <c:pt idx="8">
                  <c:v>44726</c:v>
                </c:pt>
              </c:numCache>
            </c:numRef>
          </c:val>
          <c:smooth val="0"/>
          <c:extLst>
            <c:ext xmlns:c16="http://schemas.microsoft.com/office/drawing/2014/chart" uri="{C3380CC4-5D6E-409C-BE32-E72D297353CC}">
              <c16:uniqueId val="{00000007-B337-4710-874E-AC7F51260C1C}"/>
            </c:ext>
          </c:extLst>
        </c:ser>
        <c:dLbls>
          <c:showLegendKey val="0"/>
          <c:showVal val="0"/>
          <c:showCatName val="0"/>
          <c:showSerName val="0"/>
          <c:showPercent val="0"/>
          <c:showBubbleSize val="0"/>
        </c:dLbls>
        <c:smooth val="0"/>
        <c:axId val="578716768"/>
        <c:axId val="1"/>
      </c:lineChart>
      <c:catAx>
        <c:axId val="578716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max val="3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Calibri"/>
                <a:ea typeface="Calibri"/>
                <a:cs typeface="Calibri"/>
              </a:defRPr>
            </a:pPr>
            <a:endParaRPr lang="fr-FR"/>
          </a:p>
        </c:txPr>
        <c:crossAx val="578716768"/>
        <c:crosses val="autoZero"/>
        <c:crossBetween val="between"/>
      </c:valAx>
      <c:spPr>
        <a:noFill/>
        <a:ln w="25400">
          <a:noFill/>
        </a:ln>
      </c:spPr>
    </c:plotArea>
    <c:legend>
      <c:legendPos val="b"/>
      <c:layout>
        <c:manualLayout>
          <c:xMode val="edge"/>
          <c:yMode val="edge"/>
          <c:x val="8.7060256081851153E-2"/>
          <c:y val="0.72174467461953529"/>
          <c:w val="0.792299130925466"/>
          <c:h val="9.2275353992768094E-2"/>
        </c:manualLayout>
      </c:layout>
      <c:overlay val="0"/>
      <c:spPr>
        <a:noFill/>
        <a:ln w="25400">
          <a:noFill/>
        </a:ln>
      </c:spPr>
      <c:txPr>
        <a:bodyPr/>
        <a:lstStyle/>
        <a:p>
          <a:pPr>
            <a:defRPr sz="1000" b="0" i="0" u="none" strike="noStrike" baseline="0">
              <a:solidFill>
                <a:srgbClr val="000000"/>
              </a:solidFill>
              <a:latin typeface="Calibri"/>
              <a:ea typeface="Calibri"/>
              <a:cs typeface="Calibri"/>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0</xdr:rowOff>
    </xdr:from>
    <xdr:to>
      <xdr:col>7</xdr:col>
      <xdr:colOff>209550</xdr:colOff>
      <xdr:row>46</xdr:row>
      <xdr:rowOff>66675</xdr:rowOff>
    </xdr:to>
    <xdr:graphicFrame macro="">
      <xdr:nvGraphicFramePr>
        <xdr:cNvPr id="420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0.00938</cdr:x>
      <cdr:y>0.85265</cdr:y>
    </cdr:from>
    <cdr:to>
      <cdr:x>0.98667</cdr:x>
      <cdr:y>0.98569</cdr:y>
    </cdr:to>
    <cdr:sp macro="" textlink="">
      <cdr:nvSpPr>
        <cdr:cNvPr id="2" name="Text Box 1"/>
        <cdr:cNvSpPr txBox="1">
          <a:spLocks xmlns:a="http://schemas.openxmlformats.org/drawingml/2006/main" noChangeArrowheads="1"/>
        </cdr:cNvSpPr>
      </cdr:nvSpPr>
      <cdr:spPr bwMode="auto">
        <a:xfrm xmlns:a="http://schemas.openxmlformats.org/drawingml/2006/main">
          <a:off x="60324" y="3784600"/>
          <a:ext cx="6283325" cy="59055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700"/>
            </a:lnSpc>
            <a:defRPr sz="1000"/>
          </a:pPr>
          <a:endParaRPr lang="fr-FR" sz="800" b="0" i="0" u="none" strike="noStrike" baseline="0">
            <a:solidFill>
              <a:srgbClr val="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0.82178</cdr:x>
      <cdr:y>0.72103</cdr:y>
    </cdr:from>
    <cdr:to>
      <cdr:x>1</cdr:x>
      <cdr:y>0.74893</cdr:y>
    </cdr:to>
    <cdr:sp macro="" textlink="">
      <cdr:nvSpPr>
        <cdr:cNvPr id="3" name="Text Box 1"/>
        <cdr:cNvSpPr txBox="1">
          <a:spLocks xmlns:a="http://schemas.openxmlformats.org/drawingml/2006/main" noChangeArrowheads="1"/>
        </cdr:cNvSpPr>
      </cdr:nvSpPr>
      <cdr:spPr bwMode="auto">
        <a:xfrm xmlns:a="http://schemas.openxmlformats.org/drawingml/2006/main">
          <a:off x="5534026" y="3200392"/>
          <a:ext cx="1200149" cy="12383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700"/>
            </a:lnSpc>
            <a:defRPr sz="1000"/>
          </a:pPr>
          <a:r>
            <a:rPr lang="fr-FR" sz="800" b="0" i="0" u="none" strike="noStrike" baseline="0">
              <a:solidFill>
                <a:srgbClr val="000000"/>
              </a:solidFill>
              <a:latin typeface="Arial" panose="020B0604020202020204" pitchFamily="34" charset="0"/>
              <a:cs typeface="Arial" panose="020B0604020202020204" pitchFamily="34" charset="0"/>
            </a:rPr>
            <a:t>RERS 2022, DEPP, SIES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dimension ref="A1:A100"/>
  <sheetViews>
    <sheetView tabSelected="1" zoomScaleNormal="100" zoomScaleSheetLayoutView="110" workbookViewId="0"/>
  </sheetViews>
  <sheetFormatPr baseColWidth="10" defaultRowHeight="12.75" x14ac:dyDescent="0.2"/>
  <cols>
    <col min="1" max="1" width="90.7109375" style="85" customWidth="1"/>
    <col min="2" max="16384" width="11.42578125" style="85"/>
  </cols>
  <sheetData>
    <row r="1" spans="1:1" x14ac:dyDescent="0.2">
      <c r="A1" s="84" t="s">
        <v>58</v>
      </c>
    </row>
    <row r="2" spans="1:1" x14ac:dyDescent="0.2">
      <c r="A2" s="86" t="s">
        <v>78</v>
      </c>
    </row>
    <row r="3" spans="1:1" x14ac:dyDescent="0.2">
      <c r="A3" s="86"/>
    </row>
    <row r="4" spans="1:1" ht="27.75" x14ac:dyDescent="0.2">
      <c r="A4" s="87" t="s">
        <v>59</v>
      </c>
    </row>
    <row r="7" spans="1:1" ht="102" customHeight="1" x14ac:dyDescent="0.2">
      <c r="A7" s="88" t="s">
        <v>60</v>
      </c>
    </row>
    <row r="9" spans="1:1" x14ac:dyDescent="0.2">
      <c r="A9" s="89" t="s">
        <v>61</v>
      </c>
    </row>
    <row r="11" spans="1:1" ht="31.5" x14ac:dyDescent="0.2">
      <c r="A11" s="90" t="s">
        <v>31</v>
      </c>
    </row>
    <row r="12" spans="1:1" x14ac:dyDescent="0.2">
      <c r="A12" s="91"/>
    </row>
    <row r="13" spans="1:1" x14ac:dyDescent="0.2">
      <c r="A13" s="91"/>
    </row>
    <row r="14" spans="1:1" x14ac:dyDescent="0.2">
      <c r="A14" s="91"/>
    </row>
    <row r="15" spans="1:1" s="92" customFormat="1" ht="34.9" customHeight="1" x14ac:dyDescent="0.2"/>
    <row r="16" spans="1:1" ht="35.1" customHeight="1" x14ac:dyDescent="0.2">
      <c r="A16" s="93" t="s">
        <v>62</v>
      </c>
    </row>
    <row r="17" spans="1:1" ht="24" x14ac:dyDescent="0.2">
      <c r="A17" s="94" t="s">
        <v>76</v>
      </c>
    </row>
    <row r="18" spans="1:1" ht="24" x14ac:dyDescent="0.2">
      <c r="A18" s="94" t="s">
        <v>77</v>
      </c>
    </row>
    <row r="19" spans="1:1" ht="24" x14ac:dyDescent="0.2">
      <c r="A19" s="94" t="s">
        <v>55</v>
      </c>
    </row>
    <row r="20" spans="1:1" ht="24" x14ac:dyDescent="0.2">
      <c r="A20" s="94" t="s">
        <v>37</v>
      </c>
    </row>
    <row r="21" spans="1:1" x14ac:dyDescent="0.2">
      <c r="A21" s="94"/>
    </row>
    <row r="22" spans="1:1" x14ac:dyDescent="0.2">
      <c r="A22" s="94"/>
    </row>
    <row r="23" spans="1:1" x14ac:dyDescent="0.2">
      <c r="A23" s="94"/>
    </row>
    <row r="24" spans="1:1" x14ac:dyDescent="0.2">
      <c r="A24" s="94"/>
    </row>
    <row r="25" spans="1:1" ht="35.1" customHeight="1" x14ac:dyDescent="0.2">
      <c r="A25" s="95" t="s">
        <v>63</v>
      </c>
    </row>
    <row r="26" spans="1:1" ht="33.75" x14ac:dyDescent="0.2">
      <c r="A26" s="96" t="s">
        <v>64</v>
      </c>
    </row>
    <row r="27" spans="1:1" ht="22.5" x14ac:dyDescent="0.2">
      <c r="A27" s="96" t="s">
        <v>65</v>
      </c>
    </row>
    <row r="28" spans="1:1" ht="35.1" customHeight="1" x14ac:dyDescent="0.2">
      <c r="A28" s="97" t="s">
        <v>66</v>
      </c>
    </row>
    <row r="29" spans="1:1" x14ac:dyDescent="0.2">
      <c r="A29" s="98" t="s">
        <v>67</v>
      </c>
    </row>
    <row r="30" spans="1:1" ht="35.1" customHeight="1" x14ac:dyDescent="0.2">
      <c r="A30" s="99" t="s">
        <v>68</v>
      </c>
    </row>
    <row r="31" spans="1:1" ht="22.5" x14ac:dyDescent="0.2">
      <c r="A31" s="100" t="s">
        <v>69</v>
      </c>
    </row>
    <row r="32" spans="1:1" x14ac:dyDescent="0.2">
      <c r="A32" s="92"/>
    </row>
    <row r="33" spans="1:1" ht="22.5" x14ac:dyDescent="0.2">
      <c r="A33" s="101" t="s">
        <v>70</v>
      </c>
    </row>
    <row r="34" spans="1:1" x14ac:dyDescent="0.2">
      <c r="A34" s="102"/>
    </row>
    <row r="35" spans="1:1" x14ac:dyDescent="0.2">
      <c r="A35" s="95" t="s">
        <v>71</v>
      </c>
    </row>
    <row r="36" spans="1:1" x14ac:dyDescent="0.2">
      <c r="A36" s="102"/>
    </row>
    <row r="37" spans="1:1" x14ac:dyDescent="0.2">
      <c r="A37" s="102" t="s">
        <v>72</v>
      </c>
    </row>
    <row r="38" spans="1:1" x14ac:dyDescent="0.2">
      <c r="A38" s="102" t="s">
        <v>73</v>
      </c>
    </row>
    <row r="39" spans="1:1" x14ac:dyDescent="0.2">
      <c r="A39" s="102" t="s">
        <v>74</v>
      </c>
    </row>
    <row r="40" spans="1:1" x14ac:dyDescent="0.2">
      <c r="A40" s="102" t="s">
        <v>75</v>
      </c>
    </row>
    <row r="41" spans="1:1" x14ac:dyDescent="0.2">
      <c r="A41" s="92"/>
    </row>
    <row r="42" spans="1:1" x14ac:dyDescent="0.2">
      <c r="A42" s="92"/>
    </row>
    <row r="43" spans="1:1" x14ac:dyDescent="0.2">
      <c r="A43" s="92"/>
    </row>
    <row r="44" spans="1:1" x14ac:dyDescent="0.2">
      <c r="A44" s="92"/>
    </row>
    <row r="45" spans="1:1" x14ac:dyDescent="0.2">
      <c r="A45" s="92"/>
    </row>
    <row r="46" spans="1:1" x14ac:dyDescent="0.2">
      <c r="A46" s="92"/>
    </row>
    <row r="47" spans="1:1" x14ac:dyDescent="0.2">
      <c r="A47" s="92"/>
    </row>
    <row r="48" spans="1:1" x14ac:dyDescent="0.2">
      <c r="A48" s="92"/>
    </row>
    <row r="49" spans="1:1" x14ac:dyDescent="0.2">
      <c r="A49" s="92"/>
    </row>
    <row r="50" spans="1:1" x14ac:dyDescent="0.2">
      <c r="A50" s="92"/>
    </row>
    <row r="51" spans="1:1" x14ac:dyDescent="0.2">
      <c r="A51" s="92"/>
    </row>
    <row r="52" spans="1:1" x14ac:dyDescent="0.2">
      <c r="A52" s="92"/>
    </row>
    <row r="53" spans="1:1" x14ac:dyDescent="0.2">
      <c r="A53" s="92"/>
    </row>
    <row r="54" spans="1:1" x14ac:dyDescent="0.2">
      <c r="A54" s="92"/>
    </row>
    <row r="55" spans="1:1" x14ac:dyDescent="0.2">
      <c r="A55" s="92"/>
    </row>
    <row r="56" spans="1:1" x14ac:dyDescent="0.2">
      <c r="A56" s="92"/>
    </row>
    <row r="57" spans="1:1" x14ac:dyDescent="0.2">
      <c r="A57" s="92"/>
    </row>
    <row r="58" spans="1:1" x14ac:dyDescent="0.2">
      <c r="A58" s="92"/>
    </row>
    <row r="59" spans="1:1" x14ac:dyDescent="0.2">
      <c r="A59" s="92"/>
    </row>
    <row r="60" spans="1:1" x14ac:dyDescent="0.2">
      <c r="A60" s="92"/>
    </row>
    <row r="61" spans="1:1" x14ac:dyDescent="0.2">
      <c r="A61" s="92"/>
    </row>
    <row r="62" spans="1:1" x14ac:dyDescent="0.2">
      <c r="A62" s="92"/>
    </row>
    <row r="63" spans="1:1" x14ac:dyDescent="0.2">
      <c r="A63" s="92"/>
    </row>
    <row r="64" spans="1:1" x14ac:dyDescent="0.2">
      <c r="A64" s="92"/>
    </row>
    <row r="65" spans="1:1" x14ac:dyDescent="0.2">
      <c r="A65" s="92"/>
    </row>
    <row r="66" spans="1:1" x14ac:dyDescent="0.2">
      <c r="A66" s="92"/>
    </row>
    <row r="67" spans="1:1" x14ac:dyDescent="0.2">
      <c r="A67" s="92"/>
    </row>
    <row r="68" spans="1:1" x14ac:dyDescent="0.2">
      <c r="A68" s="92"/>
    </row>
    <row r="69" spans="1:1" x14ac:dyDescent="0.2">
      <c r="A69" s="92"/>
    </row>
    <row r="70" spans="1:1" x14ac:dyDescent="0.2">
      <c r="A70" s="92"/>
    </row>
    <row r="71" spans="1:1" x14ac:dyDescent="0.2">
      <c r="A71" s="92"/>
    </row>
    <row r="72" spans="1:1" x14ac:dyDescent="0.2">
      <c r="A72" s="92"/>
    </row>
    <row r="73" spans="1:1" x14ac:dyDescent="0.2">
      <c r="A73" s="92"/>
    </row>
    <row r="74" spans="1:1" x14ac:dyDescent="0.2">
      <c r="A74" s="92"/>
    </row>
    <row r="75" spans="1:1" x14ac:dyDescent="0.2">
      <c r="A75" s="92"/>
    </row>
    <row r="76" spans="1:1" x14ac:dyDescent="0.2">
      <c r="A76" s="92"/>
    </row>
    <row r="77" spans="1:1" x14ac:dyDescent="0.2">
      <c r="A77" s="92"/>
    </row>
    <row r="78" spans="1:1" x14ac:dyDescent="0.2">
      <c r="A78" s="92"/>
    </row>
    <row r="79" spans="1:1" x14ac:dyDescent="0.2">
      <c r="A79" s="92"/>
    </row>
    <row r="80" spans="1:1" x14ac:dyDescent="0.2">
      <c r="A80" s="92"/>
    </row>
    <row r="81" spans="1:1" x14ac:dyDescent="0.2">
      <c r="A81" s="92"/>
    </row>
    <row r="82" spans="1:1" x14ac:dyDescent="0.2">
      <c r="A82" s="92"/>
    </row>
    <row r="83" spans="1:1" x14ac:dyDescent="0.2">
      <c r="A83" s="92"/>
    </row>
    <row r="84" spans="1:1" x14ac:dyDescent="0.2">
      <c r="A84" s="92"/>
    </row>
    <row r="85" spans="1:1" x14ac:dyDescent="0.2">
      <c r="A85" s="92"/>
    </row>
    <row r="86" spans="1:1" x14ac:dyDescent="0.2">
      <c r="A86" s="92"/>
    </row>
    <row r="87" spans="1:1" x14ac:dyDescent="0.2">
      <c r="A87" s="92"/>
    </row>
    <row r="88" spans="1:1" x14ac:dyDescent="0.2">
      <c r="A88" s="92"/>
    </row>
    <row r="89" spans="1:1" x14ac:dyDescent="0.2">
      <c r="A89" s="92"/>
    </row>
    <row r="90" spans="1:1" x14ac:dyDescent="0.2">
      <c r="A90" s="92"/>
    </row>
    <row r="91" spans="1:1" x14ac:dyDescent="0.2">
      <c r="A91" s="92"/>
    </row>
    <row r="92" spans="1:1" x14ac:dyDescent="0.2">
      <c r="A92" s="92"/>
    </row>
    <row r="93" spans="1:1" x14ac:dyDescent="0.2">
      <c r="A93" s="92"/>
    </row>
    <row r="94" spans="1:1" x14ac:dyDescent="0.2">
      <c r="A94" s="92"/>
    </row>
    <row r="95" spans="1:1" x14ac:dyDescent="0.2">
      <c r="A95" s="92"/>
    </row>
    <row r="96" spans="1:1" x14ac:dyDescent="0.2">
      <c r="A96" s="92"/>
    </row>
    <row r="97" spans="1:1" x14ac:dyDescent="0.2">
      <c r="A97" s="92"/>
    </row>
    <row r="98" spans="1:1" x14ac:dyDescent="0.2">
      <c r="A98" s="92"/>
    </row>
    <row r="99" spans="1:1" x14ac:dyDescent="0.2">
      <c r="A99" s="92"/>
    </row>
    <row r="100" spans="1:1" x14ac:dyDescent="0.2">
      <c r="A100" s="92"/>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J48"/>
  <sheetViews>
    <sheetView topLeftCell="A10" workbookViewId="0">
      <selection activeCell="A2" sqref="A2"/>
    </sheetView>
  </sheetViews>
  <sheetFormatPr baseColWidth="10" defaultRowHeight="12.75" x14ac:dyDescent="0.2"/>
  <cols>
    <col min="1" max="1" width="29.28515625" customWidth="1"/>
  </cols>
  <sheetData>
    <row r="1" spans="1:10" ht="15" x14ac:dyDescent="0.2">
      <c r="A1" s="69" t="s">
        <v>31</v>
      </c>
    </row>
    <row r="2" spans="1:10" x14ac:dyDescent="0.2">
      <c r="A2" s="68"/>
    </row>
    <row r="3" spans="1:10" x14ac:dyDescent="0.2">
      <c r="A3" s="104" t="s">
        <v>44</v>
      </c>
      <c r="B3" s="104"/>
      <c r="C3" s="104"/>
      <c r="D3" s="104"/>
      <c r="E3" s="104"/>
      <c r="F3" s="104"/>
      <c r="G3" s="104"/>
      <c r="H3" s="104"/>
      <c r="I3" s="104"/>
      <c r="J3" s="104"/>
    </row>
    <row r="4" spans="1:10" x14ac:dyDescent="0.2">
      <c r="A4" s="7"/>
      <c r="B4" s="6"/>
      <c r="C4" s="6"/>
      <c r="D4" s="6"/>
      <c r="E4" s="6"/>
      <c r="F4" s="6"/>
      <c r="G4" s="6"/>
      <c r="H4" s="6"/>
    </row>
    <row r="5" spans="1:10" ht="12.75" customHeight="1" x14ac:dyDescent="0.2">
      <c r="A5" s="105"/>
      <c r="B5" s="64">
        <v>2013</v>
      </c>
      <c r="C5" s="64">
        <v>2014</v>
      </c>
      <c r="D5" s="64">
        <v>2015</v>
      </c>
      <c r="E5" s="64">
        <v>2016</v>
      </c>
      <c r="F5" s="64">
        <v>2017</v>
      </c>
      <c r="G5" s="64">
        <v>2018</v>
      </c>
      <c r="H5" s="64">
        <v>2019</v>
      </c>
      <c r="I5" s="64">
        <v>2020</v>
      </c>
      <c r="J5" s="64">
        <v>2021</v>
      </c>
    </row>
    <row r="6" spans="1:10" x14ac:dyDescent="0.2">
      <c r="A6" s="105"/>
      <c r="B6" s="65">
        <v>2014</v>
      </c>
      <c r="C6" s="66">
        <v>2015</v>
      </c>
      <c r="D6" s="65">
        <v>2016</v>
      </c>
      <c r="E6" s="67">
        <v>2017</v>
      </c>
      <c r="F6" s="65">
        <v>2018</v>
      </c>
      <c r="G6" s="65" t="s">
        <v>33</v>
      </c>
      <c r="H6" s="65">
        <v>2020</v>
      </c>
      <c r="I6" s="65">
        <v>2021</v>
      </c>
      <c r="J6" s="65">
        <v>2022</v>
      </c>
    </row>
    <row r="7" spans="1:10" s="61" customFormat="1" x14ac:dyDescent="0.2">
      <c r="A7" s="59" t="s">
        <v>13</v>
      </c>
      <c r="B7" s="60">
        <v>181040</v>
      </c>
      <c r="C7" s="60">
        <v>180506</v>
      </c>
      <c r="D7" s="60">
        <v>183869</v>
      </c>
      <c r="E7" s="60">
        <v>187642</v>
      </c>
      <c r="F7" s="60">
        <v>195600</v>
      </c>
      <c r="G7" s="60">
        <v>202151</v>
      </c>
      <c r="H7" s="60">
        <v>202140</v>
      </c>
      <c r="I7" s="60">
        <v>189935</v>
      </c>
      <c r="J7" s="60">
        <v>202397</v>
      </c>
    </row>
    <row r="8" spans="1:10" s="61" customFormat="1" x14ac:dyDescent="0.2">
      <c r="A8" s="59" t="s">
        <v>27</v>
      </c>
      <c r="B8" s="62">
        <v>11080</v>
      </c>
      <c r="C8" s="62">
        <v>11207</v>
      </c>
      <c r="D8" s="62">
        <v>11592</v>
      </c>
      <c r="E8" s="62">
        <v>12634</v>
      </c>
      <c r="F8" s="62">
        <v>12371</v>
      </c>
      <c r="G8" s="62">
        <v>13379</v>
      </c>
      <c r="H8" s="62">
        <v>14226</v>
      </c>
      <c r="I8" s="62">
        <v>14588</v>
      </c>
      <c r="J8" s="62">
        <v>14922</v>
      </c>
    </row>
    <row r="9" spans="1:10" s="61" customFormat="1" x14ac:dyDescent="0.2">
      <c r="A9" s="59" t="s">
        <v>16</v>
      </c>
      <c r="B9" s="60">
        <v>15661</v>
      </c>
      <c r="C9" s="60">
        <v>16423</v>
      </c>
      <c r="D9" s="60">
        <v>17476</v>
      </c>
      <c r="E9" s="60">
        <v>21276</v>
      </c>
      <c r="F9" s="60">
        <v>25860</v>
      </c>
      <c r="G9" s="60">
        <v>30907</v>
      </c>
      <c r="H9" s="60">
        <v>34653</v>
      </c>
      <c r="I9" s="60">
        <v>36125</v>
      </c>
      <c r="J9" s="60">
        <v>44726</v>
      </c>
    </row>
    <row r="10" spans="1:10" s="61" customFormat="1" ht="11.25" customHeight="1" x14ac:dyDescent="0.2">
      <c r="A10" s="59" t="s">
        <v>32</v>
      </c>
      <c r="B10" s="60">
        <v>27368</v>
      </c>
      <c r="C10" s="60">
        <v>30043</v>
      </c>
      <c r="D10" s="60">
        <v>31141</v>
      </c>
      <c r="E10" s="60">
        <v>33186</v>
      </c>
      <c r="F10" s="60">
        <v>36632</v>
      </c>
      <c r="G10" s="60">
        <v>37277</v>
      </c>
      <c r="H10" s="60">
        <v>39451</v>
      </c>
      <c r="I10" s="60">
        <v>37630</v>
      </c>
      <c r="J10" s="60">
        <v>40818</v>
      </c>
    </row>
    <row r="11" spans="1:10" x14ac:dyDescent="0.2">
      <c r="A11" s="21" t="s">
        <v>7</v>
      </c>
      <c r="B11" s="23">
        <v>235149</v>
      </c>
      <c r="C11" s="58">
        <v>238179</v>
      </c>
      <c r="D11" s="58">
        <v>244078</v>
      </c>
      <c r="E11" s="58">
        <v>254738</v>
      </c>
      <c r="F11" s="58">
        <v>270463</v>
      </c>
      <c r="G11" s="58">
        <v>283714</v>
      </c>
      <c r="H11" s="58">
        <v>290470</v>
      </c>
      <c r="I11" s="58">
        <v>278278</v>
      </c>
      <c r="J11" s="58">
        <v>302863</v>
      </c>
    </row>
    <row r="12" spans="1:10" ht="13.5" thickBot="1" x14ac:dyDescent="0.25">
      <c r="A12" s="22" t="s">
        <v>40</v>
      </c>
      <c r="B12" s="57">
        <v>9.6999999999999993</v>
      </c>
      <c r="C12" s="57">
        <v>9.6999999999999993</v>
      </c>
      <c r="D12" s="57">
        <v>9.6999999999999993</v>
      </c>
      <c r="E12" s="57">
        <v>10</v>
      </c>
      <c r="F12" s="57">
        <v>10.310006067334061</v>
      </c>
      <c r="G12" s="57">
        <v>10.591855187403263</v>
      </c>
      <c r="H12" s="57">
        <v>10.7</v>
      </c>
      <c r="I12" s="57">
        <v>10</v>
      </c>
      <c r="J12" s="57">
        <v>10.769947996381367</v>
      </c>
    </row>
    <row r="13" spans="1:10" x14ac:dyDescent="0.2">
      <c r="A13" s="107" t="s">
        <v>43</v>
      </c>
      <c r="B13" s="107"/>
      <c r="I13" s="42"/>
      <c r="J13" s="42" t="s">
        <v>42</v>
      </c>
    </row>
    <row r="14" spans="1:10" x14ac:dyDescent="0.2">
      <c r="A14" s="106" t="s">
        <v>34</v>
      </c>
      <c r="B14" s="106"/>
      <c r="C14" s="106"/>
      <c r="D14" s="106"/>
      <c r="E14" s="106"/>
      <c r="F14" s="106"/>
      <c r="G14" s="106"/>
      <c r="H14" s="106"/>
    </row>
    <row r="15" spans="1:10" x14ac:dyDescent="0.2">
      <c r="A15" s="106" t="s">
        <v>41</v>
      </c>
      <c r="B15" s="106"/>
      <c r="C15" s="106"/>
      <c r="D15" s="106"/>
    </row>
    <row r="16" spans="1:10" x14ac:dyDescent="0.2">
      <c r="A16" s="103" t="s">
        <v>57</v>
      </c>
      <c r="B16" s="103"/>
      <c r="C16" s="103"/>
      <c r="D16" s="103"/>
      <c r="E16" s="103"/>
      <c r="F16" s="103"/>
      <c r="G16" s="103"/>
      <c r="H16" s="103"/>
    </row>
    <row r="17" spans="1:8" x14ac:dyDescent="0.2">
      <c r="A17" s="103"/>
      <c r="B17" s="103"/>
      <c r="C17" s="103"/>
      <c r="D17" s="103"/>
      <c r="E17" s="103"/>
      <c r="F17" s="103"/>
      <c r="G17" s="103"/>
      <c r="H17" s="103"/>
    </row>
    <row r="48" spans="7:7" x14ac:dyDescent="0.2">
      <c r="G48" s="42"/>
    </row>
  </sheetData>
  <mergeCells count="6">
    <mergeCell ref="A16:H17"/>
    <mergeCell ref="A3:J3"/>
    <mergeCell ref="A5:A6"/>
    <mergeCell ref="A14:H14"/>
    <mergeCell ref="A15:D15"/>
    <mergeCell ref="A13:B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N27"/>
  <sheetViews>
    <sheetView topLeftCell="A16" zoomScaleNormal="100" workbookViewId="0">
      <selection activeCell="A2" sqref="A2"/>
    </sheetView>
  </sheetViews>
  <sheetFormatPr baseColWidth="10" defaultRowHeight="12.75" x14ac:dyDescent="0.2"/>
  <cols>
    <col min="1" max="1" width="37.85546875" customWidth="1"/>
    <col min="2" max="2" width="8.28515625" hidden="1" customWidth="1"/>
    <col min="3" max="10" width="8.28515625" customWidth="1"/>
    <col min="11" max="11" width="12.85546875" customWidth="1"/>
    <col min="12" max="12" width="10.140625" customWidth="1"/>
    <col min="14" max="14" width="12.28515625" customWidth="1"/>
  </cols>
  <sheetData>
    <row r="1" spans="1:14" ht="15.75" x14ac:dyDescent="0.2">
      <c r="A1" s="69" t="s">
        <v>31</v>
      </c>
      <c r="B1" s="8"/>
      <c r="C1" s="8"/>
      <c r="D1" s="8"/>
    </row>
    <row r="2" spans="1:14" ht="15.75" x14ac:dyDescent="0.2">
      <c r="A2" s="8"/>
    </row>
    <row r="3" spans="1:14" s="4" customFormat="1" ht="12" x14ac:dyDescent="0.2">
      <c r="A3" s="104" t="s">
        <v>26</v>
      </c>
      <c r="B3" s="104"/>
      <c r="C3" s="104"/>
      <c r="D3" s="104"/>
      <c r="E3" s="104"/>
      <c r="F3" s="104"/>
      <c r="G3" s="104"/>
      <c r="H3" s="104"/>
      <c r="I3" s="104"/>
      <c r="J3" s="104"/>
      <c r="K3" s="104"/>
      <c r="L3" s="104"/>
      <c r="M3" s="104"/>
      <c r="N3" s="104"/>
    </row>
    <row r="4" spans="1:14" s="4" customFormat="1" ht="11.25" x14ac:dyDescent="0.2">
      <c r="A4" s="7"/>
      <c r="B4" s="6"/>
      <c r="C4" s="6"/>
      <c r="D4" s="6"/>
      <c r="E4" s="6"/>
      <c r="F4" s="6"/>
      <c r="G4" s="6"/>
      <c r="H4" s="6"/>
    </row>
    <row r="5" spans="1:14" s="4" customFormat="1" ht="11.25" customHeight="1" x14ac:dyDescent="0.2">
      <c r="A5" s="105"/>
      <c r="B5" s="77">
        <v>2013</v>
      </c>
      <c r="C5" s="70">
        <v>2014</v>
      </c>
      <c r="D5" s="70">
        <v>2015</v>
      </c>
      <c r="E5" s="70">
        <v>2016</v>
      </c>
      <c r="F5" s="70">
        <v>2017</v>
      </c>
      <c r="G5" s="70">
        <v>2018</v>
      </c>
      <c r="H5" s="70">
        <v>2019</v>
      </c>
      <c r="I5" s="70">
        <v>2020</v>
      </c>
      <c r="J5" s="70">
        <v>2021</v>
      </c>
      <c r="K5" s="108" t="s">
        <v>45</v>
      </c>
      <c r="L5" s="109" t="s">
        <v>46</v>
      </c>
    </row>
    <row r="6" spans="1:14" s="4" customFormat="1" ht="22.5" customHeight="1" x14ac:dyDescent="0.2">
      <c r="A6" s="105"/>
      <c r="B6" s="78">
        <v>2014</v>
      </c>
      <c r="C6" s="72">
        <v>2015</v>
      </c>
      <c r="D6" s="71">
        <v>2016</v>
      </c>
      <c r="E6" s="73" t="s">
        <v>21</v>
      </c>
      <c r="F6" s="71">
        <v>2018</v>
      </c>
      <c r="G6" s="71">
        <v>2019</v>
      </c>
      <c r="H6" s="71">
        <v>2020</v>
      </c>
      <c r="I6" s="71">
        <v>2021</v>
      </c>
      <c r="J6" s="71">
        <v>2022</v>
      </c>
      <c r="K6" s="108"/>
      <c r="L6" s="109"/>
    </row>
    <row r="7" spans="1:14" s="4" customFormat="1" ht="13.5" customHeight="1" x14ac:dyDescent="0.2">
      <c r="A7" s="16" t="s">
        <v>13</v>
      </c>
      <c r="B7" s="53">
        <v>181040</v>
      </c>
      <c r="C7" s="53">
        <v>180506</v>
      </c>
      <c r="D7" s="53">
        <v>183869</v>
      </c>
      <c r="E7" s="53">
        <v>187642</v>
      </c>
      <c r="F7" s="53">
        <v>195600</v>
      </c>
      <c r="G7" s="53">
        <v>202151</v>
      </c>
      <c r="H7" s="53">
        <v>202140</v>
      </c>
      <c r="I7" s="53">
        <v>189935</v>
      </c>
      <c r="J7" s="53">
        <v>202397</v>
      </c>
      <c r="K7" s="48">
        <v>12.215299043885199</v>
      </c>
      <c r="L7" s="48">
        <v>6.561191986732303</v>
      </c>
      <c r="M7" s="76"/>
    </row>
    <row r="8" spans="1:14" s="18" customFormat="1" ht="13.5" customHeight="1" x14ac:dyDescent="0.2">
      <c r="A8" s="15" t="s">
        <v>48</v>
      </c>
      <c r="B8" s="54">
        <v>4479</v>
      </c>
      <c r="C8" s="54">
        <v>4380</v>
      </c>
      <c r="D8" s="54">
        <v>4253</v>
      </c>
      <c r="E8" s="54">
        <v>4168</v>
      </c>
      <c r="F8" s="54">
        <v>3976</v>
      </c>
      <c r="G8" s="54">
        <v>3750</v>
      </c>
      <c r="H8" s="54">
        <v>3686</v>
      </c>
      <c r="I8" s="54">
        <v>3194</v>
      </c>
      <c r="J8" s="54">
        <v>3006</v>
      </c>
      <c r="K8" s="49">
        <v>2.6126408010012514</v>
      </c>
      <c r="L8" s="49">
        <v>-5.8860363180964308</v>
      </c>
      <c r="N8" s="4"/>
    </row>
    <row r="9" spans="1:14" s="18" customFormat="1" ht="13.5" customHeight="1" x14ac:dyDescent="0.2">
      <c r="A9" s="15" t="s">
        <v>47</v>
      </c>
      <c r="B9" s="55">
        <v>3629</v>
      </c>
      <c r="C9" s="55">
        <v>3848</v>
      </c>
      <c r="D9" s="55">
        <v>4085</v>
      </c>
      <c r="E9" s="55">
        <v>4250</v>
      </c>
      <c r="F9" s="55">
        <v>4159</v>
      </c>
      <c r="G9" s="55">
        <v>4342</v>
      </c>
      <c r="H9" s="55">
        <v>4480</v>
      </c>
      <c r="I9" s="55">
        <v>4144</v>
      </c>
      <c r="J9" s="55">
        <v>4213</v>
      </c>
      <c r="K9" s="49">
        <v>13.395440526533337</v>
      </c>
      <c r="L9" s="49">
        <v>1.665057915057915</v>
      </c>
      <c r="N9" s="4"/>
    </row>
    <row r="10" spans="1:14" s="4" customFormat="1" ht="13.5" customHeight="1" x14ac:dyDescent="0.2">
      <c r="A10" s="16" t="s">
        <v>17</v>
      </c>
      <c r="B10" s="56">
        <v>11080</v>
      </c>
      <c r="C10" s="56">
        <v>11207</v>
      </c>
      <c r="D10" s="56">
        <v>11592</v>
      </c>
      <c r="E10" s="56">
        <v>12634</v>
      </c>
      <c r="F10" s="56">
        <v>12371</v>
      </c>
      <c r="G10" s="56">
        <v>13379</v>
      </c>
      <c r="H10" s="56">
        <v>14226</v>
      </c>
      <c r="I10" s="56">
        <v>14588</v>
      </c>
      <c r="J10" s="56">
        <v>14922</v>
      </c>
      <c r="K10" s="48">
        <v>10.326357747882412</v>
      </c>
      <c r="L10" s="48">
        <v>2.2895530573073759</v>
      </c>
    </row>
    <row r="11" spans="1:14" s="4" customFormat="1" ht="13.5" customHeight="1" x14ac:dyDescent="0.2">
      <c r="A11" s="16" t="s">
        <v>16</v>
      </c>
      <c r="B11" s="53">
        <v>15661</v>
      </c>
      <c r="C11" s="53">
        <v>16423</v>
      </c>
      <c r="D11" s="53">
        <v>17476</v>
      </c>
      <c r="E11" s="53">
        <v>21276</v>
      </c>
      <c r="F11" s="53">
        <v>25860</v>
      </c>
      <c r="G11" s="53">
        <v>30907</v>
      </c>
      <c r="H11" s="53">
        <v>34653</v>
      </c>
      <c r="I11" s="53">
        <v>36125</v>
      </c>
      <c r="J11" s="53">
        <v>44726</v>
      </c>
      <c r="K11" s="48">
        <v>18.702382644911477</v>
      </c>
      <c r="L11" s="48">
        <v>23.808996539792389</v>
      </c>
    </row>
    <row r="12" spans="1:14" s="4" customFormat="1" ht="13.5" customHeight="1" x14ac:dyDescent="0.2">
      <c r="A12" s="14" t="s">
        <v>18</v>
      </c>
      <c r="B12" s="53">
        <v>6500</v>
      </c>
      <c r="C12" s="53">
        <v>6506</v>
      </c>
      <c r="D12" s="53">
        <v>6549</v>
      </c>
      <c r="E12" s="53">
        <v>6556</v>
      </c>
      <c r="F12" s="53">
        <v>8240</v>
      </c>
      <c r="G12" s="53">
        <v>8308</v>
      </c>
      <c r="H12" s="53">
        <v>9026</v>
      </c>
      <c r="I12" s="53">
        <v>8750</v>
      </c>
      <c r="J12" s="53">
        <v>8499</v>
      </c>
      <c r="K12" s="48">
        <v>9.2865962259203005</v>
      </c>
      <c r="L12" s="48">
        <v>-2.8685714285714288</v>
      </c>
    </row>
    <row r="13" spans="1:14" s="4" customFormat="1" ht="13.5" customHeight="1" x14ac:dyDescent="0.2">
      <c r="A13" s="16" t="s">
        <v>15</v>
      </c>
      <c r="B13" s="53">
        <v>1424</v>
      </c>
      <c r="C13" s="53">
        <v>1680</v>
      </c>
      <c r="D13" s="53">
        <v>1902</v>
      </c>
      <c r="E13" s="53">
        <v>2066</v>
      </c>
      <c r="F13" s="53">
        <v>2277</v>
      </c>
      <c r="G13" s="53">
        <v>2620</v>
      </c>
      <c r="H13" s="53">
        <v>2415</v>
      </c>
      <c r="I13" s="53">
        <v>3212</v>
      </c>
      <c r="J13" s="53">
        <v>4454</v>
      </c>
      <c r="K13" s="48">
        <v>1.7671728012505903</v>
      </c>
      <c r="L13" s="48">
        <v>38.667496886674968</v>
      </c>
    </row>
    <row r="14" spans="1:14" s="4" customFormat="1" ht="13.5" customHeight="1" x14ac:dyDescent="0.2">
      <c r="A14" s="16" t="s">
        <v>8</v>
      </c>
      <c r="B14" s="53">
        <v>629</v>
      </c>
      <c r="C14" s="53">
        <v>662</v>
      </c>
      <c r="D14" s="53">
        <v>681</v>
      </c>
      <c r="E14" s="53">
        <v>649</v>
      </c>
      <c r="F14" s="53">
        <v>664</v>
      </c>
      <c r="G14" s="53">
        <v>691</v>
      </c>
      <c r="H14" s="53">
        <v>586</v>
      </c>
      <c r="I14" s="53">
        <v>764</v>
      </c>
      <c r="J14" s="53">
        <v>1051</v>
      </c>
      <c r="K14" s="48">
        <v>1.2606301951517913</v>
      </c>
      <c r="L14" s="48">
        <v>37.565445026178011</v>
      </c>
    </row>
    <row r="15" spans="1:14" s="4" customFormat="1" ht="13.5" customHeight="1" x14ac:dyDescent="0.2">
      <c r="A15" s="14" t="s">
        <v>14</v>
      </c>
      <c r="B15" s="53">
        <v>18815</v>
      </c>
      <c r="C15" s="53">
        <v>21195</v>
      </c>
      <c r="D15" s="53">
        <v>22010</v>
      </c>
      <c r="E15" s="53">
        <v>23915</v>
      </c>
      <c r="F15" s="53">
        <v>25451</v>
      </c>
      <c r="G15" s="53">
        <v>25659</v>
      </c>
      <c r="H15" s="53">
        <v>27424</v>
      </c>
      <c r="I15" s="53">
        <v>24905</v>
      </c>
      <c r="J15" s="53">
        <v>26814</v>
      </c>
      <c r="K15" s="48">
        <v>7.780811741730675</v>
      </c>
      <c r="L15" s="48">
        <v>7.665127484440875</v>
      </c>
    </row>
    <row r="16" spans="1:14" s="4" customFormat="1" ht="13.5" customHeight="1" x14ac:dyDescent="0.2">
      <c r="A16" s="21" t="s">
        <v>7</v>
      </c>
      <c r="B16" s="79">
        <v>235149</v>
      </c>
      <c r="C16" s="58">
        <v>238179</v>
      </c>
      <c r="D16" s="58">
        <v>244078</v>
      </c>
      <c r="E16" s="58">
        <v>254738</v>
      </c>
      <c r="F16" s="58">
        <v>270463</v>
      </c>
      <c r="G16" s="58">
        <v>283714</v>
      </c>
      <c r="H16" s="58">
        <v>290470</v>
      </c>
      <c r="I16" s="58">
        <v>278278</v>
      </c>
      <c r="J16" s="58">
        <v>302863</v>
      </c>
      <c r="K16" s="50">
        <v>10.769947996381367</v>
      </c>
      <c r="L16" s="50">
        <v>8.8346904893667482</v>
      </c>
    </row>
    <row r="17" spans="1:13" s="4" customFormat="1" ht="13.5" customHeight="1" thickBot="1" x14ac:dyDescent="0.25">
      <c r="A17" s="22" t="s">
        <v>39</v>
      </c>
      <c r="B17" s="57">
        <v>9.6999999999999993</v>
      </c>
      <c r="C17" s="57">
        <v>9.6999999999999993</v>
      </c>
      <c r="D17" s="57">
        <v>9.6999999999999993</v>
      </c>
      <c r="E17" s="57">
        <v>10</v>
      </c>
      <c r="F17" s="57">
        <v>10.310006067334061</v>
      </c>
      <c r="G17" s="57">
        <v>10.591855187403263</v>
      </c>
      <c r="H17" s="57">
        <v>10.7</v>
      </c>
      <c r="I17" s="57">
        <v>10</v>
      </c>
      <c r="J17" s="57">
        <v>10.769947996381367</v>
      </c>
      <c r="K17" s="24"/>
      <c r="L17" s="24"/>
    </row>
    <row r="18" spans="1:13" s="4" customFormat="1" ht="13.5" customHeight="1" x14ac:dyDescent="0.2">
      <c r="A18" s="20" t="s">
        <v>49</v>
      </c>
      <c r="B18" s="1"/>
      <c r="C18" s="1"/>
      <c r="D18" s="1"/>
      <c r="E18" s="1"/>
      <c r="F18" s="1"/>
      <c r="G18" s="1"/>
      <c r="H18" s="1"/>
      <c r="I18" s="39"/>
      <c r="J18" s="39"/>
      <c r="L18" s="42" t="s">
        <v>50</v>
      </c>
    </row>
    <row r="19" spans="1:13" s="5" customFormat="1" ht="11.25" x14ac:dyDescent="0.2">
      <c r="A19" s="19" t="s">
        <v>19</v>
      </c>
      <c r="B19" s="19"/>
      <c r="C19" s="19"/>
      <c r="D19" s="19"/>
      <c r="E19" s="19"/>
      <c r="F19" s="19"/>
      <c r="G19" s="19"/>
      <c r="H19" s="19"/>
      <c r="L19" s="4"/>
    </row>
    <row r="20" spans="1:13" ht="12" customHeight="1" x14ac:dyDescent="0.2">
      <c r="A20" s="106" t="s">
        <v>29</v>
      </c>
      <c r="B20" s="106"/>
      <c r="C20" s="106"/>
      <c r="D20" s="106"/>
      <c r="E20" s="106"/>
      <c r="F20" s="106"/>
      <c r="G20" s="106"/>
      <c r="H20" s="106"/>
      <c r="L20" s="4"/>
    </row>
    <row r="21" spans="1:13" s="5" customFormat="1" ht="11.25" x14ac:dyDescent="0.2">
      <c r="A21" s="106" t="s">
        <v>28</v>
      </c>
      <c r="B21" s="106"/>
      <c r="C21" s="106"/>
      <c r="D21" s="106"/>
      <c r="E21" s="106"/>
      <c r="F21" s="106"/>
      <c r="G21" s="106"/>
      <c r="H21" s="106"/>
      <c r="I21" s="106"/>
      <c r="J21" s="106"/>
      <c r="K21" s="106"/>
      <c r="L21" s="106"/>
      <c r="M21" s="106"/>
    </row>
    <row r="22" spans="1:13" s="5" customFormat="1" ht="12.75" customHeight="1" x14ac:dyDescent="0.2">
      <c r="A22" s="106" t="s">
        <v>51</v>
      </c>
      <c r="B22" s="106"/>
      <c r="C22" s="106"/>
      <c r="D22" s="106"/>
      <c r="E22" s="106"/>
      <c r="F22" s="106"/>
      <c r="G22" s="19"/>
      <c r="H22" s="19"/>
      <c r="I22" s="4"/>
      <c r="J22" s="4"/>
      <c r="K22" s="4"/>
      <c r="L22" s="4"/>
    </row>
    <row r="23" spans="1:13" s="5" customFormat="1" ht="12.75" customHeight="1" x14ac:dyDescent="0.2">
      <c r="A23" s="106" t="s">
        <v>30</v>
      </c>
      <c r="B23" s="106"/>
      <c r="C23" s="106"/>
      <c r="D23" s="106"/>
      <c r="E23" s="106"/>
      <c r="F23" s="106"/>
      <c r="G23" s="106"/>
      <c r="H23" s="106"/>
      <c r="I23" s="106"/>
      <c r="J23" s="106"/>
      <c r="K23" s="106"/>
      <c r="L23" s="4"/>
    </row>
    <row r="24" spans="1:13" s="5" customFormat="1" ht="16.5" customHeight="1" x14ac:dyDescent="0.2">
      <c r="A24" s="106" t="s">
        <v>52</v>
      </c>
      <c r="B24" s="106"/>
      <c r="C24" s="106"/>
      <c r="D24" s="106"/>
      <c r="E24" s="106"/>
      <c r="F24" s="19"/>
      <c r="G24" s="19"/>
      <c r="H24" s="19"/>
      <c r="I24"/>
      <c r="J24"/>
      <c r="K24"/>
    </row>
    <row r="25" spans="1:13" s="5" customFormat="1" ht="29.25" customHeight="1" x14ac:dyDescent="0.2">
      <c r="A25" s="103" t="s">
        <v>57</v>
      </c>
      <c r="B25" s="103"/>
      <c r="C25" s="103"/>
      <c r="D25" s="103"/>
      <c r="E25" s="103"/>
      <c r="F25" s="103"/>
      <c r="G25" s="103"/>
      <c r="H25" s="103"/>
      <c r="I25"/>
      <c r="J25"/>
      <c r="K25"/>
    </row>
    <row r="26" spans="1:13" s="5" customFormat="1" ht="12.75" customHeight="1" x14ac:dyDescent="0.2">
      <c r="A26" s="103"/>
      <c r="B26" s="103"/>
      <c r="C26" s="103"/>
      <c r="D26" s="103"/>
      <c r="E26" s="103"/>
      <c r="F26" s="103"/>
      <c r="G26" s="103"/>
      <c r="H26" s="103"/>
      <c r="I26"/>
      <c r="J26"/>
      <c r="K26"/>
    </row>
    <row r="27" spans="1:13" s="5" customFormat="1" ht="11.25" customHeight="1" x14ac:dyDescent="0.2">
      <c r="A27" s="3"/>
      <c r="B27" s="2"/>
      <c r="C27" s="2"/>
      <c r="D27" s="2"/>
      <c r="E27" s="2"/>
      <c r="F27" s="2"/>
      <c r="G27" s="2"/>
      <c r="H27" s="2"/>
      <c r="I27"/>
      <c r="J27"/>
      <c r="K27"/>
    </row>
  </sheetData>
  <mergeCells count="10">
    <mergeCell ref="A3:N3"/>
    <mergeCell ref="A5:A6"/>
    <mergeCell ref="A25:H26"/>
    <mergeCell ref="K5:K6"/>
    <mergeCell ref="L5:L6"/>
    <mergeCell ref="A20:H20"/>
    <mergeCell ref="A21:M21"/>
    <mergeCell ref="A22:F22"/>
    <mergeCell ref="A23:K23"/>
    <mergeCell ref="A24:E24"/>
  </mergeCells>
  <phoneticPr fontId="0" type="noConversion"/>
  <printOptions horizontalCentered="1"/>
  <pageMargins left="0" right="0" top="0.98425196850393704" bottom="0.39370078740157483" header="0.47244094488188981" footer="0.47244094488188981"/>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J15"/>
  <sheetViews>
    <sheetView zoomScaleNormal="100" workbookViewId="0">
      <selection activeCell="A2" sqref="A2"/>
    </sheetView>
  </sheetViews>
  <sheetFormatPr baseColWidth="10" defaultRowHeight="12.75" x14ac:dyDescent="0.2"/>
  <cols>
    <col min="1" max="1" width="19.7109375" customWidth="1"/>
    <col min="2" max="2" width="22" customWidth="1"/>
    <col min="3" max="3" width="18.7109375" bestFit="1" customWidth="1"/>
    <col min="4" max="4" width="23.140625" customWidth="1"/>
    <col min="5" max="5" width="20.85546875" customWidth="1"/>
    <col min="6" max="6" width="15.140625" customWidth="1"/>
  </cols>
  <sheetData>
    <row r="1" spans="1:10" ht="15" x14ac:dyDescent="0.2">
      <c r="A1" s="69" t="s">
        <v>31</v>
      </c>
    </row>
    <row r="3" spans="1:10" x14ac:dyDescent="0.2">
      <c r="A3" s="104" t="s">
        <v>55</v>
      </c>
      <c r="B3" s="104"/>
      <c r="C3" s="104"/>
      <c r="D3" s="104"/>
      <c r="E3" s="104"/>
      <c r="F3" s="104"/>
    </row>
    <row r="5" spans="1:10" ht="22.5" x14ac:dyDescent="0.2">
      <c r="A5" s="80" t="s">
        <v>22</v>
      </c>
      <c r="B5" s="81" t="s">
        <v>23</v>
      </c>
      <c r="C5" s="82" t="s">
        <v>24</v>
      </c>
      <c r="D5" s="83" t="s">
        <v>25</v>
      </c>
    </row>
    <row r="6" spans="1:10" ht="13.5" thickBot="1" x14ac:dyDescent="0.25">
      <c r="A6" s="74">
        <v>278278</v>
      </c>
      <c r="B6" s="52">
        <v>260622</v>
      </c>
      <c r="C6" s="75">
        <v>272172</v>
      </c>
      <c r="D6" s="52">
        <v>255780</v>
      </c>
      <c r="E6" s="63"/>
    </row>
    <row r="7" spans="1:10" x14ac:dyDescent="0.2">
      <c r="A7" s="110" t="s">
        <v>49</v>
      </c>
      <c r="B7" s="110"/>
      <c r="C7" s="44"/>
      <c r="D7" s="42" t="s">
        <v>50</v>
      </c>
      <c r="E7" s="45"/>
      <c r="F7" s="46"/>
    </row>
    <row r="8" spans="1:10" x14ac:dyDescent="0.2">
      <c r="A8" s="106" t="s">
        <v>53</v>
      </c>
      <c r="B8" s="106"/>
      <c r="C8" s="106"/>
      <c r="D8" s="106"/>
      <c r="E8" s="106"/>
      <c r="F8" s="106"/>
      <c r="G8" s="106"/>
      <c r="H8" s="106"/>
      <c r="I8" s="106"/>
      <c r="J8" s="106"/>
    </row>
    <row r="9" spans="1:10" x14ac:dyDescent="0.2">
      <c r="A9" s="106" t="s">
        <v>54</v>
      </c>
      <c r="B9" s="106"/>
      <c r="C9" s="106"/>
      <c r="D9" s="106"/>
      <c r="E9" s="106"/>
      <c r="F9" s="106"/>
      <c r="G9" s="106"/>
    </row>
    <row r="10" spans="1:10" ht="12.75" customHeight="1" x14ac:dyDescent="0.2">
      <c r="A10" s="103" t="s">
        <v>57</v>
      </c>
      <c r="B10" s="103"/>
      <c r="C10" s="103"/>
      <c r="D10" s="103"/>
      <c r="E10" s="103"/>
      <c r="F10" s="103"/>
      <c r="G10" s="103"/>
      <c r="H10" s="103"/>
    </row>
    <row r="11" spans="1:10" x14ac:dyDescent="0.2">
      <c r="A11" s="103"/>
      <c r="B11" s="103"/>
      <c r="C11" s="103"/>
      <c r="D11" s="103"/>
      <c r="E11" s="103"/>
      <c r="F11" s="103"/>
      <c r="G11" s="103"/>
      <c r="H11" s="103"/>
    </row>
    <row r="15" spans="1:10" x14ac:dyDescent="0.2">
      <c r="A15" s="43"/>
      <c r="B15" s="43"/>
      <c r="C15" s="43"/>
      <c r="D15" s="43"/>
      <c r="E15" s="43"/>
      <c r="F15" s="43"/>
      <c r="G15" s="43"/>
    </row>
  </sheetData>
  <mergeCells count="5">
    <mergeCell ref="A10:H11"/>
    <mergeCell ref="A3:F3"/>
    <mergeCell ref="A7:B7"/>
    <mergeCell ref="A8:J8"/>
    <mergeCell ref="A9:G9"/>
  </mergeCells>
  <pageMargins left="0.7" right="0.7" top="0.75" bottom="0.75" header="0.3" footer="0.3"/>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26"/>
  <sheetViews>
    <sheetView topLeftCell="A4" zoomScaleNormal="100" workbookViewId="0">
      <selection activeCell="A2" sqref="A2"/>
    </sheetView>
  </sheetViews>
  <sheetFormatPr baseColWidth="10" defaultRowHeight="15" x14ac:dyDescent="0.2"/>
  <cols>
    <col min="1" max="1" width="24.42578125" style="36" customWidth="1"/>
    <col min="2" max="2" width="10.7109375" style="36" customWidth="1"/>
    <col min="3" max="3" width="13.140625" style="36" customWidth="1"/>
    <col min="4" max="4" width="11.7109375" style="36" customWidth="1"/>
    <col min="5" max="5" width="13.5703125" style="36" customWidth="1"/>
    <col min="6" max="6" width="11.7109375" style="36" customWidth="1"/>
    <col min="7" max="7" width="13.42578125" style="36" customWidth="1"/>
    <col min="8" max="8" width="11.7109375" style="36" customWidth="1"/>
    <col min="9" max="9" width="14" style="36" customWidth="1"/>
    <col min="10" max="16384" width="11.42578125" style="36"/>
  </cols>
  <sheetData>
    <row r="1" spans="1:11" customFormat="1" ht="15.75" x14ac:dyDescent="0.2">
      <c r="A1" s="111" t="s">
        <v>31</v>
      </c>
      <c r="B1" s="111"/>
      <c r="C1" s="111"/>
      <c r="D1" s="111"/>
      <c r="E1" s="111"/>
      <c r="F1" s="111"/>
      <c r="G1" s="111"/>
    </row>
    <row r="2" spans="1:11" customFormat="1" ht="15.75" x14ac:dyDescent="0.2">
      <c r="A2" s="8"/>
    </row>
    <row r="3" spans="1:11" s="25" customFormat="1" ht="15.75" x14ac:dyDescent="0.25">
      <c r="A3" s="112" t="s">
        <v>37</v>
      </c>
      <c r="B3" s="113"/>
      <c r="C3" s="113"/>
      <c r="D3" s="113"/>
      <c r="E3" s="113"/>
      <c r="F3" s="113"/>
      <c r="G3" s="113"/>
      <c r="H3" s="113"/>
      <c r="I3" s="113"/>
    </row>
    <row r="4" spans="1:11" ht="15" customHeight="1" x14ac:dyDescent="0.2">
      <c r="A4" s="35"/>
    </row>
    <row r="5" spans="1:11" ht="14.25" customHeight="1" x14ac:dyDescent="0.2">
      <c r="A5" s="116"/>
      <c r="B5" s="114" t="s">
        <v>9</v>
      </c>
      <c r="C5" s="115"/>
      <c r="D5" s="114" t="s">
        <v>10</v>
      </c>
      <c r="E5" s="115"/>
      <c r="F5" s="114" t="s">
        <v>11</v>
      </c>
      <c r="G5" s="115"/>
      <c r="H5" s="114" t="s">
        <v>0</v>
      </c>
      <c r="I5" s="115"/>
    </row>
    <row r="6" spans="1:11" s="37" customFormat="1" ht="35.25" customHeight="1" x14ac:dyDescent="0.15">
      <c r="A6" s="116"/>
      <c r="B6" s="40" t="s">
        <v>0</v>
      </c>
      <c r="C6" s="41" t="s">
        <v>35</v>
      </c>
      <c r="D6" s="40" t="s">
        <v>0</v>
      </c>
      <c r="E6" s="41" t="s">
        <v>20</v>
      </c>
      <c r="F6" s="40" t="s">
        <v>0</v>
      </c>
      <c r="G6" s="41" t="s">
        <v>20</v>
      </c>
      <c r="H6" s="40" t="s">
        <v>0</v>
      </c>
      <c r="I6" s="41" t="s">
        <v>20</v>
      </c>
    </row>
    <row r="7" spans="1:11" x14ac:dyDescent="0.2">
      <c r="A7" s="26" t="s">
        <v>1</v>
      </c>
      <c r="B7" s="27">
        <v>14735</v>
      </c>
      <c r="C7" s="28">
        <v>68.198167628096371</v>
      </c>
      <c r="D7" s="27">
        <v>13723</v>
      </c>
      <c r="E7" s="28">
        <v>70.196021278146176</v>
      </c>
      <c r="F7" s="29">
        <v>3849</v>
      </c>
      <c r="G7" s="28">
        <v>95.011691348402181</v>
      </c>
      <c r="H7" s="27">
        <v>32307</v>
      </c>
      <c r="I7" s="28">
        <v>72.241309932831896</v>
      </c>
      <c r="J7" s="51"/>
      <c r="K7" s="51"/>
    </row>
    <row r="8" spans="1:11" x14ac:dyDescent="0.2">
      <c r="A8" s="26" t="s">
        <v>2</v>
      </c>
      <c r="B8" s="27">
        <v>2658</v>
      </c>
      <c r="C8" s="28">
        <v>81.565086531226484</v>
      </c>
      <c r="D8" s="27">
        <v>2558</v>
      </c>
      <c r="E8" s="28">
        <v>82.994526974198592</v>
      </c>
      <c r="F8" s="29">
        <v>814</v>
      </c>
      <c r="G8" s="28">
        <v>95.700245700245702</v>
      </c>
      <c r="H8" s="27">
        <v>6030</v>
      </c>
      <c r="I8" s="28">
        <v>84.079601990049753</v>
      </c>
      <c r="J8" s="51"/>
      <c r="K8" s="51"/>
    </row>
    <row r="9" spans="1:11" x14ac:dyDescent="0.2">
      <c r="A9" s="26" t="s">
        <v>3</v>
      </c>
      <c r="B9" s="27">
        <v>50299</v>
      </c>
      <c r="C9" s="28">
        <v>99.057635340662841</v>
      </c>
      <c r="D9" s="27">
        <v>53606</v>
      </c>
      <c r="E9" s="28">
        <v>97.198074842368385</v>
      </c>
      <c r="F9" s="29">
        <v>6859</v>
      </c>
      <c r="G9" s="28">
        <v>96.384312582009045</v>
      </c>
      <c r="H9" s="27">
        <v>110764</v>
      </c>
      <c r="I9" s="28">
        <v>97.992127406016394</v>
      </c>
      <c r="J9" s="51"/>
      <c r="K9" s="51"/>
    </row>
    <row r="10" spans="1:11" x14ac:dyDescent="0.2">
      <c r="A10" s="26" t="s">
        <v>4</v>
      </c>
      <c r="B10" s="27">
        <v>6549</v>
      </c>
      <c r="C10" s="28">
        <v>85.417621010841344</v>
      </c>
      <c r="D10" s="27">
        <v>7320</v>
      </c>
      <c r="E10" s="28">
        <v>85.969945355191257</v>
      </c>
      <c r="F10" s="29">
        <v>2558</v>
      </c>
      <c r="G10" s="28">
        <v>96.051602814698981</v>
      </c>
      <c r="H10" s="27">
        <v>16427</v>
      </c>
      <c r="I10" s="28">
        <v>87.319656662811227</v>
      </c>
      <c r="J10" s="51"/>
      <c r="K10" s="51"/>
    </row>
    <row r="11" spans="1:11" x14ac:dyDescent="0.2">
      <c r="A11" s="26" t="s">
        <v>5</v>
      </c>
      <c r="B11" s="27">
        <v>16271</v>
      </c>
      <c r="C11" s="28">
        <v>87.142769344232065</v>
      </c>
      <c r="D11" s="27">
        <v>14200</v>
      </c>
      <c r="E11" s="28">
        <v>90.908450704225359</v>
      </c>
      <c r="F11" s="29">
        <v>6257</v>
      </c>
      <c r="G11" s="28">
        <v>97.362953492088863</v>
      </c>
      <c r="H11" s="27">
        <v>36728</v>
      </c>
      <c r="I11" s="28">
        <v>90.339795251579176</v>
      </c>
      <c r="J11" s="51"/>
      <c r="K11" s="51"/>
    </row>
    <row r="12" spans="1:11" x14ac:dyDescent="0.2">
      <c r="A12" s="26" t="s">
        <v>6</v>
      </c>
      <c r="B12" s="27">
        <v>43</v>
      </c>
      <c r="C12" s="28">
        <v>83.720930232558146</v>
      </c>
      <c r="D12" s="27">
        <v>54</v>
      </c>
      <c r="E12" s="28">
        <v>96.296296296296291</v>
      </c>
      <c r="F12" s="30">
        <v>27</v>
      </c>
      <c r="G12" s="28">
        <v>96.296296296296291</v>
      </c>
      <c r="H12" s="27">
        <v>124</v>
      </c>
      <c r="I12" s="28">
        <v>91.935483870967744</v>
      </c>
      <c r="J12" s="51"/>
      <c r="K12" s="51"/>
    </row>
    <row r="13" spans="1:11" x14ac:dyDescent="0.2">
      <c r="A13" s="26" t="s">
        <v>56</v>
      </c>
      <c r="B13" s="27">
        <v>9</v>
      </c>
      <c r="C13" s="28">
        <v>100</v>
      </c>
      <c r="D13" s="27">
        <v>7</v>
      </c>
      <c r="E13" s="28">
        <v>100</v>
      </c>
      <c r="F13" s="30">
        <v>1</v>
      </c>
      <c r="G13" s="28">
        <v>100</v>
      </c>
      <c r="H13" s="27">
        <v>17</v>
      </c>
      <c r="I13" s="28">
        <v>100</v>
      </c>
      <c r="J13" s="51"/>
      <c r="K13" s="51"/>
    </row>
    <row r="14" spans="1:11" x14ac:dyDescent="0.2">
      <c r="A14" s="31" t="s">
        <v>7</v>
      </c>
      <c r="B14" s="32">
        <v>90564</v>
      </c>
      <c r="C14" s="33">
        <v>90.389117088467827</v>
      </c>
      <c r="D14" s="32">
        <v>91468</v>
      </c>
      <c r="E14" s="33">
        <v>90.874404163204616</v>
      </c>
      <c r="F14" s="32">
        <v>20365</v>
      </c>
      <c r="G14" s="33">
        <v>96.356493984777799</v>
      </c>
      <c r="H14" s="32">
        <v>202397</v>
      </c>
      <c r="I14" s="33">
        <v>91.208861791429712</v>
      </c>
      <c r="J14" s="51"/>
    </row>
    <row r="15" spans="1:11" ht="15.75" thickBot="1" x14ac:dyDescent="0.25">
      <c r="A15" s="9" t="s">
        <v>12</v>
      </c>
      <c r="B15" s="17">
        <v>9.0254607206496136</v>
      </c>
      <c r="C15" s="10"/>
      <c r="D15" s="17">
        <v>15.264612426904488</v>
      </c>
      <c r="E15" s="10"/>
      <c r="F15" s="11">
        <v>37.525336281555184</v>
      </c>
      <c r="G15" s="12"/>
      <c r="H15" s="17">
        <v>12.215299043885199</v>
      </c>
      <c r="I15" s="13"/>
    </row>
    <row r="16" spans="1:11" s="38" customFormat="1" ht="12.75" customHeight="1" x14ac:dyDescent="0.2">
      <c r="A16" s="110" t="s">
        <v>43</v>
      </c>
      <c r="B16" s="110"/>
      <c r="I16" s="42" t="s">
        <v>42</v>
      </c>
    </row>
    <row r="17" spans="1:9" x14ac:dyDescent="0.2">
      <c r="A17" s="106" t="s">
        <v>36</v>
      </c>
      <c r="B17" s="106"/>
      <c r="C17" s="106"/>
      <c r="D17" s="106"/>
      <c r="E17" s="106"/>
      <c r="F17" s="106"/>
      <c r="G17" s="106"/>
      <c r="H17" s="106"/>
      <c r="I17" s="106"/>
    </row>
    <row r="19" spans="1:9" x14ac:dyDescent="0.2">
      <c r="A19" s="34" t="s">
        <v>38</v>
      </c>
      <c r="B19" s="47"/>
      <c r="D19" s="47"/>
      <c r="F19" s="47"/>
      <c r="H19" s="47"/>
    </row>
    <row r="20" spans="1:9" x14ac:dyDescent="0.2">
      <c r="D20" s="51"/>
      <c r="F20" s="51"/>
    </row>
    <row r="21" spans="1:9" x14ac:dyDescent="0.2">
      <c r="D21" s="51"/>
      <c r="F21" s="51"/>
    </row>
    <row r="22" spans="1:9" x14ac:dyDescent="0.2">
      <c r="D22" s="51"/>
      <c r="F22" s="51"/>
    </row>
    <row r="23" spans="1:9" x14ac:dyDescent="0.2">
      <c r="D23" s="51"/>
      <c r="F23" s="51"/>
    </row>
    <row r="24" spans="1:9" x14ac:dyDescent="0.2">
      <c r="D24" s="51"/>
      <c r="F24" s="51"/>
    </row>
    <row r="25" spans="1:9" x14ac:dyDescent="0.2">
      <c r="D25" s="51"/>
      <c r="F25" s="51"/>
    </row>
    <row r="26" spans="1:9" x14ac:dyDescent="0.2">
      <c r="D26" s="51"/>
      <c r="F26" s="51"/>
    </row>
  </sheetData>
  <mergeCells count="9">
    <mergeCell ref="A17:I17"/>
    <mergeCell ref="A1:G1"/>
    <mergeCell ref="A3:I3"/>
    <mergeCell ref="B5:C5"/>
    <mergeCell ref="D5:E5"/>
    <mergeCell ref="F5:G5"/>
    <mergeCell ref="H5:I5"/>
    <mergeCell ref="A5:A6"/>
    <mergeCell ref="A16:B16"/>
  </mergeCells>
  <phoneticPr fontId="7" type="noConversion"/>
  <pageMargins left="0.78740157499999996" right="0.78740157499999996" top="0.984251969" bottom="0.984251969" header="0.4921259845" footer="0.492125984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6.18 Notice</vt:lpstr>
      <vt:lpstr>6.18 Graphique 1</vt:lpstr>
      <vt:lpstr>6.18 Tableau 2</vt:lpstr>
      <vt:lpstr>6.18 Tableau 3</vt:lpstr>
      <vt:lpstr>6.18 Tableau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;6.18 </dc:title>
  <dc:creator>DEPP-MENJ - Ministère de l'Education nationale et de la Jeunesse; Direction de l'évaluation de la prospective et de la performance</dc:creator>
  <cp:lastModifiedBy>Administration centrale</cp:lastModifiedBy>
  <cp:lastPrinted>2019-07-26T09:08:07Z</cp:lastPrinted>
  <dcterms:created xsi:type="dcterms:W3CDTF">2007-07-16T08:02:51Z</dcterms:created>
  <dcterms:modified xsi:type="dcterms:W3CDTF">2022-08-16T09:12:42Z</dcterms:modified>
  <cp:contentStatus>Publié</cp:contentStatus>
</cp:coreProperties>
</file>