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285" yWindow="465" windowWidth="11565" windowHeight="6060"/>
  </bookViews>
  <sheets>
    <sheet name="6.8 Notice" sheetId="7" r:id="rId1"/>
    <sheet name="6.8 Graphique 1" sheetId="4" r:id="rId2"/>
    <sheet name="6.8 Tableau 2" sheetId="6" r:id="rId3"/>
    <sheet name="6.8 Tableau 3" sheetId="3" r:id="rId4"/>
  </sheets>
  <calcPr calcId="145621"/>
</workbook>
</file>

<file path=xl/calcChain.xml><?xml version="1.0" encoding="utf-8"?>
<calcChain xmlns="http://schemas.openxmlformats.org/spreadsheetml/2006/main">
  <c r="D29" i="4" l="1"/>
</calcChain>
</file>

<file path=xl/sharedStrings.xml><?xml version="1.0" encoding="utf-8"?>
<sst xmlns="http://schemas.openxmlformats.org/spreadsheetml/2006/main" count="104" uniqueCount="93">
  <si>
    <t>Total</t>
  </si>
  <si>
    <t>Spécialités</t>
  </si>
  <si>
    <t>Hommes</t>
  </si>
  <si>
    <t>Femmes</t>
  </si>
  <si>
    <t>Chimie</t>
  </si>
  <si>
    <t>Génie biologique</t>
  </si>
  <si>
    <t>Génie chimique - génie des procédés</t>
  </si>
  <si>
    <t>Génie électrique et informatique industrielle</t>
  </si>
  <si>
    <t>Génie industriel et maintenance</t>
  </si>
  <si>
    <t>Génie mécanique et productique</t>
  </si>
  <si>
    <t>Génie thermique et énergie</t>
  </si>
  <si>
    <t>Hygiène, sécurité et environnement</t>
  </si>
  <si>
    <t>Mesures physiques</t>
  </si>
  <si>
    <t>Science et génie des matériaux</t>
  </si>
  <si>
    <t>Carrières juridiques</t>
  </si>
  <si>
    <t>Carrières sociales</t>
  </si>
  <si>
    <t>Gestion des entreprises et des administrations</t>
  </si>
  <si>
    <t>Gestion, logistique et transport</t>
  </si>
  <si>
    <t>Information - communication</t>
  </si>
  <si>
    <t>Informatique</t>
  </si>
  <si>
    <t>Techniques de commercialisation</t>
  </si>
  <si>
    <t>DUT</t>
  </si>
  <si>
    <t xml:space="preserve">Total  </t>
  </si>
  <si>
    <t xml:space="preserve">Réseaux et télécommunications </t>
  </si>
  <si>
    <t>Total du secteur de la Production</t>
  </si>
  <si>
    <t>Total du secteur des services</t>
  </si>
  <si>
    <t>Ensemble</t>
  </si>
  <si>
    <t>Domaines de spécialité</t>
  </si>
  <si>
    <t>Bacs généraux</t>
  </si>
  <si>
    <t>Bacs technologiques</t>
  </si>
  <si>
    <t>Bacs pro</t>
  </si>
  <si>
    <t>Progression annuelle des entrants (%)</t>
  </si>
  <si>
    <t>S</t>
  </si>
  <si>
    <t>ES</t>
  </si>
  <si>
    <t>L</t>
  </si>
  <si>
    <t>Autres</t>
  </si>
  <si>
    <t>Production</t>
  </si>
  <si>
    <t>Services</t>
  </si>
  <si>
    <t>Part des femmes (%)</t>
  </si>
  <si>
    <t>Effectifs</t>
  </si>
  <si>
    <t>Secteur de la production</t>
  </si>
  <si>
    <t>Secteur des services</t>
  </si>
  <si>
    <t>Génie civil - Construction durable (ex Génie civil)</t>
  </si>
  <si>
    <t>Gestion administrative et commerciale des organisations (ex Gestion administrative et commerciale)</t>
  </si>
  <si>
    <t>Métiers du multimédia et de l'internet (ex Services et réseaux de communications)</t>
  </si>
  <si>
    <t xml:space="preserve">Qualité, logistique industrielle et organisation </t>
  </si>
  <si>
    <t>Statistiques et informatique décisionnelle</t>
  </si>
  <si>
    <t>Packaging, emballage et conditionnement (ex-Génie du conditionnement et de l'emballage)</t>
  </si>
  <si>
    <t>© SIES</t>
  </si>
  <si>
    <t xml:space="preserve">Source : MESRI-SIES / Système d'information Sise </t>
  </si>
  <si>
    <r>
      <rPr>
        <b/>
        <sz val="9"/>
        <rFont val="Arial"/>
        <family val="2"/>
      </rPr>
      <t xml:space="preserve">Note : </t>
    </r>
    <r>
      <rPr>
        <sz val="9"/>
        <rFont val="Arial"/>
        <family val="2"/>
      </rPr>
      <t>pour les années antérieures à 2000, les données sont hors formation continue et ne sont pas annuelles.</t>
    </r>
  </si>
  <si>
    <t>[1] Évolution du nombre d'étudiants préparant un DUT</t>
  </si>
  <si>
    <t>Source : MESRI-SIES / Système d'information SISE.</t>
  </si>
  <si>
    <r>
      <rPr>
        <b/>
        <sz val="8"/>
        <rFont val="Arial"/>
        <family val="2"/>
      </rPr>
      <t>Note :</t>
    </r>
    <r>
      <rPr>
        <sz val="8"/>
        <rFont val="Arial"/>
        <family val="2"/>
      </rPr>
      <t xml:space="preserve"> Ne sont pas mentionnés les effectifs inscrits en formations post-DUT et en licences professionnelles. Les effectifs prennent en compte toutes les formes ­d’enseignement (formation initiale, continue, en alternance, etc.).</t>
    </r>
  </si>
  <si>
    <t>STI2D (2)</t>
  </si>
  <si>
    <t>STMG/STG(3)</t>
  </si>
  <si>
    <t>Autres origines (4)</t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</si>
  <si>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STI2D : sciences et technologies de l’industrie et du développement durable, STI pour les années antérieures à 2013.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</si>
  <si>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STMG : sciences et technologies du management et de la gestion, STG : Sciences et Techniques de Gestion.</t>
    </r>
  </si>
  <si>
    <r>
      <rPr>
        <b/>
        <sz val="8"/>
        <rFont val="Arial"/>
        <family val="2"/>
      </rPr>
      <t xml:space="preserve">4. </t>
    </r>
    <r>
      <rPr>
        <sz val="8"/>
        <rFont val="Arial"/>
        <family val="2"/>
      </rPr>
      <t>Capacité en droit, titre étranger admis nationalement en équivalence, titre français admis nationalement en dispense, promotion sociale, validation d’études, d’expériences professionnelles, d’acquis personnels, autres cas.</t>
    </r>
  </si>
  <si>
    <t>[3] Répartition par spécialité des effectifs préparant un DUT en 2019-2020</t>
  </si>
  <si>
    <t>RERS 6.08 Les étudiants préparant un DUT</t>
  </si>
  <si>
    <t>6.08 - Les étudiants préparant un DUT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</si>
  <si>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Nouveaux entrants à l'université  - voir « Population concernée » de la fiche 6.06.</t>
    </r>
  </si>
  <si>
    <t xml:space="preserve">Effectifs d'entrants 2019-2020 </t>
  </si>
  <si>
    <t>Rappel 2018-2019</t>
  </si>
  <si>
    <t>►Champ : France métropolitaine + DROM.</t>
  </si>
  <si>
    <t>► Champ : France métropolitaine + DROM.</t>
  </si>
  <si>
    <r>
      <t xml:space="preserve">[2] Origine scolaire des étudiants nouveaux entrants </t>
    </r>
    <r>
      <rPr>
        <sz val="9"/>
        <rFont val="Arial"/>
        <family val="2"/>
      </rPr>
      <t>(1)</t>
    </r>
    <r>
      <rPr>
        <b/>
        <sz val="9"/>
        <rFont val="Arial"/>
        <family val="2"/>
      </rPr>
      <t xml:space="preserve"> en première année de DUT en 2019-2020, </t>
    </r>
    <r>
      <rPr>
        <sz val="9"/>
        <rFont val="Arial"/>
        <family val="2"/>
      </rPr>
      <t>en %.</t>
    </r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</si>
  <si>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</si>
  <si>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</si>
  <si>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</si>
  <si>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</si>
  <si>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6.08 Les étudiants préparant un DUT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</si>
  <si>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</si>
  <si>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</si>
  <si>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Étudiants inscrits en IUT en préparation du DUT. Les inscriptions comptabilisées excluent, pour tous les millésimes, les inscriptions simultanées à l’université et en CPGE, rendues obligatoires par la loi en 2013, ainsi que les effectifs en formations post-DUT et en licences professionnelles. Toutes les formes d’enseignement (formation initiale, continue, en alternance, etc.) sont prises en compte.</t>
    </r>
  </si>
  <si>
    <r>
      <t xml:space="preserve">DUT (et ses spécialités), IUT, université, cursus licence, inscriptions simultanées à l’université et en CPGE </t>
    </r>
    <r>
      <rPr>
        <sz val="8"/>
        <color indexed="8"/>
        <rFont val="Arial"/>
        <family val="2"/>
      </rPr>
      <t>– Voir « Glossaire ».</t>
    </r>
  </si>
  <si>
    <t>Pour en savoir plus</t>
  </si>
  <si>
    <r>
      <t>- Note d’Information</t>
    </r>
    <r>
      <rPr>
        <sz val="8"/>
        <color indexed="8"/>
        <rFont val="Arial"/>
        <family val="2"/>
      </rPr>
      <t xml:space="preserve"> (ESR) : 20.03</t>
    </r>
  </si>
  <si>
    <r>
      <t>- Notes flash</t>
    </r>
    <r>
      <rPr>
        <sz val="8"/>
        <color indexed="8"/>
        <rFont val="Arial"/>
        <family val="2"/>
      </rPr>
      <t xml:space="preserve"> (ESR) : 20.07 ; 20.08 ; 20.09 ; 18.10.</t>
    </r>
  </si>
  <si>
    <t>Source</t>
  </si>
  <si>
    <t>MESRI-SIES, Système d’information SISE.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</si>
  <si>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</si>
  <si>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</si>
  <si>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</si>
  <si>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</si>
  <si>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</si>
  <si>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</si>
  <si>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</si>
  <si>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</si>
  <si>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[2] Origine scolaire des étudiants nouveaux entrants en première année de DUT en 2019-2020, en %</t>
  </si>
  <si>
    <t xml:space="preserve"> Pour les années de 2010 à 2019 : les inscriptions sont comptabilisées hors inscriptions simultanées université-CPGE.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</si>
</sst>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#,##0.0"/>
    <numFmt numFmtId="183" formatCode="0.0"/>
  </numFmts>
  <fonts count="3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8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9"/>
      <color indexed="8"/>
      <name val="Calibri Light"/>
      <family val="2"/>
    </font>
    <font>
      <i/>
      <sz val="8"/>
      <color indexed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8"/>
      <color rgb="FFFA7D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 Light"/>
      <family val="2"/>
    </font>
    <font>
      <b/>
      <sz val="8"/>
      <color theme="0"/>
      <name val="Calibri"/>
      <family val="2"/>
      <scheme val="minor"/>
    </font>
    <font>
      <sz val="9"/>
      <color rgb="FFFF0000"/>
      <name val="Arial"/>
      <family val="2"/>
    </font>
    <font>
      <sz val="8"/>
      <color theme="1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21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9"/>
      </left>
      <right/>
      <top/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ashDotDot">
        <color rgb="FF3F3F3F"/>
      </left>
      <right style="dashDotDot">
        <color rgb="FF3F3F3F"/>
      </right>
      <top style="dashDotDot">
        <color rgb="FF3F3F3F"/>
      </top>
      <bottom style="dashDotDot">
        <color rgb="FF3F3F3F"/>
      </bottom>
      <diagonal/>
    </border>
  </borders>
  <cellStyleXfs count="9">
    <xf numFmtId="0" fontId="0" fillId="0" borderId="0"/>
    <xf numFmtId="0" fontId="24" fillId="4" borderId="19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0"/>
    <xf numFmtId="0" fontId="1" fillId="0" borderId="0"/>
    <xf numFmtId="0" fontId="27" fillId="0" borderId="0"/>
    <xf numFmtId="0" fontId="28" fillId="5" borderId="20" applyNumberFormat="0" applyAlignment="0" applyProtection="0"/>
  </cellStyleXfs>
  <cellXfs count="99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4" fillId="0" borderId="0" xfId="0" applyFont="1"/>
    <xf numFmtId="0" fontId="9" fillId="0" borderId="0" xfId="0" applyFont="1"/>
    <xf numFmtId="0" fontId="10" fillId="2" borderId="0" xfId="0" applyFont="1" applyFill="1"/>
    <xf numFmtId="0" fontId="12" fillId="0" borderId="0" xfId="0" applyFont="1"/>
    <xf numFmtId="0" fontId="13" fillId="0" borderId="0" xfId="0" applyFont="1"/>
    <xf numFmtId="3" fontId="13" fillId="0" borderId="0" xfId="0" applyNumberFormat="1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183" fontId="10" fillId="2" borderId="1" xfId="0" applyNumberFormat="1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11" fillId="0" borderId="1" xfId="0" applyNumberFormat="1" applyFont="1" applyFill="1" applyBorder="1"/>
    <xf numFmtId="3" fontId="10" fillId="2" borderId="1" xfId="0" applyNumberFormat="1" applyFont="1" applyFill="1" applyBorder="1"/>
    <xf numFmtId="3" fontId="5" fillId="0" borderId="0" xfId="0" applyNumberFormat="1" applyFont="1"/>
    <xf numFmtId="3" fontId="8" fillId="0" borderId="1" xfId="0" applyNumberFormat="1" applyFont="1" applyBorder="1"/>
    <xf numFmtId="182" fontId="8" fillId="0" borderId="1" xfId="0" applyNumberFormat="1" applyFont="1" applyBorder="1"/>
    <xf numFmtId="182" fontId="10" fillId="2" borderId="1" xfId="0" applyNumberFormat="1" applyFont="1" applyFill="1" applyBorder="1"/>
    <xf numFmtId="182" fontId="11" fillId="0" borderId="1" xfId="0" applyNumberFormat="1" applyFont="1" applyBorder="1"/>
    <xf numFmtId="183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183" fontId="8" fillId="0" borderId="1" xfId="0" applyNumberFormat="1" applyFont="1" applyBorder="1" applyAlignment="1">
      <alignment vertical="center"/>
    </xf>
    <xf numFmtId="182" fontId="8" fillId="0" borderId="1" xfId="0" applyNumberFormat="1" applyFont="1" applyBorder="1" applyAlignment="1"/>
    <xf numFmtId="3" fontId="5" fillId="0" borderId="1" xfId="0" applyNumberFormat="1" applyFont="1" applyBorder="1" applyAlignment="1"/>
    <xf numFmtId="0" fontId="5" fillId="3" borderId="2" xfId="0" applyFont="1" applyFill="1" applyBorder="1"/>
    <xf numFmtId="0" fontId="5" fillId="3" borderId="3" xfId="0" applyFont="1" applyFill="1" applyBorder="1"/>
    <xf numFmtId="0" fontId="16" fillId="0" borderId="4" xfId="0" applyFont="1" applyBorder="1"/>
    <xf numFmtId="3" fontId="16" fillId="0" borderId="4" xfId="0" applyNumberFormat="1" applyFont="1" applyBorder="1"/>
    <xf numFmtId="0" fontId="16" fillId="0" borderId="5" xfId="0" applyFont="1" applyBorder="1"/>
    <xf numFmtId="3" fontId="16" fillId="0" borderId="5" xfId="0" applyNumberFormat="1" applyFont="1" applyBorder="1"/>
    <xf numFmtId="183" fontId="0" fillId="0" borderId="0" xfId="0" applyNumberFormat="1"/>
    <xf numFmtId="0" fontId="9" fillId="0" borderId="0" xfId="0" applyFont="1" applyAlignment="1">
      <alignment horizontal="left"/>
    </xf>
    <xf numFmtId="183" fontId="5" fillId="0" borderId="0" xfId="0" applyNumberFormat="1" applyFont="1"/>
    <xf numFmtId="183" fontId="19" fillId="0" borderId="1" xfId="0" applyNumberFormat="1" applyFont="1" applyBorder="1" applyAlignment="1">
      <alignment horizontal="right" vertical="center" wrapText="1"/>
    </xf>
    <xf numFmtId="182" fontId="8" fillId="0" borderId="1" xfId="0" applyNumberFormat="1" applyFont="1" applyFill="1" applyBorder="1"/>
    <xf numFmtId="0" fontId="29" fillId="0" borderId="0" xfId="0" applyFont="1" applyAlignment="1"/>
    <xf numFmtId="0" fontId="18" fillId="0" borderId="0" xfId="0" applyFont="1" applyAlignment="1"/>
    <xf numFmtId="0" fontId="30" fillId="0" borderId="0" xfId="7" applyFont="1" applyAlignment="1">
      <alignment horizontal="right"/>
    </xf>
    <xf numFmtId="3" fontId="8" fillId="0" borderId="6" xfId="0" applyNumberFormat="1" applyFont="1" applyBorder="1"/>
    <xf numFmtId="3" fontId="11" fillId="0" borderId="6" xfId="0" applyNumberFormat="1" applyFont="1" applyFill="1" applyBorder="1"/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11" fillId="0" borderId="0" xfId="0" applyFont="1" applyFill="1" applyBorder="1"/>
    <xf numFmtId="0" fontId="10" fillId="2" borderId="7" xfId="0" applyFont="1" applyFill="1" applyBorder="1" applyAlignment="1">
      <alignment horizontal="right" vertical="top" wrapText="1"/>
    </xf>
    <xf numFmtId="0" fontId="10" fillId="2" borderId="8" xfId="0" applyFont="1" applyFill="1" applyBorder="1" applyAlignment="1">
      <alignment horizontal="right" vertical="top" wrapText="1"/>
    </xf>
    <xf numFmtId="0" fontId="10" fillId="2" borderId="9" xfId="0" applyFont="1" applyFill="1" applyBorder="1" applyAlignment="1">
      <alignment horizontal="right" vertical="top" wrapText="1"/>
    </xf>
    <xf numFmtId="0" fontId="20" fillId="0" borderId="5" xfId="0" applyFont="1" applyFill="1" applyBorder="1"/>
    <xf numFmtId="3" fontId="20" fillId="0" borderId="5" xfId="0" applyNumberFormat="1" applyFont="1" applyBorder="1"/>
    <xf numFmtId="0" fontId="20" fillId="0" borderId="10" xfId="0" applyFont="1" applyFill="1" applyBorder="1"/>
    <xf numFmtId="3" fontId="20" fillId="0" borderId="10" xfId="0" applyNumberFormat="1" applyFont="1" applyBorder="1"/>
    <xf numFmtId="0" fontId="3" fillId="0" borderId="5" xfId="0" applyFont="1" applyBorder="1"/>
    <xf numFmtId="3" fontId="3" fillId="0" borderId="5" xfId="0" applyNumberFormat="1" applyFont="1" applyBorder="1"/>
    <xf numFmtId="0" fontId="20" fillId="0" borderId="11" xfId="0" applyFont="1" applyFill="1" applyBorder="1"/>
    <xf numFmtId="0" fontId="9" fillId="3" borderId="12" xfId="0" applyFont="1" applyFill="1" applyBorder="1" applyAlignment="1">
      <alignment horizontal="center" vertical="center" wrapText="1"/>
    </xf>
    <xf numFmtId="49" fontId="31" fillId="0" borderId="0" xfId="6" applyNumberFormat="1" applyFont="1" applyFill="1" applyAlignment="1">
      <alignment vertical="center"/>
    </xf>
    <xf numFmtId="49" fontId="21" fillId="0" borderId="0" xfId="6" applyNumberFormat="1" applyFont="1" applyFill="1"/>
    <xf numFmtId="49" fontId="1" fillId="0" borderId="0" xfId="6" applyNumberFormat="1" applyFill="1"/>
    <xf numFmtId="49" fontId="1" fillId="0" borderId="0" xfId="6" applyNumberFormat="1" applyFont="1" applyFill="1" applyAlignment="1">
      <alignment horizontal="center" wrapText="1"/>
    </xf>
    <xf numFmtId="49" fontId="1" fillId="0" borderId="0" xfId="6" applyNumberFormat="1" applyFill="1" applyAlignment="1">
      <alignment wrapText="1"/>
    </xf>
    <xf numFmtId="49" fontId="26" fillId="0" borderId="0" xfId="4" applyNumberFormat="1" applyFill="1"/>
    <xf numFmtId="49" fontId="32" fillId="0" borderId="0" xfId="6" applyNumberFormat="1" applyFont="1" applyFill="1" applyAlignment="1">
      <alignment vertical="center" wrapText="1"/>
    </xf>
    <xf numFmtId="49" fontId="1" fillId="0" borderId="0" xfId="6" applyNumberFormat="1" applyFont="1" applyFill="1"/>
    <xf numFmtId="49" fontId="14" fillId="0" borderId="0" xfId="6" applyNumberFormat="1" applyFont="1" applyFill="1" applyAlignment="1">
      <alignment wrapText="1"/>
    </xf>
    <xf numFmtId="49" fontId="33" fillId="0" borderId="0" xfId="6" applyNumberFormat="1" applyFont="1" applyFill="1" applyAlignment="1">
      <alignment horizontal="justify" vertical="center" wrapText="1"/>
    </xf>
    <xf numFmtId="49" fontId="31" fillId="0" borderId="0" xfId="6" applyNumberFormat="1" applyFont="1" applyFill="1" applyAlignment="1">
      <alignment horizontal="justify" vertical="center" wrapText="1"/>
    </xf>
    <xf numFmtId="49" fontId="34" fillId="0" borderId="0" xfId="6" applyNumberFormat="1" applyFont="1" applyFill="1" applyAlignment="1">
      <alignment vertical="center" wrapText="1"/>
    </xf>
    <xf numFmtId="49" fontId="31" fillId="0" borderId="0" xfId="6" applyNumberFormat="1" applyFont="1" applyFill="1" applyAlignment="1">
      <alignment vertical="center" wrapText="1"/>
    </xf>
    <xf numFmtId="49" fontId="35" fillId="0" borderId="0" xfId="6" applyNumberFormat="1" applyFont="1" applyFill="1" applyAlignment="1">
      <alignment vertical="center" wrapText="1"/>
    </xf>
    <xf numFmtId="49" fontId="5" fillId="0" borderId="0" xfId="6" applyNumberFormat="1" applyFont="1" applyFill="1" applyAlignment="1">
      <alignment wrapText="1"/>
    </xf>
    <xf numFmtId="49" fontId="5" fillId="0" borderId="0" xfId="6" applyNumberFormat="1" applyFont="1" applyFill="1"/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2" fillId="0" borderId="0" xfId="0" applyFont="1"/>
    <xf numFmtId="0" fontId="10" fillId="2" borderId="1" xfId="0" applyFont="1" applyFill="1" applyBorder="1" applyAlignment="1">
      <alignment horizontal="right" vertical="top" wrapText="1"/>
    </xf>
    <xf numFmtId="0" fontId="5" fillId="0" borderId="0" xfId="0" applyFont="1" applyAlignment="1">
      <alignment horizontal="left" wrapText="1"/>
    </xf>
    <xf numFmtId="0" fontId="10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center" vertical="top" wrapText="1"/>
    </xf>
    <xf numFmtId="0" fontId="10" fillId="2" borderId="18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0" fontId="10" fillId="2" borderId="6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10" fillId="2" borderId="0" xfId="0" applyFont="1" applyFill="1" applyAlignment="1">
      <alignment vertical="top"/>
    </xf>
    <xf numFmtId="0" fontId="10" fillId="2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5" fillId="0" borderId="0" xfId="0" applyFont="1" applyBorder="1" applyAlignment="1">
      <alignment horizontal="left" wrapText="1"/>
    </xf>
  </cellXfs>
  <cellStyles count="9">
    <cellStyle name="Calcul" xfId="1" builtinId="22" customBuiltin="1"/>
    <cellStyle name="Lien hypertexte 2" xfId="2"/>
    <cellStyle name="Lien hypertexte 3" xfId="3"/>
    <cellStyle name="Lien hypertexte 4" xfId="4"/>
    <cellStyle name="Normal" xfId="0" builtinId="0"/>
    <cellStyle name="Normal 2" xfId="5"/>
    <cellStyle name="Normal 3" xfId="6"/>
    <cellStyle name="Normal 7" xfId="7"/>
    <cellStyle name="Vérification" xfId="8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90647431412394E-2"/>
          <c:y val="3.8450284623512972E-2"/>
          <c:w val="0.85044508364522131"/>
          <c:h val="0.79097521900671508"/>
        </c:manualLayout>
      </c:layout>
      <c:scatterChart>
        <c:scatterStyle val="lineMarker"/>
        <c:varyColors val="0"/>
        <c:ser>
          <c:idx val="0"/>
          <c:order val="0"/>
          <c:tx>
            <c:strRef>
              <c:f>'6.8 Graphique 1'!$B$5</c:f>
              <c:strCache>
                <c:ptCount val="1"/>
                <c:pt idx="0">
                  <c:v>Secteur de la production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Pt>
            <c:idx val="4"/>
            <c:bubble3D val="0"/>
            <c:spPr>
              <a:ln>
                <a:solidFill>
                  <a:srgbClr val="0000FF"/>
                </a:solidFill>
                <a:prstDash val="sysDot"/>
              </a:ln>
            </c:spPr>
          </c:dPt>
          <c:dLbls>
            <c:dLbl>
              <c:idx val="22"/>
              <c:layout>
                <c:manualLayout>
                  <c:x val="2.0686412787964268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'6.8 Graphique 1'!$A$6:$A$29</c:f>
              <c:numCache>
                <c:formatCode>General</c:formatCode>
                <c:ptCount val="24"/>
                <c:pt idx="0">
                  <c:v>1975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xVal>
          <c:yVal>
            <c:numRef>
              <c:f>'6.8 Graphique 1'!$B$6:$B$29</c:f>
              <c:numCache>
                <c:formatCode>#,##0</c:formatCode>
                <c:ptCount val="24"/>
                <c:pt idx="0">
                  <c:v>21246</c:v>
                </c:pt>
                <c:pt idx="1">
                  <c:v>28166</c:v>
                </c:pt>
                <c:pt idx="2">
                  <c:v>34957</c:v>
                </c:pt>
                <c:pt idx="3">
                  <c:v>45321</c:v>
                </c:pt>
                <c:pt idx="4">
                  <c:v>50465</c:v>
                </c:pt>
                <c:pt idx="5">
                  <c:v>49680</c:v>
                </c:pt>
                <c:pt idx="6">
                  <c:v>47902</c:v>
                </c:pt>
                <c:pt idx="7">
                  <c:v>47120</c:v>
                </c:pt>
                <c:pt idx="8">
                  <c:v>46645</c:v>
                </c:pt>
                <c:pt idx="9">
                  <c:v>47103</c:v>
                </c:pt>
                <c:pt idx="10">
                  <c:v>47138</c:v>
                </c:pt>
                <c:pt idx="11">
                  <c:v>47932</c:v>
                </c:pt>
                <c:pt idx="12">
                  <c:v>48395</c:v>
                </c:pt>
                <c:pt idx="13">
                  <c:v>48743</c:v>
                </c:pt>
                <c:pt idx="14">
                  <c:v>48112</c:v>
                </c:pt>
                <c:pt idx="15">
                  <c:v>47501</c:v>
                </c:pt>
                <c:pt idx="16">
                  <c:v>47181</c:v>
                </c:pt>
                <c:pt idx="17">
                  <c:v>47829</c:v>
                </c:pt>
                <c:pt idx="18">
                  <c:v>48181</c:v>
                </c:pt>
                <c:pt idx="19">
                  <c:v>48362</c:v>
                </c:pt>
                <c:pt idx="20">
                  <c:v>48865</c:v>
                </c:pt>
                <c:pt idx="21">
                  <c:v>48915</c:v>
                </c:pt>
                <c:pt idx="22">
                  <c:v>49924</c:v>
                </c:pt>
                <c:pt idx="23">
                  <c:v>50226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'6.8 Graphique 1'!$C$5</c:f>
              <c:strCache>
                <c:ptCount val="1"/>
                <c:pt idx="0">
                  <c:v>Secteur des services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Pt>
            <c:idx val="4"/>
            <c:bubble3D val="0"/>
            <c:spPr>
              <a:ln>
                <a:solidFill>
                  <a:srgbClr val="FF0000"/>
                </a:solidFill>
                <a:prstDash val="sysDot"/>
              </a:ln>
            </c:spPr>
          </c:dPt>
          <c:dLbls>
            <c:dLbl>
              <c:idx val="23"/>
              <c:layout>
                <c:manualLayout>
                  <c:x val="7.5223319228960974E-3"/>
                  <c:y val="1.5872832508700249E-17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'6.8 Graphique 1'!$A$6:$A$29</c:f>
              <c:numCache>
                <c:formatCode>General</c:formatCode>
                <c:ptCount val="24"/>
                <c:pt idx="0">
                  <c:v>1975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xVal>
          <c:yVal>
            <c:numRef>
              <c:f>'6.8 Graphique 1'!$C$6:$C$29</c:f>
              <c:numCache>
                <c:formatCode>#,##0</c:formatCode>
                <c:ptCount val="24"/>
                <c:pt idx="0">
                  <c:v>22090</c:v>
                </c:pt>
                <c:pt idx="1">
                  <c:v>32548</c:v>
                </c:pt>
                <c:pt idx="2">
                  <c:v>37387</c:v>
                </c:pt>
                <c:pt idx="3">
                  <c:v>50837</c:v>
                </c:pt>
                <c:pt idx="4">
                  <c:v>65630</c:v>
                </c:pt>
                <c:pt idx="5">
                  <c:v>66022</c:v>
                </c:pt>
                <c:pt idx="6">
                  <c:v>65647</c:v>
                </c:pt>
                <c:pt idx="7">
                  <c:v>65163</c:v>
                </c:pt>
                <c:pt idx="8">
                  <c:v>64451</c:v>
                </c:pt>
                <c:pt idx="9">
                  <c:v>64193</c:v>
                </c:pt>
                <c:pt idx="10">
                  <c:v>65342</c:v>
                </c:pt>
                <c:pt idx="11">
                  <c:v>67428</c:v>
                </c:pt>
                <c:pt idx="12">
                  <c:v>68949</c:v>
                </c:pt>
                <c:pt idx="13">
                  <c:v>68596</c:v>
                </c:pt>
                <c:pt idx="14">
                  <c:v>67574</c:v>
                </c:pt>
                <c:pt idx="15">
                  <c:v>67513</c:v>
                </c:pt>
                <c:pt idx="16">
                  <c:v>67496</c:v>
                </c:pt>
                <c:pt idx="17">
                  <c:v>67949</c:v>
                </c:pt>
                <c:pt idx="18">
                  <c:v>68214</c:v>
                </c:pt>
                <c:pt idx="19">
                  <c:v>67821</c:v>
                </c:pt>
                <c:pt idx="20">
                  <c:v>67686</c:v>
                </c:pt>
                <c:pt idx="21">
                  <c:v>67836</c:v>
                </c:pt>
                <c:pt idx="22">
                  <c:v>69737</c:v>
                </c:pt>
                <c:pt idx="23">
                  <c:v>70325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80416"/>
        <c:axId val="117384320"/>
      </c:scatterChart>
      <c:valAx>
        <c:axId val="116780416"/>
        <c:scaling>
          <c:orientation val="minMax"/>
          <c:max val="2020"/>
          <c:min val="1975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7384320"/>
        <c:crosses val="autoZero"/>
        <c:crossBetween val="midCat"/>
        <c:majorUnit val="5"/>
      </c:valAx>
      <c:valAx>
        <c:axId val="117384320"/>
        <c:scaling>
          <c:orientation val="minMax"/>
          <c:min val="2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6780416"/>
        <c:crossesAt val="1969"/>
        <c:crossBetween val="midCat"/>
      </c:valAx>
    </c:plotArea>
    <c:legend>
      <c:legendPos val="b"/>
      <c:legendEntry>
        <c:idx val="0"/>
        <c:txPr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4</xdr:row>
      <xdr:rowOff>57150</xdr:rowOff>
    </xdr:from>
    <xdr:to>
      <xdr:col>14</xdr:col>
      <xdr:colOff>228600</xdr:colOff>
      <xdr:row>19</xdr:row>
      <xdr:rowOff>66675</xdr:rowOff>
    </xdr:to>
    <xdr:graphicFrame macro="">
      <xdr:nvGraphicFramePr>
        <xdr:cNvPr id="528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0.55149</cdr:x>
      <cdr:y>0.03377</cdr:y>
    </cdr:from>
    <cdr:to>
      <cdr:x>0.55228</cdr:x>
      <cdr:y>0.83377</cdr:y>
    </cdr:to>
    <cdr:sp macro="" textlink="">
      <cdr:nvSpPr>
        <cdr:cNvPr id="3" name="Connecteur droit 2"/>
        <cdr:cNvSpPr/>
      </cdr:nvSpPr>
      <cdr:spPr>
        <a:xfrm xmlns:a="http://schemas.openxmlformats.org/drawingml/2006/main" flipH="1" flipV="1">
          <a:off x="3724304" y="123839"/>
          <a:ext cx="5335" cy="29337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0.90832</cdr:x>
      <cdr:y>0.94026</cdr:y>
    </cdr:from>
    <cdr:to>
      <cdr:x>0.99577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134100" y="3448051"/>
          <a:ext cx="590549" cy="219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fr-FR" sz="1100"/>
            <a:t>© SIES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69" customWidth="1"/>
    <col min="2" max="16384" width="11.42578125" style="69"/>
  </cols>
  <sheetData>
    <row r="1" spans="1:1" x14ac:dyDescent="0.2">
      <c r="A1" s="68" t="s">
        <v>69</v>
      </c>
    </row>
    <row r="3" spans="1:1" ht="27.75" x14ac:dyDescent="0.2">
      <c r="A3" s="70" t="s">
        <v>70</v>
      </c>
    </row>
    <row r="4" spans="1:1" x14ac:dyDescent="0.2">
      <c r="A4" s="71"/>
    </row>
    <row r="6" spans="1:1" ht="102" customHeight="1" x14ac:dyDescent="0.2">
      <c r="A6" s="70" t="s">
        <v>71</v>
      </c>
    </row>
    <row r="8" spans="1:1" x14ac:dyDescent="0.2">
      <c r="A8" s="72" t="s">
        <v>72</v>
      </c>
    </row>
    <row r="10" spans="1:1" ht="15.75" x14ac:dyDescent="0.2">
      <c r="A10" s="73" t="s">
        <v>73</v>
      </c>
    </row>
    <row r="11" spans="1:1" x14ac:dyDescent="0.2">
      <c r="A11" s="68"/>
    </row>
    <row r="12" spans="1:1" x14ac:dyDescent="0.2">
      <c r="A12" s="68"/>
    </row>
    <row r="13" spans="1:1" x14ac:dyDescent="0.2">
      <c r="A13" s="68"/>
    </row>
    <row r="14" spans="1:1" s="74" customFormat="1" x14ac:dyDescent="0.2"/>
    <row r="15" spans="1:1" ht="35.1" customHeight="1" x14ac:dyDescent="0.2">
      <c r="A15" s="67" t="s">
        <v>74</v>
      </c>
    </row>
    <row r="16" spans="1:1" x14ac:dyDescent="0.2">
      <c r="A16" s="75" t="s">
        <v>51</v>
      </c>
    </row>
    <row r="17" spans="1:1" x14ac:dyDescent="0.2">
      <c r="A17" s="75" t="s">
        <v>91</v>
      </c>
    </row>
    <row r="18" spans="1:1" x14ac:dyDescent="0.2">
      <c r="A18" s="75" t="s">
        <v>60</v>
      </c>
    </row>
    <row r="19" spans="1:1" x14ac:dyDescent="0.2">
      <c r="A19" s="75"/>
    </row>
    <row r="20" spans="1:1" x14ac:dyDescent="0.2">
      <c r="A20" s="75"/>
    </row>
    <row r="21" spans="1:1" x14ac:dyDescent="0.2">
      <c r="A21" s="75"/>
    </row>
    <row r="22" spans="1:1" x14ac:dyDescent="0.2">
      <c r="A22" s="75"/>
    </row>
    <row r="23" spans="1:1" x14ac:dyDescent="0.2">
      <c r="A23" s="75"/>
    </row>
    <row r="24" spans="1:1" x14ac:dyDescent="0.2">
      <c r="A24" s="75"/>
    </row>
    <row r="25" spans="1:1" ht="35.1" customHeight="1" x14ac:dyDescent="0.2">
      <c r="A25" s="67" t="s">
        <v>75</v>
      </c>
    </row>
    <row r="26" spans="1:1" ht="45" x14ac:dyDescent="0.2">
      <c r="A26" s="76" t="s">
        <v>76</v>
      </c>
    </row>
    <row r="27" spans="1:1" ht="22.5" x14ac:dyDescent="0.2">
      <c r="A27" s="76" t="s">
        <v>77</v>
      </c>
    </row>
    <row r="28" spans="1:1" ht="35.1" customHeight="1" x14ac:dyDescent="0.2">
      <c r="A28" s="77" t="s">
        <v>78</v>
      </c>
    </row>
    <row r="29" spans="1:1" x14ac:dyDescent="0.2">
      <c r="A29" s="78" t="s">
        <v>79</v>
      </c>
    </row>
    <row r="30" spans="1:1" x14ac:dyDescent="0.2">
      <c r="A30" s="78" t="s">
        <v>80</v>
      </c>
    </row>
    <row r="31" spans="1:1" ht="35.1" customHeight="1" x14ac:dyDescent="0.2">
      <c r="A31" s="79" t="s">
        <v>81</v>
      </c>
    </row>
    <row r="32" spans="1:1" x14ac:dyDescent="0.2">
      <c r="A32" s="80" t="s">
        <v>82</v>
      </c>
    </row>
    <row r="33" spans="1:1" x14ac:dyDescent="0.2">
      <c r="A33" s="74"/>
    </row>
    <row r="34" spans="1:1" ht="22.5" x14ac:dyDescent="0.2">
      <c r="A34" s="81" t="s">
        <v>83</v>
      </c>
    </row>
    <row r="35" spans="1:1" x14ac:dyDescent="0.2">
      <c r="A35" s="82"/>
    </row>
    <row r="36" spans="1:1" x14ac:dyDescent="0.2">
      <c r="A36" s="67" t="s">
        <v>84</v>
      </c>
    </row>
    <row r="37" spans="1:1" x14ac:dyDescent="0.2">
      <c r="A37" s="82"/>
    </row>
    <row r="38" spans="1:1" x14ac:dyDescent="0.2">
      <c r="A38" s="82" t="s">
        <v>85</v>
      </c>
    </row>
    <row r="39" spans="1:1" x14ac:dyDescent="0.2">
      <c r="A39" s="82" t="s">
        <v>86</v>
      </c>
    </row>
    <row r="40" spans="1:1" x14ac:dyDescent="0.2">
      <c r="A40" s="82" t="s">
        <v>87</v>
      </c>
    </row>
    <row r="41" spans="1:1" x14ac:dyDescent="0.2">
      <c r="A41" s="82" t="s">
        <v>88</v>
      </c>
    </row>
    <row r="42" spans="1:1" x14ac:dyDescent="0.2">
      <c r="A42" s="82" t="s">
        <v>89</v>
      </c>
    </row>
    <row r="43" spans="1:1" x14ac:dyDescent="0.2">
      <c r="A43" s="82" t="s">
        <v>90</v>
      </c>
    </row>
    <row r="44" spans="1:1" x14ac:dyDescent="0.2">
      <c r="A44" s="74"/>
    </row>
    <row r="45" spans="1:1" x14ac:dyDescent="0.2">
      <c r="A45" s="74"/>
    </row>
    <row r="46" spans="1:1" x14ac:dyDescent="0.2">
      <c r="A46" s="74"/>
    </row>
    <row r="47" spans="1:1" x14ac:dyDescent="0.2">
      <c r="A47" s="74"/>
    </row>
    <row r="48" spans="1:1" x14ac:dyDescent="0.2">
      <c r="A48" s="74"/>
    </row>
    <row r="49" spans="1:1" x14ac:dyDescent="0.2">
      <c r="A49" s="74"/>
    </row>
    <row r="50" spans="1:1" x14ac:dyDescent="0.2">
      <c r="A50" s="74"/>
    </row>
    <row r="51" spans="1:1" x14ac:dyDescent="0.2">
      <c r="A51" s="74"/>
    </row>
    <row r="52" spans="1:1" x14ac:dyDescent="0.2">
      <c r="A52" s="74"/>
    </row>
    <row r="53" spans="1:1" x14ac:dyDescent="0.2">
      <c r="A53" s="74"/>
    </row>
    <row r="54" spans="1:1" x14ac:dyDescent="0.2">
      <c r="A54" s="74"/>
    </row>
    <row r="55" spans="1:1" x14ac:dyDescent="0.2">
      <c r="A55" s="74"/>
    </row>
    <row r="56" spans="1:1" x14ac:dyDescent="0.2">
      <c r="A56" s="74"/>
    </row>
    <row r="57" spans="1:1" x14ac:dyDescent="0.2">
      <c r="A57" s="74"/>
    </row>
    <row r="58" spans="1:1" x14ac:dyDescent="0.2">
      <c r="A58" s="74"/>
    </row>
    <row r="59" spans="1:1" x14ac:dyDescent="0.2">
      <c r="A59" s="74"/>
    </row>
    <row r="60" spans="1:1" x14ac:dyDescent="0.2">
      <c r="A60" s="74"/>
    </row>
    <row r="61" spans="1:1" x14ac:dyDescent="0.2">
      <c r="A61" s="74"/>
    </row>
    <row r="62" spans="1:1" x14ac:dyDescent="0.2">
      <c r="A62" s="74"/>
    </row>
    <row r="63" spans="1:1" x14ac:dyDescent="0.2">
      <c r="A63" s="74"/>
    </row>
    <row r="64" spans="1:1" x14ac:dyDescent="0.2">
      <c r="A64" s="74"/>
    </row>
    <row r="65" spans="1:1" x14ac:dyDescent="0.2">
      <c r="A65" s="74"/>
    </row>
    <row r="66" spans="1:1" x14ac:dyDescent="0.2">
      <c r="A66" s="74"/>
    </row>
    <row r="67" spans="1:1" x14ac:dyDescent="0.2">
      <c r="A67" s="74"/>
    </row>
    <row r="68" spans="1:1" x14ac:dyDescent="0.2">
      <c r="A68" s="74"/>
    </row>
    <row r="69" spans="1:1" x14ac:dyDescent="0.2">
      <c r="A69" s="74"/>
    </row>
    <row r="70" spans="1:1" x14ac:dyDescent="0.2">
      <c r="A70" s="74"/>
    </row>
    <row r="71" spans="1:1" x14ac:dyDescent="0.2">
      <c r="A71" s="74"/>
    </row>
    <row r="72" spans="1:1" x14ac:dyDescent="0.2">
      <c r="A72" s="74"/>
    </row>
    <row r="73" spans="1:1" x14ac:dyDescent="0.2">
      <c r="A73" s="74"/>
    </row>
    <row r="74" spans="1:1" x14ac:dyDescent="0.2">
      <c r="A74" s="74"/>
    </row>
    <row r="75" spans="1:1" x14ac:dyDescent="0.2">
      <c r="A75" s="74"/>
    </row>
    <row r="76" spans="1:1" x14ac:dyDescent="0.2">
      <c r="A76" s="74"/>
    </row>
    <row r="77" spans="1:1" x14ac:dyDescent="0.2">
      <c r="A77" s="74"/>
    </row>
    <row r="78" spans="1:1" x14ac:dyDescent="0.2">
      <c r="A78" s="74"/>
    </row>
    <row r="79" spans="1:1" x14ac:dyDescent="0.2">
      <c r="A79" s="74"/>
    </row>
    <row r="80" spans="1:1" x14ac:dyDescent="0.2">
      <c r="A80" s="74"/>
    </row>
    <row r="81" spans="1:1" x14ac:dyDescent="0.2">
      <c r="A81" s="74"/>
    </row>
    <row r="82" spans="1:1" x14ac:dyDescent="0.2">
      <c r="A82" s="74"/>
    </row>
    <row r="83" spans="1:1" x14ac:dyDescent="0.2">
      <c r="A83" s="74"/>
    </row>
    <row r="84" spans="1:1" x14ac:dyDescent="0.2">
      <c r="A84" s="74"/>
    </row>
    <row r="85" spans="1:1" x14ac:dyDescent="0.2">
      <c r="A85" s="74"/>
    </row>
    <row r="86" spans="1:1" x14ac:dyDescent="0.2">
      <c r="A86" s="74"/>
    </row>
    <row r="87" spans="1:1" x14ac:dyDescent="0.2">
      <c r="A87" s="74"/>
    </row>
    <row r="88" spans="1:1" x14ac:dyDescent="0.2">
      <c r="A88" s="74"/>
    </row>
    <row r="89" spans="1:1" x14ac:dyDescent="0.2">
      <c r="A89" s="74"/>
    </row>
    <row r="90" spans="1:1" x14ac:dyDescent="0.2">
      <c r="A90" s="74"/>
    </row>
    <row r="91" spans="1:1" x14ac:dyDescent="0.2">
      <c r="A91" s="74"/>
    </row>
    <row r="92" spans="1:1" x14ac:dyDescent="0.2">
      <c r="A92" s="74"/>
    </row>
    <row r="93" spans="1:1" x14ac:dyDescent="0.2">
      <c r="A93" s="74"/>
    </row>
    <row r="94" spans="1:1" x14ac:dyDescent="0.2">
      <c r="A94" s="74"/>
    </row>
    <row r="95" spans="1:1" x14ac:dyDescent="0.2">
      <c r="A95" s="74"/>
    </row>
    <row r="96" spans="1:1" x14ac:dyDescent="0.2">
      <c r="A96" s="74"/>
    </row>
    <row r="97" spans="1:1" x14ac:dyDescent="0.2">
      <c r="A97" s="74"/>
    </row>
    <row r="98" spans="1:1" x14ac:dyDescent="0.2">
      <c r="A98" s="74"/>
    </row>
    <row r="99" spans="1:1" x14ac:dyDescent="0.2">
      <c r="A99" s="74"/>
    </row>
    <row r="100" spans="1:1" x14ac:dyDescent="0.2">
      <c r="A100" s="74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O33"/>
  <sheetViews>
    <sheetView topLeftCell="E13" workbookViewId="0"/>
  </sheetViews>
  <sheetFormatPr baseColWidth="10" defaultRowHeight="12.75" x14ac:dyDescent="0.2"/>
  <cols>
    <col min="1" max="1" width="7" customWidth="1"/>
    <col min="2" max="2" width="11.5703125" customWidth="1"/>
    <col min="3" max="3" width="12" customWidth="1"/>
    <col min="4" max="4" width="11.5703125" customWidth="1"/>
    <col min="5" max="5" width="2.28515625" customWidth="1"/>
  </cols>
  <sheetData>
    <row r="1" spans="1:6" ht="18" customHeight="1" x14ac:dyDescent="0.25">
      <c r="A1" s="86" t="s">
        <v>61</v>
      </c>
      <c r="B1" s="86"/>
      <c r="C1" s="86"/>
      <c r="D1" s="86"/>
      <c r="E1" s="86"/>
      <c r="F1" s="86"/>
    </row>
    <row r="2" spans="1:6" s="11" customFormat="1" ht="18.600000000000001" customHeight="1" x14ac:dyDescent="0.2">
      <c r="A2" s="14"/>
      <c r="B2" s="10"/>
      <c r="C2" s="10"/>
      <c r="D2" s="10"/>
    </row>
    <row r="3" spans="1:6" s="11" customFormat="1" ht="18.600000000000001" customHeight="1" x14ac:dyDescent="0.2">
      <c r="A3" s="4" t="s">
        <v>51</v>
      </c>
      <c r="B3" s="10"/>
      <c r="C3" s="10"/>
      <c r="D3" s="10"/>
    </row>
    <row r="4" spans="1:6" ht="18.600000000000001" customHeight="1" x14ac:dyDescent="0.2">
      <c r="A4" s="38"/>
      <c r="B4" s="83" t="s">
        <v>21</v>
      </c>
      <c r="C4" s="84"/>
      <c r="D4" s="85"/>
    </row>
    <row r="5" spans="1:6" ht="36.6" customHeight="1" x14ac:dyDescent="0.2">
      <c r="A5" s="37"/>
      <c r="B5" s="66" t="s">
        <v>40</v>
      </c>
      <c r="C5" s="66" t="s">
        <v>41</v>
      </c>
      <c r="D5" s="66" t="s">
        <v>22</v>
      </c>
    </row>
    <row r="6" spans="1:6" s="8" customFormat="1" ht="18" customHeight="1" x14ac:dyDescent="0.2">
      <c r="A6" s="39">
        <v>1975</v>
      </c>
      <c r="B6" s="40">
        <v>21246</v>
      </c>
      <c r="C6" s="40">
        <v>22090</v>
      </c>
      <c r="D6" s="40">
        <v>43336</v>
      </c>
      <c r="F6" s="9"/>
    </row>
    <row r="7" spans="1:6" s="8" customFormat="1" ht="18" customHeight="1" x14ac:dyDescent="0.2">
      <c r="A7" s="41">
        <v>1985</v>
      </c>
      <c r="B7" s="42">
        <v>28166</v>
      </c>
      <c r="C7" s="42">
        <v>32548</v>
      </c>
      <c r="D7" s="42">
        <v>60714</v>
      </c>
      <c r="F7" s="9"/>
    </row>
    <row r="8" spans="1:6" s="8" customFormat="1" ht="18" customHeight="1" x14ac:dyDescent="0.2">
      <c r="A8" s="41">
        <v>1990</v>
      </c>
      <c r="B8" s="42">
        <v>34957</v>
      </c>
      <c r="C8" s="42">
        <v>37387</v>
      </c>
      <c r="D8" s="42">
        <v>72344</v>
      </c>
      <c r="F8" s="9"/>
    </row>
    <row r="9" spans="1:6" s="8" customFormat="1" ht="18" customHeight="1" x14ac:dyDescent="0.2">
      <c r="A9" s="41">
        <v>1995</v>
      </c>
      <c r="B9" s="42">
        <v>45321</v>
      </c>
      <c r="C9" s="42">
        <v>50837</v>
      </c>
      <c r="D9" s="42">
        <v>96158</v>
      </c>
      <c r="F9" s="9"/>
    </row>
    <row r="10" spans="1:6" s="8" customFormat="1" ht="18" customHeight="1" x14ac:dyDescent="0.2">
      <c r="A10" s="41">
        <v>2000</v>
      </c>
      <c r="B10" s="42">
        <v>50465</v>
      </c>
      <c r="C10" s="42">
        <v>65630</v>
      </c>
      <c r="D10" s="42">
        <v>116095</v>
      </c>
      <c r="F10" s="9"/>
    </row>
    <row r="11" spans="1:6" s="8" customFormat="1" ht="18" customHeight="1" x14ac:dyDescent="0.2">
      <c r="A11" s="41">
        <v>2001</v>
      </c>
      <c r="B11" s="42">
        <v>49680</v>
      </c>
      <c r="C11" s="42">
        <v>66022</v>
      </c>
      <c r="D11" s="42">
        <v>115702</v>
      </c>
      <c r="F11" s="9"/>
    </row>
    <row r="12" spans="1:6" s="8" customFormat="1" ht="18" customHeight="1" x14ac:dyDescent="0.2">
      <c r="A12" s="41">
        <v>2002</v>
      </c>
      <c r="B12" s="42">
        <v>47902</v>
      </c>
      <c r="C12" s="42">
        <v>65647</v>
      </c>
      <c r="D12" s="42">
        <v>113549</v>
      </c>
      <c r="F12" s="9"/>
    </row>
    <row r="13" spans="1:6" s="8" customFormat="1" ht="18" customHeight="1" x14ac:dyDescent="0.2">
      <c r="A13" s="41">
        <v>2003</v>
      </c>
      <c r="B13" s="42">
        <v>47120</v>
      </c>
      <c r="C13" s="42">
        <v>65163</v>
      </c>
      <c r="D13" s="42">
        <v>112283</v>
      </c>
      <c r="F13" s="9"/>
    </row>
    <row r="14" spans="1:6" s="8" customFormat="1" ht="18" customHeight="1" x14ac:dyDescent="0.2">
      <c r="A14" s="41">
        <v>2004</v>
      </c>
      <c r="B14" s="42">
        <v>46645</v>
      </c>
      <c r="C14" s="42">
        <v>64451</v>
      </c>
      <c r="D14" s="42">
        <v>111096</v>
      </c>
      <c r="F14" s="9"/>
    </row>
    <row r="15" spans="1:6" s="8" customFormat="1" ht="18" customHeight="1" x14ac:dyDescent="0.2">
      <c r="A15" s="41">
        <v>2005</v>
      </c>
      <c r="B15" s="42">
        <v>47103</v>
      </c>
      <c r="C15" s="42">
        <v>64193</v>
      </c>
      <c r="D15" s="42">
        <v>111296</v>
      </c>
      <c r="F15" s="9"/>
    </row>
    <row r="16" spans="1:6" s="8" customFormat="1" ht="18" customHeight="1" x14ac:dyDescent="0.2">
      <c r="A16" s="41">
        <v>2006</v>
      </c>
      <c r="B16" s="42">
        <v>47138</v>
      </c>
      <c r="C16" s="42">
        <v>65342</v>
      </c>
      <c r="D16" s="42">
        <v>112480</v>
      </c>
      <c r="F16" s="9"/>
    </row>
    <row r="17" spans="1:15" s="8" customFormat="1" ht="18" customHeight="1" x14ac:dyDescent="0.2">
      <c r="A17" s="41">
        <v>2007</v>
      </c>
      <c r="B17" s="42">
        <v>47932</v>
      </c>
      <c r="C17" s="42">
        <v>67428</v>
      </c>
      <c r="D17" s="42">
        <v>115360</v>
      </c>
      <c r="F17" s="9"/>
    </row>
    <row r="18" spans="1:15" s="8" customFormat="1" ht="18" customHeight="1" x14ac:dyDescent="0.2">
      <c r="A18" s="41">
        <v>2008</v>
      </c>
      <c r="B18" s="42">
        <v>48395</v>
      </c>
      <c r="C18" s="42">
        <v>68949</v>
      </c>
      <c r="D18" s="42">
        <v>117344</v>
      </c>
      <c r="F18" s="9"/>
    </row>
    <row r="19" spans="1:15" ht="18" customHeight="1" x14ac:dyDescent="0.2">
      <c r="A19" s="41">
        <v>2009</v>
      </c>
      <c r="B19" s="42">
        <v>48743</v>
      </c>
      <c r="C19" s="42">
        <v>68596</v>
      </c>
      <c r="D19" s="42">
        <v>117339</v>
      </c>
      <c r="E19" s="8"/>
      <c r="F19" s="8"/>
    </row>
    <row r="20" spans="1:15" s="8" customFormat="1" ht="18" customHeight="1" x14ac:dyDescent="0.2">
      <c r="A20" s="59">
        <v>2010</v>
      </c>
      <c r="B20" s="60">
        <v>48112</v>
      </c>
      <c r="C20" s="60">
        <v>67574</v>
      </c>
      <c r="D20" s="60">
        <v>115686</v>
      </c>
      <c r="F20" s="9"/>
    </row>
    <row r="21" spans="1:15" s="8" customFormat="1" ht="18" customHeight="1" thickBot="1" x14ac:dyDescent="0.25">
      <c r="A21" s="59">
        <v>2011</v>
      </c>
      <c r="B21" s="60">
        <v>47501</v>
      </c>
      <c r="C21" s="60">
        <v>67513</v>
      </c>
      <c r="D21" s="60">
        <v>115014</v>
      </c>
      <c r="F21" s="9"/>
      <c r="G21" s="5" t="s">
        <v>66</v>
      </c>
    </row>
    <row r="22" spans="1:15" s="8" customFormat="1" ht="18" customHeight="1" thickBot="1" x14ac:dyDescent="0.25">
      <c r="A22" s="61">
        <v>2012</v>
      </c>
      <c r="B22" s="62">
        <v>47181</v>
      </c>
      <c r="C22" s="62">
        <v>67496</v>
      </c>
      <c r="D22" s="62">
        <v>114677</v>
      </c>
      <c r="F22" s="9"/>
      <c r="G22" s="49" t="s">
        <v>50</v>
      </c>
    </row>
    <row r="23" spans="1:15" s="8" customFormat="1" ht="12" x14ac:dyDescent="0.2">
      <c r="A23" s="59">
        <v>2013</v>
      </c>
      <c r="B23" s="60">
        <v>47829</v>
      </c>
      <c r="C23" s="60">
        <v>67949</v>
      </c>
      <c r="D23" s="60">
        <v>115778</v>
      </c>
      <c r="F23" s="9"/>
      <c r="G23" s="49" t="s">
        <v>92</v>
      </c>
    </row>
    <row r="24" spans="1:15" s="8" customFormat="1" ht="18" customHeight="1" x14ac:dyDescent="0.2">
      <c r="A24" s="59">
        <v>2014</v>
      </c>
      <c r="B24" s="60">
        <v>48181</v>
      </c>
      <c r="C24" s="60">
        <v>68214</v>
      </c>
      <c r="D24" s="60">
        <v>116395</v>
      </c>
      <c r="F24" s="9"/>
    </row>
    <row r="25" spans="1:15" s="8" customFormat="1" ht="18" customHeight="1" x14ac:dyDescent="0.2">
      <c r="A25" s="59">
        <v>2015</v>
      </c>
      <c r="B25" s="60">
        <v>48362</v>
      </c>
      <c r="C25" s="60">
        <v>67821</v>
      </c>
      <c r="D25" s="60">
        <v>116183</v>
      </c>
      <c r="F25" s="9"/>
    </row>
    <row r="26" spans="1:15" s="8" customFormat="1" ht="18" customHeight="1" x14ac:dyDescent="0.2">
      <c r="A26" s="63">
        <v>2016</v>
      </c>
      <c r="B26" s="64">
        <v>48865</v>
      </c>
      <c r="C26" s="64">
        <v>67686</v>
      </c>
      <c r="D26" s="64">
        <v>116551</v>
      </c>
      <c r="F26" s="9"/>
      <c r="G26" s="3" t="s">
        <v>49</v>
      </c>
      <c r="H26" s="48"/>
      <c r="I26" s="48"/>
      <c r="J26" s="48"/>
      <c r="K26" s="48"/>
      <c r="L26" s="48"/>
      <c r="M26" s="48"/>
      <c r="N26" s="48"/>
      <c r="O26" s="48"/>
    </row>
    <row r="27" spans="1:15" s="13" customFormat="1" ht="18" customHeight="1" x14ac:dyDescent="0.2">
      <c r="A27" s="63">
        <v>2017</v>
      </c>
      <c r="B27" s="64">
        <v>48915</v>
      </c>
      <c r="C27" s="64">
        <v>67836</v>
      </c>
      <c r="D27" s="64">
        <v>116751</v>
      </c>
      <c r="N27" s="50"/>
    </row>
    <row r="28" spans="1:15" s="13" customFormat="1" ht="18" customHeight="1" x14ac:dyDescent="0.2">
      <c r="A28" s="63">
        <v>2018</v>
      </c>
      <c r="B28" s="64">
        <v>49924</v>
      </c>
      <c r="C28" s="64">
        <v>69737</v>
      </c>
      <c r="D28" s="64">
        <v>119661</v>
      </c>
      <c r="N28" s="50"/>
    </row>
    <row r="29" spans="1:15" ht="16.5" customHeight="1" x14ac:dyDescent="0.2">
      <c r="A29" s="65">
        <v>2019</v>
      </c>
      <c r="B29" s="64">
        <v>50226</v>
      </c>
      <c r="C29" s="64">
        <v>70325</v>
      </c>
      <c r="D29" s="64">
        <f>SUM(B29:C29)</f>
        <v>120551</v>
      </c>
    </row>
    <row r="30" spans="1:15" x14ac:dyDescent="0.2">
      <c r="A30" s="3" t="s">
        <v>52</v>
      </c>
    </row>
    <row r="32" spans="1:15" x14ac:dyDescent="0.2">
      <c r="A32" s="12"/>
      <c r="B32" s="13"/>
      <c r="C32" s="13"/>
      <c r="D32" s="13"/>
    </row>
    <row r="33" spans="1:1" x14ac:dyDescent="0.2">
      <c r="A33" s="3"/>
    </row>
  </sheetData>
  <mergeCells count="2">
    <mergeCell ref="B4:D4"/>
    <mergeCell ref="A1:F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O19"/>
  <sheetViews>
    <sheetView workbookViewId="0"/>
  </sheetViews>
  <sheetFormatPr baseColWidth="10" defaultRowHeight="12.75" x14ac:dyDescent="0.2"/>
  <cols>
    <col min="2" max="5" width="7.7109375" customWidth="1"/>
    <col min="6" max="6" width="10.42578125" customWidth="1"/>
    <col min="7" max="7" width="12.28515625" customWidth="1"/>
    <col min="8" max="12" width="7.7109375" customWidth="1"/>
    <col min="13" max="13" width="9" customWidth="1"/>
    <col min="14" max="14" width="10.7109375" customWidth="1"/>
  </cols>
  <sheetData>
    <row r="1" spans="1:15" s="5" customFormat="1" ht="23.25" customHeight="1" x14ac:dyDescent="0.25">
      <c r="A1" s="86" t="s">
        <v>62</v>
      </c>
      <c r="B1" s="86"/>
      <c r="C1" s="86"/>
      <c r="D1" s="86"/>
      <c r="E1" s="86"/>
    </row>
    <row r="2" spans="1:15" x14ac:dyDescent="0.2">
      <c r="L2" s="16"/>
      <c r="M2" s="16"/>
      <c r="N2" s="16"/>
    </row>
    <row r="3" spans="1:15" x14ac:dyDescent="0.2">
      <c r="A3" s="92" t="s">
        <v>68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2"/>
      <c r="M3" s="2"/>
      <c r="N3" s="2"/>
    </row>
    <row r="4" spans="1:15" ht="12.75" customHeight="1" x14ac:dyDescent="0.2">
      <c r="A4" s="17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12.75" customHeight="1" x14ac:dyDescent="0.2">
      <c r="A5" s="93" t="s">
        <v>27</v>
      </c>
      <c r="B5" s="89" t="s">
        <v>28</v>
      </c>
      <c r="C5" s="90"/>
      <c r="D5" s="90"/>
      <c r="E5" s="91"/>
      <c r="F5" s="89" t="s">
        <v>29</v>
      </c>
      <c r="G5" s="90"/>
      <c r="H5" s="90"/>
      <c r="I5" s="91"/>
      <c r="J5" s="87" t="s">
        <v>30</v>
      </c>
      <c r="K5" s="87" t="s">
        <v>56</v>
      </c>
      <c r="L5" s="87" t="s">
        <v>0</v>
      </c>
      <c r="M5" s="87" t="s">
        <v>64</v>
      </c>
      <c r="N5" s="87" t="s">
        <v>31</v>
      </c>
    </row>
    <row r="6" spans="1:15" ht="34.5" customHeight="1" x14ac:dyDescent="0.2">
      <c r="A6" s="93"/>
      <c r="B6" s="22" t="s">
        <v>32</v>
      </c>
      <c r="C6" s="22" t="s">
        <v>33</v>
      </c>
      <c r="D6" s="22" t="s">
        <v>34</v>
      </c>
      <c r="E6" s="22" t="s">
        <v>0</v>
      </c>
      <c r="F6" s="56" t="s">
        <v>54</v>
      </c>
      <c r="G6" s="57" t="s">
        <v>55</v>
      </c>
      <c r="H6" s="58" t="s">
        <v>35</v>
      </c>
      <c r="I6" s="58" t="s">
        <v>0</v>
      </c>
      <c r="J6" s="87"/>
      <c r="K6" s="87"/>
      <c r="L6" s="87"/>
      <c r="M6" s="87"/>
      <c r="N6" s="87"/>
    </row>
    <row r="7" spans="1:15" ht="16.5" customHeight="1" x14ac:dyDescent="0.2">
      <c r="A7" s="18" t="s">
        <v>36</v>
      </c>
      <c r="B7" s="32">
        <v>62.629046369203841</v>
      </c>
      <c r="C7" s="32">
        <v>1.6797900262467191</v>
      </c>
      <c r="D7" s="46">
        <v>6.5616797900262466E-2</v>
      </c>
      <c r="E7" s="32">
        <v>64.374453193350831</v>
      </c>
      <c r="F7" s="32">
        <v>23.56955380577428</v>
      </c>
      <c r="G7" s="32">
        <v>0.39807524059492566</v>
      </c>
      <c r="H7" s="32">
        <v>6.9378827646544181</v>
      </c>
      <c r="I7" s="32">
        <v>30.905511811023622</v>
      </c>
      <c r="J7" s="32">
        <v>1.2904636920384951</v>
      </c>
      <c r="K7" s="32">
        <v>3.4295713035870512</v>
      </c>
      <c r="L7" s="32">
        <v>100</v>
      </c>
      <c r="M7" s="33">
        <v>22860</v>
      </c>
      <c r="N7" s="34">
        <v>-1.6520392359318534</v>
      </c>
      <c r="O7" s="43"/>
    </row>
    <row r="8" spans="1:15" ht="16.5" customHeight="1" x14ac:dyDescent="0.2">
      <c r="A8" s="18" t="s">
        <v>37</v>
      </c>
      <c r="B8" s="32">
        <v>20.953348788465814</v>
      </c>
      <c r="C8" s="32">
        <v>38.629362634570803</v>
      </c>
      <c r="D8" s="32">
        <v>2.8232081044174158</v>
      </c>
      <c r="E8" s="32">
        <v>62.405919527454031</v>
      </c>
      <c r="F8" s="32">
        <v>6.4212899742767311</v>
      </c>
      <c r="G8" s="32">
        <v>25.802661246784591</v>
      </c>
      <c r="H8" s="32">
        <v>1.9181301406840483</v>
      </c>
      <c r="I8" s="32">
        <v>34.142081361745369</v>
      </c>
      <c r="J8" s="32">
        <v>1.9403601257582015</v>
      </c>
      <c r="K8" s="32">
        <v>1.5116389850423957</v>
      </c>
      <c r="L8" s="32">
        <v>100</v>
      </c>
      <c r="M8" s="33">
        <v>31489</v>
      </c>
      <c r="N8" s="32">
        <v>-1.0775320432269415</v>
      </c>
      <c r="O8" s="43"/>
    </row>
    <row r="9" spans="1:15" ht="16.5" customHeight="1" x14ac:dyDescent="0.2">
      <c r="A9" s="19" t="s">
        <v>0</v>
      </c>
      <c r="B9" s="20">
        <v>38.482768772194518</v>
      </c>
      <c r="C9" s="20">
        <v>23.087821303059854</v>
      </c>
      <c r="D9" s="20">
        <v>1.6633240722000404</v>
      </c>
      <c r="E9" s="20">
        <v>63.233914147454421</v>
      </c>
      <c r="F9" s="20">
        <v>13.634105503321129</v>
      </c>
      <c r="G9" s="20">
        <v>15.117113470349041</v>
      </c>
      <c r="H9" s="20">
        <v>4.0295129625200099</v>
      </c>
      <c r="I9" s="20">
        <v>32.780731936190179</v>
      </c>
      <c r="J9" s="20">
        <v>1.6670039927137572</v>
      </c>
      <c r="K9" s="20">
        <v>2.3183499236416494</v>
      </c>
      <c r="L9" s="20">
        <v>100</v>
      </c>
      <c r="M9" s="21">
        <v>54349</v>
      </c>
      <c r="N9" s="20">
        <v>-1.3199941898467573</v>
      </c>
      <c r="O9" s="43"/>
    </row>
    <row r="10" spans="1:15" x14ac:dyDescent="0.2">
      <c r="A10" s="44" t="s">
        <v>66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7"/>
      <c r="N10" s="50" t="s">
        <v>48</v>
      </c>
    </row>
    <row r="11" spans="1:15" x14ac:dyDescent="0.2">
      <c r="A11" s="88" t="s">
        <v>63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  <row r="12" spans="1:15" ht="12.75" customHeight="1" x14ac:dyDescent="0.2">
      <c r="A12" s="17" t="s">
        <v>57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7"/>
      <c r="N12" s="2"/>
    </row>
    <row r="13" spans="1:15" ht="12.75" customHeight="1" x14ac:dyDescent="0.2">
      <c r="A13" s="17" t="s">
        <v>58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7"/>
      <c r="N13" s="2"/>
    </row>
    <row r="14" spans="1:15" ht="23.25" customHeight="1" x14ac:dyDescent="0.2">
      <c r="A14" s="88" t="s">
        <v>59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</row>
    <row r="15" spans="1:15" x14ac:dyDescent="0.2">
      <c r="A15" s="8"/>
      <c r="I15" s="43"/>
    </row>
    <row r="16" spans="1:15" x14ac:dyDescent="0.2">
      <c r="A16" s="3" t="s">
        <v>52</v>
      </c>
      <c r="I16" s="43"/>
    </row>
    <row r="18" spans="2:8" x14ac:dyDescent="0.2">
      <c r="B18" s="43"/>
      <c r="C18" s="43"/>
      <c r="D18" s="43"/>
      <c r="E18" s="43"/>
      <c r="F18" s="43"/>
      <c r="G18" s="43"/>
      <c r="H18" s="43"/>
    </row>
    <row r="19" spans="2:8" x14ac:dyDescent="0.2">
      <c r="B19" s="43"/>
      <c r="C19" s="43"/>
      <c r="D19" s="43"/>
      <c r="E19" s="43"/>
      <c r="F19" s="43"/>
      <c r="G19" s="43"/>
      <c r="H19" s="43"/>
    </row>
  </sheetData>
  <mergeCells count="12">
    <mergeCell ref="A14:N14"/>
    <mergeCell ref="F5:I5"/>
    <mergeCell ref="A3:K3"/>
    <mergeCell ref="A5:A6"/>
    <mergeCell ref="N5:N6"/>
    <mergeCell ref="J5:J6"/>
    <mergeCell ref="K5:K6"/>
    <mergeCell ref="L5:L6"/>
    <mergeCell ref="A11:N11"/>
    <mergeCell ref="A1:E1"/>
    <mergeCell ref="M5:M6"/>
    <mergeCell ref="B5:E5"/>
  </mergeCells>
  <phoneticPr fontId="13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F41"/>
  <sheetViews>
    <sheetView topLeftCell="A22" zoomScaleNormal="100" workbookViewId="0"/>
  </sheetViews>
  <sheetFormatPr baseColWidth="10" defaultRowHeight="11.25" x14ac:dyDescent="0.2"/>
  <cols>
    <col min="1" max="1" width="70.7109375" style="2" customWidth="1"/>
    <col min="2" max="2" width="22.5703125" style="2" customWidth="1"/>
    <col min="3" max="4" width="9.85546875" style="2" customWidth="1"/>
    <col min="5" max="5" width="11.42578125" style="2"/>
    <col min="6" max="6" width="14.140625" style="2" customWidth="1"/>
    <col min="7" max="7" width="8.140625" style="2" customWidth="1"/>
    <col min="8" max="16384" width="11.42578125" style="2"/>
  </cols>
  <sheetData>
    <row r="1" spans="1:6" s="5" customFormat="1" ht="23.25" customHeight="1" x14ac:dyDescent="0.25">
      <c r="A1" s="7" t="s">
        <v>62</v>
      </c>
    </row>
    <row r="2" spans="1:6" s="5" customFormat="1" ht="15.75" x14ac:dyDescent="0.25">
      <c r="A2" s="7"/>
    </row>
    <row r="3" spans="1:6" s="5" customFormat="1" ht="12" x14ac:dyDescent="0.2">
      <c r="A3" s="15" t="s">
        <v>60</v>
      </c>
    </row>
    <row r="4" spans="1:6" s="5" customFormat="1" x14ac:dyDescent="0.2">
      <c r="A4" s="14"/>
    </row>
    <row r="5" spans="1:6" s="5" customFormat="1" ht="15.75" customHeight="1" x14ac:dyDescent="0.2">
      <c r="A5" s="95" t="s">
        <v>1</v>
      </c>
      <c r="B5" s="96" t="s">
        <v>2</v>
      </c>
      <c r="C5" s="96" t="s">
        <v>3</v>
      </c>
      <c r="D5" s="96" t="s">
        <v>0</v>
      </c>
      <c r="E5" s="87" t="s">
        <v>38</v>
      </c>
      <c r="F5" s="22" t="s">
        <v>39</v>
      </c>
    </row>
    <row r="6" spans="1:6" s="5" customFormat="1" ht="12.75" customHeight="1" x14ac:dyDescent="0.2">
      <c r="A6" s="95"/>
      <c r="B6" s="97"/>
      <c r="C6" s="97"/>
      <c r="D6" s="97"/>
      <c r="E6" s="94"/>
      <c r="F6" s="22" t="s">
        <v>65</v>
      </c>
    </row>
    <row r="7" spans="1:6" ht="12.6" customHeight="1" x14ac:dyDescent="0.2">
      <c r="A7" s="53" t="s">
        <v>4</v>
      </c>
      <c r="B7" s="51">
        <v>1375</v>
      </c>
      <c r="C7" s="28">
        <v>2054</v>
      </c>
      <c r="D7" s="28">
        <v>3429</v>
      </c>
      <c r="E7" s="29">
        <v>59.90084572761738</v>
      </c>
      <c r="F7" s="24">
        <v>3386</v>
      </c>
    </row>
    <row r="8" spans="1:6" ht="12.6" customHeight="1" x14ac:dyDescent="0.2">
      <c r="A8" s="53" t="s">
        <v>5</v>
      </c>
      <c r="B8" s="27">
        <v>2141</v>
      </c>
      <c r="C8" s="27">
        <v>4614</v>
      </c>
      <c r="D8" s="28">
        <v>6755</v>
      </c>
      <c r="E8" s="29">
        <v>68.304959289415251</v>
      </c>
      <c r="F8" s="24">
        <v>6638</v>
      </c>
    </row>
    <row r="9" spans="1:6" ht="12.6" customHeight="1" x14ac:dyDescent="0.2">
      <c r="A9" s="53" t="s">
        <v>6</v>
      </c>
      <c r="B9" s="27">
        <v>699</v>
      </c>
      <c r="C9" s="27">
        <v>559</v>
      </c>
      <c r="D9" s="28">
        <v>1258</v>
      </c>
      <c r="E9" s="29">
        <v>44.435612082670907</v>
      </c>
      <c r="F9" s="24">
        <v>1208</v>
      </c>
    </row>
    <row r="10" spans="1:6" ht="12.6" customHeight="1" x14ac:dyDescent="0.2">
      <c r="A10" s="53" t="s">
        <v>42</v>
      </c>
      <c r="B10" s="27">
        <v>4258</v>
      </c>
      <c r="C10" s="27">
        <v>1040</v>
      </c>
      <c r="D10" s="28">
        <v>5298</v>
      </c>
      <c r="E10" s="29">
        <v>19.630049075122688</v>
      </c>
      <c r="F10" s="24">
        <v>5076</v>
      </c>
    </row>
    <row r="11" spans="1:6" ht="12.6" customHeight="1" x14ac:dyDescent="0.2">
      <c r="A11" s="53" t="s">
        <v>7</v>
      </c>
      <c r="B11" s="27">
        <v>7447</v>
      </c>
      <c r="C11" s="27">
        <v>643</v>
      </c>
      <c r="D11" s="28">
        <v>8090</v>
      </c>
      <c r="E11" s="29">
        <v>7.9480840543881337</v>
      </c>
      <c r="F11" s="24">
        <v>8176</v>
      </c>
    </row>
    <row r="12" spans="1:6" ht="12.6" customHeight="1" x14ac:dyDescent="0.2">
      <c r="A12" s="53" t="s">
        <v>8</v>
      </c>
      <c r="B12" s="27">
        <v>1972</v>
      </c>
      <c r="C12" s="27">
        <v>206</v>
      </c>
      <c r="D12" s="28">
        <v>2178</v>
      </c>
      <c r="E12" s="29">
        <v>9.4582185491276398</v>
      </c>
      <c r="F12" s="24">
        <v>2189</v>
      </c>
    </row>
    <row r="13" spans="1:6" ht="12.6" customHeight="1" x14ac:dyDescent="0.2">
      <c r="A13" s="53" t="s">
        <v>9</v>
      </c>
      <c r="B13" s="27">
        <v>7091</v>
      </c>
      <c r="C13" s="27">
        <v>617</v>
      </c>
      <c r="D13" s="28">
        <v>7708</v>
      </c>
      <c r="E13" s="29">
        <v>8.0046704722366364</v>
      </c>
      <c r="F13" s="24">
        <v>7879</v>
      </c>
    </row>
    <row r="14" spans="1:6" ht="12.6" customHeight="1" x14ac:dyDescent="0.2">
      <c r="A14" s="53" t="s">
        <v>10</v>
      </c>
      <c r="B14" s="27">
        <v>1865</v>
      </c>
      <c r="C14" s="27">
        <v>205</v>
      </c>
      <c r="D14" s="28">
        <v>2070</v>
      </c>
      <c r="E14" s="29">
        <v>9.9033816425120769</v>
      </c>
      <c r="F14" s="24">
        <v>2055</v>
      </c>
    </row>
    <row r="15" spans="1:6" ht="12.6" customHeight="1" x14ac:dyDescent="0.2">
      <c r="A15" s="53" t="s">
        <v>11</v>
      </c>
      <c r="B15" s="27">
        <v>1242</v>
      </c>
      <c r="C15" s="27">
        <v>571</v>
      </c>
      <c r="D15" s="28">
        <v>1813</v>
      </c>
      <c r="E15" s="29">
        <v>31.494760066188636</v>
      </c>
      <c r="F15" s="24">
        <v>1759</v>
      </c>
    </row>
    <row r="16" spans="1:6" ht="12.6" customHeight="1" x14ac:dyDescent="0.2">
      <c r="A16" s="53" t="s">
        <v>12</v>
      </c>
      <c r="B16" s="27">
        <v>3778</v>
      </c>
      <c r="C16" s="27">
        <v>971</v>
      </c>
      <c r="D16" s="28">
        <v>4749</v>
      </c>
      <c r="E16" s="29">
        <v>20.446409770477995</v>
      </c>
      <c r="F16" s="24">
        <v>4751</v>
      </c>
    </row>
    <row r="17" spans="1:6" ht="12.6" customHeight="1" x14ac:dyDescent="0.2">
      <c r="A17" s="54" t="s">
        <v>47</v>
      </c>
      <c r="B17" s="27">
        <v>167</v>
      </c>
      <c r="C17" s="27">
        <v>200</v>
      </c>
      <c r="D17" s="28">
        <v>367</v>
      </c>
      <c r="E17" s="35">
        <v>54.495912806539515</v>
      </c>
      <c r="F17" s="36">
        <v>361</v>
      </c>
    </row>
    <row r="18" spans="1:6" ht="12.6" customHeight="1" x14ac:dyDescent="0.2">
      <c r="A18" s="53" t="s">
        <v>45</v>
      </c>
      <c r="B18" s="27">
        <v>1527</v>
      </c>
      <c r="C18" s="27">
        <v>613</v>
      </c>
      <c r="D18" s="28">
        <v>2140</v>
      </c>
      <c r="E18" s="29">
        <v>28.644859813084111</v>
      </c>
      <c r="F18" s="24">
        <v>2103</v>
      </c>
    </row>
    <row r="19" spans="1:6" ht="12.6" customHeight="1" x14ac:dyDescent="0.2">
      <c r="A19" s="53" t="s">
        <v>23</v>
      </c>
      <c r="B19" s="27">
        <v>2942</v>
      </c>
      <c r="C19" s="27">
        <v>249</v>
      </c>
      <c r="D19" s="28">
        <v>3191</v>
      </c>
      <c r="E19" s="29">
        <v>7.803196490128486</v>
      </c>
      <c r="F19" s="24">
        <v>3138</v>
      </c>
    </row>
    <row r="20" spans="1:6" ht="12.6" customHeight="1" x14ac:dyDescent="0.2">
      <c r="A20" s="53" t="s">
        <v>13</v>
      </c>
      <c r="B20" s="27">
        <v>928</v>
      </c>
      <c r="C20" s="27">
        <v>252</v>
      </c>
      <c r="D20" s="28">
        <v>1180</v>
      </c>
      <c r="E20" s="29">
        <v>21.35593220338983</v>
      </c>
      <c r="F20" s="24">
        <v>1205</v>
      </c>
    </row>
    <row r="21" spans="1:6" s="5" customFormat="1" ht="12.6" customHeight="1" x14ac:dyDescent="0.2">
      <c r="A21" s="55" t="s">
        <v>24</v>
      </c>
      <c r="B21" s="52">
        <v>37432</v>
      </c>
      <c r="C21" s="25">
        <v>12794</v>
      </c>
      <c r="D21" s="25">
        <v>50226</v>
      </c>
      <c r="E21" s="31">
        <v>25.472862660773306</v>
      </c>
      <c r="F21" s="25">
        <v>49924</v>
      </c>
    </row>
    <row r="22" spans="1:6" ht="12.6" customHeight="1" x14ac:dyDescent="0.2">
      <c r="A22" s="53" t="s">
        <v>14</v>
      </c>
      <c r="B22" s="27">
        <v>495</v>
      </c>
      <c r="C22" s="27">
        <v>2224</v>
      </c>
      <c r="D22" s="28">
        <v>2719</v>
      </c>
      <c r="E22" s="29">
        <v>81.794777491724901</v>
      </c>
      <c r="F22" s="24">
        <v>2616</v>
      </c>
    </row>
    <row r="23" spans="1:6" ht="12.6" customHeight="1" x14ac:dyDescent="0.2">
      <c r="A23" s="53" t="s">
        <v>15</v>
      </c>
      <c r="B23" s="27">
        <v>721</v>
      </c>
      <c r="C23" s="27">
        <v>2863</v>
      </c>
      <c r="D23" s="28">
        <v>3584</v>
      </c>
      <c r="E23" s="29">
        <v>79.8828125</v>
      </c>
      <c r="F23" s="24">
        <v>3566</v>
      </c>
    </row>
    <row r="24" spans="1:6" ht="12.6" customHeight="1" x14ac:dyDescent="0.2">
      <c r="A24" s="53" t="s">
        <v>16</v>
      </c>
      <c r="B24" s="27">
        <v>8708</v>
      </c>
      <c r="C24" s="27">
        <v>11442</v>
      </c>
      <c r="D24" s="28">
        <v>20150</v>
      </c>
      <c r="E24" s="29">
        <v>56.784119106699748</v>
      </c>
      <c r="F24" s="24">
        <v>20174</v>
      </c>
    </row>
    <row r="25" spans="1:6" ht="12.6" customHeight="1" x14ac:dyDescent="0.2">
      <c r="A25" s="54" t="s">
        <v>43</v>
      </c>
      <c r="B25" s="27">
        <v>790</v>
      </c>
      <c r="C25" s="27">
        <v>1504</v>
      </c>
      <c r="D25" s="28">
        <v>2294</v>
      </c>
      <c r="E25" s="29">
        <v>65.562336530078468</v>
      </c>
      <c r="F25" s="24">
        <v>2223</v>
      </c>
    </row>
    <row r="26" spans="1:6" ht="12.6" customHeight="1" x14ac:dyDescent="0.2">
      <c r="A26" s="53" t="s">
        <v>17</v>
      </c>
      <c r="B26" s="51">
        <v>1992</v>
      </c>
      <c r="C26" s="28">
        <v>881</v>
      </c>
      <c r="D26" s="28">
        <v>2873</v>
      </c>
      <c r="E26" s="29">
        <v>30.664810302819351</v>
      </c>
      <c r="F26" s="24">
        <v>2795</v>
      </c>
    </row>
    <row r="27" spans="1:6" ht="12.6" customHeight="1" x14ac:dyDescent="0.2">
      <c r="A27" s="53" t="s">
        <v>18</v>
      </c>
      <c r="B27" s="51">
        <v>866</v>
      </c>
      <c r="C27" s="28">
        <v>2875</v>
      </c>
      <c r="D27" s="28">
        <v>3741</v>
      </c>
      <c r="E27" s="29">
        <v>76.851109329056399</v>
      </c>
      <c r="F27" s="24">
        <v>3752</v>
      </c>
    </row>
    <row r="28" spans="1:6" ht="12.6" customHeight="1" x14ac:dyDescent="0.2">
      <c r="A28" s="53" t="s">
        <v>19</v>
      </c>
      <c r="B28" s="51">
        <v>8127</v>
      </c>
      <c r="C28" s="28">
        <v>867</v>
      </c>
      <c r="D28" s="28">
        <v>8994</v>
      </c>
      <c r="E28" s="29">
        <v>9.6397598398932622</v>
      </c>
      <c r="F28" s="24">
        <v>9081</v>
      </c>
    </row>
    <row r="29" spans="1:6" ht="12.6" customHeight="1" x14ac:dyDescent="0.2">
      <c r="A29" s="54" t="s">
        <v>44</v>
      </c>
      <c r="B29" s="51">
        <v>2713</v>
      </c>
      <c r="C29" s="28">
        <v>1377</v>
      </c>
      <c r="D29" s="28">
        <v>4090</v>
      </c>
      <c r="E29" s="47">
        <v>33.667481662591683</v>
      </c>
      <c r="F29" s="24">
        <v>3897</v>
      </c>
    </row>
    <row r="30" spans="1:6" ht="12.6" customHeight="1" x14ac:dyDescent="0.2">
      <c r="A30" s="53" t="s">
        <v>46</v>
      </c>
      <c r="B30" s="51">
        <v>955</v>
      </c>
      <c r="C30" s="28">
        <v>415</v>
      </c>
      <c r="D30" s="28">
        <v>1370</v>
      </c>
      <c r="E30" s="29">
        <v>30.29197080291971</v>
      </c>
      <c r="F30" s="23">
        <v>1277</v>
      </c>
    </row>
    <row r="31" spans="1:6" s="5" customFormat="1" ht="12.6" customHeight="1" x14ac:dyDescent="0.2">
      <c r="A31" s="53" t="s">
        <v>20</v>
      </c>
      <c r="B31" s="51">
        <v>8636</v>
      </c>
      <c r="C31" s="28">
        <v>11874</v>
      </c>
      <c r="D31" s="28">
        <v>20510</v>
      </c>
      <c r="E31" s="29">
        <v>57.893710385177968</v>
      </c>
      <c r="F31" s="24">
        <v>20356</v>
      </c>
    </row>
    <row r="32" spans="1:6" s="5" customFormat="1" ht="12.6" customHeight="1" x14ac:dyDescent="0.2">
      <c r="A32" s="55" t="s">
        <v>25</v>
      </c>
      <c r="B32" s="52">
        <v>34003</v>
      </c>
      <c r="C32" s="25">
        <v>36322</v>
      </c>
      <c r="D32" s="25">
        <v>70325</v>
      </c>
      <c r="E32" s="31">
        <v>51.648773551368642</v>
      </c>
      <c r="F32" s="25">
        <v>69737</v>
      </c>
    </row>
    <row r="33" spans="1:6" s="1" customFormat="1" ht="12.6" customHeight="1" x14ac:dyDescent="0.2">
      <c r="A33" s="6" t="s">
        <v>26</v>
      </c>
      <c r="B33" s="26">
        <v>71435</v>
      </c>
      <c r="C33" s="26">
        <v>49116</v>
      </c>
      <c r="D33" s="26">
        <v>120551</v>
      </c>
      <c r="E33" s="30">
        <v>40.742922082769951</v>
      </c>
      <c r="F33" s="26">
        <v>119661</v>
      </c>
    </row>
    <row r="34" spans="1:6" s="1" customFormat="1" ht="15.75" customHeight="1" x14ac:dyDescent="0.2">
      <c r="A34" s="5" t="s">
        <v>67</v>
      </c>
      <c r="F34" s="50" t="s">
        <v>48</v>
      </c>
    </row>
    <row r="35" spans="1:6" ht="24.75" customHeight="1" x14ac:dyDescent="0.2">
      <c r="A35" s="98" t="s">
        <v>53</v>
      </c>
      <c r="B35" s="98"/>
      <c r="C35" s="98"/>
      <c r="D35" s="98"/>
      <c r="E35" s="98"/>
      <c r="F35" s="98"/>
    </row>
    <row r="36" spans="1:6" x14ac:dyDescent="0.2">
      <c r="A36" s="3" t="s">
        <v>52</v>
      </c>
      <c r="C36" s="27"/>
      <c r="E36" s="45"/>
    </row>
    <row r="37" spans="1:6" x14ac:dyDescent="0.2">
      <c r="F37" s="45"/>
    </row>
    <row r="40" spans="1:6" ht="11.25" customHeight="1" x14ac:dyDescent="0.2"/>
    <row r="41" spans="1:6" ht="11.25" customHeight="1" x14ac:dyDescent="0.2"/>
  </sheetData>
  <mergeCells count="6">
    <mergeCell ref="E5:E6"/>
    <mergeCell ref="A5:A6"/>
    <mergeCell ref="B5:B6"/>
    <mergeCell ref="D5:D6"/>
    <mergeCell ref="C5:C6"/>
    <mergeCell ref="A35:F35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6.8 Notice</vt:lpstr>
      <vt:lpstr>6.8 Graphique 1</vt:lpstr>
      <vt:lpstr>6.8 Tableau 2</vt:lpstr>
      <vt:lpstr>6.8 Tableau 3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06-08</dc:title>
  <dc:creator>MENJS-MESRI-DEPP;direction de l'évaluation, de la prospective et de la performance;ministère de l'éducation nationale, de la Jeunesse et des Sports</dc:creator>
  <cp:lastModifiedBy>Administration centrale</cp:lastModifiedBy>
  <cp:lastPrinted>2017-06-07T15:31:50Z</cp:lastPrinted>
  <dcterms:created xsi:type="dcterms:W3CDTF">2001-04-03T09:54:41Z</dcterms:created>
  <dcterms:modified xsi:type="dcterms:W3CDTF">2020-08-11T13:45:03Z</dcterms:modified>
  <cp:contentStatus>publié</cp:contentStatus>
</cp:coreProperties>
</file>