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285" yWindow="465" windowWidth="11565" windowHeight="6060"/>
  </bookViews>
  <sheets>
    <sheet name="6.08 Notice" sheetId="9" r:id="rId1"/>
    <sheet name="6.08 Graphique 1" sheetId="4" r:id="rId2"/>
    <sheet name="6.08 Tableau 2" sheetId="8" r:id="rId3"/>
    <sheet name="6.08 Tableau 3" sheetId="3" r:id="rId4"/>
  </sheets>
  <calcPr calcId="162913"/>
</workbook>
</file>

<file path=xl/calcChain.xml><?xml version="1.0" encoding="utf-8"?>
<calcChain xmlns="http://schemas.openxmlformats.org/spreadsheetml/2006/main">
  <c r="D29" i="4" l="1"/>
  <c r="D30" i="4"/>
</calcChain>
</file>

<file path=xl/sharedStrings.xml><?xml version="1.0" encoding="utf-8"?>
<sst xmlns="http://schemas.openxmlformats.org/spreadsheetml/2006/main" count="98" uniqueCount="87">
  <si>
    <t>Total</t>
  </si>
  <si>
    <t>Spécialités</t>
  </si>
  <si>
    <t>Hommes</t>
  </si>
  <si>
    <t>Femmes</t>
  </si>
  <si>
    <t>Chimie</t>
  </si>
  <si>
    <t>Génie biologique</t>
  </si>
  <si>
    <t>Génie électrique et informatique industrielle</t>
  </si>
  <si>
    <t>Génie industriel et maintenance</t>
  </si>
  <si>
    <t>Génie mécanique et productique</t>
  </si>
  <si>
    <t>Génie thermique et énergie</t>
  </si>
  <si>
    <t>Hygiène, sécurité et environnement</t>
  </si>
  <si>
    <t>Mesures physiques</t>
  </si>
  <si>
    <t>Science et génie des matériaux</t>
  </si>
  <si>
    <t>Carrières juridiques</t>
  </si>
  <si>
    <t>Carrières sociales</t>
  </si>
  <si>
    <t>Gestion des entreprises et des administrations</t>
  </si>
  <si>
    <t>Gestion, logistique et transport</t>
  </si>
  <si>
    <t>Informatique</t>
  </si>
  <si>
    <t>Techniques de commercialisation</t>
  </si>
  <si>
    <t>DUT</t>
  </si>
  <si>
    <t xml:space="preserve">Total  </t>
  </si>
  <si>
    <t xml:space="preserve">Réseaux et télécommunications </t>
  </si>
  <si>
    <t>Total du secteur de la Production</t>
  </si>
  <si>
    <t>Total du secteur des services</t>
  </si>
  <si>
    <t>Ensemble</t>
  </si>
  <si>
    <t>Domaines de spécialité</t>
  </si>
  <si>
    <t>Progression annuelle des entrants (%)</t>
  </si>
  <si>
    <t>Autres</t>
  </si>
  <si>
    <t>Production</t>
  </si>
  <si>
    <t>Services</t>
  </si>
  <si>
    <t>Part des femmes (%)</t>
  </si>
  <si>
    <t>Effectifs</t>
  </si>
  <si>
    <t>Secteur de la production</t>
  </si>
  <si>
    <t>Secteur des services</t>
  </si>
  <si>
    <t xml:space="preserve">Qualité, logistique industrielle et organisation </t>
  </si>
  <si>
    <t>Statistiques et informatique décisionnelle</t>
  </si>
  <si>
    <t>STI2D (2)</t>
  </si>
  <si>
    <t>STMG/STG(3)</t>
  </si>
  <si>
    <t>Rappel 2020-2021</t>
  </si>
  <si>
    <t>[3] Répartition par spécialité des effectifs préparant un DUT ou un BUT en 2021-2022</t>
  </si>
  <si>
    <t>[1] Évolution du nombre d'étudiants préparant un BUT ou un DUT</t>
  </si>
  <si>
    <t>6.08 - Les étudiants préparant un BUT ou un DUT</t>
  </si>
  <si>
    <t>RERS 6.08 Les étudiants préparant un BUT ou un DUT</t>
  </si>
  <si>
    <t xml:space="preserve">Effectifs d'entrants 2021-2022 </t>
  </si>
  <si>
    <t>Source : SIES-MESR / Système d'information SISE.</t>
  </si>
  <si>
    <t>RERS 2022, DEPP, SIES</t>
  </si>
  <si>
    <t>Bac général</t>
  </si>
  <si>
    <t>Bac technologique</t>
  </si>
  <si>
    <t>Bac professionnel</t>
  </si>
  <si>
    <r>
      <t xml:space="preserve">[2] Origine scolaire des étudiants nouveaux entrants </t>
    </r>
    <r>
      <rPr>
        <sz val="9"/>
        <rFont val="Arial"/>
        <family val="2"/>
      </rPr>
      <t>(1)</t>
    </r>
    <r>
      <rPr>
        <b/>
        <sz val="9"/>
        <rFont val="Arial"/>
        <family val="2"/>
      </rPr>
      <t xml:space="preserve"> en première année de BUT en 2021-2022, </t>
    </r>
    <r>
      <rPr>
        <sz val="9"/>
        <rFont val="Arial"/>
        <family val="2"/>
      </rPr>
      <t>en %</t>
    </r>
  </si>
  <si>
    <r>
      <rPr>
        <b/>
        <sz val="8"/>
        <rFont val="Arial"/>
        <family val="2"/>
      </rPr>
      <t xml:space="preserve">4. </t>
    </r>
    <r>
      <rPr>
        <sz val="8"/>
        <rFont val="Arial"/>
        <family val="2"/>
      </rPr>
      <t>Capacité en droit, titre étranger admis nationalement en équivalence, titre français admis nationalement en dispense, promotion sociale, validation d’études, d’expériences professionnelles, d’acquis personnels, autres cas.</t>
    </r>
  </si>
  <si>
    <t>Autres origines (4)</t>
  </si>
  <si>
    <t>Champ : France métropolitaine + DROM.</t>
  </si>
  <si>
    <r>
      <rPr>
        <b/>
        <sz val="9"/>
        <rFont val="Arial"/>
        <family val="2"/>
      </rPr>
      <t xml:space="preserve">Note : </t>
    </r>
    <r>
      <rPr>
        <sz val="9"/>
        <rFont val="Arial"/>
        <family val="2"/>
      </rPr>
      <t>pour les années antérieures à 2000, les données sont hors formation continue et ne sont pas annuelles.
Pour les années de 2010 à 2020 : les inscriptions sont comptabilisées hors inscriptions simultanées université-CPGE.
À partir de 2019, le diplôme « Statistique et informatique décisionnelle » est comptabilisé dans le secteur de la production.</t>
    </r>
  </si>
  <si>
    <t>Champ : France métropolitaine + DROM.</t>
  </si>
  <si>
    <r>
      <rPr>
        <b/>
        <sz val="8"/>
        <rFont val="Arial"/>
        <family val="2"/>
      </rPr>
      <t>1.</t>
    </r>
    <r>
      <rPr>
        <sz val="8"/>
        <rFont val="Arial"/>
        <family val="2"/>
      </rPr>
      <t xml:space="preserve"> Nouveaux entrants à l'université : voir « Population concernée » de la fiche 6.06.</t>
    </r>
  </si>
  <si>
    <r>
      <rPr>
        <b/>
        <sz val="8"/>
        <rFont val="Arial"/>
        <family val="2"/>
      </rPr>
      <t>2.</t>
    </r>
    <r>
      <rPr>
        <sz val="8"/>
        <rFont val="Arial"/>
        <family val="2"/>
      </rPr>
      <t xml:space="preserve"> STI2D : sciences et technologies de l’industrie et du développement durable, STI pour les années antérieures à 2013.</t>
    </r>
  </si>
  <si>
    <r>
      <rPr>
        <b/>
        <sz val="8"/>
        <rFont val="Arial"/>
        <family val="2"/>
      </rPr>
      <t>3.</t>
    </r>
    <r>
      <rPr>
        <sz val="8"/>
        <rFont val="Arial"/>
        <family val="2"/>
      </rPr>
      <t xml:space="preserve"> STMG : sciences et technologies du management et de la gestion, STG : sciences et techniques de gestion.</t>
    </r>
  </si>
  <si>
    <t>Génie chimique - Génie des procédés</t>
  </si>
  <si>
    <t>Gestion administrative et commerciale des organisations (ex-gestion administrative et commerciale)</t>
  </si>
  <si>
    <t>Métiers du multimédia et de l'internet (ex-services et réseaux de communications)</t>
  </si>
  <si>
    <t>Packaging, emballage et conditionnement (ex-génie du conditionnement et de l'emballage)</t>
  </si>
  <si>
    <t>Information - Communication</t>
  </si>
  <si>
    <r>
      <rPr>
        <b/>
        <sz val="8"/>
        <rFont val="Arial"/>
        <family val="2"/>
      </rPr>
      <t>Note :</t>
    </r>
    <r>
      <rPr>
        <sz val="8"/>
        <rFont val="Arial"/>
        <family val="2"/>
      </rPr>
      <t xml:space="preserve"> ne sont pas mentionnés les effectifs inscrits en formations post-DUT et en licences professionnelles. Les effectifs prennent en compte toutes les formes d’enseignement (formation initiale, continue, en alternance, etc.).</t>
    </r>
  </si>
  <si>
    <t>génie civil - Construction durable (ex-Génie civil)</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</si>
  <si>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</si>
  <si>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</si>
  <si>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</si>
  <si>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</si>
  <si>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6.08 Les étudiants préparant un BUT ou un DUT</t>
  </si>
  <si>
    <t>Sommaire</t>
  </si>
  <si>
    <t>Précisions</t>
  </si>
  <si>
    <r>
      <t>Population concernée</t>
    </r>
    <r>
      <rPr>
        <sz val="8"/>
        <color rgb="FF000000"/>
        <rFont val="Arial"/>
        <family val="2"/>
      </rPr>
      <t xml:space="preserve"> - Étudiants inscrits en IUT en préparation du BUT/DUT. Les inscriptions comptabilisées excluent, pour tous les millésimes, les inscriptions simultanées à l’université et en CPGE, rendues obligatoires par la loi en 2013, ainsi que les effectifs en formations post-DUT et en licences professionnelles. Toutes les formes d’enseignement (formation initiale, continue, en alternance, etc.) sont prises en compte.</t>
    </r>
  </si>
  <si>
    <r>
      <t xml:space="preserve">DUT (et ses spécialités), IUT, université, cursus licence, inscriptions simultanées à l’université et en CPGE </t>
    </r>
    <r>
      <rPr>
        <sz val="8"/>
        <color rgb="FF000000"/>
        <rFont val="Arial"/>
        <family val="2"/>
      </rPr>
      <t>– Voir « Glossaire ».</t>
    </r>
  </si>
  <si>
    <t>Pour en savoir plus</t>
  </si>
  <si>
    <r>
      <t>- Note d’Information</t>
    </r>
    <r>
      <rPr>
        <sz val="8"/>
        <rFont val="Arial"/>
        <family val="2"/>
      </rPr>
      <t xml:space="preserve"> </t>
    </r>
    <r>
      <rPr>
        <i/>
        <sz val="8"/>
        <rFont val="Arial"/>
        <family val="2"/>
      </rPr>
      <t>du SIES</t>
    </r>
    <r>
      <rPr>
        <sz val="8"/>
        <rFont val="Arial"/>
        <family val="2"/>
      </rPr>
      <t> : 21.12.</t>
    </r>
  </si>
  <si>
    <r>
      <t>- Notes flash</t>
    </r>
    <r>
      <rPr>
        <sz val="8"/>
        <rFont val="Arial"/>
        <family val="2"/>
      </rPr>
      <t xml:space="preserve"> </t>
    </r>
    <r>
      <rPr>
        <i/>
        <sz val="8"/>
        <rFont val="Arial"/>
        <family val="2"/>
      </rPr>
      <t>du SIES</t>
    </r>
    <r>
      <rPr>
        <sz val="8"/>
        <rFont val="Arial"/>
        <family val="2"/>
      </rPr>
      <t> : 22.12; 22.13; 22.14</t>
    </r>
  </si>
  <si>
    <t>Source</t>
  </si>
  <si>
    <t>SIES-MESR, Système d’information SISE.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</si>
  <si>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</si>
  <si>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</si>
  <si>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</si>
  <si>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</si>
  <si>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</si>
  <si>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</si>
  <si>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[2] Origine scolaire des étudiants nouveaux entrants  en première année de BUT en 2021-2022</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</si>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</sst>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0.0"/>
    <numFmt numFmtId="166" formatCode="0.0"/>
    <numFmt numFmtId="167" formatCode="0.0%"/>
    <numFmt numFmtId="168" formatCode="_-* #,##0.0\ _£_-;\-* #,##0.0\ _£_-;_-* &quot;-&quot;??\ _£_-;_-@_-"/>
    <numFmt numFmtId="169" formatCode="#,##0.0_ ;\-#,##0.0\ "/>
    <numFmt numFmtId="170" formatCode="[$-F800]dddd\,\ mmmm\ dd\,\ yyyy"/>
  </numFmts>
  <fonts count="42" x14ac:knownFonts="1">
    <font>
      <sz val="10"/>
      <name val="Arial"/>
    </font>
    <font>
      <sz val="10"/>
      <name val="Arial"/>
      <family val="2"/>
    </font>
    <font>
      <sz val="10"/>
      <name val="Arial"/>
      <family val="2"/>
    </font>
    <font>
      <i/>
      <sz val="8"/>
      <name val="Arial"/>
      <family val="2"/>
    </font>
    <font>
      <b/>
      <sz val="10"/>
      <color indexed="8"/>
      <name val="Arial"/>
      <family val="2"/>
    </font>
    <font>
      <sz val="8"/>
      <name val="Arial"/>
      <family val="2"/>
    </font>
    <font>
      <sz val="10"/>
      <color indexed="8"/>
      <name val="Arial"/>
      <family val="2"/>
    </font>
    <font>
      <sz val="8"/>
      <color indexed="8"/>
      <name val="Arial"/>
      <family val="2"/>
    </font>
    <font>
      <sz val="8"/>
      <color indexed="8"/>
      <name val="Arial"/>
      <family val="2"/>
    </font>
    <font>
      <b/>
      <sz val="8"/>
      <name val="Arial"/>
      <family val="2"/>
    </font>
    <font>
      <b/>
      <sz val="8"/>
      <color indexed="9"/>
      <name val="Arial"/>
      <family val="2"/>
    </font>
    <font>
      <b/>
      <sz val="8"/>
      <color indexed="12"/>
      <name val="Arial"/>
      <family val="2"/>
    </font>
    <font>
      <b/>
      <sz val="12"/>
      <name val="Arial"/>
      <family val="2"/>
    </font>
    <font>
      <sz val="8"/>
      <name val="Arial"/>
      <family val="2"/>
    </font>
    <font>
      <b/>
      <sz val="9"/>
      <name val="Arial"/>
      <family val="2"/>
    </font>
    <font>
      <b/>
      <sz val="10"/>
      <name val="Arial"/>
      <family val="2"/>
    </font>
    <font>
      <sz val="8"/>
      <color indexed="8"/>
      <name val="Arial"/>
      <family val="2"/>
    </font>
    <font>
      <u/>
      <sz val="10"/>
      <color indexed="12"/>
      <name val="Arial"/>
      <family val="2"/>
    </font>
    <font>
      <sz val="9"/>
      <name val="Arial"/>
      <family val="2"/>
    </font>
    <font>
      <i/>
      <sz val="8"/>
      <color indexed="8"/>
      <name val="Arial"/>
      <family val="2"/>
    </font>
    <font>
      <b/>
      <i/>
      <sz val="8"/>
      <color indexed="9"/>
      <name val="Arial"/>
      <family val="2"/>
    </font>
    <font>
      <sz val="11"/>
      <color theme="1"/>
      <name val="Calibri"/>
      <family val="2"/>
      <scheme val="minor"/>
    </font>
    <font>
      <b/>
      <sz val="8"/>
      <color rgb="FFFA7D00"/>
      <name val="Calibri"/>
      <family val="2"/>
      <scheme val="minor"/>
    </font>
    <font>
      <u/>
      <sz val="11"/>
      <color theme="10"/>
      <name val="Calibri"/>
      <family val="2"/>
      <scheme val="minor"/>
    </font>
    <font>
      <u/>
      <sz val="10"/>
      <color theme="10"/>
      <name val="Arial"/>
      <family val="2"/>
    </font>
    <font>
      <sz val="11"/>
      <color theme="1"/>
      <name val="Calibri Light"/>
      <family val="2"/>
    </font>
    <font>
      <b/>
      <sz val="8"/>
      <color theme="0"/>
      <name val="Calibri"/>
      <family val="2"/>
      <scheme val="minor"/>
    </font>
    <font>
      <sz val="9"/>
      <color rgb="FFFF0000"/>
      <name val="Arial"/>
      <family val="2"/>
    </font>
    <font>
      <sz val="8"/>
      <color theme="1"/>
      <name val="Arial"/>
      <family val="2"/>
    </font>
    <font>
      <b/>
      <sz val="9"/>
      <color theme="1"/>
      <name val="Arial"/>
      <family val="2"/>
    </font>
    <font>
      <b/>
      <sz val="10"/>
      <color rgb="FF000080"/>
      <name val="Calibri"/>
      <family val="2"/>
      <scheme val="minor"/>
    </font>
    <font>
      <b/>
      <sz val="8"/>
      <color rgb="FF0000CC"/>
      <name val="Arial"/>
      <family val="2"/>
    </font>
    <font>
      <b/>
      <sz val="8"/>
      <color theme="0"/>
      <name val="Arial"/>
      <family val="2"/>
    </font>
    <font>
      <sz val="8"/>
      <color theme="0"/>
      <name val="Arial"/>
      <family val="2"/>
    </font>
    <font>
      <i/>
      <sz val="8"/>
      <color theme="0"/>
      <name val="Arial"/>
      <family val="2"/>
    </font>
    <font>
      <i/>
      <sz val="10"/>
      <name val="Arial"/>
      <family val="2"/>
    </font>
    <font>
      <b/>
      <sz val="11"/>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sz val="8"/>
      <color rgb="FF000065"/>
      <name val="Arial"/>
      <family val="2"/>
    </font>
  </fonts>
  <fills count="7">
    <fill>
      <patternFill patternType="none"/>
    </fill>
    <fill>
      <patternFill patternType="gray125"/>
    </fill>
    <fill>
      <patternFill patternType="solid">
        <fgColor indexed="12"/>
        <bgColor indexed="64"/>
      </patternFill>
    </fill>
    <fill>
      <patternFill patternType="solid">
        <fgColor indexed="9"/>
        <bgColor indexed="64"/>
      </patternFill>
    </fill>
    <fill>
      <patternFill patternType="solid">
        <fgColor rgb="FFF2F2F2"/>
      </patternFill>
    </fill>
    <fill>
      <patternFill patternType="solid">
        <fgColor rgb="FFA5A5A5"/>
      </patternFill>
    </fill>
    <fill>
      <patternFill patternType="solid">
        <fgColor rgb="FF0000FF"/>
        <bgColor indexed="64"/>
      </patternFill>
    </fill>
  </fills>
  <borders count="23">
    <border>
      <left/>
      <right/>
      <top/>
      <bottom/>
      <diagonal/>
    </border>
    <border>
      <left style="thin">
        <color indexed="9"/>
      </left>
      <right style="thin">
        <color indexed="9"/>
      </right>
      <top/>
      <bottom/>
      <diagonal/>
    </border>
    <border>
      <left style="medium">
        <color indexed="9"/>
      </left>
      <right/>
      <top/>
      <bottom style="thin">
        <color indexed="64"/>
      </bottom>
      <diagonal/>
    </border>
    <border>
      <left style="medium">
        <color indexed="9"/>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9"/>
      </right>
      <top/>
      <bottom/>
      <diagonal/>
    </border>
    <border>
      <left style="thin">
        <color indexed="64"/>
      </left>
      <right style="thin">
        <color indexed="64"/>
      </right>
      <top style="medium">
        <color indexed="9"/>
      </top>
      <bottom style="medium">
        <color indexed="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ashDotDot">
        <color rgb="FF3F3F3F"/>
      </left>
      <right style="dashDotDot">
        <color rgb="FF3F3F3F"/>
      </right>
      <top style="dashDotDot">
        <color rgb="FF3F3F3F"/>
      </top>
      <bottom style="dashDotDot">
        <color rgb="FF3F3F3F"/>
      </bottom>
      <diagonal/>
    </border>
    <border>
      <left style="medium">
        <color theme="0"/>
      </left>
      <right style="medium">
        <color theme="0"/>
      </right>
      <top/>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thin">
        <color indexed="64"/>
      </right>
      <top/>
      <bottom/>
      <diagonal/>
    </border>
    <border>
      <left/>
      <right style="thin">
        <color indexed="64"/>
      </right>
      <top/>
      <bottom style="thin">
        <color indexed="64"/>
      </bottom>
      <diagonal/>
    </border>
  </borders>
  <cellStyleXfs count="13">
    <xf numFmtId="0" fontId="0" fillId="0" borderId="0"/>
    <xf numFmtId="0" fontId="22" fillId="4" borderId="16" applyNumberFormat="0" applyAlignment="0" applyProtection="0"/>
    <xf numFmtId="0" fontId="17" fillId="0" borderId="0" applyNumberFormat="0" applyFill="0" applyBorder="0" applyAlignment="0" applyProtection="0">
      <alignment vertical="top"/>
      <protection locked="0"/>
    </xf>
    <xf numFmtId="0" fontId="23" fillId="0" borderId="0" applyNumberFormat="0" applyFill="0" applyBorder="0" applyAlignment="0" applyProtection="0"/>
    <xf numFmtId="0" fontId="24" fillId="0" borderId="0" applyNumberFormat="0" applyFill="0" applyBorder="0" applyAlignment="0" applyProtection="0"/>
    <xf numFmtId="164" fontId="1" fillId="0" borderId="0" applyFont="0" applyFill="0" applyBorder="0" applyAlignment="0" applyProtection="0"/>
    <xf numFmtId="0" fontId="21" fillId="0" borderId="0"/>
    <xf numFmtId="0" fontId="1" fillId="0" borderId="0"/>
    <xf numFmtId="0" fontId="25" fillId="0" borderId="0"/>
    <xf numFmtId="0" fontId="25" fillId="0" borderId="0"/>
    <xf numFmtId="9" fontId="1" fillId="0" borderId="0" applyFont="0" applyFill="0" applyBorder="0" applyAlignment="0" applyProtection="0"/>
    <xf numFmtId="0" fontId="26" fillId="5" borderId="17" applyNumberFormat="0" applyAlignment="0" applyProtection="0"/>
    <xf numFmtId="0" fontId="1" fillId="0" borderId="0"/>
  </cellStyleXfs>
  <cellXfs count="118">
    <xf numFmtId="0" fontId="0" fillId="0" borderId="0" xfId="0"/>
    <xf numFmtId="0" fontId="3" fillId="0" borderId="0" xfId="0" applyFont="1"/>
    <xf numFmtId="0" fontId="5" fillId="0" borderId="0" xfId="0" applyFont="1"/>
    <xf numFmtId="0" fontId="7" fillId="0" borderId="0" xfId="0" applyFont="1"/>
    <xf numFmtId="0" fontId="9" fillId="0" borderId="0" xfId="0" applyFont="1"/>
    <xf numFmtId="0" fontId="10" fillId="2" borderId="0" xfId="0" applyFont="1" applyFill="1"/>
    <xf numFmtId="0" fontId="12" fillId="0" borderId="0" xfId="0" applyFont="1"/>
    <xf numFmtId="0" fontId="13" fillId="0" borderId="0" xfId="0" applyFont="1"/>
    <xf numFmtId="3" fontId="13" fillId="0" borderId="0" xfId="0" applyNumberFormat="1" applyFont="1"/>
    <xf numFmtId="0" fontId="6" fillId="0" borderId="0" xfId="0" applyFont="1" applyAlignment="1">
      <alignment vertical="center"/>
    </xf>
    <xf numFmtId="0" fontId="0" fillId="0" borderId="0" xfId="0" applyAlignment="1">
      <alignment vertical="center"/>
    </xf>
    <xf numFmtId="0" fontId="8" fillId="0" borderId="0" xfId="0" applyFont="1"/>
    <xf numFmtId="0" fontId="2" fillId="0" borderId="0" xfId="0" applyFont="1"/>
    <xf numFmtId="0" fontId="5" fillId="0" borderId="0" xfId="0" applyFont="1" applyAlignment="1">
      <alignment vertical="center"/>
    </xf>
    <xf numFmtId="0" fontId="15" fillId="0" borderId="0" xfId="0" applyFont="1" applyAlignment="1">
      <alignment vertical="top"/>
    </xf>
    <xf numFmtId="0" fontId="10" fillId="2" borderId="1" xfId="0" applyFont="1" applyFill="1" applyBorder="1" applyAlignment="1">
      <alignment horizontal="right" vertical="top" wrapText="1"/>
    </xf>
    <xf numFmtId="3" fontId="5" fillId="0" borderId="1" xfId="0" applyNumberFormat="1" applyFont="1" applyBorder="1" applyAlignment="1">
      <alignment horizontal="right"/>
    </xf>
    <xf numFmtId="3" fontId="5" fillId="0" borderId="1" xfId="0" applyNumberFormat="1" applyFont="1" applyBorder="1"/>
    <xf numFmtId="3" fontId="11" fillId="0" borderId="1" xfId="0" applyNumberFormat="1" applyFont="1" applyFill="1" applyBorder="1"/>
    <xf numFmtId="3" fontId="10" fillId="2" borderId="1" xfId="0" applyNumberFormat="1" applyFont="1" applyFill="1" applyBorder="1"/>
    <xf numFmtId="3" fontId="5" fillId="0" borderId="0" xfId="0" applyNumberFormat="1" applyFont="1"/>
    <xf numFmtId="165" fontId="10" fillId="2" borderId="1" xfId="0" applyNumberFormat="1" applyFont="1" applyFill="1" applyBorder="1"/>
    <xf numFmtId="165" fontId="11" fillId="0" borderId="1" xfId="0" applyNumberFormat="1" applyFont="1" applyBorder="1"/>
    <xf numFmtId="3" fontId="5" fillId="0" borderId="1" xfId="0" applyNumberFormat="1" applyFont="1" applyBorder="1" applyAlignment="1"/>
    <xf numFmtId="0" fontId="5" fillId="3" borderId="2" xfId="0" applyFont="1" applyFill="1" applyBorder="1"/>
    <xf numFmtId="0" fontId="5" fillId="3" borderId="3" xfId="0" applyFont="1" applyFill="1" applyBorder="1"/>
    <xf numFmtId="3" fontId="16" fillId="0" borderId="4" xfId="0" applyNumberFormat="1" applyFont="1" applyBorder="1"/>
    <xf numFmtId="3" fontId="16" fillId="0" borderId="5" xfId="0" applyNumberFormat="1" applyFont="1" applyBorder="1"/>
    <xf numFmtId="166" fontId="0" fillId="0" borderId="0" xfId="0" applyNumberFormat="1"/>
    <xf numFmtId="166" fontId="5" fillId="0" borderId="0" xfId="0" applyNumberFormat="1" applyFont="1"/>
    <xf numFmtId="0" fontId="27" fillId="0" borderId="0" xfId="0" applyFont="1" applyAlignment="1"/>
    <xf numFmtId="0" fontId="18" fillId="0" borderId="0" xfId="0" applyFont="1" applyAlignment="1"/>
    <xf numFmtId="0" fontId="28" fillId="0" borderId="0" xfId="9" applyFont="1" applyAlignment="1">
      <alignment horizontal="right"/>
    </xf>
    <xf numFmtId="3" fontId="11" fillId="0" borderId="6" xfId="0" applyNumberFormat="1" applyFont="1" applyFill="1" applyBorder="1"/>
    <xf numFmtId="0" fontId="5" fillId="0" borderId="0" xfId="0" applyFont="1" applyBorder="1"/>
    <xf numFmtId="0" fontId="5" fillId="0" borderId="0" xfId="0" applyFont="1" applyBorder="1" applyAlignment="1">
      <alignment wrapText="1"/>
    </xf>
    <xf numFmtId="0" fontId="11" fillId="0" borderId="0" xfId="0" applyFont="1" applyFill="1" applyBorder="1"/>
    <xf numFmtId="3" fontId="19" fillId="0" borderId="5" xfId="0" applyNumberFormat="1" applyFont="1" applyBorder="1"/>
    <xf numFmtId="3" fontId="19" fillId="0" borderId="7" xfId="0" applyNumberFormat="1" applyFont="1" applyBorder="1"/>
    <xf numFmtId="3" fontId="3" fillId="0" borderId="5" xfId="0" applyNumberFormat="1" applyFont="1" applyBorder="1"/>
    <xf numFmtId="3" fontId="7" fillId="0" borderId="6" xfId="0" applyNumberFormat="1" applyFont="1" applyBorder="1"/>
    <xf numFmtId="3" fontId="7" fillId="0" borderId="1" xfId="0" applyNumberFormat="1" applyFont="1" applyBorder="1"/>
    <xf numFmtId="165" fontId="7" fillId="0" borderId="1" xfId="0" applyNumberFormat="1" applyFont="1" applyBorder="1"/>
    <xf numFmtId="165" fontId="7" fillId="0" borderId="1" xfId="0" applyNumberFormat="1" applyFont="1" applyBorder="1" applyAlignment="1"/>
    <xf numFmtId="165" fontId="7" fillId="0" borderId="1" xfId="0" applyNumberFormat="1" applyFont="1" applyFill="1" applyBorder="1"/>
    <xf numFmtId="3" fontId="5" fillId="0" borderId="6" xfId="0" applyNumberFormat="1" applyFont="1" applyFill="1" applyBorder="1"/>
    <xf numFmtId="3" fontId="5" fillId="0" borderId="1" xfId="0" applyNumberFormat="1" applyFont="1" applyFill="1" applyBorder="1"/>
    <xf numFmtId="165" fontId="5" fillId="0" borderId="1" xfId="0" applyNumberFormat="1" applyFont="1" applyBorder="1"/>
    <xf numFmtId="0" fontId="14" fillId="0" borderId="0" xfId="0" applyFont="1" applyAlignment="1">
      <alignment horizontal="left" vertical="top"/>
    </xf>
    <xf numFmtId="166" fontId="2" fillId="0" borderId="0" xfId="0" applyNumberFormat="1" applyFont="1"/>
    <xf numFmtId="0" fontId="29" fillId="0" borderId="0" xfId="0" applyFont="1" applyAlignment="1">
      <alignment horizontal="left" vertical="top"/>
    </xf>
    <xf numFmtId="0" fontId="14" fillId="0" borderId="0" xfId="0" applyFont="1" applyBorder="1" applyAlignment="1">
      <alignment horizontal="left" vertical="top"/>
    </xf>
    <xf numFmtId="3" fontId="5" fillId="0" borderId="9" xfId="0" applyNumberFormat="1" applyFont="1" applyBorder="1"/>
    <xf numFmtId="3" fontId="30" fillId="0" borderId="18" xfId="8" applyNumberFormat="1" applyFont="1" applyBorder="1" applyAlignment="1">
      <alignment horizontal="center" vertical="center" wrapText="1"/>
    </xf>
    <xf numFmtId="3" fontId="30" fillId="0" borderId="0" xfId="8" applyNumberFormat="1" applyFont="1" applyAlignment="1">
      <alignment horizontal="center" vertical="center" wrapText="1"/>
    </xf>
    <xf numFmtId="167" fontId="0" fillId="0" borderId="0" xfId="10" applyNumberFormat="1" applyFont="1"/>
    <xf numFmtId="0" fontId="5" fillId="0" borderId="0" xfId="0" applyFont="1" applyAlignment="1">
      <alignment horizontal="right"/>
    </xf>
    <xf numFmtId="0" fontId="5" fillId="0" borderId="0" xfId="0" applyFont="1" applyAlignment="1"/>
    <xf numFmtId="168" fontId="31" fillId="0" borderId="8" xfId="5" applyNumberFormat="1" applyFont="1" applyFill="1" applyBorder="1" applyAlignment="1">
      <alignment horizontal="right" vertical="center" wrapText="1"/>
    </xf>
    <xf numFmtId="169" fontId="28" fillId="0" borderId="8" xfId="5" applyNumberFormat="1" applyFont="1" applyBorder="1" applyAlignment="1">
      <alignment horizontal="right" vertical="center"/>
    </xf>
    <xf numFmtId="0" fontId="10" fillId="2" borderId="8"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0" fillId="2" borderId="10" xfId="0" applyFont="1" applyFill="1" applyBorder="1" applyAlignment="1">
      <alignment horizontal="left" vertical="center" wrapText="1"/>
    </xf>
    <xf numFmtId="166" fontId="31" fillId="0" borderId="8" xfId="5" applyNumberFormat="1" applyFont="1" applyBorder="1" applyAlignment="1">
      <alignment vertical="center"/>
    </xf>
    <xf numFmtId="166" fontId="28" fillId="0" borderId="8" xfId="5" applyNumberFormat="1" applyFont="1" applyBorder="1" applyAlignment="1">
      <alignment vertical="center"/>
    </xf>
    <xf numFmtId="166" fontId="31" fillId="0" borderId="11" xfId="5" applyNumberFormat="1" applyFont="1" applyBorder="1" applyAlignment="1">
      <alignment vertical="center"/>
    </xf>
    <xf numFmtId="166" fontId="31" fillId="0" borderId="4" xfId="5" applyNumberFormat="1" applyFont="1" applyBorder="1" applyAlignment="1">
      <alignment vertical="center"/>
    </xf>
    <xf numFmtId="166" fontId="31" fillId="0" borderId="12" xfId="5" applyNumberFormat="1" applyFont="1" applyBorder="1" applyAlignment="1">
      <alignment vertical="center"/>
    </xf>
    <xf numFmtId="3" fontId="28" fillId="0" borderId="10" xfId="5" applyNumberFormat="1" applyFont="1" applyBorder="1" applyAlignment="1">
      <alignment horizontal="right" vertical="center"/>
    </xf>
    <xf numFmtId="3" fontId="28" fillId="0" borderId="9" xfId="5" applyNumberFormat="1" applyFont="1" applyBorder="1" applyAlignment="1">
      <alignment horizontal="right" vertical="center"/>
    </xf>
    <xf numFmtId="0" fontId="14" fillId="0" borderId="0" xfId="0" applyFont="1" applyAlignment="1">
      <alignment vertical="top"/>
    </xf>
    <xf numFmtId="0" fontId="10" fillId="2" borderId="19" xfId="0" applyFont="1" applyFill="1" applyBorder="1" applyAlignment="1">
      <alignment horizontal="right" vertical="center" wrapText="1"/>
    </xf>
    <xf numFmtId="0" fontId="10" fillId="2" borderId="20" xfId="0" applyFont="1" applyFill="1" applyBorder="1" applyAlignment="1">
      <alignment horizontal="right" vertical="center" wrapText="1"/>
    </xf>
    <xf numFmtId="0" fontId="32" fillId="6" borderId="8" xfId="0" applyFont="1" applyFill="1" applyBorder="1" applyAlignment="1">
      <alignment horizontal="center" vertical="center" wrapText="1"/>
    </xf>
    <xf numFmtId="0" fontId="33" fillId="6" borderId="4" xfId="0" applyFont="1" applyFill="1" applyBorder="1"/>
    <xf numFmtId="0" fontId="33" fillId="6" borderId="5" xfId="0" applyFont="1" applyFill="1" applyBorder="1"/>
    <xf numFmtId="0" fontId="34" fillId="6" borderId="5" xfId="0" applyFont="1" applyFill="1" applyBorder="1"/>
    <xf numFmtId="0" fontId="34" fillId="6" borderId="7" xfId="0" applyFont="1" applyFill="1" applyBorder="1"/>
    <xf numFmtId="0" fontId="34" fillId="6" borderId="9" xfId="0" applyFont="1" applyFill="1" applyBorder="1"/>
    <xf numFmtId="0" fontId="35" fillId="0" borderId="0" xfId="12" applyFont="1"/>
    <xf numFmtId="0" fontId="1" fillId="0" borderId="0" xfId="12"/>
    <xf numFmtId="170" fontId="35" fillId="0" borderId="0" xfId="12" applyNumberFormat="1" applyFont="1" applyAlignment="1">
      <alignment horizontal="right" wrapText="1"/>
    </xf>
    <xf numFmtId="0" fontId="1" fillId="0" borderId="0" xfId="12" applyFont="1" applyAlignment="1">
      <alignment horizontal="center" wrapText="1"/>
    </xf>
    <xf numFmtId="0" fontId="24" fillId="0" borderId="0" xfId="4" applyAlignment="1">
      <alignment vertical="center" wrapText="1"/>
    </xf>
    <xf numFmtId="0" fontId="37" fillId="0" borderId="0" xfId="12" applyFont="1" applyAlignment="1">
      <alignment vertical="center" wrapText="1"/>
    </xf>
    <xf numFmtId="0" fontId="1" fillId="0" borderId="0" xfId="12" applyFont="1"/>
    <xf numFmtId="0" fontId="38" fillId="0" borderId="0" xfId="12" applyFont="1" applyFill="1" applyAlignment="1">
      <alignment vertical="center" wrapText="1"/>
    </xf>
    <xf numFmtId="0" fontId="14" fillId="0" borderId="0" xfId="12" applyFont="1" applyAlignment="1">
      <alignment wrapText="1"/>
    </xf>
    <xf numFmtId="0" fontId="38" fillId="0" borderId="0" xfId="12" applyFont="1" applyFill="1" applyAlignment="1">
      <alignment vertical="center"/>
    </xf>
    <xf numFmtId="0" fontId="39" fillId="0" borderId="0" xfId="12" applyFont="1" applyAlignment="1">
      <alignment horizontal="justify" vertical="center" wrapText="1"/>
    </xf>
    <xf numFmtId="0" fontId="38" fillId="0" borderId="0" xfId="12" applyFont="1" applyAlignment="1">
      <alignment horizontal="justify" vertical="center" wrapText="1"/>
    </xf>
    <xf numFmtId="0" fontId="3" fillId="0" borderId="0" xfId="12" applyFont="1" applyAlignment="1">
      <alignment vertical="center" wrapText="1"/>
    </xf>
    <xf numFmtId="0" fontId="38" fillId="0" borderId="0" xfId="12" applyFont="1" applyAlignment="1">
      <alignment vertical="center" wrapText="1"/>
    </xf>
    <xf numFmtId="0" fontId="41" fillId="0" borderId="0" xfId="12" applyFont="1" applyAlignment="1">
      <alignment vertical="center" wrapText="1"/>
    </xf>
    <xf numFmtId="0" fontId="5" fillId="0" borderId="0" xfId="12" applyFont="1" applyAlignment="1">
      <alignment wrapText="1"/>
    </xf>
    <xf numFmtId="0" fontId="5" fillId="0" borderId="0" xfId="12" applyFont="1"/>
    <xf numFmtId="0" fontId="32" fillId="6" borderId="13" xfId="0" applyFont="1" applyFill="1" applyBorder="1" applyAlignment="1">
      <alignment horizontal="center" vertical="center"/>
    </xf>
    <xf numFmtId="0" fontId="32" fillId="6" borderId="14" xfId="0" applyFont="1" applyFill="1" applyBorder="1" applyAlignment="1">
      <alignment horizontal="center" vertical="center"/>
    </xf>
    <xf numFmtId="0" fontId="32" fillId="6" borderId="15" xfId="0" applyFont="1" applyFill="1" applyBorder="1" applyAlignment="1">
      <alignment horizontal="center" vertical="center"/>
    </xf>
    <xf numFmtId="0" fontId="12" fillId="0" borderId="0" xfId="0" applyFont="1"/>
    <xf numFmtId="0" fontId="9" fillId="0" borderId="0" xfId="0" applyFont="1" applyAlignment="1">
      <alignment horizontal="left"/>
    </xf>
    <xf numFmtId="0" fontId="18" fillId="0" borderId="0" xfId="0" applyFont="1" applyAlignment="1">
      <alignment horizontal="left" wrapText="1"/>
    </xf>
    <xf numFmtId="0" fontId="4" fillId="0" borderId="0" xfId="0" applyFont="1" applyAlignment="1">
      <alignment horizontal="left"/>
    </xf>
    <xf numFmtId="0" fontId="14" fillId="6" borderId="21" xfId="0" applyFont="1" applyFill="1" applyBorder="1" applyAlignment="1">
      <alignment horizontal="left" vertical="top"/>
    </xf>
    <xf numFmtId="0" fontId="14" fillId="6" borderId="22" xfId="0" applyFont="1" applyFill="1" applyBorder="1" applyAlignment="1">
      <alignment horizontal="left" vertical="top"/>
    </xf>
    <xf numFmtId="0" fontId="10" fillId="2" borderId="4" xfId="0" applyFont="1" applyFill="1" applyBorder="1" applyAlignment="1">
      <alignment horizontal="right" vertical="top" wrapText="1"/>
    </xf>
    <xf numFmtId="0" fontId="10" fillId="2" borderId="9" xfId="0" applyFont="1" applyFill="1" applyBorder="1" applyAlignment="1">
      <alignment horizontal="right" vertical="top" wrapText="1"/>
    </xf>
    <xf numFmtId="0" fontId="5" fillId="0" borderId="0" xfId="0" applyFont="1" applyAlignment="1">
      <alignment horizontal="left"/>
    </xf>
    <xf numFmtId="0" fontId="14" fillId="0" borderId="0" xfId="0" applyFont="1" applyAlignment="1">
      <alignment horizontal="left" vertical="top"/>
    </xf>
    <xf numFmtId="0" fontId="10" fillId="2" borderId="4" xfId="0" applyFont="1" applyFill="1" applyBorder="1" applyAlignment="1">
      <alignment horizontal="center" vertical="top" wrapText="1"/>
    </xf>
    <xf numFmtId="0" fontId="14" fillId="0" borderId="0" xfId="0" applyFont="1" applyAlignment="1">
      <alignment horizontal="left"/>
    </xf>
    <xf numFmtId="0" fontId="5" fillId="0" borderId="0" xfId="0" applyFont="1" applyBorder="1" applyAlignment="1">
      <alignment horizontal="left" wrapText="1"/>
    </xf>
    <xf numFmtId="0" fontId="10" fillId="2" borderId="1" xfId="0" applyFont="1" applyFill="1" applyBorder="1" applyAlignment="1">
      <alignment horizontal="right" vertical="top" wrapText="1"/>
    </xf>
    <xf numFmtId="0" fontId="0" fillId="0" borderId="1" xfId="0" applyBorder="1" applyAlignment="1">
      <alignment horizontal="right" vertical="top" wrapText="1"/>
    </xf>
    <xf numFmtId="0" fontId="10" fillId="2" borderId="0" xfId="0" applyFont="1" applyFill="1" applyAlignment="1">
      <alignment vertical="top"/>
    </xf>
    <xf numFmtId="0" fontId="10" fillId="2" borderId="1" xfId="0" applyFont="1" applyFill="1" applyBorder="1" applyAlignment="1">
      <alignment horizontal="right" vertical="top"/>
    </xf>
    <xf numFmtId="0" fontId="0" fillId="0" borderId="1" xfId="0" applyBorder="1" applyAlignment="1">
      <alignment horizontal="right" vertical="top"/>
    </xf>
  </cellXfs>
  <cellStyles count="13">
    <cellStyle name="Calcul" xfId="1" builtinId="22" customBuiltin="1"/>
    <cellStyle name="Lien hypertexte 2" xfId="2"/>
    <cellStyle name="Lien hypertexte 3" xfId="3"/>
    <cellStyle name="Lien hypertexte 4" xfId="4"/>
    <cellStyle name="Milliers" xfId="5" builtinId="3"/>
    <cellStyle name="Normal" xfId="0" builtinId="0"/>
    <cellStyle name="Normal 2" xfId="6"/>
    <cellStyle name="Normal 2_TC_A1" xfId="12"/>
    <cellStyle name="Normal 3" xfId="7"/>
    <cellStyle name="Normal 4" xfId="8"/>
    <cellStyle name="Normal 7" xfId="9"/>
    <cellStyle name="Pourcentage" xfId="10" builtinId="5"/>
    <cellStyle name="Vérification" xfId="11" builtinId="23"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989723506783869E-2"/>
          <c:y val="3.6231884057971016E-2"/>
          <c:w val="0.7729900429113028"/>
          <c:h val="0.88735748446463958"/>
        </c:manualLayout>
      </c:layout>
      <c:scatterChart>
        <c:scatterStyle val="lineMarker"/>
        <c:varyColors val="0"/>
        <c:ser>
          <c:idx val="1"/>
          <c:order val="0"/>
          <c:tx>
            <c:strRef>
              <c:f>'6.08 Graphique 1'!$C$5</c:f>
              <c:strCache>
                <c:ptCount val="1"/>
                <c:pt idx="0">
                  <c:v>Secteur des services</c:v>
                </c:pt>
              </c:strCache>
            </c:strRef>
          </c:tx>
          <c:spPr>
            <a:ln w="19050" cap="rnd">
              <a:solidFill>
                <a:srgbClr val="002060"/>
              </a:solidFill>
              <a:round/>
            </a:ln>
            <a:effectLst/>
          </c:spPr>
          <c:marker>
            <c:symbol val="none"/>
          </c:marker>
          <c:dLbls>
            <c:dLbl>
              <c:idx val="25"/>
              <c:spPr>
                <a:noFill/>
                <a:ln w="25400">
                  <a:noFill/>
                </a:ln>
              </c:spPr>
              <c:txPr>
                <a:bodyPr/>
                <a:lstStyle/>
                <a:p>
                  <a:pPr>
                    <a:defRPr sz="900" b="0" i="0" u="none" strike="noStrike" baseline="0">
                      <a:solidFill>
                        <a:srgbClr val="333333"/>
                      </a:solidFill>
                      <a:latin typeface="Calibri"/>
                      <a:ea typeface="Calibri"/>
                      <a:cs typeface="Calibri"/>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AD-45CB-AD0C-391C9D4DA79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'6.08 Graphique 1'!$A$6:$A$31</c:f>
              <c:numCache>
                <c:formatCode>General</c:formatCode>
                <c:ptCount val="26"/>
                <c:pt idx="0">
                  <c:v>1975</c:v>
                </c:pt>
                <c:pt idx="1">
                  <c:v>1985</c:v>
                </c:pt>
                <c:pt idx="2">
                  <c:v>1990</c:v>
                </c:pt>
                <c:pt idx="3">
                  <c:v>1995</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numCache>
            </c:numRef>
          </c:xVal>
          <c:yVal>
            <c:numRef>
              <c:f>'6.08 Graphique 1'!$C$6:$C$31</c:f>
              <c:numCache>
                <c:formatCode>#,##0</c:formatCode>
                <c:ptCount val="26"/>
                <c:pt idx="0">
                  <c:v>22090</c:v>
                </c:pt>
                <c:pt idx="1">
                  <c:v>32548</c:v>
                </c:pt>
                <c:pt idx="2">
                  <c:v>37387</c:v>
                </c:pt>
                <c:pt idx="3">
                  <c:v>50837</c:v>
                </c:pt>
                <c:pt idx="4">
                  <c:v>65630</c:v>
                </c:pt>
                <c:pt idx="5">
                  <c:v>66022</c:v>
                </c:pt>
                <c:pt idx="6">
                  <c:v>65647</c:v>
                </c:pt>
                <c:pt idx="7">
                  <c:v>65163</c:v>
                </c:pt>
                <c:pt idx="8">
                  <c:v>64451</c:v>
                </c:pt>
                <c:pt idx="9">
                  <c:v>64193</c:v>
                </c:pt>
                <c:pt idx="10">
                  <c:v>65342</c:v>
                </c:pt>
                <c:pt idx="11">
                  <c:v>67428</c:v>
                </c:pt>
                <c:pt idx="12">
                  <c:v>68949</c:v>
                </c:pt>
                <c:pt idx="13">
                  <c:v>68596</c:v>
                </c:pt>
                <c:pt idx="14">
                  <c:v>67574</c:v>
                </c:pt>
                <c:pt idx="15">
                  <c:v>67513</c:v>
                </c:pt>
                <c:pt idx="16">
                  <c:v>67496</c:v>
                </c:pt>
                <c:pt idx="17">
                  <c:v>67949</c:v>
                </c:pt>
                <c:pt idx="18">
                  <c:v>68214</c:v>
                </c:pt>
                <c:pt idx="19">
                  <c:v>67821</c:v>
                </c:pt>
                <c:pt idx="20">
                  <c:v>67686</c:v>
                </c:pt>
                <c:pt idx="21">
                  <c:v>67836</c:v>
                </c:pt>
                <c:pt idx="22">
                  <c:v>69737</c:v>
                </c:pt>
                <c:pt idx="23">
                  <c:v>68955</c:v>
                </c:pt>
                <c:pt idx="24">
                  <c:v>69454</c:v>
                </c:pt>
                <c:pt idx="25">
                  <c:v>66823</c:v>
                </c:pt>
              </c:numCache>
            </c:numRef>
          </c:yVal>
          <c:smooth val="0"/>
          <c:extLst>
            <c:ext xmlns:c16="http://schemas.microsoft.com/office/drawing/2014/chart" uri="{C3380CC4-5D6E-409C-BE32-E72D297353CC}">
              <c16:uniqueId val="{00000001-BFAD-45CB-AD0C-391C9D4DA795}"/>
            </c:ext>
          </c:extLst>
        </c:ser>
        <c:ser>
          <c:idx val="0"/>
          <c:order val="1"/>
          <c:tx>
            <c:strRef>
              <c:f>'6.08 Graphique 1'!$B$5</c:f>
              <c:strCache>
                <c:ptCount val="1"/>
                <c:pt idx="0">
                  <c:v>Secteur de la production</c:v>
                </c:pt>
              </c:strCache>
            </c:strRef>
          </c:tx>
          <c:spPr>
            <a:ln w="19050" cap="rnd">
              <a:solidFill>
                <a:schemeClr val="accent1"/>
              </a:solidFill>
              <a:round/>
            </a:ln>
            <a:effectLst/>
          </c:spPr>
          <c:marker>
            <c:symbol val="none"/>
          </c:marker>
          <c:dLbls>
            <c:dLbl>
              <c:idx val="25"/>
              <c:spPr>
                <a:noFill/>
                <a:ln w="25400">
                  <a:noFill/>
                </a:ln>
              </c:spPr>
              <c:txPr>
                <a:bodyPr/>
                <a:lstStyle/>
                <a:p>
                  <a:pPr>
                    <a:defRPr sz="900" b="0" i="0" u="none" strike="noStrike" baseline="0">
                      <a:solidFill>
                        <a:srgbClr val="333333"/>
                      </a:solidFill>
                      <a:latin typeface="Calibri"/>
                      <a:ea typeface="Calibri"/>
                      <a:cs typeface="Calibri"/>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AD-45CB-AD0C-391C9D4DA79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'6.08 Graphique 1'!$A$6:$A$31</c:f>
              <c:numCache>
                <c:formatCode>General</c:formatCode>
                <c:ptCount val="26"/>
                <c:pt idx="0">
                  <c:v>1975</c:v>
                </c:pt>
                <c:pt idx="1">
                  <c:v>1985</c:v>
                </c:pt>
                <c:pt idx="2">
                  <c:v>1990</c:v>
                </c:pt>
                <c:pt idx="3">
                  <c:v>1995</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numCache>
            </c:numRef>
          </c:xVal>
          <c:yVal>
            <c:numRef>
              <c:f>'6.08 Graphique 1'!$B$6:$B$31</c:f>
              <c:numCache>
                <c:formatCode>#,##0</c:formatCode>
                <c:ptCount val="26"/>
                <c:pt idx="0">
                  <c:v>21246</c:v>
                </c:pt>
                <c:pt idx="1">
                  <c:v>28166</c:v>
                </c:pt>
                <c:pt idx="2">
                  <c:v>34957</c:v>
                </c:pt>
                <c:pt idx="3">
                  <c:v>45321</c:v>
                </c:pt>
                <c:pt idx="4">
                  <c:v>50465</c:v>
                </c:pt>
                <c:pt idx="5">
                  <c:v>49680</c:v>
                </c:pt>
                <c:pt idx="6">
                  <c:v>47902</c:v>
                </c:pt>
                <c:pt idx="7">
                  <c:v>47120</c:v>
                </c:pt>
                <c:pt idx="8">
                  <c:v>46645</c:v>
                </c:pt>
                <c:pt idx="9">
                  <c:v>47103</c:v>
                </c:pt>
                <c:pt idx="10">
                  <c:v>47138</c:v>
                </c:pt>
                <c:pt idx="11">
                  <c:v>47932</c:v>
                </c:pt>
                <c:pt idx="12">
                  <c:v>48395</c:v>
                </c:pt>
                <c:pt idx="13">
                  <c:v>48743</c:v>
                </c:pt>
                <c:pt idx="14">
                  <c:v>48112</c:v>
                </c:pt>
                <c:pt idx="15">
                  <c:v>47501</c:v>
                </c:pt>
                <c:pt idx="16">
                  <c:v>47181</c:v>
                </c:pt>
                <c:pt idx="17">
                  <c:v>47829</c:v>
                </c:pt>
                <c:pt idx="18">
                  <c:v>48181</c:v>
                </c:pt>
                <c:pt idx="19">
                  <c:v>48362</c:v>
                </c:pt>
                <c:pt idx="20">
                  <c:v>48865</c:v>
                </c:pt>
                <c:pt idx="21">
                  <c:v>48915</c:v>
                </c:pt>
                <c:pt idx="22">
                  <c:v>49924</c:v>
                </c:pt>
                <c:pt idx="23">
                  <c:v>51596</c:v>
                </c:pt>
                <c:pt idx="24">
                  <c:v>51476</c:v>
                </c:pt>
                <c:pt idx="25">
                  <c:v>48233</c:v>
                </c:pt>
              </c:numCache>
            </c:numRef>
          </c:yVal>
          <c:smooth val="0"/>
          <c:extLst>
            <c:ext xmlns:c16="http://schemas.microsoft.com/office/drawing/2014/chart" uri="{C3380CC4-5D6E-409C-BE32-E72D297353CC}">
              <c16:uniqueId val="{00000003-BFAD-45CB-AD0C-391C9D4DA795}"/>
            </c:ext>
          </c:extLst>
        </c:ser>
        <c:dLbls>
          <c:showLegendKey val="0"/>
          <c:showVal val="0"/>
          <c:showCatName val="0"/>
          <c:showSerName val="0"/>
          <c:showPercent val="0"/>
          <c:showBubbleSize val="0"/>
        </c:dLbls>
        <c:axId val="541393592"/>
        <c:axId val="1"/>
      </c:scatterChart>
      <c:valAx>
        <c:axId val="541393592"/>
        <c:scaling>
          <c:orientation val="minMax"/>
          <c:max val="2021"/>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fr-FR"/>
          </a:p>
        </c:txPr>
        <c:crossAx val="1"/>
        <c:crosses val="autoZero"/>
        <c:crossBetween val="midCat"/>
      </c:valAx>
      <c:valAx>
        <c:axId val="1"/>
        <c:scaling>
          <c:orientation val="minMax"/>
          <c:min val="2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fr-FR"/>
          </a:p>
        </c:txPr>
        <c:crossAx val="541393592"/>
        <c:crosses val="autoZero"/>
        <c:crossBetween val="midCat"/>
      </c:valAx>
      <c:spPr>
        <a:noFill/>
        <a:ln w="25400">
          <a:noFill/>
        </a:ln>
      </c:spPr>
    </c:plotArea>
    <c:legend>
      <c:legendPos val="r"/>
      <c:layout>
        <c:manualLayout>
          <c:xMode val="edge"/>
          <c:yMode val="edge"/>
          <c:x val="0.84848600536503183"/>
          <c:y val="0.6410891089108911"/>
          <c:w val="0.13911860191029835"/>
          <c:h val="0.20049504950495056"/>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590550</xdr:colOff>
      <xdr:row>4</xdr:row>
      <xdr:rowOff>28575</xdr:rowOff>
    </xdr:from>
    <xdr:to>
      <xdr:col>14</xdr:col>
      <xdr:colOff>647700</xdr:colOff>
      <xdr:row>19</xdr:row>
      <xdr:rowOff>219075</xdr:rowOff>
    </xdr:to>
    <xdr:graphicFrame macro="">
      <xdr:nvGraphicFramePr>
        <xdr:cNvPr id="534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314325</xdr:colOff>
      <xdr:row>4</xdr:row>
      <xdr:rowOff>142875</xdr:rowOff>
    </xdr:from>
    <xdr:to>
      <xdr:col>10</xdr:col>
      <xdr:colOff>333375</xdr:colOff>
      <xdr:row>18</xdr:row>
      <xdr:rowOff>152400</xdr:rowOff>
    </xdr:to>
    <xdr:cxnSp macro="">
      <xdr:nvCxnSpPr>
        <xdr:cNvPr id="3" name="Connecteur droit 2"/>
        <xdr:cNvCxnSpPr/>
      </xdr:nvCxnSpPr>
      <xdr:spPr>
        <a:xfrm flipH="1">
          <a:off x="7086600" y="1057275"/>
          <a:ext cx="19050" cy="3438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A100"/>
  <sheetViews>
    <sheetView tabSelected="1" zoomScaleNormal="100" zoomScaleSheetLayoutView="110" workbookViewId="0"/>
  </sheetViews>
  <sheetFormatPr baseColWidth="10" defaultRowHeight="12.75" x14ac:dyDescent="0.2"/>
  <cols>
    <col min="1" max="1" width="90.7109375" style="81" customWidth="1"/>
    <col min="2" max="16384" width="11.42578125" style="81"/>
  </cols>
  <sheetData>
    <row r="1" spans="1:1" x14ac:dyDescent="0.2">
      <c r="A1" s="80" t="s">
        <v>65</v>
      </c>
    </row>
    <row r="2" spans="1:1" x14ac:dyDescent="0.2">
      <c r="A2" s="82" t="s">
        <v>86</v>
      </c>
    </row>
    <row r="3" spans="1:1" x14ac:dyDescent="0.2">
      <c r="A3" s="82"/>
    </row>
    <row r="4" spans="1:1" ht="27.75" x14ac:dyDescent="0.2">
      <c r="A4" s="83" t="s">
        <v>66</v>
      </c>
    </row>
    <row r="7" spans="1:1" ht="102" customHeight="1" x14ac:dyDescent="0.2">
      <c r="A7" s="83" t="s">
        <v>67</v>
      </c>
    </row>
    <row r="9" spans="1:1" x14ac:dyDescent="0.2">
      <c r="A9" s="84" t="s">
        <v>68</v>
      </c>
    </row>
    <row r="11" spans="1:1" ht="15.75" x14ac:dyDescent="0.2">
      <c r="A11" s="85" t="s">
        <v>69</v>
      </c>
    </row>
    <row r="12" spans="1:1" x14ac:dyDescent="0.2">
      <c r="A12" s="80"/>
    </row>
    <row r="13" spans="1:1" x14ac:dyDescent="0.2">
      <c r="A13" s="80"/>
    </row>
    <row r="14" spans="1:1" x14ac:dyDescent="0.2">
      <c r="A14" s="80"/>
    </row>
    <row r="15" spans="1:1" s="86" customFormat="1" ht="34.9" customHeight="1" x14ac:dyDescent="0.2"/>
    <row r="16" spans="1:1" ht="35.1" customHeight="1" x14ac:dyDescent="0.2">
      <c r="A16" s="87" t="s">
        <v>70</v>
      </c>
    </row>
    <row r="17" spans="1:1" x14ac:dyDescent="0.2">
      <c r="A17" s="88" t="s">
        <v>40</v>
      </c>
    </row>
    <row r="18" spans="1:1" x14ac:dyDescent="0.2">
      <c r="A18" s="88" t="s">
        <v>85</v>
      </c>
    </row>
    <row r="19" spans="1:1" x14ac:dyDescent="0.2">
      <c r="A19" s="88" t="s">
        <v>39</v>
      </c>
    </row>
    <row r="20" spans="1:1" x14ac:dyDescent="0.2">
      <c r="A20" s="88"/>
    </row>
    <row r="21" spans="1:1" x14ac:dyDescent="0.2">
      <c r="A21" s="88"/>
    </row>
    <row r="22" spans="1:1" x14ac:dyDescent="0.2">
      <c r="A22" s="88"/>
    </row>
    <row r="23" spans="1:1" x14ac:dyDescent="0.2">
      <c r="A23" s="88"/>
    </row>
    <row r="24" spans="1:1" x14ac:dyDescent="0.2">
      <c r="A24" s="88"/>
    </row>
    <row r="25" spans="1:1" ht="35.1" customHeight="1" x14ac:dyDescent="0.2">
      <c r="A25" s="89" t="s">
        <v>71</v>
      </c>
    </row>
    <row r="26" spans="1:1" ht="45" x14ac:dyDescent="0.2">
      <c r="A26" s="90" t="s">
        <v>72</v>
      </c>
    </row>
    <row r="27" spans="1:1" ht="22.5" x14ac:dyDescent="0.2">
      <c r="A27" s="90" t="s">
        <v>73</v>
      </c>
    </row>
    <row r="28" spans="1:1" ht="35.1" customHeight="1" x14ac:dyDescent="0.2">
      <c r="A28" s="91" t="s">
        <v>74</v>
      </c>
    </row>
    <row r="29" spans="1:1" x14ac:dyDescent="0.2">
      <c r="A29" s="92" t="s">
        <v>75</v>
      </c>
    </row>
    <row r="30" spans="1:1" x14ac:dyDescent="0.2">
      <c r="A30" s="92" t="s">
        <v>76</v>
      </c>
    </row>
    <row r="31" spans="1:1" ht="35.1" customHeight="1" x14ac:dyDescent="0.2">
      <c r="A31" s="93" t="s">
        <v>77</v>
      </c>
    </row>
    <row r="32" spans="1:1" x14ac:dyDescent="0.2">
      <c r="A32" s="94" t="s">
        <v>78</v>
      </c>
    </row>
    <row r="33" spans="1:1" x14ac:dyDescent="0.2">
      <c r="A33" s="86"/>
    </row>
    <row r="34" spans="1:1" ht="22.5" x14ac:dyDescent="0.2">
      <c r="A34" s="95" t="s">
        <v>79</v>
      </c>
    </row>
    <row r="35" spans="1:1" x14ac:dyDescent="0.2">
      <c r="A35" s="96"/>
    </row>
    <row r="36" spans="1:1" x14ac:dyDescent="0.2">
      <c r="A36" s="89" t="s">
        <v>80</v>
      </c>
    </row>
    <row r="37" spans="1:1" x14ac:dyDescent="0.2">
      <c r="A37" s="96"/>
    </row>
    <row r="38" spans="1:1" x14ac:dyDescent="0.2">
      <c r="A38" s="96" t="s">
        <v>81</v>
      </c>
    </row>
    <row r="39" spans="1:1" x14ac:dyDescent="0.2">
      <c r="A39" s="96" t="s">
        <v>82</v>
      </c>
    </row>
    <row r="40" spans="1:1" x14ac:dyDescent="0.2">
      <c r="A40" s="96" t="s">
        <v>83</v>
      </c>
    </row>
    <row r="41" spans="1:1" x14ac:dyDescent="0.2">
      <c r="A41" s="96" t="s">
        <v>84</v>
      </c>
    </row>
    <row r="42" spans="1:1" x14ac:dyDescent="0.2">
      <c r="A42" s="86"/>
    </row>
    <row r="43" spans="1:1" x14ac:dyDescent="0.2">
      <c r="A43" s="86"/>
    </row>
    <row r="44" spans="1:1" x14ac:dyDescent="0.2">
      <c r="A44" s="86"/>
    </row>
    <row r="45" spans="1:1" x14ac:dyDescent="0.2">
      <c r="A45" s="86"/>
    </row>
    <row r="46" spans="1:1" x14ac:dyDescent="0.2">
      <c r="A46" s="86"/>
    </row>
    <row r="47" spans="1:1" x14ac:dyDescent="0.2">
      <c r="A47" s="86"/>
    </row>
    <row r="48" spans="1:1" x14ac:dyDescent="0.2">
      <c r="A48" s="86"/>
    </row>
    <row r="49" spans="1:1" x14ac:dyDescent="0.2">
      <c r="A49" s="86"/>
    </row>
    <row r="50" spans="1:1" x14ac:dyDescent="0.2">
      <c r="A50" s="86"/>
    </row>
    <row r="51" spans="1:1" x14ac:dyDescent="0.2">
      <c r="A51" s="86"/>
    </row>
    <row r="52" spans="1:1" x14ac:dyDescent="0.2">
      <c r="A52" s="86"/>
    </row>
    <row r="53" spans="1:1" x14ac:dyDescent="0.2">
      <c r="A53" s="86"/>
    </row>
    <row r="54" spans="1:1" x14ac:dyDescent="0.2">
      <c r="A54" s="86"/>
    </row>
    <row r="55" spans="1:1" x14ac:dyDescent="0.2">
      <c r="A55" s="86"/>
    </row>
    <row r="56" spans="1:1" x14ac:dyDescent="0.2">
      <c r="A56" s="86"/>
    </row>
    <row r="57" spans="1:1" x14ac:dyDescent="0.2">
      <c r="A57" s="86"/>
    </row>
    <row r="58" spans="1:1" x14ac:dyDescent="0.2">
      <c r="A58" s="86"/>
    </row>
    <row r="59" spans="1:1" x14ac:dyDescent="0.2">
      <c r="A59" s="86"/>
    </row>
    <row r="60" spans="1:1" x14ac:dyDescent="0.2">
      <c r="A60" s="86"/>
    </row>
    <row r="61" spans="1:1" x14ac:dyDescent="0.2">
      <c r="A61" s="86"/>
    </row>
    <row r="62" spans="1:1" x14ac:dyDescent="0.2">
      <c r="A62" s="86"/>
    </row>
    <row r="63" spans="1:1" x14ac:dyDescent="0.2">
      <c r="A63" s="86"/>
    </row>
    <row r="64" spans="1:1" x14ac:dyDescent="0.2">
      <c r="A64" s="86"/>
    </row>
    <row r="65" spans="1:1" x14ac:dyDescent="0.2">
      <c r="A65" s="86"/>
    </row>
    <row r="66" spans="1:1" x14ac:dyDescent="0.2">
      <c r="A66" s="86"/>
    </row>
    <row r="67" spans="1:1" x14ac:dyDescent="0.2">
      <c r="A67" s="86"/>
    </row>
    <row r="68" spans="1:1" x14ac:dyDescent="0.2">
      <c r="A68" s="86"/>
    </row>
    <row r="69" spans="1:1" x14ac:dyDescent="0.2">
      <c r="A69" s="86"/>
    </row>
    <row r="70" spans="1:1" x14ac:dyDescent="0.2">
      <c r="A70" s="86"/>
    </row>
    <row r="71" spans="1:1" x14ac:dyDescent="0.2">
      <c r="A71" s="86"/>
    </row>
    <row r="72" spans="1:1" x14ac:dyDescent="0.2">
      <c r="A72" s="86"/>
    </row>
    <row r="73" spans="1:1" x14ac:dyDescent="0.2">
      <c r="A73" s="86"/>
    </row>
    <row r="74" spans="1:1" x14ac:dyDescent="0.2">
      <c r="A74" s="86"/>
    </row>
    <row r="75" spans="1:1" x14ac:dyDescent="0.2">
      <c r="A75" s="86"/>
    </row>
    <row r="76" spans="1:1" x14ac:dyDescent="0.2">
      <c r="A76" s="86"/>
    </row>
    <row r="77" spans="1:1" x14ac:dyDescent="0.2">
      <c r="A77" s="86"/>
    </row>
    <row r="78" spans="1:1" x14ac:dyDescent="0.2">
      <c r="A78" s="86"/>
    </row>
    <row r="79" spans="1:1" x14ac:dyDescent="0.2">
      <c r="A79" s="86"/>
    </row>
    <row r="80" spans="1:1" x14ac:dyDescent="0.2">
      <c r="A80" s="86"/>
    </row>
    <row r="81" spans="1:1" x14ac:dyDescent="0.2">
      <c r="A81" s="86"/>
    </row>
    <row r="82" spans="1:1" x14ac:dyDescent="0.2">
      <c r="A82" s="86"/>
    </row>
    <row r="83" spans="1:1" x14ac:dyDescent="0.2">
      <c r="A83" s="86"/>
    </row>
    <row r="84" spans="1:1" x14ac:dyDescent="0.2">
      <c r="A84" s="86"/>
    </row>
    <row r="85" spans="1:1" x14ac:dyDescent="0.2">
      <c r="A85" s="86"/>
    </row>
    <row r="86" spans="1:1" x14ac:dyDescent="0.2">
      <c r="A86" s="86"/>
    </row>
    <row r="87" spans="1:1" x14ac:dyDescent="0.2">
      <c r="A87" s="86"/>
    </row>
    <row r="88" spans="1:1" x14ac:dyDescent="0.2">
      <c r="A88" s="86"/>
    </row>
    <row r="89" spans="1:1" x14ac:dyDescent="0.2">
      <c r="A89" s="86"/>
    </row>
    <row r="90" spans="1:1" x14ac:dyDescent="0.2">
      <c r="A90" s="86"/>
    </row>
    <row r="91" spans="1:1" x14ac:dyDescent="0.2">
      <c r="A91" s="86"/>
    </row>
    <row r="92" spans="1:1" x14ac:dyDescent="0.2">
      <c r="A92" s="86"/>
    </row>
    <row r="93" spans="1:1" x14ac:dyDescent="0.2">
      <c r="A93" s="86"/>
    </row>
    <row r="94" spans="1:1" x14ac:dyDescent="0.2">
      <c r="A94" s="86"/>
    </row>
    <row r="95" spans="1:1" x14ac:dyDescent="0.2">
      <c r="A95" s="86"/>
    </row>
    <row r="96" spans="1:1" x14ac:dyDescent="0.2">
      <c r="A96" s="86"/>
    </row>
    <row r="97" spans="1:1" x14ac:dyDescent="0.2">
      <c r="A97" s="86"/>
    </row>
    <row r="98" spans="1:1" x14ac:dyDescent="0.2">
      <c r="A98" s="86"/>
    </row>
    <row r="99" spans="1:1" x14ac:dyDescent="0.2">
      <c r="A99" s="86"/>
    </row>
    <row r="100" spans="1:1" x14ac:dyDescent="0.2">
      <c r="A100" s="86"/>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P40"/>
  <sheetViews>
    <sheetView topLeftCell="B8" workbookViewId="0">
      <selection activeCell="A2" sqref="A2"/>
    </sheetView>
  </sheetViews>
  <sheetFormatPr baseColWidth="10" defaultRowHeight="12.75" x14ac:dyDescent="0.2"/>
  <cols>
    <col min="1" max="1" width="7" customWidth="1"/>
    <col min="2" max="2" width="11.5703125" customWidth="1"/>
    <col min="3" max="3" width="12" customWidth="1"/>
    <col min="4" max="4" width="11.5703125" customWidth="1"/>
    <col min="5" max="5" width="2.28515625" customWidth="1"/>
  </cols>
  <sheetData>
    <row r="1" spans="1:7" ht="18" customHeight="1" x14ac:dyDescent="0.25">
      <c r="A1" s="100" t="s">
        <v>42</v>
      </c>
      <c r="B1" s="100"/>
      <c r="C1" s="100"/>
      <c r="D1" s="100"/>
      <c r="E1" s="100"/>
      <c r="F1" s="100"/>
    </row>
    <row r="2" spans="1:7" s="10" customFormat="1" ht="18.600000000000001" customHeight="1" x14ac:dyDescent="0.2">
      <c r="A2" s="13"/>
      <c r="B2" s="9"/>
      <c r="C2" s="9"/>
      <c r="D2" s="9"/>
    </row>
    <row r="3" spans="1:7" s="10" customFormat="1" ht="18.600000000000001" customHeight="1" x14ac:dyDescent="0.2">
      <c r="A3" s="103" t="s">
        <v>40</v>
      </c>
      <c r="B3" s="103"/>
      <c r="C3" s="103"/>
      <c r="D3" s="103"/>
      <c r="E3" s="103"/>
      <c r="F3" s="103"/>
      <c r="G3" s="103"/>
    </row>
    <row r="4" spans="1:7" ht="18.600000000000001" customHeight="1" x14ac:dyDescent="0.2">
      <c r="A4" s="25"/>
      <c r="B4" s="97" t="s">
        <v>19</v>
      </c>
      <c r="C4" s="98"/>
      <c r="D4" s="99"/>
    </row>
    <row r="5" spans="1:7" ht="36.6" customHeight="1" x14ac:dyDescent="0.2">
      <c r="A5" s="24"/>
      <c r="B5" s="74" t="s">
        <v>32</v>
      </c>
      <c r="C5" s="74" t="s">
        <v>33</v>
      </c>
      <c r="D5" s="74" t="s">
        <v>20</v>
      </c>
    </row>
    <row r="6" spans="1:7" s="7" customFormat="1" ht="18" customHeight="1" x14ac:dyDescent="0.2">
      <c r="A6" s="75">
        <v>1975</v>
      </c>
      <c r="B6" s="26">
        <v>21246</v>
      </c>
      <c r="C6" s="26">
        <v>22090</v>
      </c>
      <c r="D6" s="26">
        <v>43336</v>
      </c>
      <c r="F6" s="8"/>
    </row>
    <row r="7" spans="1:7" s="7" customFormat="1" ht="18" customHeight="1" x14ac:dyDescent="0.2">
      <c r="A7" s="76">
        <v>1985</v>
      </c>
      <c r="B7" s="27">
        <v>28166</v>
      </c>
      <c r="C7" s="27">
        <v>32548</v>
      </c>
      <c r="D7" s="27">
        <v>60714</v>
      </c>
      <c r="F7" s="8"/>
    </row>
    <row r="8" spans="1:7" s="7" customFormat="1" ht="18" customHeight="1" x14ac:dyDescent="0.2">
      <c r="A8" s="76">
        <v>1990</v>
      </c>
      <c r="B8" s="27">
        <v>34957</v>
      </c>
      <c r="C8" s="27">
        <v>37387</v>
      </c>
      <c r="D8" s="27">
        <v>72344</v>
      </c>
      <c r="F8" s="8"/>
    </row>
    <row r="9" spans="1:7" s="7" customFormat="1" ht="18" customHeight="1" x14ac:dyDescent="0.2">
      <c r="A9" s="76">
        <v>1995</v>
      </c>
      <c r="B9" s="27">
        <v>45321</v>
      </c>
      <c r="C9" s="27">
        <v>50837</v>
      </c>
      <c r="D9" s="27">
        <v>96158</v>
      </c>
      <c r="F9" s="8"/>
    </row>
    <row r="10" spans="1:7" s="7" customFormat="1" ht="18" customHeight="1" x14ac:dyDescent="0.2">
      <c r="A10" s="76">
        <v>2000</v>
      </c>
      <c r="B10" s="27">
        <v>50465</v>
      </c>
      <c r="C10" s="27">
        <v>65630</v>
      </c>
      <c r="D10" s="27">
        <v>116095</v>
      </c>
      <c r="F10" s="8"/>
    </row>
    <row r="11" spans="1:7" s="7" customFormat="1" ht="18" customHeight="1" x14ac:dyDescent="0.2">
      <c r="A11" s="76">
        <v>2001</v>
      </c>
      <c r="B11" s="27">
        <v>49680</v>
      </c>
      <c r="C11" s="27">
        <v>66022</v>
      </c>
      <c r="D11" s="27">
        <v>115702</v>
      </c>
      <c r="F11" s="8"/>
    </row>
    <row r="12" spans="1:7" s="7" customFormat="1" ht="18" customHeight="1" x14ac:dyDescent="0.2">
      <c r="A12" s="76">
        <v>2002</v>
      </c>
      <c r="B12" s="27">
        <v>47902</v>
      </c>
      <c r="C12" s="27">
        <v>65647</v>
      </c>
      <c r="D12" s="27">
        <v>113549</v>
      </c>
      <c r="F12" s="8"/>
    </row>
    <row r="13" spans="1:7" s="7" customFormat="1" ht="18" customHeight="1" x14ac:dyDescent="0.2">
      <c r="A13" s="76">
        <v>2003</v>
      </c>
      <c r="B13" s="27">
        <v>47120</v>
      </c>
      <c r="C13" s="27">
        <v>65163</v>
      </c>
      <c r="D13" s="27">
        <v>112283</v>
      </c>
      <c r="F13" s="8"/>
    </row>
    <row r="14" spans="1:7" s="7" customFormat="1" ht="18" customHeight="1" x14ac:dyDescent="0.2">
      <c r="A14" s="76">
        <v>2004</v>
      </c>
      <c r="B14" s="27">
        <v>46645</v>
      </c>
      <c r="C14" s="27">
        <v>64451</v>
      </c>
      <c r="D14" s="27">
        <v>111096</v>
      </c>
      <c r="F14" s="8"/>
    </row>
    <row r="15" spans="1:7" s="7" customFormat="1" ht="18" customHeight="1" x14ac:dyDescent="0.2">
      <c r="A15" s="76">
        <v>2005</v>
      </c>
      <c r="B15" s="27">
        <v>47103</v>
      </c>
      <c r="C15" s="27">
        <v>64193</v>
      </c>
      <c r="D15" s="27">
        <v>111296</v>
      </c>
      <c r="F15" s="8"/>
    </row>
    <row r="16" spans="1:7" s="7" customFormat="1" ht="18" customHeight="1" x14ac:dyDescent="0.2">
      <c r="A16" s="76">
        <v>2006</v>
      </c>
      <c r="B16" s="27">
        <v>47138</v>
      </c>
      <c r="C16" s="27">
        <v>65342</v>
      </c>
      <c r="D16" s="27">
        <v>112480</v>
      </c>
      <c r="F16" s="8"/>
    </row>
    <row r="17" spans="1:16" s="7" customFormat="1" ht="18" customHeight="1" x14ac:dyDescent="0.2">
      <c r="A17" s="76">
        <v>2007</v>
      </c>
      <c r="B17" s="27">
        <v>47932</v>
      </c>
      <c r="C17" s="27">
        <v>67428</v>
      </c>
      <c r="D17" s="27">
        <v>115360</v>
      </c>
      <c r="F17" s="8"/>
    </row>
    <row r="18" spans="1:16" s="7" customFormat="1" ht="18" customHeight="1" x14ac:dyDescent="0.2">
      <c r="A18" s="76">
        <v>2008</v>
      </c>
      <c r="B18" s="27">
        <v>48395</v>
      </c>
      <c r="C18" s="27">
        <v>68949</v>
      </c>
      <c r="D18" s="27">
        <v>117344</v>
      </c>
      <c r="F18" s="8"/>
    </row>
    <row r="19" spans="1:16" ht="18" customHeight="1" x14ac:dyDescent="0.2">
      <c r="A19" s="76">
        <v>2009</v>
      </c>
      <c r="B19" s="27">
        <v>48743</v>
      </c>
      <c r="C19" s="27">
        <v>68596</v>
      </c>
      <c r="D19" s="27">
        <v>117339</v>
      </c>
      <c r="E19" s="7"/>
      <c r="F19" s="7"/>
    </row>
    <row r="20" spans="1:16" s="7" customFormat="1" ht="18" customHeight="1" x14ac:dyDescent="0.2">
      <c r="A20" s="77">
        <v>2010</v>
      </c>
      <c r="B20" s="37">
        <v>48112</v>
      </c>
      <c r="C20" s="37">
        <v>67574</v>
      </c>
      <c r="D20" s="37">
        <v>115686</v>
      </c>
      <c r="F20" s="8"/>
    </row>
    <row r="21" spans="1:16" s="7" customFormat="1" ht="18" customHeight="1" thickBot="1" x14ac:dyDescent="0.25">
      <c r="A21" s="77">
        <v>2011</v>
      </c>
      <c r="B21" s="37">
        <v>47501</v>
      </c>
      <c r="C21" s="37">
        <v>67513</v>
      </c>
      <c r="D21" s="37">
        <v>115014</v>
      </c>
      <c r="F21" s="8"/>
      <c r="G21" s="101" t="s">
        <v>52</v>
      </c>
      <c r="H21" s="101"/>
      <c r="I21" s="101"/>
      <c r="O21" s="56" t="s">
        <v>45</v>
      </c>
    </row>
    <row r="22" spans="1:16" s="7" customFormat="1" ht="39.75" customHeight="1" thickBot="1" x14ac:dyDescent="0.25">
      <c r="A22" s="78">
        <v>2012</v>
      </c>
      <c r="B22" s="38">
        <v>47181</v>
      </c>
      <c r="C22" s="38">
        <v>67496</v>
      </c>
      <c r="D22" s="38">
        <v>114677</v>
      </c>
      <c r="F22" s="8"/>
      <c r="G22" s="102" t="s">
        <v>53</v>
      </c>
      <c r="H22" s="102"/>
      <c r="I22" s="102"/>
      <c r="J22" s="102"/>
      <c r="K22" s="102"/>
      <c r="L22" s="102"/>
      <c r="M22" s="102"/>
      <c r="N22" s="102"/>
      <c r="O22" s="102"/>
    </row>
    <row r="23" spans="1:16" s="7" customFormat="1" ht="12" x14ac:dyDescent="0.2">
      <c r="A23" s="77">
        <v>2013</v>
      </c>
      <c r="B23" s="37">
        <v>47829</v>
      </c>
      <c r="C23" s="37">
        <v>67949</v>
      </c>
      <c r="D23" s="37">
        <v>115778</v>
      </c>
      <c r="F23" s="8"/>
      <c r="G23" s="31"/>
    </row>
    <row r="24" spans="1:16" s="7" customFormat="1" ht="18" customHeight="1" x14ac:dyDescent="0.2">
      <c r="A24" s="77">
        <v>2014</v>
      </c>
      <c r="B24" s="37">
        <v>48181</v>
      </c>
      <c r="C24" s="37">
        <v>68214</v>
      </c>
      <c r="D24" s="37">
        <v>116395</v>
      </c>
      <c r="F24" s="8"/>
      <c r="G24" s="31"/>
    </row>
    <row r="25" spans="1:16" s="7" customFormat="1" ht="18" customHeight="1" x14ac:dyDescent="0.2">
      <c r="A25" s="77">
        <v>2015</v>
      </c>
      <c r="B25" s="37">
        <v>48362</v>
      </c>
      <c r="C25" s="37">
        <v>67821</v>
      </c>
      <c r="D25" s="37">
        <v>116183</v>
      </c>
      <c r="F25" s="8"/>
    </row>
    <row r="26" spans="1:16" s="7" customFormat="1" ht="18" customHeight="1" x14ac:dyDescent="0.2">
      <c r="A26" s="77">
        <v>2016</v>
      </c>
      <c r="B26" s="39">
        <v>48865</v>
      </c>
      <c r="C26" s="39">
        <v>67686</v>
      </c>
      <c r="D26" s="39">
        <v>116551</v>
      </c>
      <c r="F26" s="8"/>
      <c r="G26" s="3" t="s">
        <v>44</v>
      </c>
      <c r="H26" s="30"/>
      <c r="I26" s="30"/>
      <c r="J26" s="30"/>
      <c r="K26" s="30"/>
      <c r="L26" s="30"/>
      <c r="M26" s="30"/>
      <c r="N26" s="30"/>
      <c r="O26" s="30"/>
    </row>
    <row r="27" spans="1:16" s="12" customFormat="1" ht="18" customHeight="1" x14ac:dyDescent="0.2">
      <c r="A27" s="77">
        <v>2017</v>
      </c>
      <c r="B27" s="39">
        <v>48915</v>
      </c>
      <c r="C27" s="39">
        <v>67836</v>
      </c>
      <c r="D27" s="39">
        <v>116751</v>
      </c>
      <c r="N27" s="32"/>
    </row>
    <row r="28" spans="1:16" s="12" customFormat="1" ht="18" customHeight="1" x14ac:dyDescent="0.2">
      <c r="A28" s="77">
        <v>2018</v>
      </c>
      <c r="B28" s="39">
        <v>49924</v>
      </c>
      <c r="C28" s="39">
        <v>69737</v>
      </c>
      <c r="D28" s="39">
        <v>119661</v>
      </c>
      <c r="N28" s="32"/>
    </row>
    <row r="29" spans="1:16" ht="16.5" customHeight="1" x14ac:dyDescent="0.2">
      <c r="A29" s="77">
        <v>2019</v>
      </c>
      <c r="B29" s="39">
        <v>51596</v>
      </c>
      <c r="C29" s="39">
        <v>68955</v>
      </c>
      <c r="D29" s="39">
        <f>SUM(B29:C29)</f>
        <v>120551</v>
      </c>
    </row>
    <row r="30" spans="1:16" ht="16.5" customHeight="1" x14ac:dyDescent="0.2">
      <c r="A30" s="77">
        <v>2020</v>
      </c>
      <c r="B30" s="39">
        <v>51476</v>
      </c>
      <c r="C30" s="39">
        <v>69454</v>
      </c>
      <c r="D30" s="39">
        <f>SUM(B30:C30)</f>
        <v>120930</v>
      </c>
    </row>
    <row r="31" spans="1:16" ht="16.5" customHeight="1" x14ac:dyDescent="0.2">
      <c r="A31" s="79">
        <v>2021</v>
      </c>
      <c r="B31" s="52">
        <v>48233</v>
      </c>
      <c r="C31" s="52">
        <v>66823</v>
      </c>
      <c r="D31" s="52">
        <v>115056</v>
      </c>
    </row>
    <row r="32" spans="1:16" x14ac:dyDescent="0.2">
      <c r="A32" s="3" t="s">
        <v>44</v>
      </c>
      <c r="N32" s="53"/>
      <c r="O32" s="54"/>
      <c r="P32" s="53"/>
    </row>
    <row r="34" spans="1:4" x14ac:dyDescent="0.2">
      <c r="A34" s="11"/>
      <c r="B34" s="49"/>
      <c r="C34" s="49"/>
      <c r="D34" s="12"/>
    </row>
    <row r="35" spans="1:4" x14ac:dyDescent="0.2">
      <c r="A35" s="3"/>
    </row>
    <row r="40" spans="1:4" x14ac:dyDescent="0.2">
      <c r="D40" s="55"/>
    </row>
  </sheetData>
  <mergeCells count="5">
    <mergeCell ref="B4:D4"/>
    <mergeCell ref="A1:F1"/>
    <mergeCell ref="G21:I21"/>
    <mergeCell ref="G22:O22"/>
    <mergeCell ref="A3:G3"/>
  </mergeCells>
  <phoneticPr fontId="0" type="noConversion"/>
  <pageMargins left="0.23622047244094491" right="0.23622047244094491" top="0.74803149606299213" bottom="0.74803149606299213" header="0.31496062992125984" footer="0.31496062992125984"/>
  <pageSetup paperSize="9" scale="8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opLeftCell="A7" workbookViewId="0">
      <selection activeCell="A2" sqref="A2"/>
    </sheetView>
  </sheetViews>
  <sheetFormatPr baseColWidth="10" defaultRowHeight="12.75" x14ac:dyDescent="0.2"/>
  <cols>
    <col min="1" max="1" width="31.7109375" customWidth="1"/>
    <col min="2" max="2" width="12.28515625" customWidth="1"/>
    <col min="3" max="3" width="11.42578125" customWidth="1"/>
    <col min="4" max="4" width="13" customWidth="1"/>
    <col min="5" max="5" width="7.7109375" customWidth="1"/>
    <col min="6" max="6" width="10.42578125" customWidth="1"/>
    <col min="7" max="7" width="12.28515625" customWidth="1"/>
    <col min="8" max="12" width="7.7109375" customWidth="1"/>
    <col min="13" max="13" width="9" customWidth="1"/>
    <col min="14" max="14" width="10.7109375" customWidth="1"/>
  </cols>
  <sheetData>
    <row r="1" spans="1:14" s="4" customFormat="1" ht="23.25" customHeight="1" x14ac:dyDescent="0.25">
      <c r="A1" s="100" t="s">
        <v>41</v>
      </c>
      <c r="B1" s="100"/>
      <c r="C1" s="100"/>
      <c r="D1" s="100"/>
      <c r="E1" s="100"/>
    </row>
    <row r="2" spans="1:14" x14ac:dyDescent="0.2">
      <c r="L2" s="14"/>
      <c r="M2" s="14"/>
      <c r="N2" s="14"/>
    </row>
    <row r="3" spans="1:14" x14ac:dyDescent="0.2">
      <c r="A3" s="109" t="s">
        <v>49</v>
      </c>
      <c r="B3" s="109"/>
      <c r="C3" s="109"/>
      <c r="D3" s="109"/>
      <c r="E3" s="109"/>
      <c r="F3" s="109"/>
      <c r="G3" s="71"/>
      <c r="H3" s="71"/>
      <c r="I3" s="71"/>
      <c r="J3" s="71"/>
      <c r="K3" s="71"/>
      <c r="L3" s="2"/>
      <c r="M3" s="2"/>
      <c r="N3" s="2"/>
    </row>
    <row r="4" spans="1:14" x14ac:dyDescent="0.2">
      <c r="A4" s="48"/>
      <c r="B4" s="48"/>
      <c r="C4" s="48"/>
      <c r="D4" s="48"/>
      <c r="E4" s="48"/>
      <c r="F4" s="48"/>
      <c r="G4" s="48"/>
      <c r="H4" s="48"/>
      <c r="I4" s="48"/>
      <c r="J4" s="48"/>
      <c r="K4" s="48"/>
      <c r="L4" s="2"/>
      <c r="M4" s="2"/>
      <c r="N4" s="2"/>
    </row>
    <row r="5" spans="1:14" ht="45" customHeight="1" x14ac:dyDescent="0.2">
      <c r="A5" s="104"/>
      <c r="B5" s="110" t="s">
        <v>25</v>
      </c>
      <c r="C5" s="110"/>
      <c r="D5" s="106" t="s">
        <v>0</v>
      </c>
      <c r="E5" s="48"/>
      <c r="F5" s="48"/>
      <c r="G5" s="48"/>
      <c r="H5" s="48"/>
      <c r="I5" s="48"/>
      <c r="J5" s="48"/>
      <c r="K5" s="48"/>
      <c r="L5" s="2"/>
      <c r="M5" s="2"/>
      <c r="N5" s="2"/>
    </row>
    <row r="6" spans="1:14" x14ac:dyDescent="0.2">
      <c r="A6" s="105"/>
      <c r="B6" s="72" t="s">
        <v>28</v>
      </c>
      <c r="C6" s="73" t="s">
        <v>29</v>
      </c>
      <c r="D6" s="107"/>
      <c r="E6" s="48"/>
      <c r="F6" s="48"/>
      <c r="G6" s="48"/>
      <c r="H6" s="48"/>
      <c r="I6" s="48"/>
      <c r="J6" s="48"/>
      <c r="K6" s="48"/>
      <c r="L6" s="2"/>
      <c r="M6" s="2"/>
      <c r="N6" s="2"/>
    </row>
    <row r="7" spans="1:14" x14ac:dyDescent="0.2">
      <c r="A7" s="60" t="s">
        <v>46</v>
      </c>
      <c r="B7" s="58">
        <v>61.433955241241335</v>
      </c>
      <c r="C7" s="58">
        <v>53.227892171491099</v>
      </c>
      <c r="D7" s="58">
        <v>56.642530782931935</v>
      </c>
      <c r="E7" s="48"/>
      <c r="F7" s="48"/>
      <c r="G7" s="48"/>
      <c r="H7" s="48"/>
      <c r="I7" s="48"/>
      <c r="J7" s="48"/>
      <c r="K7" s="48"/>
      <c r="L7" s="2"/>
      <c r="M7" s="2"/>
      <c r="N7" s="2"/>
    </row>
    <row r="8" spans="1:14" ht="17.25" customHeight="1" x14ac:dyDescent="0.2">
      <c r="A8" s="60" t="s">
        <v>47</v>
      </c>
      <c r="B8" s="64">
        <v>34.634532173265711</v>
      </c>
      <c r="C8" s="64">
        <v>44.228920057031068</v>
      </c>
      <c r="D8" s="64">
        <v>40.236583288159217</v>
      </c>
      <c r="E8" s="48"/>
      <c r="F8" s="48"/>
      <c r="G8" s="48"/>
      <c r="H8" s="48"/>
      <c r="I8" s="48"/>
      <c r="J8" s="48"/>
      <c r="K8" s="48"/>
      <c r="L8" s="2"/>
      <c r="M8" s="2"/>
      <c r="N8" s="2"/>
    </row>
    <row r="9" spans="1:14" x14ac:dyDescent="0.2">
      <c r="A9" s="61" t="s">
        <v>36</v>
      </c>
      <c r="B9" s="65">
        <v>25.789792025310565</v>
      </c>
      <c r="C9" s="65">
        <v>7.9114028979740709</v>
      </c>
      <c r="D9" s="65">
        <v>15.350809261984047</v>
      </c>
      <c r="E9" s="48"/>
      <c r="F9" s="48"/>
      <c r="G9" s="48"/>
      <c r="H9" s="48"/>
      <c r="I9" s="48"/>
      <c r="J9" s="48"/>
      <c r="K9" s="48"/>
      <c r="L9" s="2"/>
      <c r="M9" s="2"/>
      <c r="N9" s="2"/>
    </row>
    <row r="10" spans="1:14" x14ac:dyDescent="0.2">
      <c r="A10" s="61" t="s">
        <v>37</v>
      </c>
      <c r="B10" s="65">
        <v>0.88400874703391807</v>
      </c>
      <c r="C10" s="65">
        <v>33.920222819058985</v>
      </c>
      <c r="D10" s="65">
        <v>20.173468597537365</v>
      </c>
      <c r="E10" s="48"/>
      <c r="F10" s="48"/>
      <c r="G10" s="48"/>
      <c r="H10" s="48"/>
      <c r="I10" s="48"/>
      <c r="J10" s="48"/>
      <c r="K10" s="48"/>
      <c r="L10" s="2"/>
      <c r="M10" s="2"/>
      <c r="N10" s="2"/>
    </row>
    <row r="11" spans="1:14" x14ac:dyDescent="0.2">
      <c r="A11" s="61" t="s">
        <v>27</v>
      </c>
      <c r="B11" s="65">
        <v>7.9607314009212296</v>
      </c>
      <c r="C11" s="65">
        <v>2.3972943399980107</v>
      </c>
      <c r="D11" s="65">
        <v>4.7123054286378068</v>
      </c>
      <c r="E11" s="48"/>
      <c r="F11" s="48"/>
      <c r="G11" s="48"/>
      <c r="H11" s="48"/>
      <c r="I11" s="48"/>
      <c r="J11" s="48"/>
      <c r="K11" s="48"/>
      <c r="L11" s="2"/>
      <c r="M11" s="2"/>
      <c r="N11" s="2"/>
    </row>
    <row r="12" spans="1:14" x14ac:dyDescent="0.2">
      <c r="A12" s="60" t="s">
        <v>48</v>
      </c>
      <c r="B12" s="64">
        <v>1.1817801144558695</v>
      </c>
      <c r="C12" s="64">
        <v>1.51198647169999</v>
      </c>
      <c r="D12" s="64">
        <v>1.3745837528072484</v>
      </c>
      <c r="E12" s="48"/>
      <c r="F12" s="48"/>
      <c r="G12" s="48"/>
      <c r="H12" s="48"/>
      <c r="I12" s="48"/>
      <c r="J12" s="48"/>
      <c r="K12" s="48"/>
      <c r="L12" s="2"/>
      <c r="M12" s="2"/>
      <c r="N12" s="2"/>
    </row>
    <row r="13" spans="1:14" x14ac:dyDescent="0.2">
      <c r="A13" s="60" t="s">
        <v>51</v>
      </c>
      <c r="B13" s="64">
        <v>2.7497324710370816</v>
      </c>
      <c r="C13" s="64">
        <v>1.0312012997778441</v>
      </c>
      <c r="D13" s="64">
        <v>1.7463021761016031</v>
      </c>
      <c r="E13" s="48"/>
      <c r="F13" s="51"/>
      <c r="G13" s="48"/>
      <c r="H13" s="48"/>
      <c r="I13" s="48"/>
      <c r="J13" s="48"/>
      <c r="K13" s="48"/>
      <c r="L13" s="2"/>
      <c r="M13" s="2"/>
      <c r="N13" s="2"/>
    </row>
    <row r="14" spans="1:14" ht="13.5" thickBot="1" x14ac:dyDescent="0.25">
      <c r="A14" s="62" t="s">
        <v>0</v>
      </c>
      <c r="B14" s="66">
        <v>100</v>
      </c>
      <c r="C14" s="67">
        <v>100</v>
      </c>
      <c r="D14" s="68">
        <v>100</v>
      </c>
      <c r="E14" s="48"/>
      <c r="F14" s="48"/>
      <c r="G14" s="48"/>
      <c r="H14" s="48"/>
      <c r="I14" s="48"/>
      <c r="J14" s="48"/>
      <c r="K14" s="48"/>
      <c r="L14" s="2"/>
      <c r="M14" s="2"/>
      <c r="N14" s="2"/>
    </row>
    <row r="15" spans="1:14" ht="13.5" thickTop="1" x14ac:dyDescent="0.2">
      <c r="A15" s="63" t="s">
        <v>43</v>
      </c>
      <c r="B15" s="69">
        <v>21493</v>
      </c>
      <c r="C15" s="69">
        <v>30159</v>
      </c>
      <c r="D15" s="70">
        <v>51652</v>
      </c>
      <c r="E15" s="48"/>
      <c r="F15" s="48"/>
      <c r="G15" s="48"/>
      <c r="H15" s="48"/>
      <c r="I15" s="48"/>
      <c r="J15" s="48"/>
      <c r="K15" s="48"/>
      <c r="L15" s="2"/>
      <c r="M15" s="2"/>
      <c r="N15" s="2"/>
    </row>
    <row r="16" spans="1:14" ht="22.5" x14ac:dyDescent="0.2">
      <c r="A16" s="60" t="s">
        <v>26</v>
      </c>
      <c r="B16" s="59">
        <v>-8.2710938500277411</v>
      </c>
      <c r="C16" s="59">
        <v>-4.162826909021577</v>
      </c>
      <c r="D16" s="59">
        <v>-5.9162112932604698</v>
      </c>
      <c r="E16" s="48"/>
      <c r="F16" s="48"/>
      <c r="G16" s="48"/>
      <c r="H16" s="48"/>
      <c r="I16" s="48"/>
      <c r="J16" s="48"/>
      <c r="K16" s="48"/>
      <c r="L16" s="2"/>
      <c r="M16" s="2"/>
      <c r="N16" s="2"/>
    </row>
    <row r="17" spans="1:14" x14ac:dyDescent="0.2">
      <c r="A17" s="48"/>
      <c r="B17" s="50"/>
      <c r="C17" s="50"/>
      <c r="D17" s="56" t="s">
        <v>45</v>
      </c>
      <c r="E17" s="48"/>
      <c r="F17" s="48"/>
      <c r="G17" s="48"/>
      <c r="H17" s="48"/>
      <c r="I17" s="48"/>
      <c r="J17" s="48"/>
      <c r="K17" s="48"/>
      <c r="L17" s="2"/>
      <c r="M17" s="2"/>
      <c r="N17" s="2"/>
    </row>
    <row r="18" spans="1:14" x14ac:dyDescent="0.2">
      <c r="A18" s="101" t="s">
        <v>54</v>
      </c>
      <c r="B18" s="101"/>
      <c r="C18" s="48"/>
      <c r="D18" s="48"/>
      <c r="E18" s="48"/>
      <c r="F18" s="48"/>
      <c r="G18" s="48"/>
      <c r="H18" s="48"/>
      <c r="I18" s="48"/>
      <c r="J18" s="48"/>
      <c r="K18" s="48"/>
      <c r="L18" s="2"/>
      <c r="M18" s="2"/>
      <c r="N18" s="2"/>
    </row>
    <row r="19" spans="1:14" x14ac:dyDescent="0.2">
      <c r="A19" s="108" t="s">
        <v>55</v>
      </c>
      <c r="B19" s="108"/>
      <c r="C19" s="108"/>
      <c r="D19" s="108"/>
      <c r="E19" s="48"/>
      <c r="F19" s="48"/>
      <c r="G19" s="48"/>
      <c r="H19" s="48"/>
      <c r="I19" s="48"/>
      <c r="J19" s="48"/>
      <c r="K19" s="48"/>
      <c r="L19" s="2"/>
      <c r="M19" s="2"/>
      <c r="N19" s="2"/>
    </row>
    <row r="20" spans="1:14" x14ac:dyDescent="0.2">
      <c r="A20" s="108" t="s">
        <v>56</v>
      </c>
      <c r="B20" s="108"/>
      <c r="C20" s="108"/>
      <c r="D20" s="108"/>
      <c r="E20" s="108"/>
      <c r="F20" s="108"/>
      <c r="G20" s="48"/>
      <c r="H20" s="48"/>
      <c r="I20" s="48"/>
      <c r="J20" s="48"/>
      <c r="K20" s="48"/>
      <c r="L20" s="2"/>
      <c r="M20" s="2"/>
      <c r="N20" s="2"/>
    </row>
    <row r="21" spans="1:14" x14ac:dyDescent="0.2">
      <c r="A21" s="108" t="s">
        <v>57</v>
      </c>
      <c r="B21" s="108"/>
      <c r="C21" s="108"/>
      <c r="D21" s="108"/>
      <c r="E21" s="108"/>
      <c r="F21" s="108"/>
      <c r="G21" s="48"/>
      <c r="H21" s="48"/>
      <c r="I21" s="48"/>
      <c r="J21" s="48"/>
      <c r="K21" s="48"/>
      <c r="L21" s="2"/>
      <c r="M21" s="2"/>
      <c r="N21" s="2"/>
    </row>
    <row r="22" spans="1:14" x14ac:dyDescent="0.2">
      <c r="A22" s="108" t="s">
        <v>50</v>
      </c>
      <c r="B22" s="108"/>
      <c r="C22" s="108"/>
      <c r="D22" s="108"/>
      <c r="E22" s="108"/>
      <c r="F22" s="108"/>
      <c r="G22" s="108"/>
      <c r="H22" s="108"/>
      <c r="I22" s="108"/>
      <c r="J22" s="108"/>
      <c r="K22" s="108"/>
      <c r="L22" s="108"/>
      <c r="M22" s="108"/>
      <c r="N22" s="108"/>
    </row>
    <row r="23" spans="1:14" x14ac:dyDescent="0.2">
      <c r="A23" s="3" t="s">
        <v>44</v>
      </c>
      <c r="B23" s="2"/>
      <c r="C23" s="2"/>
      <c r="D23" s="2"/>
      <c r="E23" s="2"/>
      <c r="F23" s="2"/>
      <c r="G23" s="2"/>
      <c r="H23" s="2"/>
      <c r="I23" s="2"/>
      <c r="J23" s="2"/>
      <c r="K23" s="2"/>
      <c r="L23" s="2"/>
      <c r="M23" s="20"/>
      <c r="N23" s="32"/>
    </row>
    <row r="24" spans="1:14" x14ac:dyDescent="0.2">
      <c r="B24" s="57"/>
      <c r="C24" s="57"/>
      <c r="D24" s="57"/>
      <c r="E24" s="57"/>
      <c r="F24" s="57"/>
      <c r="G24" s="57"/>
      <c r="H24" s="57"/>
      <c r="I24" s="57"/>
      <c r="J24" s="57"/>
      <c r="K24" s="57"/>
      <c r="L24" s="57"/>
      <c r="M24" s="57"/>
      <c r="N24" s="57"/>
    </row>
    <row r="25" spans="1:14" ht="12.75" customHeight="1" x14ac:dyDescent="0.2">
      <c r="B25" s="2"/>
      <c r="C25" s="2"/>
      <c r="D25" s="2"/>
      <c r="E25" s="2"/>
      <c r="F25" s="2"/>
      <c r="G25" s="2"/>
      <c r="H25" s="2"/>
      <c r="I25" s="2"/>
      <c r="J25" s="2"/>
      <c r="K25" s="2"/>
      <c r="L25" s="2"/>
      <c r="M25" s="20"/>
      <c r="N25" s="2"/>
    </row>
    <row r="26" spans="1:14" ht="12.75" customHeight="1" x14ac:dyDescent="0.2">
      <c r="B26" s="2"/>
      <c r="C26" s="2"/>
      <c r="D26" s="2"/>
      <c r="E26" s="2"/>
      <c r="F26" s="2"/>
      <c r="G26" s="2"/>
      <c r="H26" s="2"/>
      <c r="I26" s="2"/>
      <c r="J26" s="2"/>
      <c r="K26" s="2"/>
      <c r="L26" s="2"/>
      <c r="M26" s="20"/>
      <c r="N26" s="2"/>
    </row>
    <row r="27" spans="1:14" ht="23.25" customHeight="1" x14ac:dyDescent="0.2">
      <c r="B27" s="57"/>
      <c r="C27" s="57"/>
      <c r="D27" s="57"/>
      <c r="E27" s="57"/>
      <c r="F27" s="57"/>
      <c r="G27" s="57"/>
      <c r="H27" s="57"/>
      <c r="I27" s="57"/>
      <c r="J27" s="57"/>
      <c r="K27" s="57"/>
      <c r="L27" s="57"/>
      <c r="M27" s="57"/>
      <c r="N27" s="57"/>
    </row>
    <row r="28" spans="1:14" x14ac:dyDescent="0.2">
      <c r="I28" s="28"/>
    </row>
    <row r="29" spans="1:14" x14ac:dyDescent="0.2">
      <c r="I29" s="28"/>
    </row>
  </sheetData>
  <mergeCells count="10">
    <mergeCell ref="A1:E1"/>
    <mergeCell ref="A5:A6"/>
    <mergeCell ref="D5:D6"/>
    <mergeCell ref="A22:N22"/>
    <mergeCell ref="A18:B18"/>
    <mergeCell ref="A3:F3"/>
    <mergeCell ref="A19:D19"/>
    <mergeCell ref="A20:F20"/>
    <mergeCell ref="A21:F21"/>
    <mergeCell ref="B5:C5"/>
  </mergeCells>
  <pageMargins left="0.78740157480314965" right="0.78740157480314965"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F41"/>
  <sheetViews>
    <sheetView zoomScaleNormal="100" workbookViewId="0">
      <selection activeCell="A2" sqref="A2"/>
    </sheetView>
  </sheetViews>
  <sheetFormatPr baseColWidth="10" defaultRowHeight="11.25" x14ac:dyDescent="0.2"/>
  <cols>
    <col min="1" max="1" width="65.7109375" style="2" customWidth="1"/>
    <col min="2" max="2" width="12.28515625" style="2" customWidth="1"/>
    <col min="3" max="4" width="9.85546875" style="2" customWidth="1"/>
    <col min="5" max="5" width="11.42578125" style="2"/>
    <col min="6" max="6" width="14.140625" style="2" customWidth="1"/>
    <col min="7" max="7" width="8.140625" style="2" customWidth="1"/>
    <col min="8" max="16384" width="11.42578125" style="2"/>
  </cols>
  <sheetData>
    <row r="1" spans="1:6" s="4" customFormat="1" ht="23.25" customHeight="1" x14ac:dyDescent="0.25">
      <c r="A1" s="6" t="s">
        <v>41</v>
      </c>
    </row>
    <row r="2" spans="1:6" s="4" customFormat="1" ht="15.75" x14ac:dyDescent="0.25">
      <c r="A2" s="6"/>
    </row>
    <row r="3" spans="1:6" s="4" customFormat="1" ht="12" x14ac:dyDescent="0.2">
      <c r="A3" s="111" t="s">
        <v>39</v>
      </c>
      <c r="B3" s="111"/>
    </row>
    <row r="4" spans="1:6" s="4" customFormat="1" x14ac:dyDescent="0.2">
      <c r="A4" s="13"/>
    </row>
    <row r="5" spans="1:6" s="4" customFormat="1" ht="15.75" customHeight="1" x14ac:dyDescent="0.2">
      <c r="A5" s="115" t="s">
        <v>1</v>
      </c>
      <c r="B5" s="116" t="s">
        <v>3</v>
      </c>
      <c r="C5" s="116" t="s">
        <v>2</v>
      </c>
      <c r="D5" s="116" t="s">
        <v>0</v>
      </c>
      <c r="E5" s="113" t="s">
        <v>30</v>
      </c>
      <c r="F5" s="15" t="s">
        <v>31</v>
      </c>
    </row>
    <row r="6" spans="1:6" s="4" customFormat="1" ht="12.75" customHeight="1" x14ac:dyDescent="0.2">
      <c r="A6" s="115"/>
      <c r="B6" s="117"/>
      <c r="C6" s="117"/>
      <c r="D6" s="117"/>
      <c r="E6" s="114"/>
      <c r="F6" s="15" t="s">
        <v>38</v>
      </c>
    </row>
    <row r="7" spans="1:6" ht="12.6" customHeight="1" x14ac:dyDescent="0.2">
      <c r="A7" s="34" t="s">
        <v>4</v>
      </c>
      <c r="B7" s="41">
        <v>1914</v>
      </c>
      <c r="C7" s="40">
        <v>1297</v>
      </c>
      <c r="D7" s="41">
        <v>3211</v>
      </c>
      <c r="E7" s="42">
        <v>59.607598878853942</v>
      </c>
      <c r="F7" s="17">
        <v>3399</v>
      </c>
    </row>
    <row r="8" spans="1:6" ht="12.6" customHeight="1" x14ac:dyDescent="0.2">
      <c r="A8" s="34" t="s">
        <v>5</v>
      </c>
      <c r="B8" s="20">
        <v>4304</v>
      </c>
      <c r="C8" s="20">
        <v>2263</v>
      </c>
      <c r="D8" s="41">
        <v>6567</v>
      </c>
      <c r="E8" s="42">
        <v>65.53982031368966</v>
      </c>
      <c r="F8" s="17">
        <v>6763</v>
      </c>
    </row>
    <row r="9" spans="1:6" ht="12.6" customHeight="1" x14ac:dyDescent="0.2">
      <c r="A9" s="34" t="s">
        <v>58</v>
      </c>
      <c r="B9" s="20">
        <v>480</v>
      </c>
      <c r="C9" s="20">
        <v>666</v>
      </c>
      <c r="D9" s="41">
        <v>1146</v>
      </c>
      <c r="E9" s="42">
        <v>41.8848167539267</v>
      </c>
      <c r="F9" s="17">
        <v>1279</v>
      </c>
    </row>
    <row r="10" spans="1:6" ht="12.6" customHeight="1" x14ac:dyDescent="0.2">
      <c r="A10" s="34" t="s">
        <v>64</v>
      </c>
      <c r="B10" s="20">
        <v>957</v>
      </c>
      <c r="C10" s="20">
        <v>4235</v>
      </c>
      <c r="D10" s="41">
        <v>5192</v>
      </c>
      <c r="E10" s="42">
        <v>18.432203389830509</v>
      </c>
      <c r="F10" s="17">
        <v>5284</v>
      </c>
    </row>
    <row r="11" spans="1:6" ht="12.6" customHeight="1" x14ac:dyDescent="0.2">
      <c r="A11" s="34" t="s">
        <v>6</v>
      </c>
      <c r="B11" s="20">
        <v>567</v>
      </c>
      <c r="C11" s="20">
        <v>6895</v>
      </c>
      <c r="D11" s="41">
        <v>7462</v>
      </c>
      <c r="E11" s="42">
        <v>7.5984990619136967</v>
      </c>
      <c r="F11" s="17">
        <v>8073</v>
      </c>
    </row>
    <row r="12" spans="1:6" ht="12.6" customHeight="1" x14ac:dyDescent="0.2">
      <c r="A12" s="34" t="s">
        <v>7</v>
      </c>
      <c r="B12" s="20">
        <v>156</v>
      </c>
      <c r="C12" s="20">
        <v>1827</v>
      </c>
      <c r="D12" s="41">
        <v>1983</v>
      </c>
      <c r="E12" s="42">
        <v>7.8668683812405451</v>
      </c>
      <c r="F12" s="17">
        <v>2177</v>
      </c>
    </row>
    <row r="13" spans="1:6" ht="12.6" customHeight="1" x14ac:dyDescent="0.2">
      <c r="A13" s="34" t="s">
        <v>8</v>
      </c>
      <c r="B13" s="20">
        <v>508</v>
      </c>
      <c r="C13" s="20">
        <v>6595</v>
      </c>
      <c r="D13" s="41">
        <v>7103</v>
      </c>
      <c r="E13" s="42">
        <v>7.1519076446571876</v>
      </c>
      <c r="F13" s="17">
        <v>7645</v>
      </c>
    </row>
    <row r="14" spans="1:6" ht="12.6" customHeight="1" x14ac:dyDescent="0.2">
      <c r="A14" s="34" t="s">
        <v>9</v>
      </c>
      <c r="B14" s="20">
        <v>210</v>
      </c>
      <c r="C14" s="20">
        <v>1747</v>
      </c>
      <c r="D14" s="41">
        <v>1957</v>
      </c>
      <c r="E14" s="42">
        <v>10.730710270822689</v>
      </c>
      <c r="F14" s="17">
        <v>2128</v>
      </c>
    </row>
    <row r="15" spans="1:6" ht="12.6" customHeight="1" x14ac:dyDescent="0.2">
      <c r="A15" s="34" t="s">
        <v>10</v>
      </c>
      <c r="B15" s="20">
        <v>527</v>
      </c>
      <c r="C15" s="20">
        <v>1210</v>
      </c>
      <c r="D15" s="41">
        <v>1737</v>
      </c>
      <c r="E15" s="42">
        <v>30.339666090961426</v>
      </c>
      <c r="F15" s="17">
        <v>1855</v>
      </c>
    </row>
    <row r="16" spans="1:6" ht="12.6" customHeight="1" x14ac:dyDescent="0.2">
      <c r="A16" s="34" t="s">
        <v>11</v>
      </c>
      <c r="B16" s="20">
        <v>823</v>
      </c>
      <c r="C16" s="20">
        <v>3348</v>
      </c>
      <c r="D16" s="41">
        <v>4171</v>
      </c>
      <c r="E16" s="42">
        <v>19.731479261567969</v>
      </c>
      <c r="F16" s="17">
        <v>4692</v>
      </c>
    </row>
    <row r="17" spans="1:6" ht="12.6" customHeight="1" x14ac:dyDescent="0.2">
      <c r="A17" s="35" t="s">
        <v>61</v>
      </c>
      <c r="B17" s="20">
        <v>173</v>
      </c>
      <c r="C17" s="20">
        <v>157</v>
      </c>
      <c r="D17" s="41">
        <v>330</v>
      </c>
      <c r="E17" s="43">
        <v>52.424242424242429</v>
      </c>
      <c r="F17" s="23">
        <v>361</v>
      </c>
    </row>
    <row r="18" spans="1:6" ht="12.6" customHeight="1" x14ac:dyDescent="0.2">
      <c r="A18" s="34" t="s">
        <v>34</v>
      </c>
      <c r="B18" s="20">
        <v>506</v>
      </c>
      <c r="C18" s="20">
        <v>1430</v>
      </c>
      <c r="D18" s="41">
        <v>1936</v>
      </c>
      <c r="E18" s="42">
        <v>26.136363636363637</v>
      </c>
      <c r="F18" s="17">
        <v>2104</v>
      </c>
    </row>
    <row r="19" spans="1:6" ht="12.6" customHeight="1" x14ac:dyDescent="0.2">
      <c r="A19" s="34" t="s">
        <v>21</v>
      </c>
      <c r="B19" s="20">
        <v>221</v>
      </c>
      <c r="C19" s="20">
        <v>2806</v>
      </c>
      <c r="D19" s="41">
        <v>3027</v>
      </c>
      <c r="E19" s="42">
        <v>7.3009580442682518</v>
      </c>
      <c r="F19" s="17">
        <v>3129</v>
      </c>
    </row>
    <row r="20" spans="1:6" ht="12.6" customHeight="1" x14ac:dyDescent="0.2">
      <c r="A20" s="34" t="s">
        <v>12</v>
      </c>
      <c r="B20" s="20">
        <v>172</v>
      </c>
      <c r="C20" s="20">
        <v>869</v>
      </c>
      <c r="D20" s="41">
        <v>1041</v>
      </c>
      <c r="E20" s="42">
        <v>16.522574447646495</v>
      </c>
      <c r="F20" s="17">
        <v>1142</v>
      </c>
    </row>
    <row r="21" spans="1:6" s="4" customFormat="1" ht="12.6" customHeight="1" x14ac:dyDescent="0.2">
      <c r="A21" s="34" t="s">
        <v>35</v>
      </c>
      <c r="B21" s="46">
        <v>347</v>
      </c>
      <c r="C21" s="45">
        <v>1023</v>
      </c>
      <c r="D21" s="46">
        <v>1370</v>
      </c>
      <c r="E21" s="47">
        <v>25.328467153284674</v>
      </c>
      <c r="F21" s="46">
        <v>1445</v>
      </c>
    </row>
    <row r="22" spans="1:6" ht="12.6" customHeight="1" x14ac:dyDescent="0.2">
      <c r="A22" s="36" t="s">
        <v>22</v>
      </c>
      <c r="B22" s="18">
        <v>11865</v>
      </c>
      <c r="C22" s="33">
        <v>36368</v>
      </c>
      <c r="D22" s="18">
        <v>48233</v>
      </c>
      <c r="E22" s="22">
        <v>24.599340700350382</v>
      </c>
      <c r="F22" s="18">
        <v>51476</v>
      </c>
    </row>
    <row r="23" spans="1:6" ht="12.6" customHeight="1" x14ac:dyDescent="0.2">
      <c r="A23" s="34" t="s">
        <v>13</v>
      </c>
      <c r="B23" s="20">
        <v>2171</v>
      </c>
      <c r="C23" s="20">
        <v>470</v>
      </c>
      <c r="D23" s="41">
        <v>2641</v>
      </c>
      <c r="E23" s="42">
        <v>82.20371071563801</v>
      </c>
      <c r="F23" s="17">
        <v>2747</v>
      </c>
    </row>
    <row r="24" spans="1:6" ht="12.6" customHeight="1" x14ac:dyDescent="0.2">
      <c r="A24" s="34" t="s">
        <v>14</v>
      </c>
      <c r="B24" s="20">
        <v>2632</v>
      </c>
      <c r="C24" s="20">
        <v>706</v>
      </c>
      <c r="D24" s="41">
        <v>3338</v>
      </c>
      <c r="E24" s="42">
        <v>78.849610545236672</v>
      </c>
      <c r="F24" s="17">
        <v>3620</v>
      </c>
    </row>
    <row r="25" spans="1:6" ht="12.6" customHeight="1" x14ac:dyDescent="0.2">
      <c r="A25" s="34" t="s">
        <v>15</v>
      </c>
      <c r="B25" s="20">
        <v>10740</v>
      </c>
      <c r="C25" s="20">
        <v>8735</v>
      </c>
      <c r="D25" s="41">
        <v>19475</v>
      </c>
      <c r="E25" s="42">
        <v>55.147625160462134</v>
      </c>
      <c r="F25" s="17">
        <v>20406</v>
      </c>
    </row>
    <row r="26" spans="1:6" ht="12.6" customHeight="1" x14ac:dyDescent="0.2">
      <c r="A26" s="35" t="s">
        <v>59</v>
      </c>
      <c r="B26" s="41">
        <v>1520</v>
      </c>
      <c r="C26" s="40">
        <v>753</v>
      </c>
      <c r="D26" s="41">
        <v>2273</v>
      </c>
      <c r="E26" s="42">
        <v>66.871975362956448</v>
      </c>
      <c r="F26" s="17">
        <v>2342</v>
      </c>
    </row>
    <row r="27" spans="1:6" ht="12.6" customHeight="1" x14ac:dyDescent="0.2">
      <c r="A27" s="34" t="s">
        <v>16</v>
      </c>
      <c r="B27" s="41">
        <v>712</v>
      </c>
      <c r="C27" s="40">
        <v>1873</v>
      </c>
      <c r="D27" s="41">
        <v>2585</v>
      </c>
      <c r="E27" s="42">
        <v>27.543520309477753</v>
      </c>
      <c r="F27" s="17">
        <v>2906</v>
      </c>
    </row>
    <row r="28" spans="1:6" ht="12.6" customHeight="1" x14ac:dyDescent="0.2">
      <c r="A28" s="34" t="s">
        <v>62</v>
      </c>
      <c r="B28" s="41">
        <v>2836</v>
      </c>
      <c r="C28" s="40">
        <v>764</v>
      </c>
      <c r="D28" s="41">
        <v>3600</v>
      </c>
      <c r="E28" s="42">
        <v>78.777777777777786</v>
      </c>
      <c r="F28" s="17">
        <v>3660</v>
      </c>
    </row>
    <row r="29" spans="1:6" ht="12.6" customHeight="1" x14ac:dyDescent="0.2">
      <c r="A29" s="34" t="s">
        <v>17</v>
      </c>
      <c r="B29" s="41">
        <v>737</v>
      </c>
      <c r="C29" s="40">
        <v>7780</v>
      </c>
      <c r="D29" s="41">
        <v>8517</v>
      </c>
      <c r="E29" s="44">
        <v>8.6532816719502179</v>
      </c>
      <c r="F29" s="17">
        <v>8795</v>
      </c>
    </row>
    <row r="30" spans="1:6" ht="12.6" customHeight="1" x14ac:dyDescent="0.2">
      <c r="A30" s="35" t="s">
        <v>60</v>
      </c>
      <c r="B30" s="41">
        <v>1327</v>
      </c>
      <c r="C30" s="40">
        <v>2900</v>
      </c>
      <c r="D30" s="41">
        <v>4227</v>
      </c>
      <c r="E30" s="42">
        <v>31.393423231606338</v>
      </c>
      <c r="F30" s="16">
        <v>4220</v>
      </c>
    </row>
    <row r="31" spans="1:6" s="4" customFormat="1" ht="12.6" customHeight="1" x14ac:dyDescent="0.2">
      <c r="A31" s="34" t="s">
        <v>18</v>
      </c>
      <c r="B31" s="41">
        <v>11540</v>
      </c>
      <c r="C31" s="40">
        <v>8627</v>
      </c>
      <c r="D31" s="41">
        <v>20167</v>
      </c>
      <c r="E31" s="42">
        <v>57.222194674468184</v>
      </c>
      <c r="F31" s="17">
        <v>20758</v>
      </c>
    </row>
    <row r="32" spans="1:6" s="4" customFormat="1" ht="12.6" customHeight="1" x14ac:dyDescent="0.2">
      <c r="A32" s="36" t="s">
        <v>23</v>
      </c>
      <c r="B32" s="18">
        <v>34215</v>
      </c>
      <c r="C32" s="33">
        <v>32608</v>
      </c>
      <c r="D32" s="18">
        <v>66823</v>
      </c>
      <c r="E32" s="22">
        <v>51.202430300944293</v>
      </c>
      <c r="F32" s="18">
        <v>69454</v>
      </c>
    </row>
    <row r="33" spans="1:6" s="1" customFormat="1" ht="12.6" customHeight="1" x14ac:dyDescent="0.2">
      <c r="A33" s="5" t="s">
        <v>24</v>
      </c>
      <c r="B33" s="19">
        <v>46080</v>
      </c>
      <c r="C33" s="19">
        <v>68976</v>
      </c>
      <c r="D33" s="19">
        <v>115056</v>
      </c>
      <c r="E33" s="21">
        <v>40.050062578222779</v>
      </c>
      <c r="F33" s="19">
        <v>120930</v>
      </c>
    </row>
    <row r="34" spans="1:6" s="1" customFormat="1" ht="15.75" customHeight="1" x14ac:dyDescent="0.2">
      <c r="A34" s="4" t="s">
        <v>54</v>
      </c>
      <c r="F34" s="56" t="s">
        <v>45</v>
      </c>
    </row>
    <row r="35" spans="1:6" ht="24.75" customHeight="1" x14ac:dyDescent="0.2">
      <c r="A35" s="112" t="s">
        <v>63</v>
      </c>
      <c r="B35" s="112"/>
      <c r="C35" s="112"/>
      <c r="D35" s="112"/>
      <c r="E35" s="112"/>
      <c r="F35" s="112"/>
    </row>
    <row r="36" spans="1:6" x14ac:dyDescent="0.2">
      <c r="A36" s="3" t="s">
        <v>44</v>
      </c>
      <c r="C36" s="20"/>
      <c r="E36" s="29"/>
    </row>
    <row r="37" spans="1:6" x14ac:dyDescent="0.2">
      <c r="F37" s="29"/>
    </row>
    <row r="40" spans="1:6" ht="11.25" customHeight="1" x14ac:dyDescent="0.2"/>
    <row r="41" spans="1:6" ht="11.25" customHeight="1" x14ac:dyDescent="0.2"/>
  </sheetData>
  <mergeCells count="7">
    <mergeCell ref="A3:B3"/>
    <mergeCell ref="A35:F35"/>
    <mergeCell ref="E5:E6"/>
    <mergeCell ref="A5:A6"/>
    <mergeCell ref="C5:C6"/>
    <mergeCell ref="D5:D6"/>
    <mergeCell ref="B5:B6"/>
  </mergeCells>
  <phoneticPr fontId="0" type="noConversion"/>
  <pageMargins left="0.78740157480314965" right="0.78740157480314965" top="0.59055118110236227"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6.08 Notice</vt:lpstr>
      <vt:lpstr>6.08 Graphique 1</vt:lpstr>
      <vt:lpstr>6.08 Tableau 2</vt:lpstr>
      <vt:lpstr>6.08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;6.08 </dc:title>
  <dc:creator>DEPP-MENJ - Ministère de l'Education nationale et de la Jeunesse; Direction de l'évaluation de la prospective et de la performance</dc:creator>
  <cp:lastModifiedBy>Administration centrale</cp:lastModifiedBy>
  <cp:lastPrinted>2017-06-07T15:31:50Z</cp:lastPrinted>
  <dcterms:created xsi:type="dcterms:W3CDTF">2001-04-03T09:54:41Z</dcterms:created>
  <dcterms:modified xsi:type="dcterms:W3CDTF">2022-08-16T09:12:36Z</dcterms:modified>
  <cp:contentStatus>Publié</cp:contentStatus>
</cp:coreProperties>
</file>