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60" yWindow="570" windowWidth="19440" windowHeight="11040"/>
  </bookViews>
  <sheets>
    <sheet name="6.5 Notice" sheetId="14" r:id="rId1"/>
    <sheet name="6.05 Graphique 1" sheetId="10" r:id="rId2"/>
    <sheet name="6.05 Tableau 2" sheetId="5" r:id="rId3"/>
    <sheet name="6.05 Tableau 3" sheetId="2" r:id="rId4"/>
    <sheet name="6.05 Tableau 4 Web (avec EPE)" sheetId="11" r:id="rId5"/>
    <sheet name="6.05 Tableau 5 Web (avec EPE)" sheetId="13" r:id="rId6"/>
  </sheets>
  <calcPr calcId="145621"/>
</workbook>
</file>

<file path=xl/sharedStrings.xml><?xml version="1.0" encoding="utf-8"?>
<sst xmlns="http://schemas.openxmlformats.org/spreadsheetml/2006/main" count="215" uniqueCount="130">
  <si>
    <t>Cursus licence</t>
  </si>
  <si>
    <t>Cursus master</t>
  </si>
  <si>
    <t>Cursus Doctorat</t>
  </si>
  <si>
    <t>Ensemble</t>
  </si>
  <si>
    <t>Effectifs</t>
  </si>
  <si>
    <t>Droit sciences politiques</t>
  </si>
  <si>
    <t>Sciences économiques, gestion</t>
  </si>
  <si>
    <t>AES</t>
  </si>
  <si>
    <t>Total économie, AES</t>
  </si>
  <si>
    <t>Arts, lettres, sciences du langage</t>
  </si>
  <si>
    <t>Langues</t>
  </si>
  <si>
    <t>Total arts, lettres, langues, SHS</t>
  </si>
  <si>
    <t>Sciences fondamentales et application</t>
  </si>
  <si>
    <t>Sciences de la nature et de la vie</t>
  </si>
  <si>
    <t>Total sciences</t>
  </si>
  <si>
    <t>Total disciplines générales</t>
  </si>
  <si>
    <t>Médecine-odontologie</t>
  </si>
  <si>
    <t>Pharmacie</t>
  </si>
  <si>
    <t>Total disciplines de santé</t>
  </si>
  <si>
    <t>Répartition en %</t>
  </si>
  <si>
    <t>DUT</t>
  </si>
  <si>
    <t>Licence générale</t>
  </si>
  <si>
    <t>Licence professionnelle</t>
  </si>
  <si>
    <t>Autres formations</t>
  </si>
  <si>
    <t>Total cursus licence</t>
  </si>
  <si>
    <t>Master LMD</t>
  </si>
  <si>
    <t>Total cursus master</t>
  </si>
  <si>
    <t>Doctorat LMD</t>
  </si>
  <si>
    <t>Total cursus doctorat</t>
  </si>
  <si>
    <t>Variation annuelle (en %)</t>
  </si>
  <si>
    <t>Variation annuelle hors CPGE (en %)</t>
  </si>
  <si>
    <t>Part des femmes (en %)</t>
  </si>
  <si>
    <t>Pluridroit, sciences économiques, AES</t>
  </si>
  <si>
    <t>Sciences humaines et sociales</t>
  </si>
  <si>
    <t>Plurilettres, langues, sciences humaines</t>
  </si>
  <si>
    <t>Plurisciences</t>
  </si>
  <si>
    <t>Staps</t>
  </si>
  <si>
    <t>Plurisanté</t>
  </si>
  <si>
    <t xml:space="preserve">Total </t>
  </si>
  <si>
    <t>PACES</t>
  </si>
  <si>
    <t>Santé</t>
  </si>
  <si>
    <t>Les cycles préparatoires intégrés (cursus Master) ne sont pas pris en compte dans les formations d’ingénieur, ils sont comptabilisés dans « Autres formations ».</t>
  </si>
  <si>
    <t>Santé (3)</t>
  </si>
  <si>
    <t>Formations d'ingénieur (5)</t>
  </si>
  <si>
    <t>dont MEEF (4)</t>
  </si>
  <si>
    <t>© SIES</t>
  </si>
  <si>
    <t>Part des femmes en %</t>
  </si>
  <si>
    <t>Source : MESRI-SIES / Système d’information SISE.</t>
  </si>
  <si>
    <t>RERS 6.05 Les étudiants des universités</t>
  </si>
  <si>
    <r>
      <rPr>
        <b/>
        <sz val="8"/>
        <rFont val="Arial"/>
        <family val="2"/>
      </rPr>
      <t>1.</t>
    </r>
    <r>
      <rPr>
        <sz val="8"/>
        <rFont val="Arial"/>
        <family val="2"/>
      </rPr>
      <t xml:space="preserve"> Données révisées par rapport à l’édition 2012, pour tenir compte de l’université de Lorraine (voir « Population concernée »).</t>
    </r>
  </si>
  <si>
    <r>
      <rPr>
        <b/>
        <sz val="8"/>
        <rFont val="Arial"/>
        <family val="2"/>
      </rPr>
      <t>2.</t>
    </r>
    <r>
      <rPr>
        <sz val="8"/>
        <rFont val="Arial"/>
        <family val="2"/>
      </rPr>
      <t xml:space="preserve"> Les évolutions sont calculées hors doubles inscriptions universite - CPGE (voir "Définitions").</t>
    </r>
  </si>
  <si>
    <t>2010 
2011</t>
  </si>
  <si>
    <t>2011 
2012
(1)</t>
  </si>
  <si>
    <t>2012 
2013</t>
  </si>
  <si>
    <t>2013 
2014</t>
  </si>
  <si>
    <t>2014 
2015</t>
  </si>
  <si>
    <t>2015 
2016</t>
  </si>
  <si>
    <t>2016 
2017</t>
  </si>
  <si>
    <t>2017 
2018</t>
  </si>
  <si>
    <t>2018 
2019</t>
  </si>
  <si>
    <t>2019
2020</t>
  </si>
  <si>
    <t>2011-12</t>
  </si>
  <si>
    <t>2012-13</t>
  </si>
  <si>
    <t>2013-14</t>
  </si>
  <si>
    <t>2014-15</t>
  </si>
  <si>
    <t>2015-16</t>
  </si>
  <si>
    <t>2016-17</t>
  </si>
  <si>
    <t>2017-18</t>
  </si>
  <si>
    <t>2018-19</t>
  </si>
  <si>
    <t>Cursus doctorat</t>
  </si>
  <si>
    <t>2019-20</t>
  </si>
  <si>
    <t>Ces inscriptions n'influent que sur la licence générale et les autres formations de cursus master, dont les évolutions, doubles inscriptions comprises, sont respectivement de 2,3 % et 0,5 %. Au total, toutes inscriptions, l'évolution est de 1,1 %.</t>
  </si>
  <si>
    <t>Effectifs yc CPGE</t>
  </si>
  <si>
    <t>►Champ : France métropolitaine + DROM.</t>
  </si>
  <si>
    <r>
      <t>[2] Répartition des effectifs des universités françaises selon le cursus et la discipline en 2020-2021,</t>
    </r>
    <r>
      <rPr>
        <sz val="9"/>
        <rFont val="Arial"/>
        <family val="2"/>
      </rPr>
      <t xml:space="preserve"> périmètre historique (1)</t>
    </r>
  </si>
  <si>
    <r>
      <t>1.</t>
    </r>
    <r>
      <rPr>
        <sz val="8"/>
        <rFont val="Arial"/>
        <family val="2"/>
      </rPr>
      <t xml:space="preserve"> Début 2020, de grands ensembles universitaires se sont créés ou modifiés par décrets, en application de l’ordonnance sur les établissements expérimentaux. Au sein de ces nouvelles universités, sont intégrés désormais des établissements comme membres ou composantes, dont les étudiants sont dès lors comptabilisés comme inscrits dans ces ensembles. Le contour des EPE a évolué entre 2020 et 2021 : deux nouveaux établissements expérimentaux se sont créées au 1er janvier 2021 : l'université Clermont Auvergne et l'université Paris Est, regroupant, avec leurs établissements membres et composantes, 32 039 étudiants (inclus dans les tableaux Péri. EPE).</t>
    </r>
  </si>
  <si>
    <t>Les effectifs sont donnés hors inscriptions simultanées université - CPGE. Ces inscriptions sont au nombre de 54 807 en 2020-2021.</t>
  </si>
  <si>
    <t>2020-21</t>
  </si>
  <si>
    <r>
      <t>[1] Accroissement annuel des effectifs des universités françaises par cursus et par année universitaire</t>
    </r>
    <r>
      <rPr>
        <sz val="9"/>
        <rFont val="Arial"/>
        <family val="2"/>
      </rPr>
      <t>, périmètre historique, hors inscriptions simultanées université - CPGE</t>
    </r>
  </si>
  <si>
    <r>
      <t xml:space="preserve">[3] Évolution par cursus des effectifs universitaires, </t>
    </r>
    <r>
      <rPr>
        <sz val="9"/>
        <rFont val="Arial"/>
        <family val="2"/>
      </rPr>
      <t>périmètre historique, hors inscriptions simultanées université - CPGE</t>
    </r>
  </si>
  <si>
    <t>2020
2021</t>
  </si>
  <si>
    <t>Évolution 2020/2019 (%) (2)</t>
  </si>
  <si>
    <t>PASS</t>
  </si>
  <si>
    <t>dont L.AS</t>
  </si>
  <si>
    <t>PACES+PASS</t>
  </si>
  <si>
    <r>
      <rPr>
        <b/>
        <sz val="8"/>
        <rFont val="Arial"/>
        <family val="2"/>
      </rPr>
      <t xml:space="preserve">3. </t>
    </r>
    <r>
      <rPr>
        <sz val="8"/>
        <rFont val="Arial"/>
        <family val="2"/>
      </rPr>
      <t>Depuis la création de la Paces (année universitaire 2010-2011), la santé comporte les effectifs des diplômes universitaires ou des formations de santé autres que médecine/odontologie/pharmacie/maïeutique. Elle comporte également les formations paramédicales (cf. tableau1)</t>
    </r>
  </si>
  <si>
    <t>2020
2021
(y compris cpge)</t>
  </si>
  <si>
    <r>
      <rPr>
        <b/>
        <sz val="8"/>
        <rFont val="Arial"/>
        <family val="2"/>
      </rPr>
      <t>4.</t>
    </r>
    <r>
      <rPr>
        <sz val="8"/>
        <rFont val="Arial"/>
        <family val="2"/>
      </rPr>
      <t xml:space="preserve"> En 2006-2007 les IUFM étaient indépendants des universités. Ils leur ont été rattachés progressivement en 2008 et 2009. Entre 2010 et 2012, les étudiants s'inscrivaient en master à l'université, sans distinction d'une filière spécifique pour l'enseignement. Depuis 2013, les étudiants s'inscrivent en master métier de l'enseignement, de l'éducation et de la formation (MEEF) dans les ESPE (devenues Inspe), rattachés aux universités.</t>
    </r>
  </si>
  <si>
    <t>-1,9*</t>
  </si>
  <si>
    <r>
      <rPr>
        <b/>
        <sz val="8"/>
        <rFont val="Arial"/>
        <family val="2"/>
      </rPr>
      <t>5.</t>
    </r>
    <r>
      <rPr>
        <sz val="8"/>
        <rFont val="Arial"/>
        <family val="2"/>
      </rPr>
      <t xml:space="preserve"> Sont comptabilisées les inscriptions en formations d’ingénieur classiques, spécialisées et en partenariat. </t>
    </r>
  </si>
  <si>
    <r>
      <t xml:space="preserve"> </t>
    </r>
    <r>
      <rPr>
        <sz val="8"/>
        <rFont val="Arial"/>
        <family val="2"/>
      </rPr>
      <t>Outre les formations d'ingénieur qui ne sont plus comptabilisées dans le contour universitaire cette année, trois composantes sont rattachées à l'Institut national polytechnique de Grenoble, anciennement à l'Université Grenoble Alpes (les sorties du champ des formations universitaires concernent 6 911 étudiants au total).</t>
    </r>
  </si>
  <si>
    <r>
      <rPr>
        <b/>
        <sz val="8"/>
        <rFont val="Arial"/>
        <family val="2"/>
      </rPr>
      <t>2.</t>
    </r>
    <r>
      <rPr>
        <sz val="8"/>
        <rFont val="Arial"/>
        <family val="2"/>
      </rPr>
      <t xml:space="preserve"> Les diplômes interdisciplinires recouvrent le DU Pareo (Passeport vers la réussite et l'orientation) et un portail de licence en mathématiques-informatique-économie</t>
    </r>
  </si>
  <si>
    <t>Interdisciplinaire (2)</t>
  </si>
  <si>
    <t>1 649 978 (3)</t>
  </si>
  <si>
    <r>
      <rPr>
        <b/>
        <sz val="8"/>
        <rFont val="Arial"/>
        <family val="2"/>
      </rPr>
      <t xml:space="preserve">3. </t>
    </r>
    <r>
      <rPr>
        <sz val="8"/>
        <rFont val="Arial"/>
        <family val="2"/>
      </rPr>
      <t xml:space="preserve">Ce total inclut les inscriptions dans des diplômes paramédicaux hors diplôme d'Etat d'infirmiers de grade licence ; 20 494 inscriptions sont concernées, en hausse de 13,7 sur un an (l'universitarisation de ces formations se poursuit et prend de l'ampleur avec l'apparition de certaines d'entre elles sur la plateforme Parcoursup) ; en incluant le DE Infirmier grade licence, 101 149 inscriptions sont prises dans ces diplômes (en hausse de 9,6% sur un an) </t>
    </r>
  </si>
  <si>
    <t>1 695 975 (3)</t>
  </si>
  <si>
    <r>
      <rPr>
        <b/>
        <sz val="8"/>
        <rFont val="Arial"/>
        <family val="2"/>
      </rPr>
      <t xml:space="preserve">Note : </t>
    </r>
    <r>
      <rPr>
        <sz val="8"/>
        <rFont val="Arial"/>
        <family val="2"/>
      </rPr>
      <t xml:space="preserve"> Cette année, avec la création des EPE, certaines écoles internes anciennement internes aux universités sont maintenant rattachées à un autre établissement (école d'ingénieur) ; elles sont prises en compte dans les tableaux avec EPE. Cette dynamique diminue mécaniquement les effectifs. C'est le cas de trois composantes de l'UPHF qui sont maintenant rattachées à l'INSA Hauts de France et de Sigma Clermont, Polytech Clermont et l'institut d'informatique d'Auvergne, qui sont rattachées à l'Institut national polytechnique Clermont Auvergne, soit environ 4200 étudiants au total.</t>
    </r>
  </si>
  <si>
    <r>
      <t xml:space="preserve">[4] Répartition des effectifs des universités, selon le cursus et la discipline en 2020-2021, </t>
    </r>
    <r>
      <rPr>
        <sz val="9"/>
        <rFont val="Arial"/>
        <family val="2"/>
      </rPr>
      <t>périmètre EPE (1)</t>
    </r>
  </si>
  <si>
    <r>
      <t xml:space="preserve">[5] Évolution par cursus des effectifs EPE, périmètre EPE, </t>
    </r>
    <r>
      <rPr>
        <sz val="9"/>
        <rFont val="Arial"/>
        <family val="2"/>
      </rPr>
      <t>hors inscriptions simultanées université - CPGE</t>
    </r>
  </si>
  <si>
    <t>Santé (1)</t>
  </si>
  <si>
    <t>dont MEEF (2)</t>
  </si>
  <si>
    <t>Formations d'ingénieur (3)</t>
  </si>
  <si>
    <r>
      <rPr>
        <b/>
        <sz val="8"/>
        <rFont val="Arial"/>
        <family val="2"/>
      </rPr>
      <t xml:space="preserve">1. </t>
    </r>
    <r>
      <rPr>
        <sz val="8"/>
        <rFont val="Arial"/>
        <family val="2"/>
      </rPr>
      <t>Depuis la création de la Paces (année universitaire 2010-2011), la santé comporte les effectifs des diplômes universitaires ou des formations de santé autres que médecine/odontologie/pharmacie/maïeutique. Elle comporte également les formations paramédicales (cf. tableau1)</t>
    </r>
  </si>
  <si>
    <r>
      <rPr>
        <b/>
        <sz val="8"/>
        <rFont val="Arial"/>
        <family val="2"/>
      </rPr>
      <t>2.</t>
    </r>
    <r>
      <rPr>
        <sz val="8"/>
        <rFont val="Arial"/>
        <family val="2"/>
      </rPr>
      <t xml:space="preserve"> En 2006-2007 les IUFM étaient indépendants des universités. Ils leur ont été rattachés progressivement en 2008 et 2009. Entre 2010 et 2012, les étudiants s'inscrivaient en master à l'université, sans distinction d'une filière spécifique pour l'enseignement. Depuis 2013, les étudiants s'inscrivent en master métier de l'enseignement, de l'éducation et de la formation (MEEF) dans les ESPE (devenues Inspe), rattachés aux universités.</t>
    </r>
  </si>
  <si>
    <r>
      <rPr>
        <b/>
        <sz val="8"/>
        <rFont val="Arial"/>
        <family val="2"/>
      </rPr>
      <t>3.</t>
    </r>
    <r>
      <rPr>
        <sz val="8"/>
        <rFont val="Arial"/>
        <family val="2"/>
      </rPr>
      <t xml:space="preserve"> Sont comptabilisées les inscriptions en formations d’ingénieur classiques, spécialisées et en partenariat. Les cycles préparatoires intégrés (cursus Master) ne sont pas pris en compte dans les formations d’ingénieur, ils sont comptabilisés dans « Autres formations ».</t>
    </r>
  </si>
  <si>
    <t>SIES-MESRI, RERS 2021</t>
  </si>
  <si>
    <t>Repères et références statistiques
sur les enseignements, la formation et la recherche</t>
  </si>
  <si>
    <t>https://www.education.gouv.fr/reperes-et-references-statistiques-2021-308228</t>
  </si>
  <si>
    <t>6.05 Les étudiants des universités</t>
  </si>
  <si>
    <t>Sommaire</t>
  </si>
  <si>
    <t>Précisions</t>
  </si>
  <si>
    <r>
      <t>Population concernée</t>
    </r>
    <r>
      <rPr>
        <sz val="8"/>
        <color indexed="8"/>
        <rFont val="Arial"/>
        <family val="2"/>
      </rPr>
      <t xml:space="preserve"> - Étudiants inscrits à l’université (voir définition « Université » dans le glossaire). Les inscriptions comptabilisées excluent les inscriptions simultanées à l’université et en CPGE, rendues obligatoires par la loi en 2013.</t>
    </r>
  </si>
  <si>
    <r>
      <t>Formation d’ingénieurs, CPGE</t>
    </r>
    <r>
      <rPr>
        <sz val="8"/>
        <color indexed="8"/>
        <rFont val="Arial"/>
        <family val="2"/>
      </rPr>
      <t xml:space="preserve"> - Voir « Glossaire ».</t>
    </r>
  </si>
  <si>
    <t>Pour en savoir plus</t>
  </si>
  <si>
    <r>
      <t>- Note d’Information</t>
    </r>
    <r>
      <rPr>
        <sz val="8"/>
        <color indexed="8"/>
        <rFont val="Arial"/>
        <family val="2"/>
      </rPr>
      <t xml:space="preserve"> </t>
    </r>
    <r>
      <rPr>
        <i/>
        <sz val="8"/>
        <color indexed="8"/>
        <rFont val="Arial"/>
        <family val="2"/>
      </rPr>
      <t>du SIES</t>
    </r>
    <r>
      <rPr>
        <sz val="8"/>
        <color indexed="8"/>
        <rFont val="Arial"/>
        <family val="2"/>
      </rPr>
      <t> : 20.19.</t>
    </r>
  </si>
  <si>
    <r>
      <t>- Notes flash</t>
    </r>
    <r>
      <rPr>
        <sz val="8"/>
        <color indexed="8"/>
        <rFont val="Arial"/>
        <family val="2"/>
      </rPr>
      <t xml:space="preserve"> </t>
    </r>
    <r>
      <rPr>
        <i/>
        <sz val="8"/>
        <color indexed="8"/>
        <rFont val="Arial"/>
        <family val="2"/>
      </rPr>
      <t>du SIES</t>
    </r>
    <r>
      <rPr>
        <sz val="8"/>
        <color indexed="8"/>
        <rFont val="Arial"/>
        <family val="2"/>
      </rPr>
      <t> : 21.10 ; 21.11 ; 21.12.</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</si>
  <si>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</si>
  <si>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</si>
  <si>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</si>
  <si>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</si>
  <si>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</si>
  <si>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</si>
  <si>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</si>
  <si>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</si>
  <si>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</si>
  <si>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[1] Accroissement annuel des effectifs des universités françaises par cursus et par année universitaire, périmètre historique, hors inscriptions simultanées université - CPGE</t>
  </si>
  <si>
    <t>[3] Évolution par cursus des effectifs universitaires, périmètre historique, hors inscriptions simultanées université - CPGE</t>
  </si>
  <si>
    <t>[5] Évolution par cursus des effectifs EPE, périmètre EPE, hors inscriptions simultanées université - CPGE</t>
  </si>
  <si>
    <t xml:space="preserve">[2] Répartition des effectifs des universités françaises selon le cursus et la discipline en 2020-2021, périmètre historique </t>
  </si>
  <si>
    <t xml:space="preserve">[4] Répartition des effectifs des universités, selon le cursus et la discipline en 2020-2021, périmètre EPE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</si>
</sst>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68" formatCode="0.0%"/>
    <numFmt numFmtId="182" formatCode="_(* #,##0_);_(* \(#,##0\);_(* &quot;-&quot;_);_(@_)"/>
    <numFmt numFmtId="183" formatCode="_(* #,##0.00_);_(* \(#,##0.00\);_(* &quot;-&quot;??_);_(@_)"/>
    <numFmt numFmtId="184" formatCode="_(&quot;$&quot;* #,##0_);_(&quot;$&quot;* \(#,##0\);_(&quot;$&quot;* &quot;-&quot;_);_(@_)"/>
    <numFmt numFmtId="185" formatCode="_(&quot;$&quot;* #,##0.00_);_(&quot;$&quot;* \(#,##0.00\);_(&quot;$&quot;* &quot;-&quot;??_);_(@_)"/>
  </numFmts>
  <fonts count="78" x14ac:knownFonts="1">
    <font>
      <sz val="11"/>
      <color theme="1"/>
      <name val="Calibri Light"/>
      <family val="2"/>
    </font>
    <font>
      <b/>
      <sz val="8"/>
      <color indexed="9"/>
      <name val="Arial"/>
      <family val="2"/>
    </font>
    <font>
      <sz val="8"/>
      <name val="Arial"/>
      <family val="2"/>
    </font>
    <font>
      <b/>
      <sz val="8"/>
      <name val="Arial"/>
      <family val="2"/>
    </font>
    <font>
      <sz val="10"/>
      <name val="Arial"/>
      <family val="2"/>
    </font>
    <font>
      <b/>
      <sz val="12"/>
      <name val="Arial"/>
      <family val="2"/>
    </font>
    <font>
      <b/>
      <sz val="9"/>
      <name val="Arial"/>
      <family val="2"/>
    </font>
    <font>
      <sz val="10"/>
      <name val="Arial"/>
      <family val="2"/>
    </font>
    <font>
      <u/>
      <sz val="10"/>
      <color indexed="12"/>
      <name val="Arial"/>
      <family val="2"/>
    </font>
    <font>
      <b/>
      <sz val="11"/>
      <name val="Arial"/>
      <family val="2"/>
    </font>
    <font>
      <sz val="9"/>
      <name val="Arial"/>
      <family val="2"/>
    </font>
    <font>
      <b/>
      <sz val="18"/>
      <color indexed="56"/>
      <name val="Cambria"/>
      <family val="2"/>
    </font>
    <font>
      <b/>
      <sz val="8"/>
      <color indexed="12"/>
      <name val="Arial"/>
      <family val="2"/>
    </font>
    <font>
      <sz val="8"/>
      <color indexed="8"/>
      <name val="Arial"/>
      <family val="2"/>
    </font>
    <font>
      <i/>
      <sz val="10"/>
      <name val="Arial"/>
      <family val="2"/>
    </font>
    <font>
      <i/>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b/>
      <sz val="8"/>
      <color rgb="FF0000FF"/>
      <name val="Arial"/>
      <family val="2"/>
    </font>
    <font>
      <b/>
      <sz val="8"/>
      <color theme="0"/>
      <name val="Arial"/>
      <family val="2"/>
    </font>
    <font>
      <sz val="8"/>
      <color theme="1"/>
      <name val="Calibri Light"/>
      <family val="2"/>
    </font>
    <font>
      <sz val="8"/>
      <color rgb="FFFF0000"/>
      <name val="Arial"/>
      <family val="2"/>
    </font>
    <font>
      <b/>
      <sz val="8"/>
      <color rgb="FFFF0000"/>
      <name val="Arial"/>
      <family val="2"/>
    </font>
    <font>
      <b/>
      <sz val="8"/>
      <color rgb="FFFFFFFF"/>
      <name val="Arial"/>
      <family val="2"/>
    </font>
    <font>
      <b/>
      <sz val="10"/>
      <color rgb="FF0000FF"/>
      <name val="Arial"/>
      <family val="2"/>
    </font>
    <font>
      <b/>
      <sz val="12"/>
      <color rgb="FF000000"/>
      <name val="Arial"/>
      <family val="2"/>
    </font>
    <font>
      <b/>
      <sz val="8"/>
      <color rgb="FF000000"/>
      <name val="Arial"/>
      <family val="2"/>
    </font>
    <font>
      <i/>
      <sz val="8"/>
      <color rgb="FF000000"/>
      <name val="Arial"/>
      <family val="2"/>
    </font>
    <font>
      <sz val="8"/>
      <color rgb="FF000065"/>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
      <patternFill patternType="solid">
        <fgColor rgb="FF0000FF"/>
        <bgColor rgb="FF000000"/>
      </patternFill>
    </fill>
  </fills>
  <borders count="4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top/>
      <bottom style="medium">
        <color indexed="12"/>
      </bottom>
      <diagonal/>
    </border>
    <border>
      <left style="thin">
        <color indexed="9"/>
      </left>
      <right style="thin">
        <color indexed="9"/>
      </right>
      <top/>
      <bottom style="medium">
        <color indexed="12"/>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FFFFFF"/>
      </left>
      <right/>
      <top/>
      <bottom style="medium">
        <color rgb="FF0000FF"/>
      </bottom>
      <diagonal/>
    </border>
    <border>
      <left style="thin">
        <color rgb="FFFFFFFF"/>
      </left>
      <right style="thin">
        <color rgb="FFFFFFFF"/>
      </right>
      <top/>
      <bottom style="medium">
        <color rgb="FF0000FF"/>
      </bottom>
      <diagonal/>
    </border>
  </borders>
  <cellStyleXfs count="124">
    <xf numFmtId="0" fontId="0" fillId="0" borderId="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7" fillId="0" borderId="0" applyNumberFormat="0" applyFill="0" applyBorder="0" applyAlignment="0" applyProtection="0"/>
    <xf numFmtId="0" fontId="18" fillId="3" borderId="0" applyNumberFormat="0" applyBorder="0" applyAlignment="0" applyProtection="0"/>
    <xf numFmtId="0" fontId="2" fillId="16" borderId="1"/>
    <xf numFmtId="0" fontId="48" fillId="51" borderId="27" applyNumberFormat="0" applyAlignment="0" applyProtection="0"/>
    <xf numFmtId="0" fontId="19" fillId="17" borderId="2" applyNumberFormat="0" applyAlignment="0" applyProtection="0"/>
    <xf numFmtId="0" fontId="2" fillId="0" borderId="3"/>
    <xf numFmtId="0" fontId="49" fillId="0" borderId="28" applyNumberFormat="0" applyFill="0" applyAlignment="0" applyProtection="0"/>
    <xf numFmtId="0" fontId="20" fillId="18" borderId="5" applyNumberFormat="0" applyAlignment="0" applyProtection="0"/>
    <xf numFmtId="0" fontId="21" fillId="19" borderId="0">
      <alignment horizontal="center"/>
    </xf>
    <xf numFmtId="0" fontId="22" fillId="19" borderId="0">
      <alignment horizontal="center" vertical="center"/>
    </xf>
    <xf numFmtId="0" fontId="4" fillId="20" borderId="0">
      <alignment horizontal="center" wrapText="1"/>
    </xf>
    <xf numFmtId="0" fontId="12" fillId="19" borderId="0">
      <alignment horizontal="center"/>
    </xf>
    <xf numFmtId="182" fontId="23" fillId="0" borderId="0" applyFont="0" applyFill="0" applyBorder="0" applyAlignment="0" applyProtection="0"/>
    <xf numFmtId="183" fontId="4"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85" fontId="23" fillId="0" borderId="0" applyFont="0" applyFill="0" applyBorder="0" applyAlignment="0" applyProtection="0"/>
    <xf numFmtId="0" fontId="24" fillId="22" borderId="1" applyBorder="0">
      <protection locked="0"/>
    </xf>
    <xf numFmtId="0" fontId="50" fillId="52" borderId="27" applyNumberFormat="0" applyAlignment="0" applyProtection="0"/>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51" fillId="53" borderId="0" applyNumberFormat="0" applyBorder="0" applyAlignment="0" applyProtection="0"/>
    <xf numFmtId="0" fontId="34" fillId="20" borderId="0">
      <alignment horizontal="center"/>
    </xf>
    <xf numFmtId="0" fontId="2" fillId="19" borderId="10">
      <alignment wrapText="1"/>
    </xf>
    <xf numFmtId="0" fontId="35" fillId="19" borderId="11"/>
    <xf numFmtId="0" fontId="35" fillId="19" borderId="12"/>
    <xf numFmtId="0" fontId="2" fillId="19" borderId="13">
      <alignment horizontal="center" wrapText="1"/>
    </xf>
    <xf numFmtId="0" fontId="52" fillId="0" borderId="0" applyNumberFormat="0" applyFill="0" applyBorder="0" applyAlignment="0" applyProtection="0"/>
    <xf numFmtId="0" fontId="8"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36" fillId="0" borderId="4" applyNumberFormat="0" applyFill="0" applyAlignment="0" applyProtection="0"/>
    <xf numFmtId="0" fontId="4" fillId="0" borderId="0" applyFont="0" applyFill="0" applyBorder="0" applyAlignment="0" applyProtection="0"/>
    <xf numFmtId="0" fontId="37" fillId="24" borderId="0" applyNumberFormat="0" applyBorder="0" applyAlignment="0" applyProtection="0"/>
    <xf numFmtId="0" fontId="56" fillId="54" borderId="0" applyNumberFormat="0" applyBorder="0" applyAlignment="0" applyProtection="0"/>
    <xf numFmtId="0" fontId="38" fillId="0" borderId="0"/>
    <xf numFmtId="0" fontId="4" fillId="0" borderId="0"/>
    <xf numFmtId="0" fontId="4" fillId="0" borderId="0"/>
    <xf numFmtId="0" fontId="16" fillId="0" borderId="0"/>
    <xf numFmtId="0" fontId="4" fillId="0" borderId="0"/>
    <xf numFmtId="0" fontId="7" fillId="0" borderId="0"/>
    <xf numFmtId="0" fontId="4" fillId="0" borderId="0"/>
    <xf numFmtId="0" fontId="57" fillId="0" borderId="0"/>
    <xf numFmtId="0" fontId="4" fillId="0" borderId="0"/>
    <xf numFmtId="0" fontId="4" fillId="21" borderId="6" applyNumberFormat="0" applyFont="0" applyAlignment="0" applyProtection="0"/>
    <xf numFmtId="0" fontId="39"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5" fillId="0" borderId="0" applyFont="0" applyFill="0" applyBorder="0" applyAlignment="0" applyProtection="0"/>
    <xf numFmtId="9" fontId="4" fillId="0" borderId="0" applyNumberFormat="0" applyFont="0" applyFill="0" applyBorder="0" applyAlignment="0" applyProtection="0"/>
    <xf numFmtId="0" fontId="2" fillId="19" borderId="3"/>
    <xf numFmtId="0" fontId="22"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0" fontId="58" fillId="55" borderId="0" applyNumberFormat="0" applyBorder="0" applyAlignment="0" applyProtection="0"/>
    <xf numFmtId="0" fontId="59" fillId="51" borderId="29" applyNumberFormat="0" applyAlignment="0" applyProtection="0"/>
    <xf numFmtId="37" fontId="43" fillId="0" borderId="0"/>
    <xf numFmtId="0" fontId="21" fillId="19" borderId="0">
      <alignment horizontal="center"/>
    </xf>
    <xf numFmtId="0" fontId="60" fillId="0" borderId="0" applyNumberFormat="0" applyFill="0" applyBorder="0" applyAlignment="0" applyProtection="0"/>
    <xf numFmtId="0" fontId="11" fillId="0" borderId="0" applyNumberFormat="0" applyFill="0" applyBorder="0" applyAlignment="0" applyProtection="0"/>
    <xf numFmtId="0" fontId="3" fillId="19" borderId="0"/>
    <xf numFmtId="0" fontId="61" fillId="0" borderId="0" applyNumberFormat="0" applyFill="0" applyBorder="0" applyAlignment="0" applyProtection="0"/>
    <xf numFmtId="0" fontId="62" fillId="0" borderId="30" applyNumberFormat="0" applyFill="0" applyAlignment="0" applyProtection="0"/>
    <xf numFmtId="0" fontId="63" fillId="0" borderId="31" applyNumberFormat="0" applyFill="0" applyAlignment="0" applyProtection="0"/>
    <xf numFmtId="0" fontId="64" fillId="0" borderId="32" applyNumberFormat="0" applyFill="0" applyAlignment="0" applyProtection="0"/>
    <xf numFmtId="0" fontId="64" fillId="0" borderId="0" applyNumberFormat="0" applyFill="0" applyBorder="0" applyAlignment="0" applyProtection="0"/>
    <xf numFmtId="0" fontId="65" fillId="0" borderId="33" applyNumberFormat="0" applyFill="0" applyAlignment="0" applyProtection="0"/>
    <xf numFmtId="0" fontId="66" fillId="56" borderId="34" applyNumberFormat="0" applyAlignment="0" applyProtection="0"/>
    <xf numFmtId="0" fontId="44" fillId="0" borderId="0" applyNumberFormat="0" applyFill="0" applyBorder="0" applyAlignment="0" applyProtection="0"/>
  </cellStyleXfs>
  <cellXfs count="126">
    <xf numFmtId="0" fontId="0" fillId="0" borderId="0" xfId="0"/>
    <xf numFmtId="0" fontId="0" fillId="0" borderId="0" xfId="0"/>
    <xf numFmtId="0" fontId="1" fillId="26" borderId="17" xfId="0" applyFont="1" applyFill="1" applyBorder="1" applyAlignment="1">
      <alignment horizontal="right" vertical="top" wrapText="1"/>
    </xf>
    <xf numFmtId="0" fontId="1" fillId="26" borderId="0" xfId="0" applyFont="1" applyFill="1" applyBorder="1" applyAlignment="1">
      <alignment horizontal="left"/>
    </xf>
    <xf numFmtId="3" fontId="1" fillId="26" borderId="0" xfId="0" applyNumberFormat="1" applyFont="1" applyFill="1" applyBorder="1" applyAlignment="1">
      <alignment horizontal="right"/>
    </xf>
    <xf numFmtId="166" fontId="2" fillId="0" borderId="18" xfId="0" applyNumberFormat="1" applyFont="1" applyFill="1" applyBorder="1" applyAlignment="1">
      <alignment horizontal="right" vertical="center" wrapText="1"/>
    </xf>
    <xf numFmtId="0" fontId="2" fillId="0" borderId="0" xfId="0" applyFont="1" applyAlignment="1"/>
    <xf numFmtId="3" fontId="2" fillId="0" borderId="0" xfId="0" applyNumberFormat="1" applyFont="1" applyBorder="1" applyAlignment="1">
      <alignment horizontal="right" wrapText="1"/>
    </xf>
    <xf numFmtId="3" fontId="2" fillId="0" borderId="35" xfId="0" applyNumberFormat="1" applyFont="1" applyFill="1" applyBorder="1" applyAlignment="1">
      <alignment horizontal="right"/>
    </xf>
    <xf numFmtId="3" fontId="67" fillId="0" borderId="36" xfId="0" applyNumberFormat="1" applyFont="1" applyFill="1" applyBorder="1" applyAlignment="1">
      <alignment horizontal="right"/>
    </xf>
    <xf numFmtId="0" fontId="1" fillId="26" borderId="19" xfId="0" applyFont="1" applyFill="1" applyBorder="1" applyAlignment="1">
      <alignment horizontal="left" vertical="top" wrapText="1"/>
    </xf>
    <xf numFmtId="0" fontId="1" fillId="0" borderId="0" xfId="0" applyFont="1" applyFill="1" applyBorder="1" applyAlignment="1">
      <alignment horizontal="right" vertical="center" wrapText="1"/>
    </xf>
    <xf numFmtId="0" fontId="2" fillId="0" borderId="0" xfId="0" applyFont="1"/>
    <xf numFmtId="3" fontId="2" fillId="0" borderId="0" xfId="0" applyNumberFormat="1" applyFont="1"/>
    <xf numFmtId="166" fontId="2" fillId="0" borderId="0" xfId="0" applyNumberFormat="1" applyFont="1"/>
    <xf numFmtId="0" fontId="67" fillId="0" borderId="0" xfId="0" applyFont="1"/>
    <xf numFmtId="3" fontId="67" fillId="0" borderId="0" xfId="0" applyNumberFormat="1" applyFont="1"/>
    <xf numFmtId="3" fontId="67" fillId="0" borderId="0" xfId="0" applyNumberFormat="1" applyFont="1" applyBorder="1" applyAlignment="1">
      <alignment horizontal="left"/>
    </xf>
    <xf numFmtId="3" fontId="68" fillId="57" borderId="20" xfId="0" applyNumberFormat="1" applyFont="1" applyFill="1" applyBorder="1" applyAlignment="1">
      <alignment horizontal="center" vertical="center"/>
    </xf>
    <xf numFmtId="3" fontId="68" fillId="57" borderId="21" xfId="0" applyNumberFormat="1" applyFont="1" applyFill="1" applyBorder="1" applyAlignment="1">
      <alignment horizontal="right"/>
    </xf>
    <xf numFmtId="167" fontId="68" fillId="57" borderId="21" xfId="0" applyNumberFormat="1" applyFont="1" applyFill="1" applyBorder="1" applyAlignment="1">
      <alignment horizontal="right"/>
    </xf>
    <xf numFmtId="0" fontId="6" fillId="0" borderId="0" xfId="93" applyFont="1" applyAlignment="1">
      <alignment vertical="center"/>
    </xf>
    <xf numFmtId="0" fontId="3" fillId="0" borderId="0" xfId="0" applyFont="1" applyAlignment="1">
      <alignment horizontal="right"/>
    </xf>
    <xf numFmtId="0" fontId="2" fillId="0" borderId="0" xfId="0" applyFont="1" applyAlignment="1">
      <alignment horizontal="right"/>
    </xf>
    <xf numFmtId="0" fontId="1" fillId="26" borderId="22" xfId="0" applyFont="1" applyFill="1" applyBorder="1" applyAlignment="1">
      <alignment horizontal="center" vertical="top" wrapText="1"/>
    </xf>
    <xf numFmtId="0" fontId="2" fillId="0" borderId="0" xfId="0" applyFont="1" applyFill="1" applyBorder="1" applyAlignment="1">
      <alignment horizontal="left" vertical="top" wrapText="1"/>
    </xf>
    <xf numFmtId="3" fontId="2" fillId="0" borderId="0" xfId="0" applyNumberFormat="1" applyFont="1" applyAlignment="1">
      <alignment horizontal="right"/>
    </xf>
    <xf numFmtId="167" fontId="2" fillId="0" borderId="0" xfId="0" applyNumberFormat="1" applyFont="1" applyBorder="1" applyAlignment="1">
      <alignment horizontal="right" wrapText="1"/>
    </xf>
    <xf numFmtId="167" fontId="2" fillId="0" borderId="0" xfId="0" applyNumberFormat="1" applyFont="1" applyAlignment="1">
      <alignment horizontal="right"/>
    </xf>
    <xf numFmtId="167" fontId="1" fillId="26" borderId="0" xfId="0" applyNumberFormat="1" applyFont="1" applyFill="1" applyBorder="1" applyAlignment="1">
      <alignment horizontal="right"/>
    </xf>
    <xf numFmtId="167" fontId="1" fillId="26" borderId="23" xfId="0" applyNumberFormat="1" applyFont="1" applyFill="1" applyBorder="1" applyAlignment="1">
      <alignment horizontal="right"/>
    </xf>
    <xf numFmtId="0" fontId="2" fillId="0" borderId="18" xfId="0" applyFont="1" applyFill="1" applyBorder="1" applyAlignment="1">
      <alignment horizontal="left" vertical="center" wrapText="1"/>
    </xf>
    <xf numFmtId="0" fontId="3" fillId="0" borderId="0" xfId="0" applyFont="1" applyAlignment="1"/>
    <xf numFmtId="1" fontId="2" fillId="0" borderId="0" xfId="0" applyNumberFormat="1" applyFont="1" applyAlignment="1">
      <alignment horizontal="right"/>
    </xf>
    <xf numFmtId="0" fontId="2" fillId="0" borderId="0" xfId="0" applyFont="1" applyAlignment="1">
      <alignment vertical="top"/>
    </xf>
    <xf numFmtId="0" fontId="4" fillId="0" borderId="0" xfId="0" applyFont="1" applyAlignment="1">
      <alignment vertical="top"/>
    </xf>
    <xf numFmtId="166" fontId="2" fillId="0" borderId="0" xfId="0" applyNumberFormat="1" applyFont="1" applyAlignment="1">
      <alignment horizontal="right"/>
    </xf>
    <xf numFmtId="0" fontId="6" fillId="0" borderId="0" xfId="0" applyFont="1" applyAlignment="1">
      <alignment horizontal="left"/>
    </xf>
    <xf numFmtId="0" fontId="3" fillId="0" borderId="0" xfId="93" applyFont="1"/>
    <xf numFmtId="0" fontId="69" fillId="0" borderId="0" xfId="0" applyFont="1"/>
    <xf numFmtId="0" fontId="2" fillId="0" borderId="0" xfId="93" applyFont="1"/>
    <xf numFmtId="0" fontId="2" fillId="0" borderId="0" xfId="93" applyFont="1" applyAlignment="1"/>
    <xf numFmtId="0" fontId="69" fillId="0" borderId="0" xfId="0" applyFont="1" applyAlignment="1"/>
    <xf numFmtId="0" fontId="67" fillId="0" borderId="0" xfId="0" applyFont="1" applyFill="1" applyBorder="1"/>
    <xf numFmtId="0" fontId="67" fillId="0" borderId="0" xfId="0" applyFont="1" applyFill="1" applyBorder="1" applyAlignment="1">
      <alignment horizontal="left" vertical="top" wrapText="1"/>
    </xf>
    <xf numFmtId="3" fontId="67" fillId="0" borderId="0" xfId="0" applyNumberFormat="1" applyFont="1" applyAlignment="1">
      <alignment horizontal="right"/>
    </xf>
    <xf numFmtId="3" fontId="67" fillId="0" borderId="0" xfId="0" applyNumberFormat="1" applyFont="1" applyBorder="1" applyAlignment="1">
      <alignment horizontal="right" wrapText="1"/>
    </xf>
    <xf numFmtId="167" fontId="67" fillId="0" borderId="0" xfId="0" applyNumberFormat="1" applyFont="1" applyBorder="1" applyAlignment="1">
      <alignment horizontal="right" wrapText="1"/>
    </xf>
    <xf numFmtId="167" fontId="67" fillId="0" borderId="0" xfId="0" applyNumberFormat="1" applyFont="1" applyAlignment="1">
      <alignment horizontal="right"/>
    </xf>
    <xf numFmtId="0" fontId="3" fillId="58" borderId="0" xfId="0" applyFont="1" applyFill="1" applyBorder="1" applyAlignment="1">
      <alignment horizontal="left" vertical="top" wrapText="1"/>
    </xf>
    <xf numFmtId="3" fontId="3" fillId="58" borderId="0" xfId="0" applyNumberFormat="1" applyFont="1" applyFill="1" applyBorder="1" applyAlignment="1">
      <alignment horizontal="right" wrapText="1"/>
    </xf>
    <xf numFmtId="167" fontId="3" fillId="58" borderId="0" xfId="0" applyNumberFormat="1" applyFont="1" applyFill="1" applyBorder="1" applyAlignment="1">
      <alignment horizontal="right" wrapText="1"/>
    </xf>
    <xf numFmtId="167" fontId="67" fillId="0" borderId="0" xfId="0" applyNumberFormat="1" applyFont="1"/>
    <xf numFmtId="167" fontId="2" fillId="0" borderId="0" xfId="0" applyNumberFormat="1" applyFont="1" applyFill="1" applyAlignment="1">
      <alignment horizontal="right"/>
    </xf>
    <xf numFmtId="3" fontId="0" fillId="0" borderId="0" xfId="0" applyNumberFormat="1"/>
    <xf numFmtId="168" fontId="45" fillId="0" borderId="0" xfId="101" applyNumberFormat="1" applyFont="1"/>
    <xf numFmtId="0" fontId="70" fillId="0" borderId="0" xfId="0" applyFont="1"/>
    <xf numFmtId="0" fontId="2" fillId="0" borderId="0" xfId="0" quotePrefix="1" applyFont="1"/>
    <xf numFmtId="0" fontId="68" fillId="26" borderId="19" xfId="0" applyFont="1" applyFill="1" applyBorder="1" applyAlignment="1">
      <alignment horizontal="right" vertical="top" wrapText="1"/>
    </xf>
    <xf numFmtId="49" fontId="68" fillId="26" borderId="19" xfId="0" applyNumberFormat="1" applyFont="1" applyFill="1" applyBorder="1" applyAlignment="1">
      <alignment horizontal="right" vertical="top" wrapText="1"/>
    </xf>
    <xf numFmtId="0" fontId="2" fillId="0" borderId="0" xfId="93" applyFont="1" applyFill="1" applyAlignment="1">
      <alignment wrapText="1"/>
    </xf>
    <xf numFmtId="0" fontId="2" fillId="0" borderId="0" xfId="0" applyFont="1" applyFill="1" applyBorder="1" applyAlignment="1">
      <alignment horizontal="left" vertical="center" wrapText="1"/>
    </xf>
    <xf numFmtId="166" fontId="2" fillId="0" borderId="0" xfId="0" applyNumberFormat="1" applyFont="1" applyFill="1" applyBorder="1" applyAlignment="1">
      <alignment horizontal="right" vertical="center" wrapText="1"/>
    </xf>
    <xf numFmtId="0" fontId="71" fillId="0" borderId="0" xfId="0" applyFont="1" applyAlignment="1">
      <alignment horizontal="right"/>
    </xf>
    <xf numFmtId="3" fontId="2" fillId="0" borderId="0" xfId="0" applyNumberFormat="1" applyFont="1" applyFill="1" applyBorder="1" applyAlignment="1">
      <alignment horizontal="right"/>
    </xf>
    <xf numFmtId="3" fontId="67" fillId="0" borderId="0" xfId="0" applyNumberFormat="1" applyFont="1" applyFill="1" applyBorder="1" applyAlignment="1">
      <alignment horizontal="right"/>
    </xf>
    <xf numFmtId="0" fontId="5" fillId="0" borderId="0" xfId="0" applyFont="1" applyAlignment="1"/>
    <xf numFmtId="167" fontId="67" fillId="0" borderId="0" xfId="0" applyNumberFormat="1" applyFont="1" applyFill="1" applyBorder="1" applyAlignment="1">
      <alignment horizontal="right"/>
    </xf>
    <xf numFmtId="0" fontId="68" fillId="26" borderId="17" xfId="0" applyFont="1" applyFill="1" applyBorder="1" applyAlignment="1">
      <alignment horizontal="right" vertical="top" wrapText="1"/>
    </xf>
    <xf numFmtId="49" fontId="68" fillId="26" borderId="17" xfId="0" applyNumberFormat="1" applyFont="1" applyFill="1" applyBorder="1" applyAlignment="1">
      <alignment horizontal="right" vertical="top" wrapText="1"/>
    </xf>
    <xf numFmtId="0" fontId="9" fillId="0" borderId="0" xfId="0" applyFont="1" applyAlignment="1"/>
    <xf numFmtId="0" fontId="3" fillId="0" borderId="0" xfId="0" applyFont="1"/>
    <xf numFmtId="3" fontId="3" fillId="0" borderId="0" xfId="0" applyNumberFormat="1" applyFont="1" applyBorder="1" applyAlignment="1">
      <alignment horizontal="left"/>
    </xf>
    <xf numFmtId="3" fontId="2" fillId="0" borderId="36" xfId="0" applyNumberFormat="1" applyFont="1" applyFill="1" applyBorder="1" applyAlignment="1">
      <alignment horizontal="right"/>
    </xf>
    <xf numFmtId="0" fontId="68" fillId="26" borderId="23" xfId="0" applyFont="1" applyFill="1" applyBorder="1" applyAlignment="1">
      <alignment horizontal="right" vertical="top" wrapText="1"/>
    </xf>
    <xf numFmtId="3" fontId="2" fillId="0" borderId="0" xfId="0" applyNumberFormat="1" applyFont="1" applyFill="1" applyBorder="1" applyAlignment="1">
      <alignment horizontal="right" wrapText="1"/>
    </xf>
    <xf numFmtId="167" fontId="2" fillId="0" borderId="0" xfId="0" applyNumberFormat="1" applyFont="1" applyFill="1" applyBorder="1" applyAlignment="1">
      <alignment horizontal="right" wrapText="1"/>
    </xf>
    <xf numFmtId="0" fontId="72" fillId="59" borderId="37" xfId="0" applyFont="1" applyFill="1" applyBorder="1" applyAlignment="1">
      <alignment horizontal="left" vertical="top" wrapText="1"/>
    </xf>
    <xf numFmtId="0" fontId="72" fillId="59" borderId="38" xfId="0" applyFont="1" applyFill="1" applyBorder="1" applyAlignment="1">
      <alignment horizontal="right" vertical="top" wrapText="1"/>
    </xf>
    <xf numFmtId="0" fontId="72" fillId="0" borderId="0" xfId="0" applyFont="1" applyFill="1" applyBorder="1" applyAlignment="1">
      <alignment horizontal="right" vertical="center" wrapText="1"/>
    </xf>
    <xf numFmtId="0" fontId="2" fillId="0" borderId="0" xfId="0" applyFont="1" applyFill="1" applyBorder="1"/>
    <xf numFmtId="3" fontId="2" fillId="0" borderId="0" xfId="0" applyNumberFormat="1" applyFont="1" applyFill="1" applyBorder="1"/>
    <xf numFmtId="3" fontId="67" fillId="0" borderId="0" xfId="0" applyNumberFormat="1" applyFont="1" applyFill="1" applyBorder="1"/>
    <xf numFmtId="0" fontId="2" fillId="0" borderId="0" xfId="0" quotePrefix="1" applyFont="1" applyFill="1" applyBorder="1"/>
    <xf numFmtId="3" fontId="2" fillId="0" borderId="39" xfId="0" applyNumberFormat="1" applyFont="1" applyFill="1" applyBorder="1" applyAlignment="1">
      <alignment horizontal="right"/>
    </xf>
    <xf numFmtId="3" fontId="67" fillId="0" borderId="0" xfId="0" applyNumberFormat="1" applyFont="1" applyFill="1" applyBorder="1" applyAlignment="1">
      <alignment horizontal="left"/>
    </xf>
    <xf numFmtId="3" fontId="67" fillId="0" borderId="40" xfId="0" applyNumberFormat="1" applyFont="1" applyFill="1" applyBorder="1" applyAlignment="1">
      <alignment horizontal="right"/>
    </xf>
    <xf numFmtId="3" fontId="72" fillId="59" borderId="41" xfId="0" applyNumberFormat="1" applyFont="1" applyFill="1" applyBorder="1" applyAlignment="1">
      <alignment horizontal="center" vertical="center"/>
    </xf>
    <xf numFmtId="3" fontId="72" fillId="59" borderId="42" xfId="0" applyNumberFormat="1" applyFont="1" applyFill="1" applyBorder="1" applyAlignment="1">
      <alignment horizontal="right"/>
    </xf>
    <xf numFmtId="166" fontId="0" fillId="0" borderId="0" xfId="0" applyNumberFormat="1"/>
    <xf numFmtId="166" fontId="0" fillId="0" borderId="0" xfId="0" applyNumberFormat="1" applyAlignment="1">
      <alignment horizontal="center"/>
    </xf>
    <xf numFmtId="3" fontId="69" fillId="0" borderId="0" xfId="0" applyNumberFormat="1" applyFont="1" applyAlignment="1"/>
    <xf numFmtId="3" fontId="69" fillId="0" borderId="0" xfId="0" applyNumberFormat="1" applyFont="1"/>
    <xf numFmtId="167" fontId="0" fillId="0" borderId="0" xfId="0" applyNumberFormat="1"/>
    <xf numFmtId="49" fontId="2" fillId="0" borderId="0" xfId="0" applyNumberFormat="1" applyFont="1" applyAlignment="1">
      <alignment horizontal="right"/>
    </xf>
    <xf numFmtId="0" fontId="2" fillId="0" borderId="0" xfId="0" applyFont="1" applyFill="1"/>
    <xf numFmtId="3" fontId="2" fillId="0" borderId="0" xfId="0" applyNumberFormat="1" applyFont="1" applyFill="1" applyAlignment="1">
      <alignment horizontal="center"/>
    </xf>
    <xf numFmtId="3" fontId="2" fillId="0" borderId="0" xfId="0" applyNumberFormat="1" applyFont="1" applyFill="1"/>
    <xf numFmtId="166" fontId="2" fillId="0" borderId="0" xfId="0" applyNumberFormat="1" applyFont="1" applyFill="1" applyAlignment="1">
      <alignment horizontal="right"/>
    </xf>
    <xf numFmtId="0" fontId="0" fillId="0" borderId="0" xfId="0" applyFill="1"/>
    <xf numFmtId="166" fontId="0" fillId="0" borderId="0" xfId="0" applyNumberFormat="1" applyFill="1"/>
    <xf numFmtId="0" fontId="2" fillId="0" borderId="0" xfId="94" applyFont="1"/>
    <xf numFmtId="49" fontId="73" fillId="0" borderId="0" xfId="89" applyNumberFormat="1" applyFont="1" applyFill="1" applyAlignment="1">
      <alignment vertical="center"/>
    </xf>
    <xf numFmtId="49" fontId="14" fillId="0" borderId="0" xfId="89" applyNumberFormat="1" applyFont="1" applyFill="1"/>
    <xf numFmtId="49" fontId="4" fillId="0" borderId="0" xfId="89" applyNumberFormat="1" applyFill="1"/>
    <xf numFmtId="49" fontId="4" fillId="0" borderId="0" xfId="89" applyNumberFormat="1" applyFont="1" applyFill="1" applyAlignment="1">
      <alignment horizontal="center" wrapText="1"/>
    </xf>
    <xf numFmtId="49" fontId="4" fillId="0" borderId="0" xfId="89" applyNumberFormat="1" applyFill="1" applyAlignment="1">
      <alignment wrapText="1"/>
    </xf>
    <xf numFmtId="49" fontId="4" fillId="0" borderId="0" xfId="90" applyNumberFormat="1" applyFont="1" applyFill="1" applyAlignment="1">
      <alignment horizontal="center" wrapText="1"/>
    </xf>
    <xf numFmtId="49" fontId="54" fillId="0" borderId="0" xfId="82" applyNumberFormat="1" applyFill="1"/>
    <xf numFmtId="49" fontId="74" fillId="0" borderId="0" xfId="89" applyNumberFormat="1" applyFont="1" applyFill="1" applyAlignment="1">
      <alignment vertical="center" wrapText="1"/>
    </xf>
    <xf numFmtId="49" fontId="4" fillId="0" borderId="0" xfId="89" applyNumberFormat="1" applyFont="1" applyFill="1"/>
    <xf numFmtId="49" fontId="6" fillId="0" borderId="0" xfId="89" applyNumberFormat="1" applyFont="1" applyFill="1" applyAlignment="1">
      <alignment wrapText="1"/>
    </xf>
    <xf numFmtId="49" fontId="75" fillId="0" borderId="0" xfId="89" applyNumberFormat="1" applyFont="1" applyFill="1" applyAlignment="1">
      <alignment horizontal="justify" vertical="center" wrapText="1"/>
    </xf>
    <xf numFmtId="49" fontId="73" fillId="0" borderId="0" xfId="89" applyNumberFormat="1" applyFont="1" applyFill="1" applyAlignment="1">
      <alignment horizontal="justify" vertical="center" wrapText="1"/>
    </xf>
    <xf numFmtId="49" fontId="76" fillId="0" borderId="0" xfId="89" applyNumberFormat="1" applyFont="1" applyFill="1" applyAlignment="1">
      <alignment vertical="center" wrapText="1"/>
    </xf>
    <xf numFmtId="49" fontId="73" fillId="0" borderId="0" xfId="89" applyNumberFormat="1" applyFont="1" applyFill="1" applyAlignment="1">
      <alignment vertical="center" wrapText="1"/>
    </xf>
    <xf numFmtId="49" fontId="77" fillId="0" borderId="0" xfId="89" applyNumberFormat="1" applyFont="1" applyFill="1" applyAlignment="1">
      <alignment vertical="center" wrapText="1"/>
    </xf>
    <xf numFmtId="49" fontId="2" fillId="0" borderId="0" xfId="89" applyNumberFormat="1" applyFont="1" applyFill="1" applyAlignment="1">
      <alignment wrapText="1"/>
    </xf>
    <xf numFmtId="49" fontId="2" fillId="0" borderId="0" xfId="89" applyNumberFormat="1" applyFont="1" applyFill="1"/>
    <xf numFmtId="0" fontId="1" fillId="26" borderId="24" xfId="0" applyFont="1" applyFill="1" applyBorder="1" applyAlignment="1">
      <alignment horizontal="left" vertical="top" wrapText="1"/>
    </xf>
    <xf numFmtId="0" fontId="1" fillId="26" borderId="25" xfId="0" applyFont="1" applyFill="1" applyBorder="1" applyAlignment="1">
      <alignment horizontal="center" vertical="top" wrapText="1"/>
    </xf>
    <xf numFmtId="0" fontId="1" fillId="26" borderId="26" xfId="0" applyFont="1" applyFill="1" applyBorder="1" applyAlignment="1">
      <alignment horizontal="center" vertical="top" wrapText="1"/>
    </xf>
    <xf numFmtId="0" fontId="5" fillId="0" borderId="0" xfId="0" applyFont="1" applyAlignment="1"/>
    <xf numFmtId="0" fontId="2" fillId="0" borderId="0" xfId="93" applyFont="1" applyAlignment="1">
      <alignment wrapText="1"/>
    </xf>
    <xf numFmtId="0" fontId="2" fillId="0" borderId="0" xfId="93" applyFont="1" applyFill="1" applyAlignment="1">
      <alignment horizontal="left" wrapText="1"/>
    </xf>
    <xf numFmtId="0" fontId="2" fillId="0" borderId="0" xfId="93" applyFont="1" applyAlignment="1">
      <alignment horizontal="left" wrapText="1"/>
    </xf>
  </cellXfs>
  <cellStyles count="12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79" builtinId="8" customBuiltin="1"/>
    <cellStyle name="Lien hypertexte 2" xfId="80"/>
    <cellStyle name="Lien hypertexte 3" xfId="81"/>
    <cellStyle name="Lien hypertexte 4" xfId="82"/>
    <cellStyle name="Lien hypertexte visité" xfId="83" builtinId="9" customBuiltin="1"/>
    <cellStyle name="Linked Cell" xfId="84"/>
    <cellStyle name="Migliaia (0)_conti99" xfId="85"/>
    <cellStyle name="Neutral" xfId="86"/>
    <cellStyle name="Neutre" xfId="87" builtinId="28" customBuiltin="1"/>
    <cellStyle name="Normaali_Y8_Fin02" xfId="88"/>
    <cellStyle name="Normal" xfId="0" builtinId="0"/>
    <cellStyle name="Normal 2" xfId="89"/>
    <cellStyle name="Normal 2 2" xfId="90"/>
    <cellStyle name="Normal 2 3" xfId="91"/>
    <cellStyle name="Normal 2_TC_A1" xfId="92"/>
    <cellStyle name="Normal 3" xfId="93"/>
    <cellStyle name="Normal 3 2" xfId="94"/>
    <cellStyle name="Normal 4" xfId="95"/>
    <cellStyle name="Normal 5" xfId="96"/>
    <cellStyle name="Note" xfId="97"/>
    <cellStyle name="Output" xfId="98"/>
    <cellStyle name="Percent 2" xfId="99"/>
    <cellStyle name="Percent_1 SubOverv.USd" xfId="100"/>
    <cellStyle name="Pourcentage" xfId="101" builtinId="5"/>
    <cellStyle name="Prozent_SubCatperStud" xfId="102"/>
    <cellStyle name="row" xfId="103"/>
    <cellStyle name="RowCodes" xfId="104"/>
    <cellStyle name="Row-Col Headings" xfId="105"/>
    <cellStyle name="RowTitles_CENTRAL_GOVT" xfId="106"/>
    <cellStyle name="RowTitles-Col2" xfId="107"/>
    <cellStyle name="RowTitles-Detail" xfId="108"/>
    <cellStyle name="Satisfaisant" xfId="109" builtinId="26" customBuiltin="1"/>
    <cellStyle name="Sortie" xfId="110" builtinId="21" customBuiltin="1"/>
    <cellStyle name="Standard_Info" xfId="111"/>
    <cellStyle name="temp" xfId="112"/>
    <cellStyle name="Texte explicatif" xfId="113" builtinId="53" customBuiltin="1"/>
    <cellStyle name="Title" xfId="114"/>
    <cellStyle name="title1" xfId="115"/>
    <cellStyle name="Titre" xfId="116" builtinId="15" customBuiltin="1"/>
    <cellStyle name="Titre 1" xfId="117" builtinId="16" customBuiltin="1"/>
    <cellStyle name="Titre 2" xfId="118" builtinId="17" customBuiltin="1"/>
    <cellStyle name="Titre 3" xfId="119" builtinId="18" customBuiltin="1"/>
    <cellStyle name="Titre 4" xfId="120" builtinId="19" customBuiltin="1"/>
    <cellStyle name="Total" xfId="121" builtinId="25" customBuiltin="1"/>
    <cellStyle name="Vérification" xfId="122" builtinId="23" customBuiltin="1"/>
    <cellStyle name="Warning Text"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64473894037595E-2"/>
          <c:y val="3.916449190183241E-2"/>
          <c:w val="0.93338816179889617"/>
          <c:h val="0.81462143155811417"/>
        </c:manualLayout>
      </c:layout>
      <c:barChart>
        <c:barDir val="col"/>
        <c:grouping val="clustered"/>
        <c:varyColors val="0"/>
        <c:ser>
          <c:idx val="0"/>
          <c:order val="0"/>
          <c:tx>
            <c:strRef>
              <c:f>'6.05 Graphique 1'!$A$6</c:f>
              <c:strCache>
                <c:ptCount val="1"/>
                <c:pt idx="0">
                  <c:v>Cursus licence</c:v>
                </c:pt>
              </c:strCache>
            </c:strRef>
          </c:tx>
          <c:spPr>
            <a:solidFill>
              <a:srgbClr val="0000FF"/>
            </a:solidFill>
          </c:spPr>
          <c:invertIfNegative val="0"/>
          <c:cat>
            <c:strRef>
              <c:f>'6.05 Graphique 1'!$B$5:$K$5</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'6.05 Graphique 1'!$B$6:$K$6</c:f>
              <c:numCache>
                <c:formatCode>#,##0</c:formatCode>
                <c:ptCount val="10"/>
                <c:pt idx="0">
                  <c:v>9465</c:v>
                </c:pt>
                <c:pt idx="1">
                  <c:v>7424</c:v>
                </c:pt>
                <c:pt idx="2">
                  <c:v>20890</c:v>
                </c:pt>
                <c:pt idx="3">
                  <c:v>18871</c:v>
                </c:pt>
                <c:pt idx="4">
                  <c:v>26212</c:v>
                </c:pt>
                <c:pt idx="5">
                  <c:v>13229</c:v>
                </c:pt>
                <c:pt idx="6">
                  <c:v>13355</c:v>
                </c:pt>
                <c:pt idx="7">
                  <c:v>25351</c:v>
                </c:pt>
                <c:pt idx="8">
                  <c:v>19211</c:v>
                </c:pt>
                <c:pt idx="9">
                  <c:v>16629</c:v>
                </c:pt>
              </c:numCache>
            </c:numRef>
          </c:val>
        </c:ser>
        <c:ser>
          <c:idx val="1"/>
          <c:order val="1"/>
          <c:tx>
            <c:strRef>
              <c:f>'6.05 Graphique 1'!$A$7</c:f>
              <c:strCache>
                <c:ptCount val="1"/>
                <c:pt idx="0">
                  <c:v>Cursus master</c:v>
                </c:pt>
              </c:strCache>
            </c:strRef>
          </c:tx>
          <c:spPr>
            <a:solidFill>
              <a:srgbClr val="99CCFF"/>
            </a:solidFill>
          </c:spPr>
          <c:invertIfNegative val="0"/>
          <c:cat>
            <c:strRef>
              <c:f>'6.05 Graphique 1'!$B$5:$K$5</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'6.05 Graphique 1'!$B$7:$K$7</c:f>
              <c:numCache>
                <c:formatCode>#,##0</c:formatCode>
                <c:ptCount val="10"/>
                <c:pt idx="0">
                  <c:v>505</c:v>
                </c:pt>
                <c:pt idx="1">
                  <c:v>7497</c:v>
                </c:pt>
                <c:pt idx="2">
                  <c:v>15955</c:v>
                </c:pt>
                <c:pt idx="3">
                  <c:v>12457</c:v>
                </c:pt>
                <c:pt idx="4">
                  <c:v>17406</c:v>
                </c:pt>
                <c:pt idx="5">
                  <c:v>4752</c:v>
                </c:pt>
                <c:pt idx="6">
                  <c:v>3014</c:v>
                </c:pt>
                <c:pt idx="7">
                  <c:v>5770</c:v>
                </c:pt>
                <c:pt idx="8">
                  <c:v>2908</c:v>
                </c:pt>
                <c:pt idx="9">
                  <c:v>-747</c:v>
                </c:pt>
              </c:numCache>
            </c:numRef>
          </c:val>
        </c:ser>
        <c:ser>
          <c:idx val="2"/>
          <c:order val="2"/>
          <c:tx>
            <c:strRef>
              <c:f>'6.05 Graphique 1'!$A$8</c:f>
              <c:strCache>
                <c:ptCount val="1"/>
                <c:pt idx="0">
                  <c:v>Cursus doctorat</c:v>
                </c:pt>
              </c:strCache>
            </c:strRef>
          </c:tx>
          <c:spPr>
            <a:solidFill>
              <a:srgbClr val="33CAFF"/>
            </a:solidFill>
          </c:spPr>
          <c:invertIfNegative val="0"/>
          <c:cat>
            <c:strRef>
              <c:f>'6.05 Graphique 1'!$B$5:$K$5</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'6.05 Graphique 1'!$B$8:$K$8</c:f>
              <c:numCache>
                <c:formatCode>#,##0</c:formatCode>
                <c:ptCount val="10"/>
                <c:pt idx="0">
                  <c:v>-792</c:v>
                </c:pt>
                <c:pt idx="1">
                  <c:v>-1375</c:v>
                </c:pt>
                <c:pt idx="2">
                  <c:v>-792</c:v>
                </c:pt>
                <c:pt idx="3">
                  <c:v>-1046</c:v>
                </c:pt>
                <c:pt idx="4">
                  <c:v>-992</c:v>
                </c:pt>
                <c:pt idx="5">
                  <c:v>-1372</c:v>
                </c:pt>
                <c:pt idx="6">
                  <c:v>-402</c:v>
                </c:pt>
                <c:pt idx="7">
                  <c:v>-1059</c:v>
                </c:pt>
                <c:pt idx="8">
                  <c:v>-1652</c:v>
                </c:pt>
                <c:pt idx="9">
                  <c:v>-1254</c:v>
                </c:pt>
              </c:numCache>
            </c:numRef>
          </c:val>
        </c:ser>
        <c:dLbls>
          <c:showLegendKey val="0"/>
          <c:showVal val="0"/>
          <c:showCatName val="0"/>
          <c:showSerName val="0"/>
          <c:showPercent val="0"/>
          <c:showBubbleSize val="0"/>
        </c:dLbls>
        <c:gapWidth val="150"/>
        <c:axId val="114958720"/>
        <c:axId val="114960256"/>
      </c:barChart>
      <c:catAx>
        <c:axId val="1149587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960256"/>
        <c:crosses val="autoZero"/>
        <c:auto val="1"/>
        <c:lblAlgn val="ctr"/>
        <c:lblOffset val="100"/>
        <c:noMultiLvlLbl val="0"/>
      </c:catAx>
      <c:valAx>
        <c:axId val="11496025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958720"/>
        <c:crosses val="autoZero"/>
        <c:crossBetween val="between"/>
      </c:valAx>
    </c:plotArea>
    <c:legend>
      <c:legendPos val="r"/>
      <c:layout>
        <c:manualLayout>
          <c:xMode val="edge"/>
          <c:yMode val="edge"/>
          <c:wMode val="edge"/>
          <c:hMode val="edge"/>
          <c:x val="0.33624909131256553"/>
          <c:y val="0.89341824434955031"/>
          <c:w val="0.66666727883504362"/>
          <c:h val="0.96865335406741859"/>
        </c:manualLayout>
      </c:layout>
      <c:overlay val="0"/>
      <c:spPr>
        <a:no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133350</xdr:colOff>
      <xdr:row>11</xdr:row>
      <xdr:rowOff>152400</xdr:rowOff>
    </xdr:from>
    <xdr:to>
      <xdr:col>12</xdr:col>
      <xdr:colOff>714375</xdr:colOff>
      <xdr:row>27</xdr:row>
      <xdr:rowOff>142875</xdr:rowOff>
    </xdr:to>
    <xdr:graphicFrame macro="">
      <xdr:nvGraphicFramePr>
        <xdr:cNvPr id="21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0.90775</cdr:x>
      <cdr:y>0.70176</cdr:y>
    </cdr:from>
    <cdr:to>
      <cdr:x>0.90973</cdr:x>
      <cdr:y>0.70441</cdr:y>
    </cdr:to>
    <cdr:sp macro="" textlink="">
      <cdr:nvSpPr>
        <cdr:cNvPr id="2" name="ZoneTexte 1"/>
        <cdr:cNvSpPr txBox="1"/>
      </cdr:nvSpPr>
      <cdr:spPr>
        <a:xfrm xmlns:a="http://schemas.openxmlformats.org/drawingml/2006/main">
          <a:off x="8858251" y="28051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0.9445</cdr:x>
      <cdr:y>0.92976</cdr:y>
    </cdr:from>
    <cdr:to>
      <cdr:x>0.94623</cdr:x>
      <cdr:y>0.93096</cdr:y>
    </cdr:to>
    <cdr:sp macro="" textlink="">
      <cdr:nvSpPr>
        <cdr:cNvPr id="4" name="ZoneTexte 3"/>
        <cdr:cNvSpPr txBox="1"/>
      </cdr:nvSpPr>
      <cdr:spPr>
        <a:xfrm xmlns:a="http://schemas.openxmlformats.org/drawingml/2006/main">
          <a:off x="9210675" y="2786063"/>
          <a:ext cx="590549"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79.375" style="104" customWidth="1"/>
    <col min="2" max="16384" width="11" style="104"/>
  </cols>
  <sheetData>
    <row r="1" spans="1:1" x14ac:dyDescent="0.2">
      <c r="A1" s="103" t="s">
        <v>105</v>
      </c>
    </row>
    <row r="3" spans="1:1" ht="25.5" x14ac:dyDescent="0.2">
      <c r="A3" s="105" t="s">
        <v>106</v>
      </c>
    </row>
    <row r="4" spans="1:1" x14ac:dyDescent="0.2">
      <c r="A4" s="106"/>
    </row>
    <row r="6" spans="1:1" ht="102" customHeight="1" x14ac:dyDescent="0.2">
      <c r="A6" s="107" t="s">
        <v>124</v>
      </c>
    </row>
    <row r="8" spans="1:1" x14ac:dyDescent="0.2">
      <c r="A8" s="108" t="s">
        <v>107</v>
      </c>
    </row>
    <row r="10" spans="1:1" ht="15.75" x14ac:dyDescent="0.2">
      <c r="A10" s="109" t="s">
        <v>108</v>
      </c>
    </row>
    <row r="11" spans="1:1" x14ac:dyDescent="0.2">
      <c r="A11" s="103"/>
    </row>
    <row r="12" spans="1:1" x14ac:dyDescent="0.2">
      <c r="A12" s="103"/>
    </row>
    <row r="13" spans="1:1" x14ac:dyDescent="0.2">
      <c r="A13" s="103"/>
    </row>
    <row r="14" spans="1:1" s="110" customFormat="1" x14ac:dyDescent="0.2"/>
    <row r="15" spans="1:1" ht="35.1" customHeight="1" x14ac:dyDescent="0.2">
      <c r="A15" s="102" t="s">
        <v>109</v>
      </c>
    </row>
    <row r="16" spans="1:1" ht="24" x14ac:dyDescent="0.2">
      <c r="A16" s="111" t="s">
        <v>125</v>
      </c>
    </row>
    <row r="17" spans="1:1" ht="24" x14ac:dyDescent="0.2">
      <c r="A17" s="111" t="s">
        <v>128</v>
      </c>
    </row>
    <row r="18" spans="1:1" ht="24" x14ac:dyDescent="0.2">
      <c r="A18" s="111" t="s">
        <v>126</v>
      </c>
    </row>
    <row r="19" spans="1:1" x14ac:dyDescent="0.2">
      <c r="A19" s="111" t="s">
        <v>129</v>
      </c>
    </row>
    <row r="20" spans="1:1" x14ac:dyDescent="0.2">
      <c r="A20" s="111" t="s">
        <v>127</v>
      </c>
    </row>
    <row r="21" spans="1:1" x14ac:dyDescent="0.2">
      <c r="A21" s="111"/>
    </row>
    <row r="22" spans="1:1" x14ac:dyDescent="0.2">
      <c r="A22" s="111"/>
    </row>
    <row r="23" spans="1:1" x14ac:dyDescent="0.2">
      <c r="A23" s="111"/>
    </row>
    <row r="24" spans="1:1" x14ac:dyDescent="0.2">
      <c r="A24" s="111"/>
    </row>
    <row r="25" spans="1:1" ht="35.1" customHeight="1" x14ac:dyDescent="0.2">
      <c r="A25" s="102" t="s">
        <v>110</v>
      </c>
    </row>
    <row r="26" spans="1:1" ht="22.5" x14ac:dyDescent="0.2">
      <c r="A26" s="112" t="s">
        <v>111</v>
      </c>
    </row>
    <row r="27" spans="1:1" x14ac:dyDescent="0.2">
      <c r="A27" s="112" t="s">
        <v>112</v>
      </c>
    </row>
    <row r="28" spans="1:1" ht="35.1" customHeight="1" x14ac:dyDescent="0.2">
      <c r="A28" s="113" t="s">
        <v>113</v>
      </c>
    </row>
    <row r="29" spans="1:1" x14ac:dyDescent="0.2">
      <c r="A29" s="114" t="s">
        <v>114</v>
      </c>
    </row>
    <row r="30" spans="1:1" x14ac:dyDescent="0.2">
      <c r="A30" s="114" t="s">
        <v>115</v>
      </c>
    </row>
    <row r="31" spans="1:1" ht="35.1" customHeight="1" x14ac:dyDescent="0.2">
      <c r="A31" s="115" t="s">
        <v>116</v>
      </c>
    </row>
    <row r="32" spans="1:1" x14ac:dyDescent="0.2">
      <c r="A32" s="116" t="s">
        <v>117</v>
      </c>
    </row>
    <row r="33" spans="1:1" x14ac:dyDescent="0.2">
      <c r="A33" s="110"/>
    </row>
    <row r="34" spans="1:1" ht="22.5" x14ac:dyDescent="0.2">
      <c r="A34" s="117" t="s">
        <v>118</v>
      </c>
    </row>
    <row r="35" spans="1:1" x14ac:dyDescent="0.2">
      <c r="A35" s="118"/>
    </row>
    <row r="36" spans="1:1" x14ac:dyDescent="0.2">
      <c r="A36" s="102" t="s">
        <v>119</v>
      </c>
    </row>
    <row r="37" spans="1:1" x14ac:dyDescent="0.2">
      <c r="A37" s="118"/>
    </row>
    <row r="38" spans="1:1" x14ac:dyDescent="0.2">
      <c r="A38" s="118" t="s">
        <v>120</v>
      </c>
    </row>
    <row r="39" spans="1:1" x14ac:dyDescent="0.2">
      <c r="A39" s="118" t="s">
        <v>121</v>
      </c>
    </row>
    <row r="40" spans="1:1" x14ac:dyDescent="0.2">
      <c r="A40" s="118" t="s">
        <v>122</v>
      </c>
    </row>
    <row r="41" spans="1:1" x14ac:dyDescent="0.2">
      <c r="A41" s="118" t="s">
        <v>123</v>
      </c>
    </row>
    <row r="42" spans="1:1" x14ac:dyDescent="0.2">
      <c r="A42" s="110"/>
    </row>
    <row r="43" spans="1:1" x14ac:dyDescent="0.2">
      <c r="A43" s="110"/>
    </row>
    <row r="44" spans="1:1" x14ac:dyDescent="0.2">
      <c r="A44" s="110"/>
    </row>
    <row r="45" spans="1:1" x14ac:dyDescent="0.2">
      <c r="A45" s="110"/>
    </row>
    <row r="46" spans="1:1" x14ac:dyDescent="0.2">
      <c r="A46" s="110"/>
    </row>
    <row r="47" spans="1:1" x14ac:dyDescent="0.2">
      <c r="A47" s="110"/>
    </row>
    <row r="48" spans="1:1" x14ac:dyDescent="0.2">
      <c r="A48" s="110"/>
    </row>
    <row r="49" spans="1:1" x14ac:dyDescent="0.2">
      <c r="A49" s="110"/>
    </row>
    <row r="50" spans="1:1" x14ac:dyDescent="0.2">
      <c r="A50" s="110"/>
    </row>
    <row r="51" spans="1:1" x14ac:dyDescent="0.2">
      <c r="A51" s="110"/>
    </row>
    <row r="52" spans="1:1" x14ac:dyDescent="0.2">
      <c r="A52" s="110"/>
    </row>
    <row r="53" spans="1:1" x14ac:dyDescent="0.2">
      <c r="A53" s="110"/>
    </row>
    <row r="54" spans="1:1" x14ac:dyDescent="0.2">
      <c r="A54" s="110"/>
    </row>
    <row r="55" spans="1:1" x14ac:dyDescent="0.2">
      <c r="A55" s="110"/>
    </row>
    <row r="56" spans="1:1" x14ac:dyDescent="0.2">
      <c r="A56" s="110"/>
    </row>
    <row r="57" spans="1:1" x14ac:dyDescent="0.2">
      <c r="A57" s="110"/>
    </row>
    <row r="58" spans="1:1" x14ac:dyDescent="0.2">
      <c r="A58" s="110"/>
    </row>
    <row r="59" spans="1:1" x14ac:dyDescent="0.2">
      <c r="A59" s="110"/>
    </row>
    <row r="60" spans="1:1" x14ac:dyDescent="0.2">
      <c r="A60" s="110"/>
    </row>
    <row r="61" spans="1:1" x14ac:dyDescent="0.2">
      <c r="A61" s="110"/>
    </row>
    <row r="62" spans="1:1" x14ac:dyDescent="0.2">
      <c r="A62" s="110"/>
    </row>
    <row r="63" spans="1:1" x14ac:dyDescent="0.2">
      <c r="A63" s="110"/>
    </row>
    <row r="64" spans="1:1" x14ac:dyDescent="0.2">
      <c r="A64" s="110"/>
    </row>
    <row r="65" spans="1:1" x14ac:dyDescent="0.2">
      <c r="A65" s="110"/>
    </row>
    <row r="66" spans="1:1" x14ac:dyDescent="0.2">
      <c r="A66" s="110"/>
    </row>
    <row r="67" spans="1:1" x14ac:dyDescent="0.2">
      <c r="A67" s="110"/>
    </row>
    <row r="68" spans="1:1" x14ac:dyDescent="0.2">
      <c r="A68" s="110"/>
    </row>
    <row r="69" spans="1:1" x14ac:dyDescent="0.2">
      <c r="A69" s="110"/>
    </row>
    <row r="70" spans="1:1" x14ac:dyDescent="0.2">
      <c r="A70" s="110"/>
    </row>
    <row r="71" spans="1:1" x14ac:dyDescent="0.2">
      <c r="A71" s="110"/>
    </row>
    <row r="72" spans="1:1" x14ac:dyDescent="0.2">
      <c r="A72" s="110"/>
    </row>
    <row r="73" spans="1:1" x14ac:dyDescent="0.2">
      <c r="A73" s="110"/>
    </row>
    <row r="74" spans="1:1" x14ac:dyDescent="0.2">
      <c r="A74" s="110"/>
    </row>
    <row r="75" spans="1:1" x14ac:dyDescent="0.2">
      <c r="A75" s="110"/>
    </row>
    <row r="76" spans="1:1" x14ac:dyDescent="0.2">
      <c r="A76" s="110"/>
    </row>
    <row r="77" spans="1:1" x14ac:dyDescent="0.2">
      <c r="A77" s="110"/>
    </row>
    <row r="78" spans="1:1" x14ac:dyDescent="0.2">
      <c r="A78" s="110"/>
    </row>
    <row r="79" spans="1:1" x14ac:dyDescent="0.2">
      <c r="A79" s="110"/>
    </row>
    <row r="80" spans="1:1" x14ac:dyDescent="0.2">
      <c r="A80" s="110"/>
    </row>
    <row r="81" spans="1:1" x14ac:dyDescent="0.2">
      <c r="A81" s="110"/>
    </row>
    <row r="82" spans="1:1" x14ac:dyDescent="0.2">
      <c r="A82" s="110"/>
    </row>
    <row r="83" spans="1:1" x14ac:dyDescent="0.2">
      <c r="A83" s="110"/>
    </row>
    <row r="84" spans="1:1" x14ac:dyDescent="0.2">
      <c r="A84" s="110"/>
    </row>
    <row r="85" spans="1:1" x14ac:dyDescent="0.2">
      <c r="A85" s="110"/>
    </row>
    <row r="86" spans="1:1" x14ac:dyDescent="0.2">
      <c r="A86" s="110"/>
    </row>
    <row r="87" spans="1:1" x14ac:dyDescent="0.2">
      <c r="A87" s="110"/>
    </row>
    <row r="88" spans="1:1" x14ac:dyDescent="0.2">
      <c r="A88" s="110"/>
    </row>
    <row r="89" spans="1:1" x14ac:dyDescent="0.2">
      <c r="A89" s="110"/>
    </row>
    <row r="90" spans="1:1" x14ac:dyDescent="0.2">
      <c r="A90" s="110"/>
    </row>
    <row r="91" spans="1:1" x14ac:dyDescent="0.2">
      <c r="A91" s="110"/>
    </row>
    <row r="92" spans="1:1" x14ac:dyDescent="0.2">
      <c r="A92" s="110"/>
    </row>
    <row r="93" spans="1:1" x14ac:dyDescent="0.2">
      <c r="A93" s="110"/>
    </row>
    <row r="94" spans="1:1" x14ac:dyDescent="0.2">
      <c r="A94" s="110"/>
    </row>
    <row r="95" spans="1:1" x14ac:dyDescent="0.2">
      <c r="A95" s="110"/>
    </row>
    <row r="96" spans="1:1" x14ac:dyDescent="0.2">
      <c r="A96" s="110"/>
    </row>
    <row r="97" spans="1:1" x14ac:dyDescent="0.2">
      <c r="A97" s="110"/>
    </row>
    <row r="98" spans="1:1" x14ac:dyDescent="0.2">
      <c r="A98" s="110"/>
    </row>
    <row r="99" spans="1:1" x14ac:dyDescent="0.2">
      <c r="A99" s="110"/>
    </row>
    <row r="100" spans="1:1" x14ac:dyDescent="0.2">
      <c r="A100" s="11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4"/>
  <sheetViews>
    <sheetView workbookViewId="0"/>
  </sheetViews>
  <sheetFormatPr baseColWidth="10" defaultRowHeight="15" x14ac:dyDescent="0.25"/>
  <cols>
    <col min="1" max="1" width="13.125" style="1" customWidth="1"/>
    <col min="2" max="16384" width="11" style="1"/>
  </cols>
  <sheetData>
    <row r="1" spans="1:11" ht="15.75" x14ac:dyDescent="0.25">
      <c r="A1" s="70" t="s">
        <v>48</v>
      </c>
      <c r="B1" s="70"/>
      <c r="C1" s="70"/>
      <c r="D1" s="66"/>
      <c r="E1" s="66"/>
      <c r="F1" s="66"/>
    </row>
    <row r="2" spans="1:11" x14ac:dyDescent="0.25">
      <c r="A2" s="6"/>
      <c r="B2" s="23"/>
      <c r="C2" s="23"/>
    </row>
    <row r="3" spans="1:11" x14ac:dyDescent="0.25">
      <c r="A3" s="37" t="s">
        <v>78</v>
      </c>
      <c r="B3" s="37"/>
      <c r="C3" s="37"/>
    </row>
    <row r="5" spans="1:11" x14ac:dyDescent="0.25">
      <c r="A5" s="10"/>
      <c r="B5" s="58" t="s">
        <v>61</v>
      </c>
      <c r="C5" s="58" t="s">
        <v>62</v>
      </c>
      <c r="D5" s="58" t="s">
        <v>63</v>
      </c>
      <c r="E5" s="58" t="s">
        <v>64</v>
      </c>
      <c r="F5" s="58" t="s">
        <v>65</v>
      </c>
      <c r="G5" s="58" t="s">
        <v>66</v>
      </c>
      <c r="H5" s="58" t="s">
        <v>67</v>
      </c>
      <c r="I5" s="58" t="s">
        <v>68</v>
      </c>
      <c r="J5" s="74" t="s">
        <v>70</v>
      </c>
      <c r="K5" s="74" t="s">
        <v>77</v>
      </c>
    </row>
    <row r="6" spans="1:11" x14ac:dyDescent="0.25">
      <c r="A6" s="71" t="s">
        <v>0</v>
      </c>
      <c r="B6" s="13">
        <v>9465</v>
      </c>
      <c r="C6" s="13">
        <v>7424</v>
      </c>
      <c r="D6" s="13">
        <v>20890</v>
      </c>
      <c r="E6" s="13">
        <v>18871</v>
      </c>
      <c r="F6" s="13">
        <v>26212</v>
      </c>
      <c r="G6" s="13">
        <v>13229</v>
      </c>
      <c r="H6" s="13">
        <v>13355</v>
      </c>
      <c r="I6" s="13">
        <v>25351</v>
      </c>
      <c r="J6" s="13">
        <v>19211</v>
      </c>
      <c r="K6" s="13">
        <v>16629</v>
      </c>
    </row>
    <row r="7" spans="1:11" x14ac:dyDescent="0.25">
      <c r="A7" s="71" t="s">
        <v>1</v>
      </c>
      <c r="B7" s="13">
        <v>505</v>
      </c>
      <c r="C7" s="13">
        <v>7497</v>
      </c>
      <c r="D7" s="13">
        <v>15955</v>
      </c>
      <c r="E7" s="13">
        <v>12457</v>
      </c>
      <c r="F7" s="13">
        <v>17406</v>
      </c>
      <c r="G7" s="13">
        <v>4752</v>
      </c>
      <c r="H7" s="13">
        <v>3014</v>
      </c>
      <c r="I7" s="13">
        <v>5770</v>
      </c>
      <c r="J7" s="13">
        <v>2908</v>
      </c>
      <c r="K7" s="13">
        <v>-747</v>
      </c>
    </row>
    <row r="8" spans="1:11" x14ac:dyDescent="0.25">
      <c r="A8" s="72" t="s">
        <v>69</v>
      </c>
      <c r="B8" s="73">
        <v>-792</v>
      </c>
      <c r="C8" s="73">
        <v>-1375</v>
      </c>
      <c r="D8" s="73">
        <v>-792</v>
      </c>
      <c r="E8" s="73">
        <v>-1046</v>
      </c>
      <c r="F8" s="73">
        <v>-992</v>
      </c>
      <c r="G8" s="73">
        <v>-1372</v>
      </c>
      <c r="H8" s="64">
        <v>-402</v>
      </c>
      <c r="I8" s="64">
        <v>-1059</v>
      </c>
      <c r="J8" s="64">
        <v>-1652</v>
      </c>
      <c r="K8" s="64">
        <v>-1254</v>
      </c>
    </row>
    <row r="9" spans="1:11" ht="15.75" thickBot="1" x14ac:dyDescent="0.3">
      <c r="A9" s="18" t="s">
        <v>3</v>
      </c>
      <c r="B9" s="19">
        <v>9178</v>
      </c>
      <c r="C9" s="19">
        <v>13546</v>
      </c>
      <c r="D9" s="19">
        <v>36053</v>
      </c>
      <c r="E9" s="19">
        <v>30282</v>
      </c>
      <c r="F9" s="19">
        <v>42626</v>
      </c>
      <c r="G9" s="19">
        <v>16609</v>
      </c>
      <c r="H9" s="19">
        <v>15967</v>
      </c>
      <c r="I9" s="19">
        <v>30062</v>
      </c>
      <c r="J9" s="19">
        <v>20467</v>
      </c>
      <c r="K9" s="19">
        <v>14628</v>
      </c>
    </row>
    <row r="10" spans="1:11" x14ac:dyDescent="0.25">
      <c r="A10" s="32" t="s">
        <v>73</v>
      </c>
      <c r="J10" s="23"/>
      <c r="K10" s="23" t="s">
        <v>45</v>
      </c>
    </row>
    <row r="11" spans="1:11" x14ac:dyDescent="0.25">
      <c r="C11" s="54"/>
      <c r="D11" s="54"/>
      <c r="E11" s="54"/>
      <c r="F11" s="54"/>
      <c r="G11" s="54"/>
      <c r="H11" s="54"/>
      <c r="I11" s="54"/>
      <c r="J11" s="54"/>
    </row>
    <row r="12" spans="1:11" x14ac:dyDescent="0.25">
      <c r="C12" s="54"/>
      <c r="D12" s="54"/>
      <c r="E12" s="54"/>
      <c r="F12" s="54"/>
      <c r="G12" s="54"/>
      <c r="H12" s="54"/>
      <c r="I12" s="54"/>
      <c r="J12" s="54"/>
    </row>
    <row r="13" spans="1:11" x14ac:dyDescent="0.25">
      <c r="C13" s="54"/>
      <c r="D13" s="54"/>
      <c r="E13" s="54"/>
      <c r="F13" s="54"/>
      <c r="G13" s="54"/>
      <c r="H13" s="54"/>
      <c r="I13" s="54"/>
      <c r="J13" s="54"/>
    </row>
    <row r="14" spans="1:11" x14ac:dyDescent="0.25">
      <c r="C14" s="54"/>
      <c r="D14" s="54"/>
      <c r="E14" s="54"/>
      <c r="F14" s="54"/>
      <c r="G14" s="54"/>
      <c r="H14" s="54"/>
      <c r="I14" s="54"/>
      <c r="J14" s="5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37"/>
  <sheetViews>
    <sheetView workbookViewId="0"/>
  </sheetViews>
  <sheetFormatPr baseColWidth="10" defaultRowHeight="15" x14ac:dyDescent="0.25"/>
  <cols>
    <col min="1" max="1" width="25.625" customWidth="1"/>
    <col min="2" max="8" width="9.375" customWidth="1"/>
  </cols>
  <sheetData>
    <row r="1" spans="1:9" ht="15.75" x14ac:dyDescent="0.25">
      <c r="A1" s="122" t="s">
        <v>48</v>
      </c>
      <c r="B1" s="122"/>
      <c r="C1" s="122"/>
      <c r="D1" s="22"/>
      <c r="E1" s="23"/>
      <c r="F1" s="23"/>
      <c r="G1" s="1"/>
      <c r="H1" s="1"/>
      <c r="I1" s="1"/>
    </row>
    <row r="2" spans="1:9" x14ac:dyDescent="0.25">
      <c r="A2" s="6"/>
      <c r="B2" s="23"/>
      <c r="C2" s="23"/>
      <c r="D2" s="23"/>
      <c r="E2" s="23"/>
      <c r="F2" s="23"/>
      <c r="G2" s="1"/>
      <c r="H2" s="1"/>
      <c r="I2" s="1"/>
    </row>
    <row r="3" spans="1:9" x14ac:dyDescent="0.25">
      <c r="A3" s="37" t="s">
        <v>74</v>
      </c>
      <c r="B3" s="37"/>
      <c r="C3" s="37"/>
      <c r="D3" s="37"/>
      <c r="E3" s="37"/>
      <c r="F3" s="37"/>
      <c r="G3" s="1"/>
      <c r="H3" s="1"/>
      <c r="I3" s="1"/>
    </row>
    <row r="4" spans="1:9" x14ac:dyDescent="0.25">
      <c r="A4" s="6"/>
      <c r="B4" s="23"/>
      <c r="C4" s="23"/>
      <c r="D4" s="23"/>
      <c r="E4" s="23"/>
      <c r="F4" s="23"/>
      <c r="G4" s="1"/>
      <c r="H4" s="1"/>
      <c r="I4" s="1"/>
    </row>
    <row r="5" spans="1:9" ht="23.25" customHeight="1" x14ac:dyDescent="0.25">
      <c r="A5" s="119"/>
      <c r="B5" s="24" t="s">
        <v>0</v>
      </c>
      <c r="C5" s="24" t="s">
        <v>1</v>
      </c>
      <c r="D5" s="24" t="s">
        <v>2</v>
      </c>
      <c r="E5" s="120" t="s">
        <v>3</v>
      </c>
      <c r="F5" s="121"/>
      <c r="G5" s="121"/>
      <c r="H5" s="121"/>
      <c r="I5" s="1"/>
    </row>
    <row r="6" spans="1:9" ht="45.75" customHeight="1" x14ac:dyDescent="0.25">
      <c r="A6" s="119"/>
      <c r="B6" s="2" t="s">
        <v>4</v>
      </c>
      <c r="C6" s="2" t="s">
        <v>4</v>
      </c>
      <c r="D6" s="2" t="s">
        <v>4</v>
      </c>
      <c r="E6" s="2" t="s">
        <v>4</v>
      </c>
      <c r="F6" s="2" t="s">
        <v>30</v>
      </c>
      <c r="G6" s="2" t="s">
        <v>29</v>
      </c>
      <c r="H6" s="2" t="s">
        <v>31</v>
      </c>
      <c r="I6" s="1"/>
    </row>
    <row r="7" spans="1:9" ht="12.75" customHeight="1" x14ac:dyDescent="0.25">
      <c r="A7" s="44" t="s">
        <v>5</v>
      </c>
      <c r="B7" s="45">
        <v>135387</v>
      </c>
      <c r="C7" s="45">
        <v>76942</v>
      </c>
      <c r="D7" s="45">
        <v>6359</v>
      </c>
      <c r="E7" s="46">
        <v>218688</v>
      </c>
      <c r="F7" s="47">
        <v>3.1206677040599802</v>
      </c>
      <c r="G7" s="47">
        <v>3.1400739942865172</v>
      </c>
      <c r="H7" s="48">
        <v>68.875749926836406</v>
      </c>
      <c r="I7" s="1"/>
    </row>
    <row r="8" spans="1:9" ht="12.75" customHeight="1" x14ac:dyDescent="0.25">
      <c r="A8" s="25" t="s">
        <v>6</v>
      </c>
      <c r="B8" s="26">
        <v>137132</v>
      </c>
      <c r="C8" s="26">
        <v>62366</v>
      </c>
      <c r="D8" s="26">
        <v>2836</v>
      </c>
      <c r="E8" s="7">
        <v>202334</v>
      </c>
      <c r="F8" s="27">
        <v>-1.2224294320389772</v>
      </c>
      <c r="G8" s="27">
        <v>-1.235478689626835</v>
      </c>
      <c r="H8" s="28">
        <v>53.437879941087509</v>
      </c>
      <c r="I8" s="1"/>
    </row>
    <row r="9" spans="1:9" ht="12.75" customHeight="1" x14ac:dyDescent="0.25">
      <c r="A9" s="25" t="s">
        <v>7</v>
      </c>
      <c r="B9" s="26">
        <v>32946</v>
      </c>
      <c r="C9" s="26">
        <v>1977</v>
      </c>
      <c r="D9" s="26">
        <v>7</v>
      </c>
      <c r="E9" s="7">
        <v>34930</v>
      </c>
      <c r="F9" s="27">
        <v>7.341507636520082</v>
      </c>
      <c r="G9" s="27">
        <v>7.2659580856302171</v>
      </c>
      <c r="H9" s="28">
        <v>59.424563412539364</v>
      </c>
      <c r="I9" s="1"/>
    </row>
    <row r="10" spans="1:9" ht="12.75" customHeight="1" x14ac:dyDescent="0.25">
      <c r="A10" s="25" t="s">
        <v>32</v>
      </c>
      <c r="B10" s="26">
        <v>2447</v>
      </c>
      <c r="C10" s="26">
        <v>801</v>
      </c>
      <c r="D10" s="7"/>
      <c r="E10" s="7">
        <v>3248</v>
      </c>
      <c r="F10" s="76">
        <v>-0.85470085470085477</v>
      </c>
      <c r="G10" s="76">
        <v>-0.78573587186461169</v>
      </c>
      <c r="H10" s="53">
        <v>57.327586206896555</v>
      </c>
      <c r="I10" s="1"/>
    </row>
    <row r="11" spans="1:9" ht="12.75" customHeight="1" x14ac:dyDescent="0.25">
      <c r="A11" s="44" t="s">
        <v>8</v>
      </c>
      <c r="B11" s="45">
        <v>172525</v>
      </c>
      <c r="C11" s="45">
        <v>65144</v>
      </c>
      <c r="D11" s="45">
        <v>2843</v>
      </c>
      <c r="E11" s="45">
        <v>240512</v>
      </c>
      <c r="F11" s="47">
        <v>-5.9421163075772374E-2</v>
      </c>
      <c r="G11" s="47">
        <v>-0.10048528010271829</v>
      </c>
      <c r="H11" s="48">
        <v>54.359865620010638</v>
      </c>
      <c r="I11" s="1"/>
    </row>
    <row r="12" spans="1:9" ht="12.75" customHeight="1" x14ac:dyDescent="0.25">
      <c r="A12" s="25" t="s">
        <v>9</v>
      </c>
      <c r="B12" s="26">
        <v>67502</v>
      </c>
      <c r="C12" s="26">
        <v>20457</v>
      </c>
      <c r="D12" s="26">
        <v>4637</v>
      </c>
      <c r="E12" s="7">
        <v>92596</v>
      </c>
      <c r="F12" s="27">
        <v>0.86929998474912318</v>
      </c>
      <c r="G12" s="27">
        <v>0.74534424528601528</v>
      </c>
      <c r="H12" s="28">
        <v>69.983584604086573</v>
      </c>
      <c r="I12" s="1"/>
    </row>
    <row r="13" spans="1:9" ht="12.75" customHeight="1" x14ac:dyDescent="0.25">
      <c r="A13" s="25" t="s">
        <v>10</v>
      </c>
      <c r="B13" s="26">
        <v>96063</v>
      </c>
      <c r="C13" s="26">
        <v>16990</v>
      </c>
      <c r="D13" s="26">
        <v>1997</v>
      </c>
      <c r="E13" s="7">
        <v>115050</v>
      </c>
      <c r="F13" s="27">
        <v>3.61691013563413</v>
      </c>
      <c r="G13" s="27">
        <v>3.5130726237063312</v>
      </c>
      <c r="H13" s="28">
        <v>72.762277270751852</v>
      </c>
      <c r="I13" s="1"/>
    </row>
    <row r="14" spans="1:9" ht="12.75" customHeight="1" x14ac:dyDescent="0.25">
      <c r="A14" s="25" t="s">
        <v>33</v>
      </c>
      <c r="B14" s="26">
        <v>183221</v>
      </c>
      <c r="C14" s="26">
        <v>122038</v>
      </c>
      <c r="D14" s="26">
        <v>11056</v>
      </c>
      <c r="E14" s="7">
        <v>316315</v>
      </c>
      <c r="F14" s="27">
        <v>2.6830060055185845</v>
      </c>
      <c r="G14" s="27">
        <v>2.5373454821661503</v>
      </c>
      <c r="H14" s="28">
        <v>68.120702464315627</v>
      </c>
      <c r="I14" s="1"/>
    </row>
    <row r="15" spans="1:9" ht="12.75" customHeight="1" x14ac:dyDescent="0.25">
      <c r="A15" s="25" t="s">
        <v>34</v>
      </c>
      <c r="B15" s="26">
        <v>5388</v>
      </c>
      <c r="C15" s="26">
        <v>4052</v>
      </c>
      <c r="D15" s="26">
        <v>37</v>
      </c>
      <c r="E15" s="7">
        <v>9477</v>
      </c>
      <c r="F15" s="27">
        <v>-16.890292028413576</v>
      </c>
      <c r="G15" s="27">
        <v>-16.728599867285997</v>
      </c>
      <c r="H15" s="28">
        <v>72.396327951883507</v>
      </c>
      <c r="I15" s="1"/>
    </row>
    <row r="16" spans="1:9" ht="12.75" customHeight="1" x14ac:dyDescent="0.25">
      <c r="A16" s="44" t="s">
        <v>11</v>
      </c>
      <c r="B16" s="45">
        <v>352174</v>
      </c>
      <c r="C16" s="45">
        <v>163537</v>
      </c>
      <c r="D16" s="45">
        <v>17727</v>
      </c>
      <c r="E16" s="45">
        <v>533438</v>
      </c>
      <c r="F16" s="47">
        <v>2.1354241458207683</v>
      </c>
      <c r="G16" s="47">
        <v>1.881312965714425</v>
      </c>
      <c r="H16" s="48">
        <v>69.52110648285273</v>
      </c>
      <c r="I16" s="1"/>
    </row>
    <row r="17" spans="1:9" ht="12.75" customHeight="1" x14ac:dyDescent="0.25">
      <c r="A17" s="25" t="s">
        <v>12</v>
      </c>
      <c r="B17" s="26">
        <v>162225</v>
      </c>
      <c r="C17" s="26">
        <v>80610</v>
      </c>
      <c r="D17" s="26">
        <v>14833</v>
      </c>
      <c r="E17" s="7">
        <v>257668</v>
      </c>
      <c r="F17" s="27">
        <v>2.7298352211337966</v>
      </c>
      <c r="G17" s="27">
        <v>3.0363038746835254</v>
      </c>
      <c r="H17" s="28">
        <v>27.796233913407953</v>
      </c>
      <c r="I17" s="1"/>
    </row>
    <row r="18" spans="1:9" ht="12.75" customHeight="1" x14ac:dyDescent="0.25">
      <c r="A18" s="25" t="s">
        <v>13</v>
      </c>
      <c r="B18" s="26">
        <v>67407</v>
      </c>
      <c r="C18" s="26">
        <v>25696</v>
      </c>
      <c r="D18" s="26">
        <v>10324</v>
      </c>
      <c r="E18" s="7">
        <v>103427</v>
      </c>
      <c r="F18" s="27">
        <v>4.4379594474513295</v>
      </c>
      <c r="G18" s="27">
        <v>3.9730348561826236</v>
      </c>
      <c r="H18" s="28">
        <v>63.737708722093842</v>
      </c>
      <c r="I18" s="1"/>
    </row>
    <row r="19" spans="1:9" ht="12.75" customHeight="1" x14ac:dyDescent="0.25">
      <c r="A19" s="25" t="s">
        <v>35</v>
      </c>
      <c r="B19" s="26">
        <v>14492</v>
      </c>
      <c r="C19" s="26">
        <v>1624</v>
      </c>
      <c r="D19" s="26">
        <v>145</v>
      </c>
      <c r="E19" s="7">
        <v>16261</v>
      </c>
      <c r="F19" s="27">
        <v>-1.6689847009735743</v>
      </c>
      <c r="G19" s="27">
        <v>-2.4087372830640335</v>
      </c>
      <c r="H19" s="28">
        <v>58.926265297337189</v>
      </c>
      <c r="I19" s="54"/>
    </row>
    <row r="20" spans="1:9" ht="12.75" customHeight="1" x14ac:dyDescent="0.25">
      <c r="A20" s="44" t="s">
        <v>14</v>
      </c>
      <c r="B20" s="45">
        <v>244124</v>
      </c>
      <c r="C20" s="45">
        <v>107930</v>
      </c>
      <c r="D20" s="45">
        <v>25302</v>
      </c>
      <c r="E20" s="45">
        <v>377356</v>
      </c>
      <c r="F20" s="47">
        <v>2.9929856164196624</v>
      </c>
      <c r="G20" s="47">
        <v>2.9102420352128751</v>
      </c>
      <c r="H20" s="48">
        <v>38.988647325072343</v>
      </c>
      <c r="I20" s="1"/>
    </row>
    <row r="21" spans="1:9" ht="12.75" customHeight="1" x14ac:dyDescent="0.25">
      <c r="A21" s="44" t="s">
        <v>36</v>
      </c>
      <c r="B21" s="45">
        <v>55566</v>
      </c>
      <c r="C21" s="45">
        <v>5920</v>
      </c>
      <c r="D21" s="45">
        <v>567</v>
      </c>
      <c r="E21" s="46">
        <v>62053</v>
      </c>
      <c r="F21" s="47">
        <v>3.6964622917397771</v>
      </c>
      <c r="G21" s="47">
        <v>3.6928732559111035</v>
      </c>
      <c r="H21" s="48">
        <v>32.813884904839412</v>
      </c>
      <c r="I21" s="1"/>
    </row>
    <row r="22" spans="1:9" s="1" customFormat="1" ht="12.75" customHeight="1" x14ac:dyDescent="0.25">
      <c r="A22" s="44" t="s">
        <v>92</v>
      </c>
      <c r="B22" s="45">
        <v>647</v>
      </c>
      <c r="C22" s="45"/>
      <c r="D22" s="45"/>
      <c r="E22" s="46">
        <v>647</v>
      </c>
      <c r="F22" s="47" t="e">
        <v>#DIV/0!</v>
      </c>
      <c r="G22" s="47" t="e">
        <v>#DIV/0!</v>
      </c>
      <c r="H22" s="48">
        <v>47.60432766615147</v>
      </c>
    </row>
    <row r="23" spans="1:9" ht="12.75" customHeight="1" x14ac:dyDescent="0.25">
      <c r="A23" s="49" t="s">
        <v>15</v>
      </c>
      <c r="B23" s="50">
        <v>960423</v>
      </c>
      <c r="C23" s="50">
        <v>419473</v>
      </c>
      <c r="D23" s="50">
        <v>52798</v>
      </c>
      <c r="E23" s="50">
        <v>1432694</v>
      </c>
      <c r="F23" s="51">
        <v>2.2446531324732861</v>
      </c>
      <c r="G23" s="51">
        <v>2.1251704379276393</v>
      </c>
      <c r="H23" s="51">
        <v>57.235739104093412</v>
      </c>
      <c r="I23" s="1"/>
    </row>
    <row r="24" spans="1:9" ht="12.75" customHeight="1" x14ac:dyDescent="0.25">
      <c r="A24" s="25" t="s">
        <v>16</v>
      </c>
      <c r="B24" s="26">
        <v>11031</v>
      </c>
      <c r="C24" s="26">
        <v>139196</v>
      </c>
      <c r="D24" s="26">
        <v>988</v>
      </c>
      <c r="E24" s="7">
        <v>151215</v>
      </c>
      <c r="F24" s="27">
        <v>-1.733784758550327</v>
      </c>
      <c r="G24" s="27">
        <v>-1.735700453582522</v>
      </c>
      <c r="H24" s="28">
        <v>64.337532652183981</v>
      </c>
      <c r="I24" s="1"/>
    </row>
    <row r="25" spans="1:9" ht="12.75" customHeight="1" x14ac:dyDescent="0.25">
      <c r="A25" s="25" t="s">
        <v>17</v>
      </c>
      <c r="B25" s="26">
        <v>293</v>
      </c>
      <c r="C25" s="26">
        <v>23257</v>
      </c>
      <c r="D25" s="26">
        <v>143</v>
      </c>
      <c r="E25" s="7">
        <v>23693</v>
      </c>
      <c r="F25" s="27">
        <v>-0.18956946667790039</v>
      </c>
      <c r="G25" s="27">
        <v>-0.18956946667790039</v>
      </c>
      <c r="H25" s="28">
        <v>65.584771873549158</v>
      </c>
      <c r="I25" s="54"/>
    </row>
    <row r="26" spans="1:9" ht="12.75" customHeight="1" x14ac:dyDescent="0.25">
      <c r="A26" s="25" t="s">
        <v>37</v>
      </c>
      <c r="B26" s="26">
        <v>42347</v>
      </c>
      <c r="C26" s="26">
        <v>28</v>
      </c>
      <c r="D26" s="7">
        <v>1</v>
      </c>
      <c r="E26" s="7">
        <v>42376</v>
      </c>
      <c r="F26" s="27">
        <v>-24.982297125053108</v>
      </c>
      <c r="G26" s="27">
        <v>-24.982741835560667</v>
      </c>
      <c r="H26" s="28">
        <v>69.935812724183506</v>
      </c>
      <c r="I26" s="1"/>
    </row>
    <row r="27" spans="1:9" ht="12.75" customHeight="1" x14ac:dyDescent="0.25">
      <c r="A27" s="49" t="s">
        <v>18</v>
      </c>
      <c r="B27" s="50">
        <v>53671</v>
      </c>
      <c r="C27" s="50">
        <v>162481</v>
      </c>
      <c r="D27" s="50">
        <v>1132</v>
      </c>
      <c r="E27" s="50">
        <v>217284</v>
      </c>
      <c r="F27" s="51">
        <v>-7.1868232319133387</v>
      </c>
      <c r="G27" s="51">
        <v>-7.1886519248758107</v>
      </c>
      <c r="H27" s="51">
        <v>65.565343053331134</v>
      </c>
      <c r="I27" s="1"/>
    </row>
    <row r="28" spans="1:9" ht="12.75" customHeight="1" x14ac:dyDescent="0.25">
      <c r="A28" s="3" t="s">
        <v>38</v>
      </c>
      <c r="B28" s="4">
        <v>1014094</v>
      </c>
      <c r="C28" s="4">
        <v>581954</v>
      </c>
      <c r="D28" s="4">
        <v>53930</v>
      </c>
      <c r="E28" s="4" t="s">
        <v>93</v>
      </c>
      <c r="F28" s="29">
        <v>0.8944874185954077</v>
      </c>
      <c r="G28" s="30">
        <v>0.83541289471987579</v>
      </c>
      <c r="H28" s="29">
        <v>58.332656556632877</v>
      </c>
      <c r="I28" s="1"/>
    </row>
    <row r="29" spans="1:9" ht="12.75" customHeight="1" x14ac:dyDescent="0.25">
      <c r="A29" s="61" t="s">
        <v>19</v>
      </c>
      <c r="B29" s="62">
        <v>61.46106190506783</v>
      </c>
      <c r="C29" s="62">
        <v>35.270409666068275</v>
      </c>
      <c r="D29" s="62">
        <v>3.2685284288638998</v>
      </c>
      <c r="E29" s="62">
        <v>100</v>
      </c>
      <c r="F29" s="62"/>
      <c r="G29" s="62"/>
      <c r="H29" s="62"/>
      <c r="I29" s="1"/>
    </row>
    <row r="30" spans="1:9" s="1" customFormat="1" ht="12.75" customHeight="1" thickBot="1" x14ac:dyDescent="0.3">
      <c r="A30" s="31" t="s">
        <v>46</v>
      </c>
      <c r="B30" s="5">
        <v>57.811899094166805</v>
      </c>
      <c r="C30" s="5">
        <v>60.115576145193607</v>
      </c>
      <c r="D30" s="5">
        <v>48.885592434637495</v>
      </c>
      <c r="E30" s="5">
        <v>58.3</v>
      </c>
      <c r="F30" s="5"/>
      <c r="G30" s="5"/>
      <c r="H30" s="5"/>
    </row>
    <row r="31" spans="1:9" x14ac:dyDescent="0.25">
      <c r="A31" s="32" t="s">
        <v>73</v>
      </c>
      <c r="B31" s="23"/>
      <c r="C31" s="23"/>
      <c r="D31" s="23"/>
      <c r="E31" s="33"/>
      <c r="F31" s="33"/>
      <c r="G31" s="12"/>
      <c r="H31" s="23" t="s">
        <v>45</v>
      </c>
      <c r="I31" s="12"/>
    </row>
    <row r="32" spans="1:9" s="1" customFormat="1" x14ac:dyDescent="0.25">
      <c r="A32" s="32" t="s">
        <v>75</v>
      </c>
      <c r="B32" s="23"/>
      <c r="C32" s="23"/>
      <c r="D32" s="23"/>
      <c r="E32" s="33"/>
      <c r="F32" s="33"/>
      <c r="G32" s="12"/>
      <c r="H32" s="23"/>
      <c r="I32" s="12"/>
    </row>
    <row r="33" spans="1:9" x14ac:dyDescent="0.25">
      <c r="A33" s="34" t="s">
        <v>76</v>
      </c>
      <c r="B33" s="35"/>
      <c r="C33" s="35"/>
      <c r="D33" s="35"/>
      <c r="E33" s="35"/>
      <c r="F33" s="35"/>
      <c r="G33" s="35"/>
      <c r="H33" s="35"/>
      <c r="I33" s="14"/>
    </row>
    <row r="34" spans="1:9" s="1" customFormat="1" x14ac:dyDescent="0.25">
      <c r="A34" s="34" t="s">
        <v>91</v>
      </c>
      <c r="B34" s="35"/>
      <c r="C34" s="35"/>
      <c r="D34" s="35"/>
      <c r="E34" s="35"/>
      <c r="F34" s="35"/>
      <c r="G34" s="35"/>
      <c r="H34" s="35"/>
      <c r="I34" s="14"/>
    </row>
    <row r="35" spans="1:9" s="1" customFormat="1" x14ac:dyDescent="0.25">
      <c r="A35" s="34" t="s">
        <v>94</v>
      </c>
      <c r="B35" s="35"/>
      <c r="C35" s="35"/>
      <c r="D35" s="35"/>
      <c r="E35" s="35"/>
      <c r="F35" s="35"/>
      <c r="G35" s="35"/>
      <c r="H35" s="35"/>
      <c r="I35" s="14"/>
    </row>
    <row r="36" spans="1:9" x14ac:dyDescent="0.25">
      <c r="A36" s="12" t="s">
        <v>47</v>
      </c>
      <c r="B36" s="23"/>
      <c r="C36" s="23"/>
      <c r="D36" s="23"/>
      <c r="E36" s="23"/>
      <c r="F36" s="23"/>
      <c r="G36" s="12"/>
      <c r="H36" s="12"/>
      <c r="I36" s="14"/>
    </row>
    <row r="37" spans="1:9" x14ac:dyDescent="0.25">
      <c r="B37" s="89"/>
      <c r="C37" s="89"/>
      <c r="D37" s="89"/>
      <c r="E37" s="89"/>
    </row>
  </sheetData>
  <mergeCells count="3">
    <mergeCell ref="A5:A6"/>
    <mergeCell ref="E5:H5"/>
    <mergeCell ref="A1:C1"/>
  </mergeCells>
  <printOptions horizontalCentered="1"/>
  <pageMargins left="0.11811023622047245"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P56"/>
  <sheetViews>
    <sheetView workbookViewId="0"/>
  </sheetViews>
  <sheetFormatPr baseColWidth="10" defaultRowHeight="15" x14ac:dyDescent="0.25"/>
  <cols>
    <col min="1" max="1" width="21.125" customWidth="1"/>
    <col min="2" max="8" width="8.625" customWidth="1"/>
    <col min="9" max="10" width="9.125" customWidth="1"/>
    <col min="11" max="11" width="9.125" style="1" customWidth="1"/>
    <col min="16" max="16" width="23.375" customWidth="1"/>
  </cols>
  <sheetData>
    <row r="1" spans="1:16" s="1" customFormat="1" ht="15.75" x14ac:dyDescent="0.25">
      <c r="A1" s="66" t="s">
        <v>48</v>
      </c>
      <c r="B1" s="22"/>
      <c r="C1" s="23"/>
      <c r="D1" s="23"/>
    </row>
    <row r="2" spans="1:16" s="1" customFormat="1" x14ac:dyDescent="0.25">
      <c r="A2" s="6"/>
      <c r="B2" s="23"/>
      <c r="C2" s="23"/>
      <c r="D2" s="63"/>
    </row>
    <row r="3" spans="1:16" x14ac:dyDescent="0.25">
      <c r="A3" s="21" t="s">
        <v>79</v>
      </c>
    </row>
    <row r="5" spans="1:16" ht="34.5" customHeight="1" x14ac:dyDescent="0.25">
      <c r="A5" s="10"/>
      <c r="B5" s="68" t="s">
        <v>51</v>
      </c>
      <c r="C5" s="68" t="s">
        <v>52</v>
      </c>
      <c r="D5" s="68" t="s">
        <v>53</v>
      </c>
      <c r="E5" s="68" t="s">
        <v>54</v>
      </c>
      <c r="F5" s="68" t="s">
        <v>55</v>
      </c>
      <c r="G5" s="68" t="s">
        <v>56</v>
      </c>
      <c r="H5" s="69" t="s">
        <v>57</v>
      </c>
      <c r="I5" s="69" t="s">
        <v>58</v>
      </c>
      <c r="J5" s="69" t="s">
        <v>59</v>
      </c>
      <c r="K5" s="59" t="s">
        <v>60</v>
      </c>
      <c r="L5" s="59" t="s">
        <v>80</v>
      </c>
      <c r="M5" s="58" t="s">
        <v>81</v>
      </c>
    </row>
    <row r="6" spans="1:16" ht="13.5" customHeight="1" x14ac:dyDescent="0.25">
      <c r="A6" s="43" t="s">
        <v>0</v>
      </c>
      <c r="B6" s="11"/>
      <c r="C6" s="11"/>
      <c r="D6" s="11"/>
      <c r="E6" s="11"/>
      <c r="F6" s="11"/>
      <c r="G6" s="11"/>
      <c r="H6" s="11"/>
      <c r="I6" s="11"/>
      <c r="J6" s="11"/>
      <c r="K6" s="11"/>
      <c r="L6" s="11"/>
      <c r="M6" s="11"/>
    </row>
    <row r="7" spans="1:16" ht="13.5" customHeight="1" x14ac:dyDescent="0.25">
      <c r="A7" s="12" t="s">
        <v>20</v>
      </c>
      <c r="B7" s="13">
        <v>115686</v>
      </c>
      <c r="C7" s="13">
        <v>115014</v>
      </c>
      <c r="D7" s="13">
        <v>114677</v>
      </c>
      <c r="E7" s="13">
        <v>115778</v>
      </c>
      <c r="F7" s="13">
        <v>116395</v>
      </c>
      <c r="G7" s="13">
        <v>116183</v>
      </c>
      <c r="H7" s="13">
        <v>116551</v>
      </c>
      <c r="I7" s="13">
        <v>116751</v>
      </c>
      <c r="J7" s="13">
        <v>119661</v>
      </c>
      <c r="K7" s="13">
        <v>120551</v>
      </c>
      <c r="L7" s="13">
        <v>120930</v>
      </c>
      <c r="M7" s="36">
        <v>0.31438976035039112</v>
      </c>
      <c r="P7" s="89"/>
    </row>
    <row r="8" spans="1:16" s="1" customFormat="1" ht="13.5" customHeight="1" x14ac:dyDescent="0.25">
      <c r="A8" s="12" t="s">
        <v>22</v>
      </c>
      <c r="B8" s="13">
        <v>49634</v>
      </c>
      <c r="C8" s="13">
        <v>50602</v>
      </c>
      <c r="D8" s="13">
        <v>51469</v>
      </c>
      <c r="E8" s="13">
        <v>52055</v>
      </c>
      <c r="F8" s="13">
        <v>52705</v>
      </c>
      <c r="G8" s="13">
        <v>52441</v>
      </c>
      <c r="H8" s="13">
        <v>52731</v>
      </c>
      <c r="I8" s="13">
        <v>52497</v>
      </c>
      <c r="J8" s="13">
        <v>51973</v>
      </c>
      <c r="K8" s="13">
        <v>52103</v>
      </c>
      <c r="L8" s="13">
        <v>51862</v>
      </c>
      <c r="M8" s="36">
        <v>-0.46254534287852911</v>
      </c>
      <c r="P8" s="89"/>
    </row>
    <row r="9" spans="1:16" ht="13.5" customHeight="1" x14ac:dyDescent="0.25">
      <c r="A9" s="12" t="s">
        <v>21</v>
      </c>
      <c r="B9" s="13">
        <v>565144</v>
      </c>
      <c r="C9" s="13">
        <v>572175</v>
      </c>
      <c r="D9" s="13">
        <v>579298</v>
      </c>
      <c r="E9" s="13">
        <v>595971</v>
      </c>
      <c r="F9" s="13">
        <v>612707</v>
      </c>
      <c r="G9" s="13">
        <v>636720</v>
      </c>
      <c r="H9" s="13">
        <v>648672</v>
      </c>
      <c r="I9" s="13">
        <v>666548</v>
      </c>
      <c r="J9" s="13">
        <v>689140</v>
      </c>
      <c r="K9" s="13">
        <v>708586</v>
      </c>
      <c r="L9" s="13">
        <v>747950</v>
      </c>
      <c r="M9" s="36">
        <v>5.5552889839765394</v>
      </c>
      <c r="N9" s="89"/>
      <c r="P9" s="89"/>
    </row>
    <row r="10" spans="1:16" s="1" customFormat="1" ht="13.5" customHeight="1" x14ac:dyDescent="0.25">
      <c r="A10" s="12" t="s">
        <v>83</v>
      </c>
      <c r="B10" s="13"/>
      <c r="C10" s="13"/>
      <c r="D10" s="13"/>
      <c r="E10" s="13"/>
      <c r="F10" s="13"/>
      <c r="G10" s="13"/>
      <c r="H10" s="13"/>
      <c r="I10" s="13"/>
      <c r="J10" s="13"/>
      <c r="K10" s="13"/>
      <c r="L10" s="13">
        <v>13496</v>
      </c>
      <c r="M10" s="36"/>
      <c r="P10" s="90"/>
    </row>
    <row r="11" spans="1:16" ht="13.5" customHeight="1" x14ac:dyDescent="0.25">
      <c r="A11" s="12" t="s">
        <v>39</v>
      </c>
      <c r="B11" s="13">
        <v>54983</v>
      </c>
      <c r="C11" s="13">
        <v>53403</v>
      </c>
      <c r="D11" s="13">
        <v>55523</v>
      </c>
      <c r="E11" s="13">
        <v>57606</v>
      </c>
      <c r="F11" s="13">
        <v>58001</v>
      </c>
      <c r="G11" s="13">
        <v>57730</v>
      </c>
      <c r="H11" s="13">
        <v>57130</v>
      </c>
      <c r="I11" s="13">
        <v>57799</v>
      </c>
      <c r="J11" s="13">
        <v>57150</v>
      </c>
      <c r="K11" s="13">
        <v>55252</v>
      </c>
      <c r="L11" s="13">
        <v>14112</v>
      </c>
      <c r="M11" s="36">
        <v>-74.458843118801127</v>
      </c>
      <c r="N11" s="54"/>
      <c r="P11" s="89"/>
    </row>
    <row r="12" spans="1:16" s="1" customFormat="1" ht="12.75" customHeight="1" x14ac:dyDescent="0.25">
      <c r="A12" s="12" t="s">
        <v>82</v>
      </c>
      <c r="B12" s="13"/>
      <c r="C12" s="13"/>
      <c r="D12" s="13"/>
      <c r="E12" s="13"/>
      <c r="F12" s="13"/>
      <c r="G12" s="13"/>
      <c r="H12" s="13"/>
      <c r="I12" s="13"/>
      <c r="J12" s="13"/>
      <c r="K12" s="13"/>
      <c r="L12" s="13">
        <v>28191</v>
      </c>
      <c r="M12" s="36"/>
      <c r="N12" s="54"/>
      <c r="P12" s="89"/>
    </row>
    <row r="13" spans="1:16" ht="13.5" customHeight="1" x14ac:dyDescent="0.25">
      <c r="A13" s="12" t="s">
        <v>84</v>
      </c>
      <c r="B13" s="13"/>
      <c r="C13" s="13"/>
      <c r="D13" s="13"/>
      <c r="E13" s="13"/>
      <c r="F13" s="13"/>
      <c r="G13" s="13"/>
      <c r="H13" s="13"/>
      <c r="I13" s="13"/>
      <c r="J13" s="13"/>
      <c r="K13" s="13"/>
      <c r="L13" s="13">
        <v>42303</v>
      </c>
      <c r="M13" s="36">
        <v>-23.43625570115109</v>
      </c>
      <c r="P13" s="89"/>
    </row>
    <row r="14" spans="1:16" ht="13.5" customHeight="1" x14ac:dyDescent="0.25">
      <c r="A14" s="12" t="s">
        <v>42</v>
      </c>
      <c r="B14" s="13">
        <v>5619</v>
      </c>
      <c r="C14" s="13">
        <v>7934</v>
      </c>
      <c r="D14" s="13">
        <v>6442</v>
      </c>
      <c r="E14" s="13">
        <v>6804</v>
      </c>
      <c r="F14" s="13">
        <v>7607</v>
      </c>
      <c r="G14" s="13">
        <v>8896</v>
      </c>
      <c r="H14" s="13">
        <v>10650</v>
      </c>
      <c r="I14" s="13">
        <v>6754</v>
      </c>
      <c r="J14" s="13">
        <v>7101</v>
      </c>
      <c r="K14" s="13">
        <v>7215</v>
      </c>
      <c r="L14" s="13">
        <v>7036</v>
      </c>
      <c r="M14" s="36">
        <v>-2.4809424809424807</v>
      </c>
      <c r="P14" s="89"/>
    </row>
    <row r="15" spans="1:16" ht="13.5" customHeight="1" x14ac:dyDescent="0.25">
      <c r="A15" s="12" t="s">
        <v>23</v>
      </c>
      <c r="B15" s="13">
        <v>52391</v>
      </c>
      <c r="C15" s="13">
        <v>53794</v>
      </c>
      <c r="D15" s="13">
        <v>52937</v>
      </c>
      <c r="E15" s="13">
        <v>53022</v>
      </c>
      <c r="F15" s="13">
        <v>52692</v>
      </c>
      <c r="G15" s="13">
        <v>54349</v>
      </c>
      <c r="H15" s="13">
        <v>53814</v>
      </c>
      <c r="I15" s="13">
        <v>52554</v>
      </c>
      <c r="J15" s="13">
        <v>53229</v>
      </c>
      <c r="K15" s="13">
        <v>53758</v>
      </c>
      <c r="L15" s="13">
        <v>44013</v>
      </c>
      <c r="M15" s="36">
        <v>-18.127534506492058</v>
      </c>
      <c r="O15" s="54"/>
      <c r="P15" s="89"/>
    </row>
    <row r="16" spans="1:16" ht="13.5" customHeight="1" x14ac:dyDescent="0.25">
      <c r="A16" s="15" t="s">
        <v>24</v>
      </c>
      <c r="B16" s="16">
        <v>843457</v>
      </c>
      <c r="C16" s="16">
        <v>852922</v>
      </c>
      <c r="D16" s="16">
        <v>860346</v>
      </c>
      <c r="E16" s="16">
        <v>881236</v>
      </c>
      <c r="F16" s="16">
        <v>900107</v>
      </c>
      <c r="G16" s="16">
        <v>926319</v>
      </c>
      <c r="H16" s="16">
        <v>939548</v>
      </c>
      <c r="I16" s="16">
        <v>952903</v>
      </c>
      <c r="J16" s="16">
        <v>978254</v>
      </c>
      <c r="K16" s="16">
        <v>997465</v>
      </c>
      <c r="L16" s="16">
        <v>1014094</v>
      </c>
      <c r="M16" s="52">
        <v>1.6671261648278386</v>
      </c>
      <c r="P16" s="89"/>
    </row>
    <row r="17" spans="1:16" ht="13.5" customHeight="1" x14ac:dyDescent="0.25">
      <c r="A17" s="43" t="s">
        <v>1</v>
      </c>
      <c r="B17" s="13"/>
      <c r="C17" s="13"/>
      <c r="D17" s="13"/>
      <c r="E17" s="13"/>
      <c r="F17" s="13"/>
      <c r="G17" s="13"/>
      <c r="H17" s="13"/>
      <c r="I17" s="13"/>
      <c r="J17" s="13"/>
      <c r="K17" s="13"/>
      <c r="L17" s="13"/>
      <c r="M17" s="36"/>
      <c r="P17" s="89"/>
    </row>
    <row r="18" spans="1:16" s="1" customFormat="1" ht="13.5" customHeight="1" x14ac:dyDescent="0.25">
      <c r="A18" s="12" t="s">
        <v>25</v>
      </c>
      <c r="B18" s="13">
        <v>312004</v>
      </c>
      <c r="C18" s="13">
        <v>305720</v>
      </c>
      <c r="D18" s="13">
        <v>305905</v>
      </c>
      <c r="E18" s="13">
        <v>316425</v>
      </c>
      <c r="F18" s="13">
        <v>322925</v>
      </c>
      <c r="G18" s="13">
        <v>329311</v>
      </c>
      <c r="H18" s="13">
        <v>333359</v>
      </c>
      <c r="I18" s="13">
        <v>327682</v>
      </c>
      <c r="J18" s="13">
        <v>327135</v>
      </c>
      <c r="K18" s="13">
        <v>325756</v>
      </c>
      <c r="L18" s="13">
        <v>328282</v>
      </c>
      <c r="M18" s="36">
        <v>0.77542700671668374</v>
      </c>
      <c r="N18" s="93"/>
      <c r="P18" s="89"/>
    </row>
    <row r="19" spans="1:16" s="99" customFormat="1" ht="13.5" customHeight="1" x14ac:dyDescent="0.25">
      <c r="A19" s="95" t="s">
        <v>44</v>
      </c>
      <c r="B19" s="96"/>
      <c r="C19" s="96"/>
      <c r="D19" s="96"/>
      <c r="E19" s="97">
        <v>26815</v>
      </c>
      <c r="F19" s="97">
        <v>52015</v>
      </c>
      <c r="G19" s="97">
        <v>55009</v>
      </c>
      <c r="H19" s="97">
        <v>57606</v>
      </c>
      <c r="I19" s="97">
        <v>57923</v>
      </c>
      <c r="J19" s="97">
        <v>56288</v>
      </c>
      <c r="K19" s="97">
        <v>54326</v>
      </c>
      <c r="L19" s="97">
        <v>53145</v>
      </c>
      <c r="M19" s="98">
        <v>-2.1739130434782608</v>
      </c>
      <c r="P19" s="100"/>
    </row>
    <row r="20" spans="1:16" ht="13.5" customHeight="1" x14ac:dyDescent="0.25">
      <c r="A20" s="57" t="s">
        <v>43</v>
      </c>
      <c r="B20" s="13">
        <v>23869</v>
      </c>
      <c r="C20" s="13">
        <v>24659</v>
      </c>
      <c r="D20" s="13">
        <v>25063</v>
      </c>
      <c r="E20" s="13">
        <v>25746</v>
      </c>
      <c r="F20" s="13">
        <v>26603</v>
      </c>
      <c r="G20" s="13">
        <v>28470</v>
      </c>
      <c r="H20" s="13">
        <v>29698</v>
      </c>
      <c r="I20" s="13">
        <v>29857</v>
      </c>
      <c r="J20" s="13">
        <v>30993</v>
      </c>
      <c r="K20" s="13">
        <v>31774</v>
      </c>
      <c r="L20" s="13">
        <v>31157</v>
      </c>
      <c r="M20" s="94" t="s">
        <v>88</v>
      </c>
      <c r="O20" s="54"/>
      <c r="P20" s="89"/>
    </row>
    <row r="21" spans="1:16" ht="13.5" customHeight="1" x14ac:dyDescent="0.25">
      <c r="A21" s="12" t="s">
        <v>40</v>
      </c>
      <c r="B21" s="13">
        <v>104087</v>
      </c>
      <c r="C21" s="13">
        <v>104149</v>
      </c>
      <c r="D21" s="13">
        <v>109258</v>
      </c>
      <c r="E21" s="13">
        <v>112214</v>
      </c>
      <c r="F21" s="13">
        <v>114429</v>
      </c>
      <c r="G21" s="13">
        <v>117315</v>
      </c>
      <c r="H21" s="13">
        <v>119645</v>
      </c>
      <c r="I21" s="13">
        <v>127079</v>
      </c>
      <c r="J21" s="13">
        <v>131678</v>
      </c>
      <c r="K21" s="13">
        <v>135155</v>
      </c>
      <c r="L21" s="13">
        <v>137411</v>
      </c>
      <c r="M21" s="36">
        <v>1.6691946283896266</v>
      </c>
      <c r="P21" s="89"/>
    </row>
    <row r="22" spans="1:16" ht="13.5" customHeight="1" x14ac:dyDescent="0.25">
      <c r="A22" s="12" t="s">
        <v>23</v>
      </c>
      <c r="B22" s="13">
        <v>72477</v>
      </c>
      <c r="C22" s="13">
        <v>78414</v>
      </c>
      <c r="D22" s="13">
        <v>80213</v>
      </c>
      <c r="E22" s="13">
        <v>82009</v>
      </c>
      <c r="F22" s="13">
        <v>84894</v>
      </c>
      <c r="G22" s="13">
        <v>91161</v>
      </c>
      <c r="H22" s="13">
        <v>88307</v>
      </c>
      <c r="I22" s="13">
        <v>89405</v>
      </c>
      <c r="J22" s="13">
        <v>89987</v>
      </c>
      <c r="K22" s="13">
        <v>90016</v>
      </c>
      <c r="L22" s="13">
        <v>85104</v>
      </c>
      <c r="M22" s="36">
        <v>-5.4568076786349087</v>
      </c>
      <c r="O22" s="54"/>
      <c r="P22" s="89"/>
    </row>
    <row r="23" spans="1:16" ht="13.5" customHeight="1" x14ac:dyDescent="0.25">
      <c r="A23" s="15" t="s">
        <v>26</v>
      </c>
      <c r="B23" s="16">
        <v>512437</v>
      </c>
      <c r="C23" s="16">
        <v>512942</v>
      </c>
      <c r="D23" s="16">
        <v>520439</v>
      </c>
      <c r="E23" s="16">
        <v>536394</v>
      </c>
      <c r="F23" s="16">
        <v>548851</v>
      </c>
      <c r="G23" s="16">
        <v>566257</v>
      </c>
      <c r="H23" s="16">
        <v>571009</v>
      </c>
      <c r="I23" s="16">
        <v>574023</v>
      </c>
      <c r="J23" s="16">
        <v>579793</v>
      </c>
      <c r="K23" s="16">
        <v>582701</v>
      </c>
      <c r="L23" s="16">
        <v>581954</v>
      </c>
      <c r="M23" s="52">
        <v>-0.12819610743760523</v>
      </c>
      <c r="P23" s="89"/>
    </row>
    <row r="24" spans="1:16" ht="13.5" customHeight="1" x14ac:dyDescent="0.25">
      <c r="A24" s="43" t="s">
        <v>2</v>
      </c>
      <c r="B24" s="13"/>
      <c r="C24" s="13"/>
      <c r="D24" s="13"/>
      <c r="E24" s="13"/>
      <c r="F24" s="13"/>
      <c r="G24" s="13"/>
      <c r="H24" s="13"/>
      <c r="I24" s="13"/>
      <c r="J24" s="13"/>
      <c r="K24" s="13"/>
      <c r="L24" s="13"/>
      <c r="M24" s="36"/>
      <c r="P24" s="89"/>
    </row>
    <row r="25" spans="1:16" ht="13.5" customHeight="1" x14ac:dyDescent="0.25">
      <c r="A25" s="12" t="s">
        <v>27</v>
      </c>
      <c r="B25" s="13">
        <v>63288</v>
      </c>
      <c r="C25" s="13">
        <v>62465</v>
      </c>
      <c r="D25" s="13">
        <v>61163</v>
      </c>
      <c r="E25" s="13">
        <v>60335</v>
      </c>
      <c r="F25" s="13">
        <v>59347</v>
      </c>
      <c r="G25" s="13">
        <v>58435</v>
      </c>
      <c r="H25" s="13">
        <v>57047</v>
      </c>
      <c r="I25" s="13">
        <v>56713</v>
      </c>
      <c r="J25" s="13">
        <v>55648</v>
      </c>
      <c r="K25" s="13">
        <v>53977</v>
      </c>
      <c r="L25" s="13">
        <v>52789</v>
      </c>
      <c r="M25" s="36">
        <v>-2.2009374363154679</v>
      </c>
      <c r="P25" s="89"/>
    </row>
    <row r="26" spans="1:16" ht="13.5" customHeight="1" x14ac:dyDescent="0.25">
      <c r="A26" s="12" t="s">
        <v>23</v>
      </c>
      <c r="B26" s="8">
        <v>1378</v>
      </c>
      <c r="C26" s="8">
        <v>1409</v>
      </c>
      <c r="D26" s="8">
        <v>1336</v>
      </c>
      <c r="E26" s="8">
        <v>1372</v>
      </c>
      <c r="F26" s="8">
        <v>1314</v>
      </c>
      <c r="G26" s="8">
        <v>1234</v>
      </c>
      <c r="H26" s="8">
        <v>1250</v>
      </c>
      <c r="I26" s="64">
        <v>1182</v>
      </c>
      <c r="J26" s="64">
        <v>1188</v>
      </c>
      <c r="K26" s="64">
        <v>1207</v>
      </c>
      <c r="L26" s="64">
        <v>1141</v>
      </c>
      <c r="M26" s="36">
        <v>-5.4681027340513673</v>
      </c>
      <c r="P26" s="89"/>
    </row>
    <row r="27" spans="1:16" ht="13.5" customHeight="1" x14ac:dyDescent="0.25">
      <c r="A27" s="17" t="s">
        <v>28</v>
      </c>
      <c r="B27" s="9">
        <v>64666</v>
      </c>
      <c r="C27" s="9">
        <v>63874</v>
      </c>
      <c r="D27" s="9">
        <v>62499</v>
      </c>
      <c r="E27" s="9">
        <v>61707</v>
      </c>
      <c r="F27" s="9">
        <v>60661</v>
      </c>
      <c r="G27" s="9">
        <v>59669</v>
      </c>
      <c r="H27" s="9">
        <v>58297</v>
      </c>
      <c r="I27" s="65">
        <v>57895</v>
      </c>
      <c r="J27" s="65">
        <v>56836</v>
      </c>
      <c r="K27" s="65">
        <v>55184</v>
      </c>
      <c r="L27" s="65">
        <v>53930</v>
      </c>
      <c r="M27" s="67">
        <v>-2.2723977964627431</v>
      </c>
      <c r="O27" s="54"/>
      <c r="P27" s="89"/>
    </row>
    <row r="28" spans="1:16" s="39" customFormat="1" ht="15.75" thickBot="1" x14ac:dyDescent="0.3">
      <c r="A28" s="18" t="s">
        <v>3</v>
      </c>
      <c r="B28" s="19">
        <v>1420560</v>
      </c>
      <c r="C28" s="19">
        <v>1429738</v>
      </c>
      <c r="D28" s="19">
        <v>1443284</v>
      </c>
      <c r="E28" s="19">
        <v>1479337</v>
      </c>
      <c r="F28" s="19">
        <v>1509619</v>
      </c>
      <c r="G28" s="19">
        <v>1552245</v>
      </c>
      <c r="H28" s="19">
        <v>1568854</v>
      </c>
      <c r="I28" s="19">
        <v>1584821</v>
      </c>
      <c r="J28" s="19">
        <v>1614883</v>
      </c>
      <c r="K28" s="19">
        <v>1635350</v>
      </c>
      <c r="L28" s="19">
        <v>1649978</v>
      </c>
      <c r="M28" s="20">
        <v>0.8944874185954077</v>
      </c>
      <c r="P28" s="89"/>
    </row>
    <row r="29" spans="1:16" s="42" customFormat="1" ht="11.25" customHeight="1" x14ac:dyDescent="0.2">
      <c r="A29" s="38" t="s">
        <v>73</v>
      </c>
      <c r="B29" s="39"/>
      <c r="C29" s="39"/>
      <c r="D29" s="39"/>
      <c r="E29" s="39"/>
      <c r="F29" s="39"/>
      <c r="G29" s="39"/>
      <c r="H29" s="39"/>
      <c r="I29" s="23"/>
      <c r="J29" s="39"/>
      <c r="K29" s="23"/>
      <c r="L29" s="23"/>
      <c r="M29" s="23" t="s">
        <v>45</v>
      </c>
      <c r="P29" s="39"/>
    </row>
    <row r="30" spans="1:16" s="39" customFormat="1" ht="11.25" customHeight="1" x14ac:dyDescent="0.2">
      <c r="A30" s="41" t="s">
        <v>49</v>
      </c>
      <c r="B30" s="41"/>
      <c r="C30" s="41"/>
      <c r="D30" s="41"/>
      <c r="E30" s="41"/>
      <c r="F30" s="41"/>
      <c r="G30" s="41"/>
      <c r="H30" s="42"/>
      <c r="I30" s="42"/>
      <c r="J30" s="42"/>
      <c r="K30" s="42"/>
      <c r="L30" s="91"/>
      <c r="M30" s="42"/>
      <c r="P30" s="42"/>
    </row>
    <row r="31" spans="1:16" s="42" customFormat="1" ht="22.5" customHeight="1" x14ac:dyDescent="0.2">
      <c r="A31" s="40" t="s">
        <v>50</v>
      </c>
      <c r="B31" s="39"/>
      <c r="C31" s="39"/>
      <c r="D31" s="39"/>
      <c r="E31" s="39"/>
      <c r="F31" s="39"/>
      <c r="G31" s="39"/>
      <c r="H31" s="39"/>
      <c r="I31" s="92"/>
      <c r="J31" s="92"/>
      <c r="K31" s="92"/>
      <c r="L31" s="92"/>
      <c r="M31" s="92"/>
      <c r="N31" s="92"/>
      <c r="O31" s="92"/>
      <c r="P31" s="92"/>
    </row>
    <row r="32" spans="1:16" s="39" customFormat="1" ht="21.75" customHeight="1" x14ac:dyDescent="0.2">
      <c r="A32" s="124" t="s">
        <v>71</v>
      </c>
      <c r="B32" s="124"/>
      <c r="C32" s="124"/>
      <c r="D32" s="124"/>
      <c r="E32" s="124"/>
      <c r="F32" s="124"/>
      <c r="G32" s="124"/>
      <c r="H32" s="124"/>
      <c r="I32" s="60"/>
      <c r="J32" s="42"/>
      <c r="K32" s="42"/>
      <c r="L32" s="42"/>
      <c r="M32" s="42"/>
      <c r="P32" s="42"/>
    </row>
    <row r="33" spans="1:16" s="39" customFormat="1" ht="36.75" customHeight="1" x14ac:dyDescent="0.2">
      <c r="A33" s="123" t="s">
        <v>85</v>
      </c>
      <c r="B33" s="123"/>
      <c r="C33" s="123"/>
      <c r="D33" s="123"/>
      <c r="E33" s="123"/>
      <c r="F33" s="123"/>
      <c r="G33" s="123"/>
      <c r="H33" s="123"/>
      <c r="I33" s="123"/>
    </row>
    <row r="34" spans="1:16" s="39" customFormat="1" ht="11.25" x14ac:dyDescent="0.2">
      <c r="A34" s="123" t="s">
        <v>87</v>
      </c>
      <c r="B34" s="123"/>
      <c r="C34" s="123"/>
      <c r="D34" s="123"/>
      <c r="E34" s="123"/>
      <c r="F34" s="123"/>
      <c r="G34" s="123"/>
      <c r="H34" s="123"/>
      <c r="I34" s="123"/>
    </row>
    <row r="35" spans="1:16" s="39" customFormat="1" ht="11.25" x14ac:dyDescent="0.2">
      <c r="A35" s="40" t="s">
        <v>89</v>
      </c>
    </row>
    <row r="36" spans="1:16" s="1" customFormat="1" x14ac:dyDescent="0.25">
      <c r="A36" s="40" t="s">
        <v>41</v>
      </c>
      <c r="B36" s="39"/>
      <c r="C36" s="39"/>
      <c r="D36" s="39"/>
      <c r="E36" s="39"/>
      <c r="F36" s="39"/>
      <c r="G36" s="39"/>
      <c r="H36" s="39"/>
      <c r="I36" s="39"/>
      <c r="J36" s="39"/>
      <c r="K36" s="39"/>
      <c r="L36" s="39"/>
      <c r="M36" s="39"/>
      <c r="P36" s="39"/>
    </row>
    <row r="37" spans="1:16" s="39" customFormat="1" ht="11.25" x14ac:dyDescent="0.2">
      <c r="A37" s="101" t="s">
        <v>96</v>
      </c>
    </row>
    <row r="38" spans="1:16" x14ac:dyDescent="0.25">
      <c r="A38" s="43" t="s">
        <v>90</v>
      </c>
    </row>
    <row r="39" spans="1:16" x14ac:dyDescent="0.25">
      <c r="A39" s="12" t="s">
        <v>47</v>
      </c>
      <c r="B39" s="55"/>
      <c r="C39" s="55"/>
      <c r="D39" s="55"/>
      <c r="E39" s="55"/>
      <c r="F39" s="55"/>
      <c r="G39" s="55"/>
      <c r="H39" s="55"/>
      <c r="I39" s="55"/>
    </row>
    <row r="40" spans="1:16" x14ac:dyDescent="0.25">
      <c r="A40" s="12"/>
      <c r="B40" s="55"/>
      <c r="C40" s="55"/>
      <c r="D40" s="55"/>
      <c r="E40" s="55"/>
      <c r="F40" s="55"/>
      <c r="G40" s="55"/>
      <c r="H40" s="55"/>
      <c r="I40" s="55"/>
    </row>
    <row r="41" spans="1:16" x14ac:dyDescent="0.25">
      <c r="A41" s="12"/>
      <c r="B41" s="55"/>
      <c r="C41" s="55"/>
      <c r="D41" s="55"/>
      <c r="E41" s="55"/>
      <c r="F41" s="55"/>
      <c r="G41" s="55"/>
      <c r="H41" s="55"/>
      <c r="I41" s="55"/>
    </row>
    <row r="42" spans="1:16" x14ac:dyDescent="0.25">
      <c r="A42" s="12"/>
      <c r="B42" s="55"/>
      <c r="C42" s="55"/>
      <c r="D42" s="55"/>
      <c r="E42" s="55"/>
      <c r="F42" s="55"/>
      <c r="G42" s="55"/>
      <c r="H42" s="55"/>
      <c r="I42" s="55"/>
    </row>
    <row r="43" spans="1:16" x14ac:dyDescent="0.25">
      <c r="A43" s="12"/>
      <c r="B43" s="55"/>
      <c r="C43" s="55"/>
      <c r="D43" s="55"/>
      <c r="E43" s="55"/>
      <c r="F43" s="55"/>
      <c r="G43" s="55"/>
      <c r="H43" s="55"/>
      <c r="I43" s="55"/>
    </row>
    <row r="44" spans="1:16" x14ac:dyDescent="0.25">
      <c r="A44" s="12"/>
      <c r="B44" s="55"/>
      <c r="C44" s="55"/>
      <c r="D44" s="55"/>
      <c r="E44" s="55"/>
      <c r="F44" s="55"/>
      <c r="G44" s="55"/>
      <c r="H44" s="55"/>
      <c r="I44" s="55"/>
    </row>
    <row r="45" spans="1:16" x14ac:dyDescent="0.25">
      <c r="A45" s="15"/>
      <c r="B45" s="55"/>
      <c r="C45" s="55"/>
      <c r="D45" s="55"/>
      <c r="E45" s="55"/>
      <c r="F45" s="55"/>
      <c r="G45" s="55"/>
      <c r="H45" s="55"/>
      <c r="I45" s="55"/>
    </row>
    <row r="46" spans="1:16" x14ac:dyDescent="0.25">
      <c r="A46" s="43"/>
      <c r="B46" s="55"/>
      <c r="C46" s="55"/>
      <c r="D46" s="55"/>
      <c r="E46" s="55"/>
      <c r="F46" s="55"/>
      <c r="G46" s="55"/>
      <c r="H46" s="55"/>
      <c r="I46" s="55"/>
    </row>
    <row r="47" spans="1:16" x14ac:dyDescent="0.25">
      <c r="A47" s="12"/>
      <c r="B47" s="55"/>
      <c r="C47" s="55"/>
      <c r="D47" s="55"/>
      <c r="E47" s="55"/>
      <c r="F47" s="55"/>
      <c r="G47" s="55"/>
      <c r="H47" s="55"/>
      <c r="I47" s="55"/>
    </row>
    <row r="48" spans="1:16" x14ac:dyDescent="0.25">
      <c r="A48" s="56"/>
      <c r="B48" s="55"/>
      <c r="C48" s="55"/>
      <c r="D48" s="55"/>
      <c r="E48" s="55"/>
      <c r="F48" s="55"/>
      <c r="G48" s="55"/>
      <c r="H48" s="55"/>
      <c r="I48" s="55"/>
    </row>
    <row r="49" spans="1:9" x14ac:dyDescent="0.25">
      <c r="A49" s="12"/>
      <c r="B49" s="55"/>
      <c r="C49" s="55"/>
      <c r="D49" s="55"/>
      <c r="E49" s="55"/>
      <c r="F49" s="55"/>
      <c r="G49" s="55"/>
      <c r="H49" s="55"/>
      <c r="I49" s="55"/>
    </row>
    <row r="50" spans="1:9" x14ac:dyDescent="0.25">
      <c r="A50" s="12"/>
      <c r="B50" s="55"/>
      <c r="C50" s="55"/>
      <c r="D50" s="55"/>
      <c r="E50" s="55"/>
      <c r="F50" s="55"/>
      <c r="G50" s="55"/>
      <c r="H50" s="55"/>
      <c r="I50" s="55"/>
    </row>
    <row r="51" spans="1:9" x14ac:dyDescent="0.25">
      <c r="A51" s="12"/>
      <c r="B51" s="55"/>
      <c r="C51" s="55"/>
      <c r="D51" s="55"/>
      <c r="E51" s="55"/>
      <c r="F51" s="55"/>
      <c r="G51" s="55"/>
      <c r="H51" s="55"/>
      <c r="I51" s="55"/>
    </row>
    <row r="52" spans="1:9" x14ac:dyDescent="0.25">
      <c r="A52" s="15"/>
      <c r="B52" s="55"/>
      <c r="C52" s="55"/>
      <c r="D52" s="55"/>
      <c r="E52" s="55"/>
      <c r="F52" s="55"/>
      <c r="G52" s="55"/>
      <c r="H52" s="55"/>
      <c r="I52" s="55"/>
    </row>
    <row r="53" spans="1:9" x14ac:dyDescent="0.25">
      <c r="A53" s="43"/>
      <c r="B53" s="55"/>
      <c r="C53" s="55"/>
      <c r="D53" s="55"/>
      <c r="E53" s="55"/>
      <c r="F53" s="55"/>
      <c r="G53" s="55"/>
      <c r="H53" s="55"/>
      <c r="I53" s="55"/>
    </row>
    <row r="54" spans="1:9" x14ac:dyDescent="0.25">
      <c r="A54" s="12"/>
      <c r="B54" s="55"/>
      <c r="C54" s="55"/>
      <c r="D54" s="55"/>
      <c r="E54" s="55"/>
      <c r="F54" s="55"/>
      <c r="G54" s="55"/>
      <c r="H54" s="55"/>
      <c r="I54" s="55"/>
    </row>
    <row r="55" spans="1:9" x14ac:dyDescent="0.25">
      <c r="A55" s="12"/>
      <c r="B55" s="55"/>
      <c r="C55" s="55"/>
      <c r="D55" s="55"/>
      <c r="E55" s="55"/>
      <c r="F55" s="55"/>
      <c r="G55" s="55"/>
      <c r="H55" s="55"/>
      <c r="I55" s="55"/>
    </row>
    <row r="56" spans="1:9" x14ac:dyDescent="0.25">
      <c r="A56" s="17"/>
      <c r="B56" s="55"/>
      <c r="C56" s="55"/>
      <c r="D56" s="55"/>
      <c r="E56" s="55"/>
      <c r="F56" s="55"/>
      <c r="G56" s="55"/>
      <c r="H56" s="55"/>
      <c r="I56" s="55"/>
    </row>
  </sheetData>
  <mergeCells count="3">
    <mergeCell ref="A33:I33"/>
    <mergeCell ref="A34:I34"/>
    <mergeCell ref="A32:H32"/>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36"/>
  <sheetViews>
    <sheetView workbookViewId="0"/>
  </sheetViews>
  <sheetFormatPr baseColWidth="10" defaultRowHeight="15" x14ac:dyDescent="0.25"/>
  <cols>
    <col min="1" max="1" width="25.875" customWidth="1"/>
  </cols>
  <sheetData>
    <row r="1" spans="1:7" ht="15.75" x14ac:dyDescent="0.25">
      <c r="A1" s="122" t="s">
        <v>48</v>
      </c>
      <c r="B1" s="122"/>
      <c r="C1" s="122"/>
      <c r="D1" s="22"/>
      <c r="E1" s="23"/>
      <c r="F1" s="23"/>
      <c r="G1" s="1"/>
    </row>
    <row r="2" spans="1:7" x14ac:dyDescent="0.25">
      <c r="A2" s="6"/>
      <c r="B2" s="23"/>
      <c r="C2" s="23"/>
      <c r="D2" s="23"/>
      <c r="E2" s="23"/>
      <c r="F2" s="23"/>
      <c r="G2" s="1"/>
    </row>
    <row r="3" spans="1:7" x14ac:dyDescent="0.25">
      <c r="A3" s="37" t="s">
        <v>97</v>
      </c>
      <c r="B3" s="37"/>
      <c r="C3" s="37"/>
      <c r="D3" s="37"/>
      <c r="E3" s="37"/>
      <c r="F3" s="37"/>
      <c r="G3" s="1"/>
    </row>
    <row r="4" spans="1:7" x14ac:dyDescent="0.25">
      <c r="A4" s="6"/>
      <c r="B4" s="23"/>
      <c r="C4" s="23"/>
      <c r="D4" s="23"/>
      <c r="E4" s="23"/>
      <c r="F4" s="23"/>
      <c r="G4" s="1"/>
    </row>
    <row r="5" spans="1:7" ht="22.5" x14ac:dyDescent="0.25">
      <c r="A5" s="119"/>
      <c r="B5" s="24" t="s">
        <v>0</v>
      </c>
      <c r="C5" s="24" t="s">
        <v>1</v>
      </c>
      <c r="D5" s="24" t="s">
        <v>2</v>
      </c>
      <c r="E5" s="120" t="s">
        <v>3</v>
      </c>
      <c r="F5" s="121"/>
      <c r="G5" s="121"/>
    </row>
    <row r="6" spans="1:7" ht="33.75" x14ac:dyDescent="0.25">
      <c r="A6" s="119"/>
      <c r="B6" s="2" t="s">
        <v>4</v>
      </c>
      <c r="C6" s="2" t="s">
        <v>4</v>
      </c>
      <c r="D6" s="2" t="s">
        <v>4</v>
      </c>
      <c r="E6" s="2" t="s">
        <v>4</v>
      </c>
      <c r="F6" s="2" t="s">
        <v>72</v>
      </c>
      <c r="G6" s="2" t="s">
        <v>31</v>
      </c>
    </row>
    <row r="7" spans="1:7" x14ac:dyDescent="0.25">
      <c r="A7" s="44" t="s">
        <v>5</v>
      </c>
      <c r="B7" s="45">
        <v>135454</v>
      </c>
      <c r="C7" s="45">
        <v>77642</v>
      </c>
      <c r="D7" s="45">
        <v>6416</v>
      </c>
      <c r="E7" s="46">
        <v>219512</v>
      </c>
      <c r="F7" s="46">
        <v>221059</v>
      </c>
      <c r="G7" s="47">
        <v>68.847716753526001</v>
      </c>
    </row>
    <row r="8" spans="1:7" x14ac:dyDescent="0.25">
      <c r="A8" s="25" t="s">
        <v>6</v>
      </c>
      <c r="B8" s="26">
        <v>138538</v>
      </c>
      <c r="C8" s="26">
        <v>68967</v>
      </c>
      <c r="D8" s="26">
        <v>3062</v>
      </c>
      <c r="E8" s="7">
        <v>210567</v>
      </c>
      <c r="F8" s="7">
        <v>220104</v>
      </c>
      <c r="G8" s="27">
        <v>53.493916396759211</v>
      </c>
    </row>
    <row r="9" spans="1:7" x14ac:dyDescent="0.25">
      <c r="A9" s="25" t="s">
        <v>7</v>
      </c>
      <c r="B9" s="26">
        <v>32960</v>
      </c>
      <c r="C9" s="26">
        <v>1977</v>
      </c>
      <c r="D9" s="26">
        <v>7</v>
      </c>
      <c r="E9" s="7">
        <v>34944</v>
      </c>
      <c r="F9" s="7">
        <v>35740</v>
      </c>
      <c r="G9" s="27">
        <v>59.417925824175825</v>
      </c>
    </row>
    <row r="10" spans="1:7" x14ac:dyDescent="0.25">
      <c r="A10" s="25" t="s">
        <v>32</v>
      </c>
      <c r="B10" s="26">
        <v>2447</v>
      </c>
      <c r="C10" s="26">
        <v>801</v>
      </c>
      <c r="D10" s="7"/>
      <c r="E10" s="7">
        <v>3248</v>
      </c>
      <c r="F10" s="75">
        <v>3283</v>
      </c>
      <c r="G10" s="76">
        <v>57.327586206896598</v>
      </c>
    </row>
    <row r="11" spans="1:7" x14ac:dyDescent="0.25">
      <c r="A11" s="44" t="s">
        <v>8</v>
      </c>
      <c r="B11" s="45">
        <v>173945</v>
      </c>
      <c r="C11" s="45">
        <v>71745</v>
      </c>
      <c r="D11" s="45">
        <v>3069</v>
      </c>
      <c r="E11" s="46">
        <v>248759</v>
      </c>
      <c r="F11" s="46">
        <v>259127</v>
      </c>
      <c r="G11" s="47">
        <v>54.376140666832825</v>
      </c>
    </row>
    <row r="12" spans="1:7" x14ac:dyDescent="0.25">
      <c r="A12" s="25" t="s">
        <v>9</v>
      </c>
      <c r="B12" s="26">
        <v>67893</v>
      </c>
      <c r="C12" s="26">
        <v>20752</v>
      </c>
      <c r="D12" s="26">
        <v>4710</v>
      </c>
      <c r="E12" s="7">
        <v>93355</v>
      </c>
      <c r="F12" s="7">
        <v>95916</v>
      </c>
      <c r="G12" s="27">
        <v>69.921268277007115</v>
      </c>
    </row>
    <row r="13" spans="1:7" x14ac:dyDescent="0.25">
      <c r="A13" s="25" t="s">
        <v>10</v>
      </c>
      <c r="B13" s="26">
        <v>96063</v>
      </c>
      <c r="C13" s="26">
        <v>17245</v>
      </c>
      <c r="D13" s="26">
        <v>1997</v>
      </c>
      <c r="E13" s="7">
        <v>115305</v>
      </c>
      <c r="F13" s="7">
        <v>116377</v>
      </c>
      <c r="G13" s="27">
        <v>72.778283682407533</v>
      </c>
    </row>
    <row r="14" spans="1:7" x14ac:dyDescent="0.25">
      <c r="A14" s="25" t="s">
        <v>33</v>
      </c>
      <c r="B14" s="26">
        <v>184359</v>
      </c>
      <c r="C14" s="26">
        <v>123833</v>
      </c>
      <c r="D14" s="26">
        <v>11807</v>
      </c>
      <c r="E14" s="7">
        <v>319999</v>
      </c>
      <c r="F14" s="7">
        <v>323620</v>
      </c>
      <c r="G14" s="27">
        <v>68.034275107109707</v>
      </c>
    </row>
    <row r="15" spans="1:7" x14ac:dyDescent="0.25">
      <c r="A15" s="25" t="s">
        <v>34</v>
      </c>
      <c r="B15" s="26">
        <v>5388</v>
      </c>
      <c r="C15" s="26">
        <v>4297</v>
      </c>
      <c r="D15" s="26">
        <v>41</v>
      </c>
      <c r="E15" s="7">
        <v>9726</v>
      </c>
      <c r="F15" s="7">
        <v>12798</v>
      </c>
      <c r="G15" s="27">
        <v>72.167386387003901</v>
      </c>
    </row>
    <row r="16" spans="1:7" x14ac:dyDescent="0.25">
      <c r="A16" s="44" t="s">
        <v>11</v>
      </c>
      <c r="B16" s="45">
        <v>353703</v>
      </c>
      <c r="C16" s="45">
        <v>166127</v>
      </c>
      <c r="D16" s="45">
        <v>18555</v>
      </c>
      <c r="E16" s="45">
        <v>538385</v>
      </c>
      <c r="F16" s="46">
        <v>548711</v>
      </c>
      <c r="G16" s="47">
        <v>69.452157842436179</v>
      </c>
    </row>
    <row r="17" spans="1:7" x14ac:dyDescent="0.25">
      <c r="A17" s="25" t="s">
        <v>12</v>
      </c>
      <c r="B17" s="26">
        <v>165644</v>
      </c>
      <c r="C17" s="26">
        <v>104914</v>
      </c>
      <c r="D17" s="26">
        <v>16647</v>
      </c>
      <c r="E17" s="7">
        <v>287205</v>
      </c>
      <c r="F17" s="7">
        <v>307904</v>
      </c>
      <c r="G17" s="27">
        <v>28.241946490995947</v>
      </c>
    </row>
    <row r="18" spans="1:7" x14ac:dyDescent="0.25">
      <c r="A18" s="25" t="s">
        <v>13</v>
      </c>
      <c r="B18" s="26">
        <v>67407</v>
      </c>
      <c r="C18" s="26">
        <v>26665</v>
      </c>
      <c r="D18" s="26">
        <v>10737</v>
      </c>
      <c r="E18" s="7">
        <v>104809</v>
      </c>
      <c r="F18" s="7">
        <v>107186</v>
      </c>
      <c r="G18" s="27">
        <v>63.606785741546446</v>
      </c>
    </row>
    <row r="19" spans="1:7" x14ac:dyDescent="0.25">
      <c r="A19" s="25" t="s">
        <v>35</v>
      </c>
      <c r="B19" s="26">
        <v>14492</v>
      </c>
      <c r="C19" s="26">
        <v>1990</v>
      </c>
      <c r="D19" s="26">
        <v>145</v>
      </c>
      <c r="E19" s="7">
        <v>16627</v>
      </c>
      <c r="F19" s="7">
        <v>26589</v>
      </c>
      <c r="G19" s="27">
        <v>59.048535514524566</v>
      </c>
    </row>
    <row r="20" spans="1:7" x14ac:dyDescent="0.25">
      <c r="A20" s="44" t="s">
        <v>14</v>
      </c>
      <c r="B20" s="45">
        <v>247543</v>
      </c>
      <c r="C20" s="45">
        <v>133569</v>
      </c>
      <c r="D20" s="45">
        <v>27529</v>
      </c>
      <c r="E20" s="45">
        <v>408641</v>
      </c>
      <c r="F20" s="46">
        <v>441679</v>
      </c>
      <c r="G20" s="47">
        <v>38.565824603133819</v>
      </c>
    </row>
    <row r="21" spans="1:7" x14ac:dyDescent="0.25">
      <c r="A21" s="44" t="s">
        <v>36</v>
      </c>
      <c r="B21" s="45">
        <v>56115</v>
      </c>
      <c r="C21" s="45">
        <v>6056</v>
      </c>
      <c r="D21" s="45">
        <v>567</v>
      </c>
      <c r="E21" s="46">
        <v>62738</v>
      </c>
      <c r="F21" s="46">
        <v>62740</v>
      </c>
      <c r="G21" s="47">
        <v>32.710637890911407</v>
      </c>
    </row>
    <row r="22" spans="1:7" s="1" customFormat="1" x14ac:dyDescent="0.25">
      <c r="A22" s="44" t="s">
        <v>92</v>
      </c>
      <c r="B22" s="45">
        <v>647</v>
      </c>
      <c r="C22" s="45">
        <v>9</v>
      </c>
      <c r="D22" s="45"/>
      <c r="E22" s="46">
        <v>656</v>
      </c>
      <c r="F22" s="46">
        <v>657</v>
      </c>
      <c r="G22" s="47">
        <v>46.951219512195117</v>
      </c>
    </row>
    <row r="23" spans="1:7" x14ac:dyDescent="0.25">
      <c r="A23" s="49" t="s">
        <v>15</v>
      </c>
      <c r="B23" s="50">
        <v>967407</v>
      </c>
      <c r="C23" s="50">
        <v>455148</v>
      </c>
      <c r="D23" s="50">
        <v>56136</v>
      </c>
      <c r="E23" s="50">
        <v>1478691</v>
      </c>
      <c r="F23" s="50">
        <v>1533973</v>
      </c>
      <c r="G23" s="51">
        <v>56.721837196217187</v>
      </c>
    </row>
    <row r="24" spans="1:7" x14ac:dyDescent="0.25">
      <c r="A24" s="25" t="s">
        <v>16</v>
      </c>
      <c r="B24" s="26">
        <v>11031</v>
      </c>
      <c r="C24" s="26">
        <v>139196</v>
      </c>
      <c r="D24" s="26">
        <v>988</v>
      </c>
      <c r="E24" s="7">
        <v>151215</v>
      </c>
      <c r="F24" s="7">
        <v>151215</v>
      </c>
      <c r="G24" s="27">
        <v>64.337532652183981</v>
      </c>
    </row>
    <row r="25" spans="1:7" x14ac:dyDescent="0.25">
      <c r="A25" s="25" t="s">
        <v>17</v>
      </c>
      <c r="B25" s="26">
        <v>293</v>
      </c>
      <c r="C25" s="26">
        <v>23257</v>
      </c>
      <c r="D25" s="26">
        <v>143</v>
      </c>
      <c r="E25" s="7">
        <v>23693</v>
      </c>
      <c r="F25" s="7">
        <v>23693</v>
      </c>
      <c r="G25" s="27">
        <v>65.584771873549158</v>
      </c>
    </row>
    <row r="26" spans="1:7" x14ac:dyDescent="0.25">
      <c r="A26" s="25" t="s">
        <v>37</v>
      </c>
      <c r="B26" s="26">
        <v>42347</v>
      </c>
      <c r="C26" s="26">
        <v>28</v>
      </c>
      <c r="D26" s="7">
        <v>1</v>
      </c>
      <c r="E26" s="7">
        <v>42376</v>
      </c>
      <c r="F26" s="7">
        <v>42381</v>
      </c>
      <c r="G26" s="27">
        <v>69.935812724183506</v>
      </c>
    </row>
    <row r="27" spans="1:7" x14ac:dyDescent="0.25">
      <c r="A27" s="49" t="s">
        <v>18</v>
      </c>
      <c r="B27" s="50">
        <v>53671</v>
      </c>
      <c r="C27" s="50">
        <v>162481</v>
      </c>
      <c r="D27" s="50">
        <v>1132</v>
      </c>
      <c r="E27" s="50">
        <v>217284</v>
      </c>
      <c r="F27" s="50">
        <v>217289</v>
      </c>
      <c r="G27" s="51">
        <v>65.565343053331134</v>
      </c>
    </row>
    <row r="28" spans="1:7" x14ac:dyDescent="0.25">
      <c r="A28" s="3" t="s">
        <v>38</v>
      </c>
      <c r="B28" s="4">
        <v>1021078</v>
      </c>
      <c r="C28" s="4">
        <v>617629</v>
      </c>
      <c r="D28" s="4">
        <v>57268</v>
      </c>
      <c r="E28" s="4" t="s">
        <v>95</v>
      </c>
      <c r="F28" s="4">
        <v>1751262</v>
      </c>
      <c r="G28" s="30">
        <v>57.854846660204295</v>
      </c>
    </row>
    <row r="29" spans="1:7" x14ac:dyDescent="0.25">
      <c r="A29" s="61" t="s">
        <v>19</v>
      </c>
      <c r="B29" s="62">
        <v>60.206064722766648</v>
      </c>
      <c r="C29" s="62">
        <v>36.417228586321002</v>
      </c>
      <c r="D29" s="62">
        <v>3.3767066909123495</v>
      </c>
      <c r="E29" s="62">
        <v>100</v>
      </c>
      <c r="F29" s="62"/>
      <c r="G29" s="62"/>
    </row>
    <row r="30" spans="1:7" ht="15.75" thickBot="1" x14ac:dyDescent="0.3">
      <c r="A30" s="31" t="s">
        <v>46</v>
      </c>
      <c r="B30" s="5">
        <v>57.809001858819798</v>
      </c>
      <c r="C30" s="5">
        <v>58.809700368831621</v>
      </c>
      <c r="D30" s="5">
        <v>48.374310260529441</v>
      </c>
      <c r="E30" s="5"/>
      <c r="F30" s="5"/>
      <c r="G30" s="5"/>
    </row>
    <row r="31" spans="1:7" x14ac:dyDescent="0.25">
      <c r="A31" s="32" t="s">
        <v>73</v>
      </c>
      <c r="B31" s="23"/>
      <c r="C31" s="23"/>
      <c r="D31" s="23"/>
      <c r="E31" s="33"/>
      <c r="F31" s="33"/>
      <c r="G31" s="23" t="s">
        <v>45</v>
      </c>
    </row>
    <row r="32" spans="1:7" x14ac:dyDescent="0.25">
      <c r="A32" s="32" t="s">
        <v>75</v>
      </c>
      <c r="B32" s="23"/>
      <c r="C32" s="23"/>
      <c r="D32" s="23"/>
      <c r="E32" s="33"/>
      <c r="F32" s="33"/>
      <c r="G32" s="12"/>
    </row>
    <row r="33" spans="1:7" x14ac:dyDescent="0.25">
      <c r="A33" s="34" t="s">
        <v>76</v>
      </c>
      <c r="B33" s="35"/>
      <c r="C33" s="35"/>
      <c r="D33" s="35"/>
      <c r="E33" s="35"/>
      <c r="F33" s="35"/>
      <c r="G33" s="35"/>
    </row>
    <row r="34" spans="1:7" x14ac:dyDescent="0.25">
      <c r="A34" s="34" t="s">
        <v>91</v>
      </c>
      <c r="B34" s="23"/>
      <c r="C34" s="23"/>
      <c r="D34" s="23"/>
      <c r="E34" s="23"/>
      <c r="F34" s="23"/>
      <c r="G34" s="12"/>
    </row>
    <row r="35" spans="1:7" x14ac:dyDescent="0.25">
      <c r="A35" s="34" t="s">
        <v>94</v>
      </c>
    </row>
    <row r="36" spans="1:7" x14ac:dyDescent="0.25">
      <c r="A36" s="12" t="s">
        <v>47</v>
      </c>
      <c r="C36" s="1"/>
      <c r="D36" s="1"/>
      <c r="E36" s="1"/>
    </row>
  </sheetData>
  <mergeCells count="3">
    <mergeCell ref="A1:C1"/>
    <mergeCell ref="A5:A6"/>
    <mergeCell ref="E5: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6"/>
  <sheetViews>
    <sheetView workbookViewId="0"/>
  </sheetViews>
  <sheetFormatPr baseColWidth="10" defaultRowHeight="15" x14ac:dyDescent="0.25"/>
  <cols>
    <col min="1" max="1" width="16.625" bestFit="1" customWidth="1"/>
  </cols>
  <sheetData>
    <row r="1" spans="1:3" ht="15.75" x14ac:dyDescent="0.25">
      <c r="A1" s="66" t="s">
        <v>48</v>
      </c>
    </row>
    <row r="2" spans="1:3" x14ac:dyDescent="0.25">
      <c r="A2" s="6"/>
    </row>
    <row r="3" spans="1:3" x14ac:dyDescent="0.25">
      <c r="A3" s="21" t="s">
        <v>98</v>
      </c>
    </row>
    <row r="5" spans="1:3" ht="45" x14ac:dyDescent="0.25">
      <c r="A5" s="77"/>
      <c r="B5" s="78" t="s">
        <v>80</v>
      </c>
      <c r="C5" s="78" t="s">
        <v>86</v>
      </c>
    </row>
    <row r="6" spans="1:3" x14ac:dyDescent="0.25">
      <c r="A6" s="43" t="s">
        <v>0</v>
      </c>
      <c r="B6" s="79"/>
      <c r="C6" s="79"/>
    </row>
    <row r="7" spans="1:3" x14ac:dyDescent="0.25">
      <c r="A7" s="80" t="s">
        <v>20</v>
      </c>
      <c r="B7" s="81">
        <v>120930</v>
      </c>
      <c r="C7" s="81">
        <v>120976</v>
      </c>
    </row>
    <row r="8" spans="1:3" s="1" customFormat="1" x14ac:dyDescent="0.25">
      <c r="A8" s="80" t="s">
        <v>22</v>
      </c>
      <c r="B8" s="81">
        <v>51937</v>
      </c>
      <c r="C8" s="81">
        <v>51937</v>
      </c>
    </row>
    <row r="9" spans="1:3" x14ac:dyDescent="0.25">
      <c r="A9" s="80" t="s">
        <v>21</v>
      </c>
      <c r="B9" s="81">
        <v>749360</v>
      </c>
      <c r="C9" s="81">
        <v>804555</v>
      </c>
    </row>
    <row r="10" spans="1:3" s="1" customFormat="1" x14ac:dyDescent="0.25">
      <c r="A10" s="80" t="s">
        <v>83</v>
      </c>
      <c r="B10" s="81">
        <v>13496</v>
      </c>
      <c r="C10" s="81">
        <v>13499</v>
      </c>
    </row>
    <row r="11" spans="1:3" x14ac:dyDescent="0.25">
      <c r="A11" s="80" t="s">
        <v>39</v>
      </c>
      <c r="B11" s="81">
        <v>14112</v>
      </c>
      <c r="C11" s="81">
        <v>14112</v>
      </c>
    </row>
    <row r="12" spans="1:3" s="1" customFormat="1" x14ac:dyDescent="0.25">
      <c r="A12" s="80" t="s">
        <v>82</v>
      </c>
      <c r="B12" s="81">
        <v>28191</v>
      </c>
      <c r="C12" s="81">
        <v>28196</v>
      </c>
    </row>
    <row r="13" spans="1:3" x14ac:dyDescent="0.25">
      <c r="A13" s="80" t="s">
        <v>84</v>
      </c>
      <c r="B13" s="81">
        <v>42303</v>
      </c>
      <c r="C13" s="81">
        <v>42308</v>
      </c>
    </row>
    <row r="14" spans="1:3" x14ac:dyDescent="0.25">
      <c r="A14" s="80" t="s">
        <v>99</v>
      </c>
      <c r="B14" s="81">
        <v>7036</v>
      </c>
      <c r="C14" s="81">
        <v>7036</v>
      </c>
    </row>
    <row r="15" spans="1:3" x14ac:dyDescent="0.25">
      <c r="A15" s="80" t="s">
        <v>23</v>
      </c>
      <c r="B15" s="81">
        <v>49512</v>
      </c>
      <c r="C15" s="81">
        <v>49549</v>
      </c>
    </row>
    <row r="16" spans="1:3" x14ac:dyDescent="0.25">
      <c r="A16" s="43" t="s">
        <v>24</v>
      </c>
      <c r="B16" s="82">
        <v>1021078</v>
      </c>
      <c r="C16" s="82">
        <v>1076361</v>
      </c>
    </row>
    <row r="17" spans="1:9" x14ac:dyDescent="0.25">
      <c r="A17" s="43" t="s">
        <v>1</v>
      </c>
      <c r="B17" s="81"/>
      <c r="C17" s="81"/>
    </row>
    <row r="18" spans="1:9" x14ac:dyDescent="0.25">
      <c r="A18" s="80" t="s">
        <v>25</v>
      </c>
      <c r="B18" s="81">
        <v>335323</v>
      </c>
      <c r="C18" s="81">
        <v>335323</v>
      </c>
      <c r="D18" s="54"/>
    </row>
    <row r="19" spans="1:9" x14ac:dyDescent="0.25">
      <c r="A19" s="80" t="s">
        <v>100</v>
      </c>
      <c r="B19" s="64">
        <v>53145</v>
      </c>
      <c r="C19" s="64">
        <v>53145</v>
      </c>
    </row>
    <row r="20" spans="1:9" x14ac:dyDescent="0.25">
      <c r="A20" s="83" t="s">
        <v>101</v>
      </c>
      <c r="B20" s="81">
        <v>48755</v>
      </c>
      <c r="C20" s="81">
        <v>48756</v>
      </c>
    </row>
    <row r="21" spans="1:9" x14ac:dyDescent="0.25">
      <c r="A21" s="80" t="s">
        <v>40</v>
      </c>
      <c r="B21" s="81">
        <v>137411</v>
      </c>
      <c r="C21" s="81">
        <v>137411</v>
      </c>
    </row>
    <row r="22" spans="1:9" x14ac:dyDescent="0.25">
      <c r="A22" s="80" t="s">
        <v>23</v>
      </c>
      <c r="B22" s="81">
        <v>96140</v>
      </c>
      <c r="C22" s="81">
        <v>96141</v>
      </c>
    </row>
    <row r="23" spans="1:9" x14ac:dyDescent="0.25">
      <c r="A23" s="43" t="s">
        <v>26</v>
      </c>
      <c r="B23" s="82">
        <v>617629</v>
      </c>
      <c r="C23" s="82">
        <v>617631</v>
      </c>
    </row>
    <row r="24" spans="1:9" x14ac:dyDescent="0.25">
      <c r="A24" s="43" t="s">
        <v>2</v>
      </c>
      <c r="B24" s="81"/>
      <c r="C24" s="81"/>
    </row>
    <row r="25" spans="1:9" x14ac:dyDescent="0.25">
      <c r="A25" s="80" t="s">
        <v>27</v>
      </c>
      <c r="B25" s="81">
        <v>55832</v>
      </c>
      <c r="C25" s="81">
        <v>55834</v>
      </c>
    </row>
    <row r="26" spans="1:9" x14ac:dyDescent="0.25">
      <c r="A26" s="80" t="s">
        <v>23</v>
      </c>
      <c r="B26" s="84">
        <v>1436</v>
      </c>
      <c r="C26" s="84">
        <v>1436</v>
      </c>
    </row>
    <row r="27" spans="1:9" x14ac:dyDescent="0.25">
      <c r="A27" s="85" t="s">
        <v>28</v>
      </c>
      <c r="B27" s="86">
        <v>57268</v>
      </c>
      <c r="C27" s="86">
        <v>57270</v>
      </c>
    </row>
    <row r="28" spans="1:9" s="1" customFormat="1" ht="15.75" thickBot="1" x14ac:dyDescent="0.3">
      <c r="A28" s="87" t="s">
        <v>3</v>
      </c>
      <c r="B28" s="88">
        <v>1695975</v>
      </c>
      <c r="C28" s="88">
        <v>1751262</v>
      </c>
      <c r="D28" s="39"/>
      <c r="E28" s="39"/>
    </row>
    <row r="29" spans="1:9" x14ac:dyDescent="0.25">
      <c r="A29" s="38"/>
      <c r="B29" s="39"/>
      <c r="C29" s="23" t="s">
        <v>45</v>
      </c>
      <c r="D29" s="39"/>
      <c r="E29" s="39"/>
    </row>
    <row r="30" spans="1:9" x14ac:dyDescent="0.25">
      <c r="A30" s="38" t="s">
        <v>73</v>
      </c>
      <c r="B30" s="39"/>
      <c r="C30" s="39"/>
      <c r="D30" s="41"/>
      <c r="E30" s="41"/>
    </row>
    <row r="31" spans="1:9" ht="36" customHeight="1" x14ac:dyDescent="0.25">
      <c r="A31" s="123" t="s">
        <v>102</v>
      </c>
      <c r="B31" s="123"/>
      <c r="C31" s="123"/>
      <c r="D31" s="123"/>
      <c r="E31" s="123"/>
      <c r="F31" s="123"/>
      <c r="G31" s="123"/>
      <c r="H31" s="123"/>
      <c r="I31" s="123"/>
    </row>
    <row r="32" spans="1:9" ht="33.75" customHeight="1" x14ac:dyDescent="0.25">
      <c r="A32" s="123" t="s">
        <v>103</v>
      </c>
      <c r="B32" s="123"/>
      <c r="C32" s="123"/>
      <c r="D32" s="123"/>
      <c r="E32" s="123"/>
      <c r="F32" s="123"/>
      <c r="G32" s="123"/>
      <c r="H32" s="123"/>
      <c r="I32" s="123"/>
    </row>
    <row r="33" spans="1:9" ht="25.5" customHeight="1" x14ac:dyDescent="0.25">
      <c r="A33" s="125" t="s">
        <v>104</v>
      </c>
      <c r="B33" s="125"/>
      <c r="C33" s="125"/>
      <c r="D33" s="125"/>
      <c r="E33" s="125"/>
      <c r="F33" s="125"/>
      <c r="G33" s="125"/>
      <c r="H33" s="125"/>
      <c r="I33" s="125"/>
    </row>
    <row r="34" spans="1:9" x14ac:dyDescent="0.25">
      <c r="A34" s="40"/>
      <c r="B34" s="39"/>
      <c r="C34" s="39"/>
      <c r="D34" s="39"/>
      <c r="E34" s="39"/>
      <c r="F34" s="39"/>
      <c r="G34" s="39"/>
      <c r="H34" s="39"/>
      <c r="I34" s="39"/>
    </row>
    <row r="35" spans="1:9" x14ac:dyDescent="0.25">
      <c r="A35" s="43"/>
      <c r="B35" s="1"/>
      <c r="C35" s="1"/>
      <c r="D35" s="1"/>
      <c r="E35" s="1"/>
      <c r="F35" s="1"/>
      <c r="G35" s="1"/>
      <c r="H35" s="1"/>
      <c r="I35" s="1"/>
    </row>
    <row r="36" spans="1:9" x14ac:dyDescent="0.25">
      <c r="A36" s="12" t="s">
        <v>47</v>
      </c>
      <c r="B36" s="55"/>
      <c r="C36" s="55"/>
      <c r="D36" s="55"/>
      <c r="E36" s="55"/>
      <c r="F36" s="55"/>
      <c r="G36" s="55"/>
      <c r="H36" s="55"/>
      <c r="I36" s="55"/>
    </row>
  </sheetData>
  <mergeCells count="3">
    <mergeCell ref="A31:I31"/>
    <mergeCell ref="A32:I32"/>
    <mergeCell ref="A33:I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6.5 Notice</vt:lpstr>
      <vt:lpstr>6.05 Graphique 1</vt:lpstr>
      <vt:lpstr>6.05 Tableau 2</vt:lpstr>
      <vt:lpstr>6.05 Tableau 3</vt:lpstr>
      <vt:lpstr>6.05 Tableau 4 Web (avec EPE)</vt:lpstr>
      <vt:lpstr>6.05 Tableau 5 Web (avec EPE)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06-05</dc:title>
  <dc:creator>DEPP-MENJS;direction de l'évaluation, de la prospective et de la performance;ministère de l'Éducation nationale, de la Jeunesse et des Sports</dc:creator>
  <cp:lastModifiedBy>Administration centrale</cp:lastModifiedBy>
  <cp:lastPrinted>2016-07-18T09:35:54Z</cp:lastPrinted>
  <dcterms:created xsi:type="dcterms:W3CDTF">2016-06-22T13:28:58Z</dcterms:created>
  <dcterms:modified xsi:type="dcterms:W3CDTF">2021-08-09T15:15:07Z</dcterms:modified>
  <cp:contentStatus>publié</cp:contentStatus>
</cp:coreProperties>
</file>