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695" yWindow="30" windowWidth="9915" windowHeight="7590"/>
  </bookViews>
  <sheets>
    <sheet name="5.07 Notice" sheetId="23" r:id="rId1"/>
    <sheet name="5.07 Graphique 1" sheetId="20" r:id="rId2"/>
    <sheet name="5.07 Tableau 2" sheetId="21" r:id="rId3"/>
    <sheet name="5.07 Tableau 3" sheetId="22" r:id="rId4"/>
  </sheets>
  <calcPr calcId="162913"/>
</workbook>
</file>

<file path=xl/calcChain.xml><?xml version="1.0" encoding="utf-8"?>
<calcChain xmlns="http://schemas.openxmlformats.org/spreadsheetml/2006/main">
  <c r="B13" i="21" l="1"/>
</calcChain>
</file>

<file path=xl/sharedStrings.xml><?xml version="1.0" encoding="utf-8"?>
<sst xmlns="http://schemas.openxmlformats.org/spreadsheetml/2006/main" count="101" uniqueCount="91">
  <si>
    <t>Total</t>
  </si>
  <si>
    <t>Unités de formation par apprentissage (UFA)</t>
  </si>
  <si>
    <t>Centres de formation d'apprentis (CFA)</t>
  </si>
  <si>
    <t>Sections d'apprentissage (SA)</t>
  </si>
  <si>
    <t>Ensemble</t>
  </si>
  <si>
    <t>dont CAP</t>
  </si>
  <si>
    <t>Part en EPLE</t>
  </si>
  <si>
    <t>Apprentis en EPLE</t>
  </si>
  <si>
    <t>Ensemble des apprentis</t>
  </si>
  <si>
    <t>[1] Évolution des effectifs d'apprentis en EPLE par structure juridique</t>
  </si>
  <si>
    <t>dont brevet professionnel</t>
  </si>
  <si>
    <t>dont bac professionnel</t>
  </si>
  <si>
    <t>Académies et régions académiques</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</si>
  <si>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</si>
  <si>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</si>
  <si>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</si>
  <si>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</si>
  <si>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</si>
  <si>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</si>
  <si>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</si>
  <si>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</si>
  <si>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</si>
  <si>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</si>
  <si>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</si>
  <si>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</si>
  <si>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</si>
  <si>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</si>
  <si>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</si>
  <si>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</si>
  <si>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</si>
  <si>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</si>
  <si>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</si>
  <si>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</si>
  <si>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</si>
  <si>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</si>
  <si>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</si>
  <si>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</si>
  <si>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</si>
  <si>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</si>
  <si>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</si>
  <si>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</si>
  <si>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</si>
  <si>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</si>
  <si>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</si>
  <si>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</si>
  <si>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</si>
  <si>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</si>
  <si>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</si>
  <si>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</si>
  <si>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</si>
  <si>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</si>
  <si>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</si>
  <si>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Effectifs d'apprentis en EPLE</t>
  </si>
  <si>
    <t>Effectifs d'apprentis</t>
  </si>
  <si>
    <t>Part des apprentis en EPLE (%)</t>
  </si>
  <si>
    <t>Conventions de prestation de services</t>
  </si>
  <si>
    <t>France métropolitaine + DROM</t>
  </si>
  <si>
    <t>DROM</t>
  </si>
  <si>
    <t>[2]  Effectifs d'apprentis en EPLE par niveau de formation en 2020-2021</t>
  </si>
  <si>
    <r>
      <t xml:space="preserve">[3] Part des apprentis en EPLE en 2020-2021, </t>
    </r>
    <r>
      <rPr>
        <sz val="9"/>
        <rFont val="Arial"/>
        <family val="2"/>
      </rPr>
      <t>en %</t>
    </r>
  </si>
  <si>
    <t>Niveau 3</t>
  </si>
  <si>
    <t>Niveau 4</t>
  </si>
  <si>
    <t>Niveau 5</t>
  </si>
  <si>
    <t>Niveau 6, 7 et 8</t>
  </si>
  <si>
    <t>dont STS</t>
  </si>
  <si>
    <t>Évol. EPLE 2019/2020 (%)</t>
  </si>
  <si>
    <t>Source : DEPP / Système d'information sur la formation des apprentis (Sifa). Situation au 31 décembre de l’année scolaire.</t>
  </si>
  <si>
    <t>Champ : France métropolitaine + DROM.</t>
  </si>
  <si>
    <t>Champ : France métropolitaine + DROM (Mayotte à partir de 2011).</t>
  </si>
  <si>
    <t>RERS 2022, DEPP</t>
  </si>
  <si>
    <t>RERS 5.07 Les apprentis en EPLE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</si>
  <si>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</si>
  <si>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</si>
  <si>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</si>
  <si>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</si>
  <si>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5.07 Les apprentis en EPLE</t>
  </si>
  <si>
    <t>Sommaire</t>
  </si>
  <si>
    <t>Précisions</t>
  </si>
  <si>
    <r>
      <t>Nomenclature nationale des niveaux</t>
    </r>
    <r>
      <rPr>
        <sz val="8"/>
        <color rgb="FF000000"/>
        <rFont val="Arial"/>
        <family val="2"/>
      </rPr>
      <t xml:space="preserve"> – La nomenclature des diplômes par niveau utilisée est celle du décret n° 2019-14 du 8 janvier 2019 relatif au cadre national des certifications professionnelles.</t>
    </r>
  </si>
  <si>
    <t>Pour en savoir plus</t>
  </si>
  <si>
    <r>
      <t>- Note d’Information</t>
    </r>
    <r>
      <rPr>
        <sz val="8"/>
        <color rgb="FF000000"/>
        <rFont val="Arial"/>
        <family val="2"/>
      </rPr>
      <t> 21.30.</t>
    </r>
  </si>
  <si>
    <t>Source</t>
  </si>
  <si>
    <t>DEPP,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</si>
  <si>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</si>
  <si>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</si>
  <si>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</si>
  <si>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</si>
  <si>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</si>
  <si>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</si>
  <si>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Part des apprentis en EPLE en 2020-2021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</si>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</sst>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_-* #,##0\ _€_-;\-* #,##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8" x14ac:knownFonts="1">
    <font>
      <sz val="10"/>
      <name val="Arial"/>
    </font>
    <font>
      <sz val="10"/>
      <name val="Arial"/>
      <family val="2"/>
    </font>
    <font>
      <b/>
      <sz val="9"/>
      <name val="Arial"/>
      <family val="2"/>
    </font>
    <font>
      <sz val="9"/>
      <name val="Arial"/>
      <family val="2"/>
    </font>
    <font>
      <sz val="8"/>
      <name val="Arial"/>
      <family val="2"/>
    </font>
    <font>
      <b/>
      <sz val="11"/>
      <name val="Arial"/>
      <family val="2"/>
    </font>
    <font>
      <b/>
      <sz val="8"/>
      <name val="Arial"/>
      <family val="2"/>
    </font>
    <font>
      <i/>
      <sz val="8"/>
      <name val="Arial"/>
      <family val="2"/>
    </font>
    <font>
      <u/>
      <sz val="10"/>
      <color indexed="12"/>
      <name val="Arial"/>
      <family val="2"/>
    </font>
    <font>
      <b/>
      <sz val="8"/>
      <color indexed="9"/>
      <name val="Arial"/>
      <family val="2"/>
    </font>
    <font>
      <sz val="8"/>
      <name val="Calibri"/>
      <family val="2"/>
    </font>
    <font>
      <sz val="8"/>
      <color indexed="8"/>
      <name val="Arial"/>
      <family val="2"/>
    </font>
    <font>
      <b/>
      <sz val="10"/>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b/>
      <sz val="8"/>
      <color rgb="FF0000FF"/>
      <name val="Arial"/>
      <family val="2"/>
    </font>
    <font>
      <b/>
      <sz val="8"/>
      <color theme="0"/>
      <name val="Arial"/>
      <family val="2"/>
    </font>
    <font>
      <sz val="8"/>
      <color theme="0"/>
      <name val="Arial"/>
      <family val="2"/>
    </font>
    <font>
      <sz val="7"/>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
      <patternFill patternType="solid">
        <fgColor rgb="FF99CC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rgb="FF7F7F7F"/>
      </left>
      <right style="thin">
        <color rgb="FF7F7F7F"/>
      </right>
      <top style="thin">
        <color rgb="FF7F7F7F"/>
      </top>
      <bottom style="thin">
        <color rgb="FF7F7F7F"/>
      </bottom>
      <diagonal/>
    </border>
    <border>
      <left/>
      <right style="thin">
        <color theme="0"/>
      </right>
      <top/>
      <bottom/>
      <diagonal/>
    </border>
    <border>
      <left style="thin">
        <color theme="0"/>
      </left>
      <right style="thin">
        <color theme="0"/>
      </right>
      <top/>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4" fillId="16" borderId="1"/>
    <xf numFmtId="0" fontId="44" fillId="26" borderId="22" applyNumberFormat="0" applyAlignment="0" applyProtection="0"/>
    <xf numFmtId="0" fontId="19" fillId="17" borderId="2" applyNumberFormat="0" applyAlignment="0" applyProtection="0"/>
    <xf numFmtId="0" fontId="4"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1" fillId="20" borderId="0">
      <alignment horizontal="center" wrapText="1"/>
    </xf>
    <xf numFmtId="0" fontId="14" fillId="19" borderId="0">
      <alignment horizontal="center"/>
    </xf>
    <xf numFmtId="168" fontId="22" fillId="0" borderId="0" applyFont="0" applyFill="0" applyBorder="0" applyAlignment="0" applyProtection="0"/>
    <xf numFmtId="169" fontId="1"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1"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2" fillId="20" borderId="0">
      <alignment horizontal="center"/>
    </xf>
    <xf numFmtId="0" fontId="4" fillId="19" borderId="9">
      <alignment wrapText="1"/>
    </xf>
    <xf numFmtId="0" fontId="33" fillId="19" borderId="10"/>
    <xf numFmtId="0" fontId="33" fillId="19" borderId="11"/>
    <xf numFmtId="0" fontId="4" fillId="19" borderId="12">
      <alignment horizontal="center" wrapText="1"/>
    </xf>
    <xf numFmtId="0" fontId="8"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35" fillId="23" borderId="0" applyNumberFormat="0" applyBorder="0" applyAlignment="0" applyProtection="0"/>
    <xf numFmtId="0" fontId="36" fillId="0" borderId="0"/>
    <xf numFmtId="0" fontId="43" fillId="0" borderId="0"/>
    <xf numFmtId="0" fontId="1" fillId="0" borderId="0"/>
    <xf numFmtId="0" fontId="16" fillId="0" borderId="0"/>
    <xf numFmtId="0" fontId="1" fillId="0" borderId="0"/>
    <xf numFmtId="0" fontId="1" fillId="0" borderId="0"/>
    <xf numFmtId="0" fontId="16" fillId="0" borderId="0"/>
    <xf numFmtId="0" fontId="43"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3" fillId="0" borderId="0" applyNumberFormat="0" applyFill="0" applyBorder="0" applyAlignment="0" applyProtection="0"/>
    <xf numFmtId="0" fontId="6" fillId="19" borderId="0"/>
    <xf numFmtId="0" fontId="42" fillId="0" borderId="0" applyNumberFormat="0" applyFill="0" applyBorder="0" applyAlignment="0" applyProtection="0"/>
  </cellStyleXfs>
  <cellXfs count="95">
    <xf numFmtId="0" fontId="0" fillId="0" borderId="0" xfId="0"/>
    <xf numFmtId="0" fontId="5" fillId="0" borderId="0" xfId="0" applyFont="1" applyFill="1" applyAlignment="1"/>
    <xf numFmtId="0" fontId="3" fillId="0" borderId="0" xfId="0" applyFont="1"/>
    <xf numFmtId="165" fontId="3" fillId="0" borderId="0" xfId="0" applyNumberFormat="1" applyFont="1"/>
    <xf numFmtId="3" fontId="3" fillId="0" borderId="0" xfId="0" applyNumberFormat="1" applyFont="1" applyFill="1"/>
    <xf numFmtId="3" fontId="3" fillId="0" borderId="0" xfId="0" applyNumberFormat="1" applyFont="1" applyFill="1" applyAlignment="1">
      <alignment horizontal="centerContinuous"/>
    </xf>
    <xf numFmtId="3" fontId="2" fillId="0" borderId="0" xfId="0" applyNumberFormat="1" applyFont="1" applyFill="1"/>
    <xf numFmtId="0" fontId="4" fillId="0" borderId="16" xfId="0" applyFont="1" applyFill="1" applyBorder="1"/>
    <xf numFmtId="165" fontId="2" fillId="0" borderId="0" xfId="0" applyNumberFormat="1" applyFont="1" applyFill="1"/>
    <xf numFmtId="0" fontId="2" fillId="0" borderId="0" xfId="0" applyFont="1" applyFill="1"/>
    <xf numFmtId="3" fontId="2" fillId="0" borderId="0" xfId="0" applyNumberFormat="1" applyFont="1" applyFill="1" applyAlignment="1">
      <alignment horizontal="centerContinuous"/>
    </xf>
    <xf numFmtId="0" fontId="3" fillId="0" borderId="0" xfId="0" applyFont="1" applyFill="1"/>
    <xf numFmtId="0" fontId="1" fillId="0" borderId="0" xfId="0" applyFont="1" applyFill="1"/>
    <xf numFmtId="0" fontId="2" fillId="0" borderId="0" xfId="0" applyFont="1" applyFill="1" applyAlignment="1"/>
    <xf numFmtId="0" fontId="0" fillId="0" borderId="0" xfId="0" applyFill="1" applyAlignment="1"/>
    <xf numFmtId="0" fontId="4" fillId="0" borderId="0" xfId="0" applyFont="1" applyFill="1" applyAlignment="1"/>
    <xf numFmtId="3" fontId="2" fillId="0" borderId="0" xfId="0" applyNumberFormat="1" applyFont="1" applyFill="1" applyAlignment="1">
      <alignment horizontal="center"/>
    </xf>
    <xf numFmtId="0" fontId="4" fillId="0" borderId="0" xfId="0" applyFont="1"/>
    <xf numFmtId="0" fontId="6" fillId="0" borderId="0" xfId="0" applyFont="1"/>
    <xf numFmtId="165" fontId="7" fillId="0" borderId="0" xfId="0" applyNumberFormat="1" applyFont="1" applyBorder="1" applyAlignment="1">
      <alignment horizontal="right"/>
    </xf>
    <xf numFmtId="165" fontId="47" fillId="0" borderId="0" xfId="0" applyNumberFormat="1" applyFont="1" applyBorder="1" applyAlignment="1">
      <alignment horizontal="right"/>
    </xf>
    <xf numFmtId="165" fontId="48" fillId="27" borderId="0" xfId="0" applyNumberFormat="1" applyFont="1" applyFill="1" applyBorder="1" applyAlignment="1">
      <alignment horizontal="right"/>
    </xf>
    <xf numFmtId="0" fontId="4" fillId="27" borderId="23" xfId="0" applyFont="1" applyFill="1" applyBorder="1"/>
    <xf numFmtId="0" fontId="47" fillId="0" borderId="23" xfId="0" applyFont="1" applyBorder="1"/>
    <xf numFmtId="0" fontId="7" fillId="0" borderId="23" xfId="0" applyFont="1" applyBorder="1" applyAlignment="1">
      <alignment horizontal="right"/>
    </xf>
    <xf numFmtId="0" fontId="48" fillId="27" borderId="23" xfId="0" applyFont="1" applyFill="1" applyBorder="1"/>
    <xf numFmtId="167" fontId="47" fillId="0" borderId="24" xfId="56" applyNumberFormat="1" applyFont="1" applyBorder="1" applyAlignment="1">
      <alignment horizontal="right"/>
    </xf>
    <xf numFmtId="167" fontId="7" fillId="0" borderId="24" xfId="56" applyNumberFormat="1" applyFont="1" applyBorder="1" applyAlignment="1">
      <alignment horizontal="right"/>
    </xf>
    <xf numFmtId="167" fontId="48" fillId="27" borderId="24" xfId="56" applyNumberFormat="1" applyFont="1" applyFill="1" applyBorder="1" applyAlignment="1">
      <alignment horizontal="right"/>
    </xf>
    <xf numFmtId="165" fontId="47" fillId="0" borderId="24" xfId="0" applyNumberFormat="1" applyFont="1" applyBorder="1" applyAlignment="1">
      <alignment horizontal="right"/>
    </xf>
    <xf numFmtId="165" fontId="7" fillId="0" borderId="24" xfId="0" applyNumberFormat="1" applyFont="1" applyBorder="1" applyAlignment="1">
      <alignment horizontal="right"/>
    </xf>
    <xf numFmtId="165" fontId="48" fillId="27" borderId="24" xfId="0" applyNumberFormat="1" applyFont="1" applyFill="1" applyBorder="1" applyAlignment="1">
      <alignment horizontal="right"/>
    </xf>
    <xf numFmtId="0" fontId="9" fillId="25" borderId="17" xfId="0" applyFont="1" applyFill="1" applyBorder="1" applyAlignment="1">
      <alignment vertical="top"/>
    </xf>
    <xf numFmtId="0" fontId="4" fillId="0" borderId="18" xfId="0" applyFont="1" applyBorder="1"/>
    <xf numFmtId="0" fontId="47" fillId="0" borderId="18" xfId="0" applyFont="1" applyBorder="1"/>
    <xf numFmtId="0" fontId="4" fillId="0" borderId="19" xfId="0" applyFont="1" applyBorder="1"/>
    <xf numFmtId="0" fontId="6" fillId="28" borderId="18" xfId="0" applyFont="1" applyFill="1" applyBorder="1"/>
    <xf numFmtId="0" fontId="9" fillId="25" borderId="20" xfId="0" applyFont="1" applyFill="1" applyBorder="1"/>
    <xf numFmtId="0" fontId="9" fillId="25" borderId="21" xfId="0" applyFont="1" applyFill="1" applyBorder="1" applyAlignment="1">
      <alignment horizontal="right" vertical="top" wrapText="1"/>
    </xf>
    <xf numFmtId="3" fontId="4" fillId="0" borderId="18" xfId="0" applyNumberFormat="1" applyFont="1" applyBorder="1"/>
    <xf numFmtId="3" fontId="47" fillId="0" borderId="18" xfId="0" applyNumberFormat="1" applyFont="1" applyBorder="1"/>
    <xf numFmtId="3" fontId="4" fillId="0" borderId="19" xfId="0" applyNumberFormat="1" applyFont="1" applyBorder="1"/>
    <xf numFmtId="3" fontId="47" fillId="0" borderId="18" xfId="0" applyNumberFormat="1" applyFont="1" applyBorder="1" applyAlignment="1"/>
    <xf numFmtId="3" fontId="6" fillId="28" borderId="18" xfId="0" applyNumberFormat="1" applyFont="1" applyFill="1" applyBorder="1"/>
    <xf numFmtId="3" fontId="9" fillId="25" borderId="20" xfId="0" applyNumberFormat="1" applyFont="1" applyFill="1" applyBorder="1"/>
    <xf numFmtId="166" fontId="4" fillId="0" borderId="18" xfId="0" applyNumberFormat="1" applyFont="1" applyBorder="1"/>
    <xf numFmtId="166" fontId="47" fillId="0" borderId="18" xfId="0" applyNumberFormat="1" applyFont="1" applyBorder="1"/>
    <xf numFmtId="166" fontId="4" fillId="0" borderId="19" xfId="0" applyNumberFormat="1" applyFont="1" applyBorder="1"/>
    <xf numFmtId="166" fontId="47" fillId="0" borderId="18" xfId="0" applyNumberFormat="1" applyFont="1" applyBorder="1" applyAlignment="1"/>
    <xf numFmtId="166" fontId="6" fillId="28" borderId="18" xfId="0" applyNumberFormat="1" applyFont="1" applyFill="1" applyBorder="1"/>
    <xf numFmtId="166" fontId="9" fillId="25" borderId="20" xfId="0" applyNumberFormat="1" applyFont="1" applyFill="1" applyBorder="1"/>
    <xf numFmtId="0" fontId="4" fillId="0" borderId="0" xfId="0" applyFont="1" applyAlignment="1">
      <alignment horizontal="right"/>
    </xf>
    <xf numFmtId="0" fontId="10" fillId="0" borderId="0" xfId="0" applyFont="1" applyAlignment="1">
      <alignment horizontal="right"/>
    </xf>
    <xf numFmtId="0" fontId="0" fillId="0" borderId="0" xfId="0" applyFill="1" applyBorder="1"/>
    <xf numFmtId="165" fontId="0" fillId="0" borderId="0" xfId="0" applyNumberFormat="1"/>
    <xf numFmtId="0" fontId="49" fillId="27" borderId="0" xfId="0" applyFont="1" applyFill="1" applyBorder="1" applyAlignment="1">
      <alignment vertical="top" wrapText="1"/>
    </xf>
    <xf numFmtId="0" fontId="6" fillId="0" borderId="0" xfId="0" applyFont="1" applyFill="1" applyBorder="1" applyAlignment="1">
      <alignment vertical="top"/>
    </xf>
    <xf numFmtId="0" fontId="3" fillId="0" borderId="0" xfId="0" applyFont="1" applyFill="1" applyAlignment="1"/>
    <xf numFmtId="0" fontId="48" fillId="27" borderId="0" xfId="0" applyFont="1" applyFill="1" applyBorder="1" applyAlignment="1">
      <alignment vertical="top"/>
    </xf>
    <xf numFmtId="0" fontId="48" fillId="27" borderId="24" xfId="0" applyFont="1" applyFill="1" applyBorder="1" applyAlignment="1">
      <alignment vertical="top" wrapText="1"/>
    </xf>
    <xf numFmtId="3" fontId="4" fillId="0" borderId="24" xfId="0" applyNumberFormat="1" applyFont="1" applyFill="1" applyBorder="1" applyAlignment="1">
      <alignment vertical="top"/>
    </xf>
    <xf numFmtId="3" fontId="4" fillId="0" borderId="24" xfId="0" applyNumberFormat="1" applyFont="1" applyFill="1" applyBorder="1"/>
    <xf numFmtId="0" fontId="4" fillId="0" borderId="24" xfId="0" applyFont="1" applyFill="1" applyBorder="1" applyAlignment="1">
      <alignment vertical="top"/>
    </xf>
    <xf numFmtId="3" fontId="48" fillId="27" borderId="24" xfId="0" applyNumberFormat="1" applyFont="1" applyFill="1" applyBorder="1" applyAlignment="1">
      <alignment vertical="top"/>
    </xf>
    <xf numFmtId="3" fontId="48" fillId="27" borderId="24" xfId="0" applyNumberFormat="1" applyFont="1" applyFill="1" applyBorder="1"/>
    <xf numFmtId="20" fontId="0" fillId="0" borderId="0" xfId="0" applyNumberFormat="1"/>
    <xf numFmtId="166" fontId="3" fillId="0" borderId="0" xfId="0" applyNumberFormat="1" applyFont="1" applyFill="1"/>
    <xf numFmtId="0" fontId="48" fillId="27" borderId="24" xfId="0" applyFont="1" applyFill="1" applyBorder="1" applyAlignment="1">
      <alignment horizontal="right" vertical="top" wrapText="1"/>
    </xf>
    <xf numFmtId="0" fontId="48" fillId="27" borderId="0" xfId="0" applyFont="1" applyFill="1" applyBorder="1" applyAlignment="1">
      <alignment horizontal="right" vertical="top" wrapText="1"/>
    </xf>
    <xf numFmtId="3" fontId="3" fillId="0" borderId="0" xfId="0" applyNumberFormat="1" applyFont="1"/>
    <xf numFmtId="1" fontId="3" fillId="0" borderId="0" xfId="0" applyNumberFormat="1" applyFont="1" applyFill="1"/>
    <xf numFmtId="0" fontId="4" fillId="0" borderId="0" xfId="0" applyFont="1" applyFill="1" applyBorder="1" applyAlignment="1"/>
    <xf numFmtId="0" fontId="50" fillId="0" borderId="0" xfId="0" applyFont="1"/>
    <xf numFmtId="0" fontId="51" fillId="0" borderId="0" xfId="62" applyFont="1"/>
    <xf numFmtId="0" fontId="1" fillId="0" borderId="0" xfId="60"/>
    <xf numFmtId="172" fontId="51" fillId="0" borderId="0" xfId="60" applyNumberFormat="1" applyFont="1" applyAlignment="1">
      <alignment horizontal="right" wrapText="1"/>
    </xf>
    <xf numFmtId="0" fontId="1" fillId="0" borderId="0" xfId="60" applyFont="1" applyAlignment="1">
      <alignment horizontal="center" wrapText="1"/>
    </xf>
    <xf numFmtId="0" fontId="1" fillId="0" borderId="0" xfId="62" applyFont="1" applyAlignment="1">
      <alignment horizontal="center" wrapText="1"/>
    </xf>
    <xf numFmtId="0" fontId="46" fillId="0" borderId="0" xfId="53" applyAlignment="1">
      <alignment vertical="center" wrapText="1"/>
    </xf>
    <xf numFmtId="0" fontId="52" fillId="0" borderId="0" xfId="60" applyFont="1" applyAlignment="1">
      <alignment vertical="center" wrapText="1"/>
    </xf>
    <xf numFmtId="0" fontId="51" fillId="0" borderId="0" xfId="60" applyFont="1"/>
    <xf numFmtId="0" fontId="1" fillId="0" borderId="0" xfId="60" applyFont="1"/>
    <xf numFmtId="0" fontId="53" fillId="0" borderId="0" xfId="60" applyFont="1" applyFill="1" applyAlignment="1">
      <alignment vertical="center" wrapText="1"/>
    </xf>
    <xf numFmtId="0" fontId="2" fillId="0" borderId="0" xfId="60" applyFont="1" applyAlignment="1">
      <alignment wrapText="1"/>
    </xf>
    <xf numFmtId="0" fontId="53" fillId="0" borderId="0" xfId="60" applyFont="1" applyFill="1" applyAlignment="1">
      <alignment vertical="center"/>
    </xf>
    <xf numFmtId="0" fontId="54" fillId="0" borderId="0" xfId="60" applyFont="1" applyAlignment="1">
      <alignment horizontal="left" vertical="center" wrapText="1"/>
    </xf>
    <xf numFmtId="0" fontId="53" fillId="0" borderId="0" xfId="60" applyFont="1" applyAlignment="1">
      <alignment horizontal="justify" vertical="center" wrapText="1"/>
    </xf>
    <xf numFmtId="0" fontId="56" fillId="0" borderId="0" xfId="60" applyFont="1" applyAlignment="1">
      <alignment horizontal="justify" vertical="center" wrapText="1"/>
    </xf>
    <xf numFmtId="0" fontId="53" fillId="0" borderId="0" xfId="60" applyFont="1" applyAlignment="1">
      <alignment vertical="center" wrapText="1"/>
    </xf>
    <xf numFmtId="0" fontId="57" fillId="0" borderId="0" xfId="60" applyFont="1" applyAlignment="1">
      <alignment vertical="center" wrapText="1"/>
    </xf>
    <xf numFmtId="0" fontId="4" fillId="0" borderId="0" xfId="60" applyFont="1" applyAlignment="1">
      <alignment wrapText="1"/>
    </xf>
    <xf numFmtId="0" fontId="4" fillId="0" borderId="0" xfId="60" applyFont="1"/>
    <xf numFmtId="0" fontId="5" fillId="0" borderId="0" xfId="0" applyFont="1" applyFill="1" applyAlignment="1"/>
    <xf numFmtId="0" fontId="2" fillId="0" borderId="0" xfId="0" applyFont="1" applyFill="1" applyAlignment="1">
      <alignment horizontal="left"/>
    </xf>
    <xf numFmtId="0" fontId="6" fillId="0" borderId="0" xfId="0" applyFont="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2"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0133159614041051"/>
          <c:y val="2.8252405949256341E-2"/>
          <c:w val="0.89866840385958946"/>
          <c:h val="0.74517343024429639"/>
        </c:manualLayout>
      </c:layout>
      <c:barChart>
        <c:barDir val="col"/>
        <c:grouping val="stacked"/>
        <c:varyColors val="0"/>
        <c:ser>
          <c:idx val="0"/>
          <c:order val="0"/>
          <c:tx>
            <c:strRef>
              <c:f>'5.07 Graphique 1'!$A$33</c:f>
              <c:strCache>
                <c:ptCount val="1"/>
                <c:pt idx="0">
                  <c:v>Centres de formation d'apprentis (CFA)</c:v>
                </c:pt>
              </c:strCache>
            </c:strRef>
          </c:tx>
          <c:spPr>
            <a:solidFill>
              <a:schemeClr val="accent1">
                <a:shade val="58000"/>
              </a:schemeClr>
            </a:solidFill>
            <a:ln>
              <a:noFill/>
            </a:ln>
            <a:effectLst/>
          </c:spPr>
          <c:invertIfNegative val="0"/>
          <c:cat>
            <c:numRef>
              <c:f>'5.07 Graphique 1'!$B$32:$Q$32</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'5.07 Graphique 1'!$B$33:$Q$33</c:f>
              <c:numCache>
                <c:formatCode>#,##0</c:formatCode>
                <c:ptCount val="16"/>
                <c:pt idx="0">
                  <c:v>18455</c:v>
                </c:pt>
                <c:pt idx="1">
                  <c:v>17995</c:v>
                </c:pt>
                <c:pt idx="2">
                  <c:v>18591</c:v>
                </c:pt>
                <c:pt idx="3">
                  <c:v>18779</c:v>
                </c:pt>
                <c:pt idx="4">
                  <c:v>18062</c:v>
                </c:pt>
                <c:pt idx="5">
                  <c:v>17304</c:v>
                </c:pt>
                <c:pt idx="6">
                  <c:v>16694</c:v>
                </c:pt>
                <c:pt idx="7">
                  <c:v>16323</c:v>
                </c:pt>
                <c:pt idx="8">
                  <c:v>15050</c:v>
                </c:pt>
                <c:pt idx="9">
                  <c:v>13425</c:v>
                </c:pt>
                <c:pt idx="10">
                  <c:v>13046</c:v>
                </c:pt>
                <c:pt idx="11">
                  <c:v>13022</c:v>
                </c:pt>
                <c:pt idx="12">
                  <c:v>11961</c:v>
                </c:pt>
                <c:pt idx="13">
                  <c:v>12653</c:v>
                </c:pt>
                <c:pt idx="14">
                  <c:v>12387</c:v>
                </c:pt>
                <c:pt idx="15">
                  <c:v>9109</c:v>
                </c:pt>
              </c:numCache>
            </c:numRef>
          </c:val>
          <c:extLst>
            <c:ext xmlns:c16="http://schemas.microsoft.com/office/drawing/2014/chart" uri="{C3380CC4-5D6E-409C-BE32-E72D297353CC}">
              <c16:uniqueId val="{00000000-801D-4750-A27B-7479F74E2242}"/>
            </c:ext>
          </c:extLst>
        </c:ser>
        <c:ser>
          <c:idx val="1"/>
          <c:order val="1"/>
          <c:tx>
            <c:strRef>
              <c:f>'5.07 Graphique 1'!$A$34</c:f>
              <c:strCache>
                <c:ptCount val="1"/>
                <c:pt idx="0">
                  <c:v>Sections d'apprentissage (SA)</c:v>
                </c:pt>
              </c:strCache>
            </c:strRef>
          </c:tx>
          <c:spPr>
            <a:solidFill>
              <a:schemeClr val="accent1">
                <a:lumMod val="40000"/>
                <a:lumOff val="60000"/>
              </a:schemeClr>
            </a:solidFill>
            <a:ln>
              <a:noFill/>
            </a:ln>
            <a:effectLst/>
          </c:spPr>
          <c:invertIfNegative val="0"/>
          <c:cat>
            <c:numRef>
              <c:f>'5.07 Graphique 1'!$B$32:$Q$32</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'5.07 Graphique 1'!$B$34:$Q$34</c:f>
              <c:numCache>
                <c:formatCode>#,##0</c:formatCode>
                <c:ptCount val="16"/>
                <c:pt idx="0">
                  <c:v>2161</c:v>
                </c:pt>
                <c:pt idx="1">
                  <c:v>1665</c:v>
                </c:pt>
                <c:pt idx="2" formatCode="General">
                  <c:v>970</c:v>
                </c:pt>
                <c:pt idx="3" formatCode="General">
                  <c:v>805</c:v>
                </c:pt>
                <c:pt idx="4" formatCode="General">
                  <c:v>782</c:v>
                </c:pt>
                <c:pt idx="5" formatCode="General">
                  <c:v>526</c:v>
                </c:pt>
                <c:pt idx="6" formatCode="General">
                  <c:v>439</c:v>
                </c:pt>
                <c:pt idx="7" formatCode="General">
                  <c:v>276</c:v>
                </c:pt>
                <c:pt idx="8" formatCode="General">
                  <c:v>108</c:v>
                </c:pt>
                <c:pt idx="9">
                  <c:v>78</c:v>
                </c:pt>
                <c:pt idx="10">
                  <c:v>47</c:v>
                </c:pt>
                <c:pt idx="11">
                  <c:v>75</c:v>
                </c:pt>
                <c:pt idx="12">
                  <c:v>129</c:v>
                </c:pt>
                <c:pt idx="13">
                  <c:v>22</c:v>
                </c:pt>
                <c:pt idx="14">
                  <c:v>283</c:v>
                </c:pt>
                <c:pt idx="15">
                  <c:v>1095</c:v>
                </c:pt>
              </c:numCache>
            </c:numRef>
          </c:val>
          <c:extLst>
            <c:ext xmlns:c16="http://schemas.microsoft.com/office/drawing/2014/chart" uri="{C3380CC4-5D6E-409C-BE32-E72D297353CC}">
              <c16:uniqueId val="{00000001-801D-4750-A27B-7479F74E2242}"/>
            </c:ext>
          </c:extLst>
        </c:ser>
        <c:ser>
          <c:idx val="2"/>
          <c:order val="2"/>
          <c:tx>
            <c:strRef>
              <c:f>'5.07 Graphique 1'!$A$35</c:f>
              <c:strCache>
                <c:ptCount val="1"/>
                <c:pt idx="0">
                  <c:v>Unités de formation par apprentissage (UFA)</c:v>
                </c:pt>
              </c:strCache>
            </c:strRef>
          </c:tx>
          <c:spPr>
            <a:solidFill>
              <a:schemeClr val="accent1">
                <a:tint val="86000"/>
              </a:schemeClr>
            </a:solidFill>
            <a:ln>
              <a:noFill/>
            </a:ln>
            <a:effectLst/>
          </c:spPr>
          <c:invertIfNegative val="0"/>
          <c:cat>
            <c:numRef>
              <c:f>'5.07 Graphique 1'!$B$32:$Q$32</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'5.07 Graphique 1'!$B$35:$Q$35</c:f>
              <c:numCache>
                <c:formatCode>#,##0</c:formatCode>
                <c:ptCount val="16"/>
                <c:pt idx="0">
                  <c:v>6188</c:v>
                </c:pt>
                <c:pt idx="1">
                  <c:v>9928</c:v>
                </c:pt>
                <c:pt idx="2">
                  <c:v>13702</c:v>
                </c:pt>
                <c:pt idx="3">
                  <c:v>15585</c:v>
                </c:pt>
                <c:pt idx="4">
                  <c:v>16283</c:v>
                </c:pt>
                <c:pt idx="5">
                  <c:v>18083</c:v>
                </c:pt>
                <c:pt idx="6">
                  <c:v>19253</c:v>
                </c:pt>
                <c:pt idx="7">
                  <c:v>20323</c:v>
                </c:pt>
                <c:pt idx="8">
                  <c:v>20814</c:v>
                </c:pt>
                <c:pt idx="9">
                  <c:v>20145</c:v>
                </c:pt>
                <c:pt idx="10">
                  <c:v>20970</c:v>
                </c:pt>
                <c:pt idx="11">
                  <c:v>21904</c:v>
                </c:pt>
                <c:pt idx="12">
                  <c:v>24749</c:v>
                </c:pt>
                <c:pt idx="13">
                  <c:v>27752</c:v>
                </c:pt>
                <c:pt idx="14">
                  <c:v>30214</c:v>
                </c:pt>
                <c:pt idx="15">
                  <c:v>36127</c:v>
                </c:pt>
              </c:numCache>
            </c:numRef>
          </c:val>
          <c:extLst>
            <c:ext xmlns:c16="http://schemas.microsoft.com/office/drawing/2014/chart" uri="{C3380CC4-5D6E-409C-BE32-E72D297353CC}">
              <c16:uniqueId val="{00000002-801D-4750-A27B-7479F74E2242}"/>
            </c:ext>
          </c:extLst>
        </c:ser>
        <c:ser>
          <c:idx val="3"/>
          <c:order val="3"/>
          <c:tx>
            <c:strRef>
              <c:f>'5.07 Graphique 1'!$A$36</c:f>
              <c:strCache>
                <c:ptCount val="1"/>
                <c:pt idx="0">
                  <c:v>Conventions de prestation de services</c:v>
                </c:pt>
              </c:strCache>
            </c:strRef>
          </c:tx>
          <c:spPr>
            <a:solidFill>
              <a:schemeClr val="tx2">
                <a:lumMod val="60000"/>
                <a:lumOff val="40000"/>
              </a:schemeClr>
            </a:solidFill>
            <a:ln>
              <a:noFill/>
            </a:ln>
            <a:effectLst/>
          </c:spPr>
          <c:invertIfNegative val="0"/>
          <c:cat>
            <c:numRef>
              <c:f>'5.07 Graphique 1'!$B$32:$Q$32</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'5.07 Graphique 1'!$B$36:$Q$36</c:f>
              <c:numCache>
                <c:formatCode>#,##0</c:formatCode>
                <c:ptCount val="16"/>
                <c:pt idx="0">
                  <c:v>2936</c:v>
                </c:pt>
                <c:pt idx="1">
                  <c:v>2880</c:v>
                </c:pt>
                <c:pt idx="2">
                  <c:v>2782</c:v>
                </c:pt>
                <c:pt idx="3">
                  <c:v>2902</c:v>
                </c:pt>
                <c:pt idx="4">
                  <c:v>2645</c:v>
                </c:pt>
                <c:pt idx="5">
                  <c:v>2695</c:v>
                </c:pt>
                <c:pt idx="6">
                  <c:v>2985</c:v>
                </c:pt>
                <c:pt idx="7">
                  <c:v>3150</c:v>
                </c:pt>
                <c:pt idx="8">
                  <c:v>3103</c:v>
                </c:pt>
                <c:pt idx="9">
                  <c:v>2814</c:v>
                </c:pt>
                <c:pt idx="10">
                  <c:v>2216</c:v>
                </c:pt>
                <c:pt idx="11">
                  <c:v>2009</c:v>
                </c:pt>
                <c:pt idx="12">
                  <c:v>1964</c:v>
                </c:pt>
                <c:pt idx="13">
                  <c:v>1782</c:v>
                </c:pt>
                <c:pt idx="14">
                  <c:v>955</c:v>
                </c:pt>
                <c:pt idx="15">
                  <c:v>1787</c:v>
                </c:pt>
              </c:numCache>
            </c:numRef>
          </c:val>
          <c:extLst>
            <c:ext xmlns:c16="http://schemas.microsoft.com/office/drawing/2014/chart" uri="{C3380CC4-5D6E-409C-BE32-E72D297353CC}">
              <c16:uniqueId val="{00000003-801D-4750-A27B-7479F74E2242}"/>
            </c:ext>
          </c:extLst>
        </c:ser>
        <c:dLbls>
          <c:showLegendKey val="0"/>
          <c:showVal val="0"/>
          <c:showCatName val="0"/>
          <c:showSerName val="0"/>
          <c:showPercent val="0"/>
          <c:showBubbleSize val="0"/>
        </c:dLbls>
        <c:gapWidth val="150"/>
        <c:overlap val="100"/>
        <c:axId val="457176144"/>
        <c:axId val="1"/>
      </c:barChart>
      <c:catAx>
        <c:axId val="457176144"/>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457176144"/>
        <c:crosses val="autoZero"/>
        <c:crossBetween val="between"/>
      </c:valAx>
      <c:spPr>
        <a:solidFill>
          <a:schemeClr val="bg1"/>
        </a:solidFill>
        <a:ln>
          <a:noFill/>
        </a:ln>
        <a:effectLst/>
      </c:spPr>
    </c:plotArea>
    <c:legend>
      <c:legendPos val="b"/>
      <c:layout>
        <c:manualLayout>
          <c:xMode val="edge"/>
          <c:yMode val="edge"/>
          <c:x val="1.461092543288204E-2"/>
          <c:y val="0.88091728371351952"/>
          <c:w val="0.94679733378651409"/>
          <c:h val="9.8569873887715209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104775</xdr:rowOff>
    </xdr:from>
    <xdr:to>
      <xdr:col>5</xdr:col>
      <xdr:colOff>666751</xdr:colOff>
      <xdr:row>26</xdr:row>
      <xdr:rowOff>133350</xdr:rowOff>
    </xdr:to>
    <xdr:graphicFrame macro="">
      <xdr:nvGraphicFramePr>
        <xdr:cNvPr id="9031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74" customWidth="1"/>
    <col min="2" max="16384" width="11.42578125" style="74"/>
  </cols>
  <sheetData>
    <row r="1" spans="1:1" x14ac:dyDescent="0.2">
      <c r="A1" s="73" t="s">
        <v>71</v>
      </c>
    </row>
    <row r="2" spans="1:1" x14ac:dyDescent="0.2">
      <c r="A2" s="75" t="s">
        <v>90</v>
      </c>
    </row>
    <row r="3" spans="1:1" x14ac:dyDescent="0.2">
      <c r="A3" s="75"/>
    </row>
    <row r="4" spans="1:1" ht="27.75" x14ac:dyDescent="0.2">
      <c r="A4" s="76" t="s">
        <v>72</v>
      </c>
    </row>
    <row r="7" spans="1:1" ht="102" customHeight="1" x14ac:dyDescent="0.2">
      <c r="A7" s="77" t="s">
        <v>73</v>
      </c>
    </row>
    <row r="9" spans="1:1" x14ac:dyDescent="0.2">
      <c r="A9" s="78" t="s">
        <v>74</v>
      </c>
    </row>
    <row r="11" spans="1:1" ht="15.75" x14ac:dyDescent="0.2">
      <c r="A11" s="79" t="s">
        <v>75</v>
      </c>
    </row>
    <row r="12" spans="1:1" x14ac:dyDescent="0.2">
      <c r="A12" s="80"/>
    </row>
    <row r="13" spans="1:1" x14ac:dyDescent="0.2">
      <c r="A13" s="80"/>
    </row>
    <row r="14" spans="1:1" x14ac:dyDescent="0.2">
      <c r="A14" s="80"/>
    </row>
    <row r="15" spans="1:1" s="81" customFormat="1" ht="34.9" customHeight="1" x14ac:dyDescent="0.2"/>
    <row r="16" spans="1:1" ht="35.1" customHeight="1" x14ac:dyDescent="0.2">
      <c r="A16" s="82" t="s">
        <v>76</v>
      </c>
    </row>
    <row r="17" spans="1:1" x14ac:dyDescent="0.2">
      <c r="A17" s="83" t="s">
        <v>9</v>
      </c>
    </row>
    <row r="18" spans="1:1" x14ac:dyDescent="0.2">
      <c r="A18" s="83" t="s">
        <v>58</v>
      </c>
    </row>
    <row r="19" spans="1:1" x14ac:dyDescent="0.2">
      <c r="A19" s="83" t="s">
        <v>89</v>
      </c>
    </row>
    <row r="20" spans="1:1" x14ac:dyDescent="0.2">
      <c r="A20" s="83"/>
    </row>
    <row r="21" spans="1:1" x14ac:dyDescent="0.2">
      <c r="A21" s="83"/>
    </row>
    <row r="22" spans="1:1" x14ac:dyDescent="0.2">
      <c r="A22" s="83"/>
    </row>
    <row r="23" spans="1:1" x14ac:dyDescent="0.2">
      <c r="A23" s="83"/>
    </row>
    <row r="24" spans="1:1" x14ac:dyDescent="0.2">
      <c r="A24" s="83"/>
    </row>
    <row r="25" spans="1:1" ht="35.1" customHeight="1" x14ac:dyDescent="0.2">
      <c r="A25" s="84" t="s">
        <v>77</v>
      </c>
    </row>
    <row r="26" spans="1:1" ht="22.5" x14ac:dyDescent="0.2">
      <c r="A26" s="85" t="s">
        <v>78</v>
      </c>
    </row>
    <row r="27" spans="1:1" ht="35.1" customHeight="1" x14ac:dyDescent="0.2">
      <c r="A27" s="86" t="s">
        <v>79</v>
      </c>
    </row>
    <row r="28" spans="1:1" x14ac:dyDescent="0.2">
      <c r="A28" s="87" t="s">
        <v>80</v>
      </c>
    </row>
    <row r="29" spans="1:1" ht="35.1" customHeight="1" x14ac:dyDescent="0.2">
      <c r="A29" s="88" t="s">
        <v>81</v>
      </c>
    </row>
    <row r="30" spans="1:1" x14ac:dyDescent="0.2">
      <c r="A30" s="89" t="s">
        <v>82</v>
      </c>
    </row>
    <row r="31" spans="1:1" x14ac:dyDescent="0.2">
      <c r="A31" s="81"/>
    </row>
    <row r="32" spans="1:1" ht="22.5" x14ac:dyDescent="0.2">
      <c r="A32" s="90" t="s">
        <v>83</v>
      </c>
    </row>
    <row r="33" spans="1:1" x14ac:dyDescent="0.2">
      <c r="A33" s="91"/>
    </row>
    <row r="34" spans="1:1" x14ac:dyDescent="0.2">
      <c r="A34" s="84" t="s">
        <v>84</v>
      </c>
    </row>
    <row r="35" spans="1:1" x14ac:dyDescent="0.2">
      <c r="A35" s="91"/>
    </row>
    <row r="36" spans="1:1" x14ac:dyDescent="0.2">
      <c r="A36" s="91" t="s">
        <v>85</v>
      </c>
    </row>
    <row r="37" spans="1:1" x14ac:dyDescent="0.2">
      <c r="A37" s="91" t="s">
        <v>86</v>
      </c>
    </row>
    <row r="38" spans="1:1" x14ac:dyDescent="0.2">
      <c r="A38" s="91" t="s">
        <v>87</v>
      </c>
    </row>
    <row r="39" spans="1:1" x14ac:dyDescent="0.2">
      <c r="A39" s="91" t="s">
        <v>88</v>
      </c>
    </row>
    <row r="40" spans="1:1" x14ac:dyDescent="0.2">
      <c r="A40" s="81"/>
    </row>
    <row r="41" spans="1:1" x14ac:dyDescent="0.2">
      <c r="A41" s="81"/>
    </row>
    <row r="42" spans="1:1" x14ac:dyDescent="0.2">
      <c r="A42" s="81"/>
    </row>
    <row r="43" spans="1:1" x14ac:dyDescent="0.2">
      <c r="A43" s="81"/>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41"/>
  <sheetViews>
    <sheetView workbookViewId="0">
      <selection activeCell="A2" sqref="A2"/>
    </sheetView>
  </sheetViews>
  <sheetFormatPr baseColWidth="10" defaultRowHeight="12.75" x14ac:dyDescent="0.2"/>
  <cols>
    <col min="1" max="1" width="36.5703125" customWidth="1"/>
    <col min="13" max="13" width="11.42578125" customWidth="1"/>
    <col min="17" max="17" width="12.5703125" bestFit="1" customWidth="1"/>
  </cols>
  <sheetData>
    <row r="1" spans="1:10" s="9" customFormat="1" ht="15" x14ac:dyDescent="0.25">
      <c r="A1" s="92" t="s">
        <v>70</v>
      </c>
      <c r="B1" s="92"/>
      <c r="C1" s="14"/>
      <c r="D1" s="6"/>
      <c r="E1" s="6"/>
      <c r="F1" s="6"/>
      <c r="G1" s="6"/>
      <c r="H1" s="6"/>
      <c r="I1" s="6"/>
      <c r="J1" s="8"/>
    </row>
    <row r="2" spans="1:10" s="9" customFormat="1" ht="15" x14ac:dyDescent="0.25">
      <c r="A2" s="13"/>
      <c r="B2" s="1"/>
      <c r="C2" s="14"/>
      <c r="D2" s="6"/>
      <c r="E2" s="6"/>
      <c r="F2" s="6"/>
      <c r="G2" s="6"/>
      <c r="H2" s="6"/>
      <c r="I2" s="6"/>
      <c r="J2" s="8"/>
    </row>
    <row r="3" spans="1:10" s="9" customFormat="1" ht="13.15" customHeight="1" x14ac:dyDescent="0.2">
      <c r="A3" s="93" t="s">
        <v>9</v>
      </c>
      <c r="B3" s="93"/>
      <c r="C3" s="93"/>
      <c r="D3" s="16"/>
      <c r="E3" s="16"/>
      <c r="F3" s="10"/>
      <c r="G3" s="10"/>
      <c r="H3" s="5"/>
      <c r="I3" s="4"/>
      <c r="J3" s="8"/>
    </row>
    <row r="4" spans="1:10" s="9" customFormat="1" ht="19.5" customHeight="1" x14ac:dyDescent="0.2">
      <c r="A4" s="15"/>
      <c r="B4" s="14"/>
      <c r="C4" s="16"/>
      <c r="D4" s="16"/>
      <c r="E4" s="16"/>
      <c r="F4" s="10"/>
      <c r="G4" s="10"/>
      <c r="H4" s="5"/>
      <c r="I4" s="4"/>
      <c r="J4" s="8"/>
    </row>
    <row r="16" spans="1:10" x14ac:dyDescent="0.2">
      <c r="I16" s="65"/>
    </row>
    <row r="28" spans="1:17" x14ac:dyDescent="0.2">
      <c r="A28" s="94" t="s">
        <v>68</v>
      </c>
      <c r="B28" s="94"/>
      <c r="C28" s="94"/>
      <c r="E28" s="51"/>
      <c r="F28" s="72" t="s">
        <v>69</v>
      </c>
    </row>
    <row r="30" spans="1:17" x14ac:dyDescent="0.2">
      <c r="A30" s="7" t="s">
        <v>66</v>
      </c>
    </row>
    <row r="32" spans="1:17" s="12" customFormat="1" x14ac:dyDescent="0.2">
      <c r="A32" s="55"/>
      <c r="B32" s="59">
        <v>2005</v>
      </c>
      <c r="C32" s="59">
        <v>2006</v>
      </c>
      <c r="D32" s="59">
        <v>2007</v>
      </c>
      <c r="E32" s="59">
        <v>2008</v>
      </c>
      <c r="F32" s="59">
        <v>2009</v>
      </c>
      <c r="G32" s="59">
        <v>2010</v>
      </c>
      <c r="H32" s="59">
        <v>2011</v>
      </c>
      <c r="I32" s="59">
        <v>2012</v>
      </c>
      <c r="J32" s="59">
        <v>2013</v>
      </c>
      <c r="K32" s="59">
        <v>2014</v>
      </c>
      <c r="L32" s="59">
        <v>2015</v>
      </c>
      <c r="M32" s="59">
        <v>2016</v>
      </c>
      <c r="N32" s="59">
        <v>2017</v>
      </c>
      <c r="O32" s="59">
        <v>2018</v>
      </c>
      <c r="P32" s="59">
        <v>2019</v>
      </c>
      <c r="Q32" s="59">
        <v>2020</v>
      </c>
    </row>
    <row r="33" spans="1:17" s="12" customFormat="1" x14ac:dyDescent="0.2">
      <c r="A33" s="56" t="s">
        <v>2</v>
      </c>
      <c r="B33" s="60">
        <v>18455</v>
      </c>
      <c r="C33" s="60">
        <v>17995</v>
      </c>
      <c r="D33" s="60">
        <v>18591</v>
      </c>
      <c r="E33" s="60">
        <v>18779</v>
      </c>
      <c r="F33" s="60">
        <v>18062</v>
      </c>
      <c r="G33" s="60">
        <v>17304</v>
      </c>
      <c r="H33" s="60">
        <v>16694</v>
      </c>
      <c r="I33" s="60">
        <v>16323</v>
      </c>
      <c r="J33" s="60">
        <v>15050</v>
      </c>
      <c r="K33" s="61">
        <v>13425</v>
      </c>
      <c r="L33" s="61">
        <v>13046</v>
      </c>
      <c r="M33" s="61">
        <v>13022</v>
      </c>
      <c r="N33" s="61">
        <v>11961</v>
      </c>
      <c r="O33" s="61">
        <v>12653</v>
      </c>
      <c r="P33" s="61">
        <v>12387</v>
      </c>
      <c r="Q33" s="61">
        <v>9109</v>
      </c>
    </row>
    <row r="34" spans="1:17" s="12" customFormat="1" x14ac:dyDescent="0.2">
      <c r="A34" s="56" t="s">
        <v>3</v>
      </c>
      <c r="B34" s="60">
        <v>2161</v>
      </c>
      <c r="C34" s="60">
        <v>1665</v>
      </c>
      <c r="D34" s="62">
        <v>970</v>
      </c>
      <c r="E34" s="62">
        <v>805</v>
      </c>
      <c r="F34" s="62">
        <v>782</v>
      </c>
      <c r="G34" s="62">
        <v>526</v>
      </c>
      <c r="H34" s="62">
        <v>439</v>
      </c>
      <c r="I34" s="62">
        <v>276</v>
      </c>
      <c r="J34" s="62">
        <v>108</v>
      </c>
      <c r="K34" s="61">
        <v>78</v>
      </c>
      <c r="L34" s="61">
        <v>47</v>
      </c>
      <c r="M34" s="61">
        <v>75</v>
      </c>
      <c r="N34" s="61">
        <v>129</v>
      </c>
      <c r="O34" s="61">
        <v>22</v>
      </c>
      <c r="P34" s="61">
        <v>283</v>
      </c>
      <c r="Q34" s="61">
        <v>1095</v>
      </c>
    </row>
    <row r="35" spans="1:17" s="12" customFormat="1" x14ac:dyDescent="0.2">
      <c r="A35" s="56" t="s">
        <v>1</v>
      </c>
      <c r="B35" s="60">
        <v>6188</v>
      </c>
      <c r="C35" s="60">
        <v>9928</v>
      </c>
      <c r="D35" s="60">
        <v>13702</v>
      </c>
      <c r="E35" s="60">
        <v>15585</v>
      </c>
      <c r="F35" s="60">
        <v>16283</v>
      </c>
      <c r="G35" s="60">
        <v>18083</v>
      </c>
      <c r="H35" s="60">
        <v>19253</v>
      </c>
      <c r="I35" s="60">
        <v>20323</v>
      </c>
      <c r="J35" s="60">
        <v>20814</v>
      </c>
      <c r="K35" s="61">
        <v>20145</v>
      </c>
      <c r="L35" s="61">
        <v>20970</v>
      </c>
      <c r="M35" s="61">
        <v>21904</v>
      </c>
      <c r="N35" s="61">
        <v>24749</v>
      </c>
      <c r="O35" s="61">
        <v>27752</v>
      </c>
      <c r="P35" s="61">
        <v>30214</v>
      </c>
      <c r="Q35" s="61">
        <v>36127</v>
      </c>
    </row>
    <row r="36" spans="1:17" s="12" customFormat="1" x14ac:dyDescent="0.2">
      <c r="A36" s="56" t="s">
        <v>55</v>
      </c>
      <c r="B36" s="60">
        <v>2936</v>
      </c>
      <c r="C36" s="60">
        <v>2880</v>
      </c>
      <c r="D36" s="60">
        <v>2782</v>
      </c>
      <c r="E36" s="60">
        <v>2902</v>
      </c>
      <c r="F36" s="60">
        <v>2645</v>
      </c>
      <c r="G36" s="60">
        <v>2695</v>
      </c>
      <c r="H36" s="60">
        <v>2985</v>
      </c>
      <c r="I36" s="60">
        <v>3150</v>
      </c>
      <c r="J36" s="60">
        <v>3103</v>
      </c>
      <c r="K36" s="61">
        <v>2814</v>
      </c>
      <c r="L36" s="61">
        <v>2216</v>
      </c>
      <c r="M36" s="61">
        <v>2009</v>
      </c>
      <c r="N36" s="61">
        <v>1964</v>
      </c>
      <c r="O36" s="61">
        <v>1782</v>
      </c>
      <c r="P36" s="61">
        <v>955</v>
      </c>
      <c r="Q36" s="61">
        <v>1787</v>
      </c>
    </row>
    <row r="37" spans="1:17" s="12" customFormat="1" x14ac:dyDescent="0.2">
      <c r="A37" s="58" t="s">
        <v>0</v>
      </c>
      <c r="B37" s="63">
        <v>29740</v>
      </c>
      <c r="C37" s="63">
        <v>32468</v>
      </c>
      <c r="D37" s="63">
        <v>36045</v>
      </c>
      <c r="E37" s="63">
        <v>38071</v>
      </c>
      <c r="F37" s="63">
        <v>37772</v>
      </c>
      <c r="G37" s="63">
        <v>38608</v>
      </c>
      <c r="H37" s="63">
        <v>39371</v>
      </c>
      <c r="I37" s="63">
        <v>40072</v>
      </c>
      <c r="J37" s="63">
        <v>39075</v>
      </c>
      <c r="K37" s="64">
        <v>36462</v>
      </c>
      <c r="L37" s="64">
        <v>36279</v>
      </c>
      <c r="M37" s="64">
        <v>37010</v>
      </c>
      <c r="N37" s="64">
        <v>38803</v>
      </c>
      <c r="O37" s="64">
        <v>42209</v>
      </c>
      <c r="P37" s="64">
        <v>43839</v>
      </c>
      <c r="Q37" s="64">
        <v>48118</v>
      </c>
    </row>
    <row r="38" spans="1:17" x14ac:dyDescent="0.2">
      <c r="A38" s="53"/>
      <c r="B38" s="53"/>
      <c r="C38" s="53"/>
      <c r="D38" s="53"/>
      <c r="E38" s="53"/>
      <c r="F38" s="53"/>
      <c r="G38" s="53"/>
      <c r="H38" s="53"/>
      <c r="I38" s="53"/>
      <c r="J38" s="53"/>
      <c r="K38" s="53"/>
      <c r="L38" s="53"/>
      <c r="N38" s="54"/>
      <c r="Q38" s="72" t="s">
        <v>69</v>
      </c>
    </row>
    <row r="39" spans="1:17" x14ac:dyDescent="0.2">
      <c r="A39" s="53"/>
      <c r="B39" s="53"/>
      <c r="C39" s="53"/>
      <c r="D39" s="53"/>
      <c r="E39" s="53"/>
      <c r="F39" s="53"/>
      <c r="G39" s="53"/>
      <c r="H39" s="53"/>
      <c r="I39" s="53"/>
      <c r="J39" s="53"/>
      <c r="K39" s="53"/>
      <c r="L39" s="53"/>
      <c r="N39" s="54"/>
    </row>
    <row r="40" spans="1:17" x14ac:dyDescent="0.2">
      <c r="A40" s="53"/>
      <c r="B40" s="53"/>
      <c r="C40" s="53"/>
      <c r="D40" s="53"/>
      <c r="E40" s="53"/>
      <c r="F40" s="53"/>
      <c r="G40" s="53"/>
      <c r="H40" s="53"/>
      <c r="I40" s="53"/>
      <c r="J40" s="53"/>
      <c r="K40" s="53"/>
      <c r="L40" s="53"/>
      <c r="N40" s="54"/>
    </row>
    <row r="41" spans="1:17" x14ac:dyDescent="0.2">
      <c r="A41" s="53"/>
      <c r="B41" s="53"/>
      <c r="C41" s="53"/>
      <c r="D41" s="53"/>
      <c r="E41" s="53"/>
      <c r="F41" s="53"/>
      <c r="G41" s="53"/>
      <c r="H41" s="53"/>
      <c r="I41" s="53"/>
      <c r="J41" s="53"/>
      <c r="K41" s="53"/>
      <c r="L41" s="53"/>
      <c r="N41" s="54"/>
    </row>
  </sheetData>
  <mergeCells count="3">
    <mergeCell ref="A1:B1"/>
    <mergeCell ref="A3:C3"/>
    <mergeCell ref="A28:C28"/>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1"/>
  <sheetViews>
    <sheetView workbookViewId="0">
      <selection activeCell="A2" sqref="A2"/>
    </sheetView>
  </sheetViews>
  <sheetFormatPr baseColWidth="10" defaultRowHeight="12.75" x14ac:dyDescent="0.2"/>
  <cols>
    <col min="1" max="1" width="23.85546875" customWidth="1"/>
    <col min="2" max="2" width="11.85546875" bestFit="1" customWidth="1"/>
    <col min="3" max="3" width="15.5703125" customWidth="1"/>
  </cols>
  <sheetData>
    <row r="1" spans="1:10" s="9" customFormat="1" ht="15" x14ac:dyDescent="0.25">
      <c r="A1" s="92" t="s">
        <v>70</v>
      </c>
      <c r="B1" s="92"/>
      <c r="C1" s="14"/>
      <c r="D1" s="6"/>
      <c r="E1" s="6"/>
      <c r="F1" s="6"/>
      <c r="G1" s="6"/>
      <c r="H1" s="6"/>
      <c r="I1" s="8"/>
    </row>
    <row r="2" spans="1:10" s="9" customFormat="1" ht="12" x14ac:dyDescent="0.2">
      <c r="A2" s="13"/>
      <c r="B2" s="13"/>
      <c r="C2" s="57"/>
      <c r="D2" s="6"/>
      <c r="E2" s="6"/>
      <c r="F2" s="6"/>
      <c r="G2" s="6"/>
      <c r="H2" s="6"/>
      <c r="I2" s="8"/>
    </row>
    <row r="3" spans="1:10" s="9" customFormat="1" ht="13.15" customHeight="1" x14ac:dyDescent="0.2">
      <c r="A3" s="93" t="s">
        <v>58</v>
      </c>
      <c r="B3" s="93"/>
      <c r="C3" s="93"/>
      <c r="D3" s="93"/>
      <c r="E3" s="16"/>
      <c r="F3" s="10"/>
      <c r="G3" s="5"/>
      <c r="H3" s="4"/>
      <c r="I3" s="8"/>
    </row>
    <row r="4" spans="1:10" s="17" customFormat="1" ht="12" x14ac:dyDescent="0.2">
      <c r="G4" s="5"/>
      <c r="H4" s="4"/>
      <c r="I4" s="8"/>
      <c r="J4" s="9"/>
    </row>
    <row r="5" spans="1:10" ht="27" customHeight="1" x14ac:dyDescent="0.2">
      <c r="A5" s="22"/>
      <c r="B5" s="67" t="s">
        <v>7</v>
      </c>
      <c r="C5" s="67" t="s">
        <v>8</v>
      </c>
      <c r="D5" s="67" t="s">
        <v>6</v>
      </c>
      <c r="E5" s="68" t="s">
        <v>65</v>
      </c>
      <c r="G5" s="5"/>
      <c r="H5" s="4"/>
      <c r="I5" s="8"/>
      <c r="J5" s="9"/>
    </row>
    <row r="6" spans="1:10" x14ac:dyDescent="0.2">
      <c r="A6" s="23" t="s">
        <v>60</v>
      </c>
      <c r="B6" s="26">
        <v>12593</v>
      </c>
      <c r="C6" s="26">
        <v>182068</v>
      </c>
      <c r="D6" s="29">
        <v>6.9166465276709808</v>
      </c>
      <c r="E6" s="20">
        <v>3.7400115330752119</v>
      </c>
      <c r="G6" s="5"/>
      <c r="H6" s="66"/>
      <c r="I6" s="8"/>
      <c r="J6" s="9"/>
    </row>
    <row r="7" spans="1:10" x14ac:dyDescent="0.2">
      <c r="A7" s="24" t="s">
        <v>5</v>
      </c>
      <c r="B7" s="27">
        <v>11674</v>
      </c>
      <c r="C7" s="27">
        <v>161458</v>
      </c>
      <c r="D7" s="30">
        <v>7.2303633142984545</v>
      </c>
      <c r="E7" s="19">
        <v>2.3586146427005699</v>
      </c>
      <c r="G7" s="5"/>
      <c r="H7" s="4"/>
      <c r="I7" s="8"/>
      <c r="J7" s="9"/>
    </row>
    <row r="8" spans="1:10" x14ac:dyDescent="0.2">
      <c r="A8" s="23" t="s">
        <v>61</v>
      </c>
      <c r="B8" s="26">
        <v>13940</v>
      </c>
      <c r="C8" s="26">
        <v>124236</v>
      </c>
      <c r="D8" s="29">
        <v>11.220580186097427</v>
      </c>
      <c r="E8" s="20">
        <v>7.5119543421255592</v>
      </c>
      <c r="G8" s="5"/>
      <c r="H8" s="4"/>
      <c r="I8" s="8"/>
      <c r="J8" s="9"/>
    </row>
    <row r="9" spans="1:10" x14ac:dyDescent="0.2">
      <c r="A9" s="24" t="s">
        <v>10</v>
      </c>
      <c r="B9" s="27">
        <v>3882</v>
      </c>
      <c r="C9" s="27">
        <v>43855</v>
      </c>
      <c r="D9" s="30">
        <v>8.8518983012199293</v>
      </c>
      <c r="E9" s="19">
        <v>8.3449623220764728</v>
      </c>
      <c r="G9" s="5"/>
      <c r="H9" s="4"/>
      <c r="I9" s="8"/>
      <c r="J9" s="9"/>
    </row>
    <row r="10" spans="1:10" x14ac:dyDescent="0.2">
      <c r="A10" s="24" t="s">
        <v>11</v>
      </c>
      <c r="B10" s="27">
        <v>9246</v>
      </c>
      <c r="C10" s="27">
        <v>57452</v>
      </c>
      <c r="D10" s="30">
        <v>16.093434519250852</v>
      </c>
      <c r="E10" s="19">
        <v>6.8037426360170965</v>
      </c>
      <c r="G10" s="5"/>
      <c r="H10" s="4"/>
      <c r="I10" s="8"/>
      <c r="J10" s="9"/>
    </row>
    <row r="11" spans="1:10" x14ac:dyDescent="0.2">
      <c r="A11" s="23" t="s">
        <v>62</v>
      </c>
      <c r="B11" s="26">
        <v>20198</v>
      </c>
      <c r="C11" s="26">
        <v>135540</v>
      </c>
      <c r="D11" s="29">
        <v>14.901873985539323</v>
      </c>
      <c r="E11" s="20">
        <v>16.421695774972623</v>
      </c>
      <c r="G11" s="5"/>
      <c r="H11" s="4"/>
      <c r="I11" s="8"/>
      <c r="J11" s="9"/>
    </row>
    <row r="12" spans="1:10" x14ac:dyDescent="0.2">
      <c r="A12" s="24" t="s">
        <v>64</v>
      </c>
      <c r="B12" s="27">
        <v>19938</v>
      </c>
      <c r="C12" s="27">
        <v>109480</v>
      </c>
      <c r="D12" s="30">
        <v>18.211545487760322</v>
      </c>
      <c r="E12" s="19">
        <v>17.068874405495858</v>
      </c>
      <c r="G12" s="5"/>
      <c r="H12" s="4"/>
      <c r="I12" s="8"/>
      <c r="J12" s="9"/>
    </row>
    <row r="13" spans="1:10" x14ac:dyDescent="0.2">
      <c r="A13" s="23" t="s">
        <v>63</v>
      </c>
      <c r="B13" s="26">
        <f>545+842</f>
        <v>1387</v>
      </c>
      <c r="C13" s="26">
        <v>187791</v>
      </c>
      <c r="D13" s="29">
        <v>0.73858704623757265</v>
      </c>
      <c r="E13" s="20">
        <v>0.1444043321299639</v>
      </c>
      <c r="G13" s="5"/>
      <c r="H13" s="4"/>
      <c r="I13" s="8"/>
      <c r="J13" s="9"/>
    </row>
    <row r="14" spans="1:10" x14ac:dyDescent="0.2">
      <c r="A14" s="25" t="s">
        <v>4</v>
      </c>
      <c r="B14" s="28">
        <v>48118</v>
      </c>
      <c r="C14" s="28">
        <v>629635</v>
      </c>
      <c r="D14" s="31">
        <v>7.6422054047186068</v>
      </c>
      <c r="E14" s="21">
        <v>9.7607153447843249</v>
      </c>
      <c r="G14" s="5"/>
      <c r="H14" s="4"/>
      <c r="I14" s="8"/>
      <c r="J14" s="9"/>
    </row>
    <row r="15" spans="1:10" x14ac:dyDescent="0.2">
      <c r="A15" s="94" t="s">
        <v>67</v>
      </c>
      <c r="B15" s="94"/>
      <c r="C15" s="17"/>
      <c r="D15" s="17"/>
      <c r="E15" s="72" t="s">
        <v>69</v>
      </c>
      <c r="G15" s="5"/>
      <c r="H15" s="4"/>
      <c r="I15" s="8"/>
      <c r="J15" s="9"/>
    </row>
    <row r="16" spans="1:10" x14ac:dyDescent="0.2">
      <c r="A16" s="18"/>
      <c r="B16" s="17"/>
      <c r="C16" s="17"/>
      <c r="D16" s="17"/>
      <c r="E16" s="52"/>
      <c r="G16" s="5"/>
      <c r="H16" s="4"/>
      <c r="I16" s="8"/>
      <c r="J16" s="9"/>
    </row>
    <row r="17" spans="1:10" x14ac:dyDescent="0.2">
      <c r="A17" s="7" t="s">
        <v>66</v>
      </c>
      <c r="B17" s="71"/>
      <c r="C17" s="71"/>
      <c r="D17" s="71"/>
      <c r="E17" s="71"/>
      <c r="G17" s="5"/>
      <c r="H17" s="4"/>
      <c r="I17" s="8"/>
      <c r="J17" s="9"/>
    </row>
    <row r="18" spans="1:10" x14ac:dyDescent="0.2">
      <c r="A18" s="71"/>
      <c r="B18" s="71"/>
      <c r="C18" s="71"/>
      <c r="D18" s="71"/>
      <c r="E18" s="71"/>
      <c r="G18" s="5"/>
      <c r="H18" s="4"/>
      <c r="I18" s="8"/>
      <c r="J18" s="9"/>
    </row>
    <row r="19" spans="1:10" x14ac:dyDescent="0.2">
      <c r="G19" s="5"/>
      <c r="H19" s="4"/>
      <c r="I19" s="8"/>
      <c r="J19" s="9"/>
    </row>
    <row r="20" spans="1:10" x14ac:dyDescent="0.2">
      <c r="G20" s="5"/>
      <c r="H20" s="4"/>
      <c r="I20" s="8"/>
      <c r="J20" s="9"/>
    </row>
    <row r="21" spans="1:10" x14ac:dyDescent="0.2">
      <c r="G21" s="5"/>
      <c r="H21" s="4"/>
      <c r="I21" s="8"/>
      <c r="J21" s="9"/>
    </row>
  </sheetData>
  <mergeCells count="3">
    <mergeCell ref="A1:B1"/>
    <mergeCell ref="A3:D3"/>
    <mergeCell ref="A15:B1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51"/>
  <sheetViews>
    <sheetView topLeftCell="A4" workbookViewId="0">
      <selection activeCell="A2" sqref="A2"/>
    </sheetView>
  </sheetViews>
  <sheetFormatPr baseColWidth="10" defaultColWidth="11.42578125" defaultRowHeight="12" x14ac:dyDescent="0.2"/>
  <cols>
    <col min="1" max="1" width="48.7109375" style="2" customWidth="1"/>
    <col min="2" max="2" width="10.140625" style="3" customWidth="1"/>
    <col min="3" max="3" width="9.7109375" style="2" customWidth="1"/>
    <col min="4" max="16384" width="11.42578125" style="2"/>
  </cols>
  <sheetData>
    <row r="1" spans="1:4" s="9" customFormat="1" ht="15" x14ac:dyDescent="0.25">
      <c r="A1" s="1" t="s">
        <v>70</v>
      </c>
      <c r="B1" s="8"/>
    </row>
    <row r="2" spans="1:4" s="9" customFormat="1" x14ac:dyDescent="0.2">
      <c r="A2" s="13"/>
      <c r="B2" s="8"/>
    </row>
    <row r="3" spans="1:4" s="9" customFormat="1" x14ac:dyDescent="0.2">
      <c r="A3" s="13" t="s">
        <v>59</v>
      </c>
      <c r="B3" s="8"/>
    </row>
    <row r="4" spans="1:4" s="9" customFormat="1" x14ac:dyDescent="0.2">
      <c r="A4" s="15"/>
      <c r="B4" s="8"/>
    </row>
    <row r="5" spans="1:4" ht="33.75" x14ac:dyDescent="0.2">
      <c r="A5" s="32" t="s">
        <v>12</v>
      </c>
      <c r="B5" s="38" t="s">
        <v>52</v>
      </c>
      <c r="C5" s="38" t="s">
        <v>53</v>
      </c>
      <c r="D5" s="38" t="s">
        <v>54</v>
      </c>
    </row>
    <row r="6" spans="1:4" x14ac:dyDescent="0.2">
      <c r="A6" s="33" t="s">
        <v>13</v>
      </c>
      <c r="B6" s="39">
        <v>896</v>
      </c>
      <c r="C6" s="39">
        <v>11782</v>
      </c>
      <c r="D6" s="45">
        <v>7.6048209132575106</v>
      </c>
    </row>
    <row r="7" spans="1:4" x14ac:dyDescent="0.2">
      <c r="A7" s="33" t="s">
        <v>14</v>
      </c>
      <c r="B7" s="39">
        <v>1558</v>
      </c>
      <c r="C7" s="39">
        <v>30071</v>
      </c>
      <c r="D7" s="45">
        <v>5.1810714642013904</v>
      </c>
    </row>
    <row r="8" spans="1:4" x14ac:dyDescent="0.2">
      <c r="A8" s="33" t="s">
        <v>15</v>
      </c>
      <c r="B8" s="39">
        <v>2587</v>
      </c>
      <c r="C8" s="39">
        <v>39288</v>
      </c>
      <c r="D8" s="45">
        <v>6.5847077988189788</v>
      </c>
    </row>
    <row r="9" spans="1:4" x14ac:dyDescent="0.2">
      <c r="A9" s="34" t="s">
        <v>16</v>
      </c>
      <c r="B9" s="40">
        <v>5041</v>
      </c>
      <c r="C9" s="40">
        <v>81141</v>
      </c>
      <c r="D9" s="46">
        <v>6.2126421907543659</v>
      </c>
    </row>
    <row r="10" spans="1:4" x14ac:dyDescent="0.2">
      <c r="A10" s="33" t="s">
        <v>17</v>
      </c>
      <c r="B10" s="39">
        <v>1140</v>
      </c>
      <c r="C10" s="39">
        <v>10646</v>
      </c>
      <c r="D10" s="45">
        <v>10.708247229006201</v>
      </c>
    </row>
    <row r="11" spans="1:4" x14ac:dyDescent="0.2">
      <c r="A11" s="33" t="s">
        <v>18</v>
      </c>
      <c r="B11" s="39">
        <v>484</v>
      </c>
      <c r="C11" s="39">
        <v>13044</v>
      </c>
      <c r="D11" s="45">
        <v>3.7105182459368296</v>
      </c>
    </row>
    <row r="12" spans="1:4" x14ac:dyDescent="0.2">
      <c r="A12" s="34" t="s">
        <v>19</v>
      </c>
      <c r="B12" s="40">
        <v>1624</v>
      </c>
      <c r="C12" s="40">
        <v>23690</v>
      </c>
      <c r="D12" s="46">
        <v>6.8552131701139718</v>
      </c>
    </row>
    <row r="13" spans="1:4" x14ac:dyDescent="0.2">
      <c r="A13" s="34" t="s">
        <v>20</v>
      </c>
      <c r="B13" s="40">
        <v>697</v>
      </c>
      <c r="C13" s="40">
        <v>29706</v>
      </c>
      <c r="D13" s="46">
        <v>2.3463273412778562</v>
      </c>
    </row>
    <row r="14" spans="1:4" x14ac:dyDescent="0.2">
      <c r="A14" s="34" t="s">
        <v>21</v>
      </c>
      <c r="B14" s="40">
        <v>994</v>
      </c>
      <c r="C14" s="40">
        <v>23757</v>
      </c>
      <c r="D14" s="46">
        <v>4.1840299701140715</v>
      </c>
    </row>
    <row r="15" spans="1:4" x14ac:dyDescent="0.2">
      <c r="A15" s="34" t="s">
        <v>22</v>
      </c>
      <c r="B15" s="40">
        <v>203</v>
      </c>
      <c r="C15" s="40">
        <v>2142</v>
      </c>
      <c r="D15" s="46">
        <v>9.477124183006536</v>
      </c>
    </row>
    <row r="16" spans="1:4" x14ac:dyDescent="0.2">
      <c r="A16" s="35" t="s">
        <v>23</v>
      </c>
      <c r="B16" s="41">
        <v>3269</v>
      </c>
      <c r="C16" s="41">
        <v>19893</v>
      </c>
      <c r="D16" s="47">
        <v>16.432916101141103</v>
      </c>
    </row>
    <row r="17" spans="1:6" x14ac:dyDescent="0.2">
      <c r="A17" s="33" t="s">
        <v>24</v>
      </c>
      <c r="B17" s="39">
        <v>720</v>
      </c>
      <c r="C17" s="39">
        <v>10335</v>
      </c>
      <c r="D17" s="45">
        <v>6.966618287373004</v>
      </c>
    </row>
    <row r="18" spans="1:6" x14ac:dyDescent="0.2">
      <c r="A18" s="33" t="s">
        <v>25</v>
      </c>
      <c r="B18" s="39">
        <v>5417</v>
      </c>
      <c r="C18" s="39">
        <v>19846</v>
      </c>
      <c r="D18" s="45">
        <v>27.295172830797139</v>
      </c>
    </row>
    <row r="19" spans="1:6" s="11" customFormat="1" x14ac:dyDescent="0.2">
      <c r="A19" s="34" t="s">
        <v>26</v>
      </c>
      <c r="B19" s="40">
        <v>9406</v>
      </c>
      <c r="C19" s="40">
        <v>50074</v>
      </c>
      <c r="D19" s="46">
        <v>18.784199384910334</v>
      </c>
      <c r="F19" s="70"/>
    </row>
    <row r="20" spans="1:6" x14ac:dyDescent="0.2">
      <c r="A20" s="33" t="s">
        <v>27</v>
      </c>
      <c r="B20" s="39">
        <v>972</v>
      </c>
      <c r="C20" s="39">
        <v>15388</v>
      </c>
      <c r="D20" s="45">
        <v>6.3166103457239418</v>
      </c>
    </row>
    <row r="21" spans="1:6" x14ac:dyDescent="0.2">
      <c r="A21" s="33" t="s">
        <v>28</v>
      </c>
      <c r="B21" s="33">
        <v>5212</v>
      </c>
      <c r="C21" s="39">
        <v>33414</v>
      </c>
      <c r="D21" s="45">
        <v>15.598252229604356</v>
      </c>
    </row>
    <row r="22" spans="1:6" x14ac:dyDescent="0.2">
      <c r="A22" s="34" t="s">
        <v>29</v>
      </c>
      <c r="B22" s="40">
        <v>6184</v>
      </c>
      <c r="C22" s="40">
        <v>48802</v>
      </c>
      <c r="D22" s="46">
        <v>12.671611819187738</v>
      </c>
    </row>
    <row r="23" spans="1:6" x14ac:dyDescent="0.2">
      <c r="A23" s="33" t="s">
        <v>30</v>
      </c>
      <c r="B23" s="39">
        <v>1721</v>
      </c>
      <c r="C23" s="39">
        <v>29974</v>
      </c>
      <c r="D23" s="45">
        <v>5.7416427570561153</v>
      </c>
    </row>
    <row r="24" spans="1:6" x14ac:dyDescent="0.2">
      <c r="A24" s="33" t="s">
        <v>31</v>
      </c>
      <c r="B24" s="39">
        <v>2078</v>
      </c>
      <c r="C24" s="39">
        <v>49191</v>
      </c>
      <c r="D24" s="45">
        <v>4.2243499827204163</v>
      </c>
    </row>
    <row r="25" spans="1:6" x14ac:dyDescent="0.2">
      <c r="A25" s="33" t="s">
        <v>32</v>
      </c>
      <c r="B25" s="39">
        <v>2503</v>
      </c>
      <c r="C25" s="39">
        <v>47821</v>
      </c>
      <c r="D25" s="45">
        <v>5.23410217268564</v>
      </c>
    </row>
    <row r="26" spans="1:6" x14ac:dyDescent="0.2">
      <c r="A26" s="34" t="s">
        <v>33</v>
      </c>
      <c r="B26" s="40">
        <v>6302</v>
      </c>
      <c r="C26" s="40">
        <v>126986</v>
      </c>
      <c r="D26" s="46">
        <v>4.9627517994109587</v>
      </c>
    </row>
    <row r="27" spans="1:6" x14ac:dyDescent="0.2">
      <c r="A27" s="34" t="s">
        <v>34</v>
      </c>
      <c r="B27" s="40">
        <v>1873</v>
      </c>
      <c r="C27" s="40">
        <v>33367</v>
      </c>
      <c r="D27" s="46">
        <v>5.6133305361584798</v>
      </c>
    </row>
    <row r="28" spans="1:6" x14ac:dyDescent="0.2">
      <c r="A28" s="33" t="s">
        <v>35</v>
      </c>
      <c r="B28" s="39">
        <v>2649</v>
      </c>
      <c r="C28" s="39">
        <v>33039</v>
      </c>
      <c r="D28" s="45">
        <v>8.0177971488241173</v>
      </c>
    </row>
    <row r="29" spans="1:6" x14ac:dyDescent="0.2">
      <c r="A29" s="33" t="s">
        <v>36</v>
      </c>
      <c r="B29" s="39">
        <v>966</v>
      </c>
      <c r="C29" s="39">
        <v>5095</v>
      </c>
      <c r="D29" s="45">
        <v>18.959764474975465</v>
      </c>
    </row>
    <row r="30" spans="1:6" x14ac:dyDescent="0.2">
      <c r="A30" s="33" t="s">
        <v>37</v>
      </c>
      <c r="B30" s="39">
        <v>1272</v>
      </c>
      <c r="C30" s="39">
        <v>18813</v>
      </c>
      <c r="D30" s="45">
        <v>6.7612820921703083</v>
      </c>
    </row>
    <row r="31" spans="1:6" x14ac:dyDescent="0.2">
      <c r="A31" s="34" t="s">
        <v>38</v>
      </c>
      <c r="B31" s="40">
        <v>4887</v>
      </c>
      <c r="C31" s="40">
        <v>56947</v>
      </c>
      <c r="D31" s="46">
        <v>8.5816636521678049</v>
      </c>
    </row>
    <row r="32" spans="1:6" x14ac:dyDescent="0.2">
      <c r="A32" s="33" t="s">
        <v>39</v>
      </c>
      <c r="B32" s="39">
        <v>1650</v>
      </c>
      <c r="C32" s="39">
        <v>25116</v>
      </c>
      <c r="D32" s="45">
        <v>6.5695174390826558</v>
      </c>
    </row>
    <row r="33" spans="1:4" x14ac:dyDescent="0.2">
      <c r="A33" s="33" t="s">
        <v>40</v>
      </c>
      <c r="B33" s="39">
        <v>1972</v>
      </c>
      <c r="C33" s="39">
        <v>27153</v>
      </c>
      <c r="D33" s="45">
        <v>7.2625492579088862</v>
      </c>
    </row>
    <row r="34" spans="1:4" x14ac:dyDescent="0.2">
      <c r="A34" s="34" t="s">
        <v>41</v>
      </c>
      <c r="B34" s="40">
        <v>3622</v>
      </c>
      <c r="C34" s="40">
        <v>52269</v>
      </c>
      <c r="D34" s="46">
        <v>6.9295375844190623</v>
      </c>
    </row>
    <row r="35" spans="1:4" x14ac:dyDescent="0.2">
      <c r="A35" s="34" t="s">
        <v>42</v>
      </c>
      <c r="B35" s="40">
        <v>2800</v>
      </c>
      <c r="C35" s="40">
        <v>42899</v>
      </c>
      <c r="D35" s="46">
        <v>6.5269586703652767</v>
      </c>
    </row>
    <row r="36" spans="1:4" x14ac:dyDescent="0.2">
      <c r="A36" s="33" t="s">
        <v>43</v>
      </c>
      <c r="B36" s="39">
        <v>2480</v>
      </c>
      <c r="C36" s="39">
        <v>27832</v>
      </c>
      <c r="D36" s="45">
        <v>8.9106064961195752</v>
      </c>
    </row>
    <row r="37" spans="1:4" x14ac:dyDescent="0.2">
      <c r="A37" s="33" t="s">
        <v>44</v>
      </c>
      <c r="B37" s="33">
        <v>1099</v>
      </c>
      <c r="C37" s="39">
        <v>16649</v>
      </c>
      <c r="D37" s="45">
        <v>6.6009970568802938</v>
      </c>
    </row>
    <row r="38" spans="1:4" x14ac:dyDescent="0.2">
      <c r="A38" s="34" t="s">
        <v>45</v>
      </c>
      <c r="B38" s="42">
        <v>3579</v>
      </c>
      <c r="C38" s="42">
        <v>44481</v>
      </c>
      <c r="D38" s="48">
        <v>8.0461320563836249</v>
      </c>
    </row>
    <row r="39" spans="1:4" x14ac:dyDescent="0.2">
      <c r="A39" s="36" t="s">
        <v>46</v>
      </c>
      <c r="B39" s="43">
        <v>47212</v>
      </c>
      <c r="C39" s="43">
        <v>616261</v>
      </c>
      <c r="D39" s="49">
        <v>7.6610397218061825</v>
      </c>
    </row>
    <row r="40" spans="1:4" x14ac:dyDescent="0.2">
      <c r="A40" s="33" t="s">
        <v>47</v>
      </c>
      <c r="B40" s="33">
        <v>207</v>
      </c>
      <c r="C40" s="39">
        <v>1962</v>
      </c>
      <c r="D40" s="45">
        <v>10.550458715596331</v>
      </c>
    </row>
    <row r="41" spans="1:4" x14ac:dyDescent="0.2">
      <c r="A41" s="33" t="s">
        <v>48</v>
      </c>
      <c r="B41" s="33">
        <v>190</v>
      </c>
      <c r="C41" s="39">
        <v>997</v>
      </c>
      <c r="D41" s="45">
        <v>19.057171514543629</v>
      </c>
    </row>
    <row r="42" spans="1:4" x14ac:dyDescent="0.2">
      <c r="A42" s="33" t="s">
        <v>49</v>
      </c>
      <c r="B42" s="33">
        <v>11</v>
      </c>
      <c r="C42" s="39">
        <v>1791</v>
      </c>
      <c r="D42" s="45">
        <v>0.61418202121719712</v>
      </c>
    </row>
    <row r="43" spans="1:4" x14ac:dyDescent="0.2">
      <c r="A43" s="33" t="s">
        <v>50</v>
      </c>
      <c r="B43" s="33">
        <v>361</v>
      </c>
      <c r="C43" s="39">
        <v>472</v>
      </c>
      <c r="D43" s="45">
        <v>76.483050847457619</v>
      </c>
    </row>
    <row r="44" spans="1:4" x14ac:dyDescent="0.2">
      <c r="A44" s="33" t="s">
        <v>51</v>
      </c>
      <c r="B44" s="33">
        <v>137</v>
      </c>
      <c r="C44" s="39">
        <v>8152</v>
      </c>
      <c r="D44" s="45">
        <v>1.680569185475957</v>
      </c>
    </row>
    <row r="45" spans="1:4" x14ac:dyDescent="0.2">
      <c r="A45" s="36" t="s">
        <v>57</v>
      </c>
      <c r="B45" s="43">
        <v>906</v>
      </c>
      <c r="C45" s="43">
        <v>13374</v>
      </c>
      <c r="D45" s="49">
        <v>6.7743382682817401</v>
      </c>
    </row>
    <row r="46" spans="1:4" x14ac:dyDescent="0.2">
      <c r="A46" s="37" t="s">
        <v>56</v>
      </c>
      <c r="B46" s="44">
        <v>48118</v>
      </c>
      <c r="C46" s="44">
        <v>629635</v>
      </c>
      <c r="D46" s="50">
        <v>7.6422054047186068</v>
      </c>
    </row>
    <row r="47" spans="1:4" x14ac:dyDescent="0.2">
      <c r="A47" s="18" t="s">
        <v>68</v>
      </c>
      <c r="D47" s="72" t="s">
        <v>69</v>
      </c>
    </row>
    <row r="49" spans="1:5" x14ac:dyDescent="0.2">
      <c r="A49" s="7" t="s">
        <v>66</v>
      </c>
      <c r="B49" s="71"/>
      <c r="C49" s="71"/>
      <c r="D49" s="71"/>
    </row>
    <row r="50" spans="1:5" x14ac:dyDescent="0.2">
      <c r="A50" s="71"/>
      <c r="B50" s="71"/>
      <c r="C50" s="71"/>
      <c r="D50" s="71"/>
    </row>
    <row r="51" spans="1:5" x14ac:dyDescent="0.2">
      <c r="E51" s="69"/>
    </row>
  </sheetData>
  <pageMargins left="0.19685039370078741" right="0.19685039370078741"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5.07 Notice</vt:lpstr>
      <vt:lpstr>5.07 Graphique 1</vt:lpstr>
      <vt:lpstr>5.07 Tableau 2</vt:lpstr>
      <vt:lpstr>5.07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;5.07 </dc:title>
  <dc:creator>DEPP-MENJ - Ministère de l'Education nationale et de la Jeunesse; Direction de l'évaluation de la prospective et de la performance</dc:creator>
  <cp:lastModifiedBy>Administration centrale</cp:lastModifiedBy>
  <cp:lastPrinted>2021-09-28T13:35:02Z</cp:lastPrinted>
  <dcterms:created xsi:type="dcterms:W3CDTF">2008-05-22T15:51:44Z</dcterms:created>
  <dcterms:modified xsi:type="dcterms:W3CDTF">2022-08-16T09:12:31Z</dcterms:modified>
  <cp:contentStatus>Publié</cp:contentStatus>
</cp:coreProperties>
</file>