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M:\str-depp-a5\5_BILAN SOCIAL NATIONAL\_Panorama 2024-2025\CHAPITRES\11_PSPES25_Départs_volontaires\"/>
    </mc:Choice>
  </mc:AlternateContent>
  <bookViews>
    <workbookView xWindow="0" yWindow="210" windowWidth="20490" windowHeight="6810"/>
  </bookViews>
  <sheets>
    <sheet name="Table des matières" sheetId="50" r:id="rId1"/>
    <sheet name="11.1" sheetId="45" r:id="rId2"/>
    <sheet name="11.2" sheetId="47" r:id="rId3"/>
    <sheet name="11.3" sheetId="46" r:id="rId4"/>
    <sheet name="11.4" sheetId="49" r:id="rId5"/>
    <sheet name="11.5" sheetId="48" r:id="rId6"/>
  </sheets>
  <definedNames>
    <definedName name="Excel_BuiltIn_Print_Area_1" localSheetId="1">#REF!</definedName>
    <definedName name="Excel_BuiltIn_Print_Area_1" localSheetId="2">#REF!</definedName>
    <definedName name="Excel_BuiltIn_Print_Area_1" localSheetId="5">#REF!</definedName>
    <definedName name="Excel_BuiltIn_Print_Area_1">#REF!</definedName>
  </definedNames>
  <calcPr calcId="162913"/>
</workbook>
</file>

<file path=xl/sharedStrings.xml><?xml version="1.0" encoding="utf-8"?>
<sst xmlns="http://schemas.openxmlformats.org/spreadsheetml/2006/main" count="156" uniqueCount="57">
  <si>
    <t>Effectif</t>
  </si>
  <si>
    <t>2017-2018</t>
  </si>
  <si>
    <t>2015-2016</t>
  </si>
  <si>
    <t>2016-2017</t>
  </si>
  <si>
    <t>Année scolaire</t>
  </si>
  <si>
    <t>2008-2009</t>
  </si>
  <si>
    <t>2009-2010</t>
  </si>
  <si>
    <t>2010-2011</t>
  </si>
  <si>
    <t>2011-2012</t>
  </si>
  <si>
    <t>2012-2013</t>
  </si>
  <si>
    <t>2013-2014</t>
  </si>
  <si>
    <t>2014-2015</t>
  </si>
  <si>
    <t>Stagiaires</t>
  </si>
  <si>
    <t>Titulaires &lt; 5 ans</t>
  </si>
  <si>
    <t>Titulaires 5 ans +</t>
  </si>
  <si>
    <t>Effectifs</t>
  </si>
  <si>
    <t>Taux</t>
  </si>
  <si>
    <t>Premier degré</t>
  </si>
  <si>
    <t>Second degré</t>
  </si>
  <si>
    <t>2018-2019</t>
  </si>
  <si>
    <t>2019-2020</t>
  </si>
  <si>
    <t>2020-2021</t>
  </si>
  <si>
    <t>Démissions</t>
  </si>
  <si>
    <t>Ruptures conventionnelles</t>
  </si>
  <si>
    <t>Total</t>
  </si>
  <si>
    <t>ENSEMBLE STAGIAIRES</t>
  </si>
  <si>
    <t>ENSEMBLE ENSEIGNANTS</t>
  </si>
  <si>
    <t>2021-2022</t>
  </si>
  <si>
    <t>2022-2023</t>
  </si>
  <si>
    <r>
      <t xml:space="preserve">Source : </t>
    </r>
    <r>
      <rPr>
        <sz val="9"/>
        <rFont val="Arial"/>
        <family val="2"/>
      </rPr>
      <t>DEPP, Panels des personnels issus de BSA.</t>
    </r>
  </si>
  <si>
    <t>Titulaires 5-15 ans</t>
  </si>
  <si>
    <t>Titulaires 15 ans +</t>
  </si>
  <si>
    <r>
      <t>Champ :</t>
    </r>
    <r>
      <rPr>
        <sz val="9"/>
        <rFont val="Arial"/>
        <family val="2"/>
      </rPr>
      <t xml:space="preserve"> France.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Pour l'année N-N+1, enseignants fonctionnaires du public en activité, rémunérés au titre de l'éducation nationale et ayant une affectation au 30 novembre de l'année N, y compris stagiaires.</t>
    </r>
  </si>
  <si>
    <r>
      <t xml:space="preserve">Champ : </t>
    </r>
    <r>
      <rPr>
        <sz val="9"/>
        <rFont val="Arial"/>
        <family val="2"/>
      </rPr>
      <t>France. Pour l'année N-N+1, enseignants fonctionnaires du public en activité, rémunérés au titre de l'éducation nationale et ayant une affectation au 30 novembre de l'année N, y compris stagiaires. Démissions et ruptures conventionnelles.</t>
    </r>
  </si>
  <si>
    <r>
      <t xml:space="preserve">Champ : </t>
    </r>
    <r>
      <rPr>
        <sz val="9"/>
        <rFont val="Arial"/>
        <family val="2"/>
      </rPr>
      <t>France.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Pour l'année N-N+1, enseignants stagiaires du public en activité, rémunérés au titre de l'éducation nationale et ayant une affectation au 30 novembre de l'année N. Démissions.</t>
    </r>
  </si>
  <si>
    <t>Total départs</t>
  </si>
  <si>
    <r>
      <t xml:space="preserve">Champ : </t>
    </r>
    <r>
      <rPr>
        <sz val="9"/>
        <rFont val="Arial"/>
        <family val="2"/>
      </rPr>
      <t>France.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Pour l'année N-N+1, enseignants fonctionnaires du public en activité, rémunérés au titre de l'éducation nationale et ayant une affectation au 30 novembre de l'année N, y compris stagiaires. Démissions et ruptures conventionnelles.</t>
    </r>
  </si>
  <si>
    <t>Répartition</t>
  </si>
  <si>
    <t xml:space="preserve">11.1 - Evolution des départs définitifs volontaires parmi l'ensemble des enseignants fonctionnaires du public </t>
  </si>
  <si>
    <t xml:space="preserve">11.5 - Evolution des démissions parmi l'ensemble des enseignants stagiaires du public </t>
  </si>
  <si>
    <t>2023-2024</t>
  </si>
  <si>
    <r>
      <t xml:space="preserve">Champ : </t>
    </r>
    <r>
      <rPr>
        <sz val="9"/>
        <rFont val="Arial"/>
        <family val="2"/>
      </rPr>
      <t>France.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Enseignants fonctionnaires du public en activité, rémunérés au titre de l'éducation nationale et ayant une affectation à la rentrée 2023, y compris stagiaires.</t>
    </r>
  </si>
  <si>
    <r>
      <t xml:space="preserve">Source : </t>
    </r>
    <r>
      <rPr>
        <sz val="9"/>
        <rFont val="Arial"/>
        <family val="2"/>
      </rPr>
      <t>DEPP, Panel des personnels issus de BSA, novembre 2024.</t>
    </r>
  </si>
  <si>
    <t>Taux (‰)</t>
  </si>
  <si>
    <t>Départs volontaires</t>
  </si>
  <si>
    <t>Ensemble fonctionnaires</t>
  </si>
  <si>
    <t>11.2 - Evolution du taux de départs définitifs volontaires parmi l'ensemble des enseignants fonctionnaires du public, réparti par types de départ (en ‰)</t>
  </si>
  <si>
    <t>11.3 - Evolution de la répartition par ancienneté des départs définitifs volontaires des enseignants fonctionnaires du public (en %)</t>
  </si>
  <si>
    <t>11.4 - Taux de démissions et taux de ruptures conventionnelles parmi l'ensemble des enseignants fonctionnaires du public, par ancienneté (en ‰)</t>
  </si>
  <si>
    <t>Table des matières</t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</si>
  <si>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en poste à l'éducation nationale à la rentrée 2008 et ayant ont choisi de quitter définitivement l'éducation nationale durant l'année scolaire 2008-2009, 40 % étaient stagiaires, 26 % titulaires avec moins de cinq ans d'ancienneté et 34 % titulaires avec cinq ans ou plus d'ancienneté.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</si>
  <si>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en poste à l'éducation nationale à la rentrée 2008, 0,5 ‰ ont choisi de quitter définitivement l'éducation nationale durant l'année scolaire 2008-2009, exclusivement des démissions, et 3,4 ‰ en 2023-2024, dont 2,3 ‰ de démissions et 1,2 ‰ de ruptures conventionnelles.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</si>
  <si>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titulaires depuis moins de 5 ans et en poste à l'éducation nationale à la rentrée 2023, 6,1 ‰ ont démissionné durant l'année scolaire 2023-2024 et 0,5 ‰ ont fait une rupture conventionnelle.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</si>
  <si>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l'ensemble des enseignants titulaires en poste à la rentrée 2008, 0,5 ‰ ont choisi de quitter définitivement l'éducation nationale durant l'année scolaire 2008-2009, soit 364 enseignants.</t>
    </r>
  </si>
  <si>
    <r>
      <rPr>
        <b/>
        <sz val="9"/>
        <rFont val="Arial"/>
        <family val="2"/>
      </rPr>
      <t xml:space="preserve">Note : </t>
    </r>
    <r>
      <rPr>
        <sz val="9"/>
        <rFont val="Arial"/>
        <family val="2"/>
      </rPr>
      <t xml:space="preserve">les résultats relatifs à l'année scolaire 2022-2023 diffèrent légèrement de l'édition précédente du </t>
    </r>
    <r>
      <rPr>
        <i/>
        <sz val="9"/>
        <rFont val="Arial"/>
        <family val="2"/>
      </rPr>
      <t>Panorama statistique des personnels de l'enseignement scolaire</t>
    </r>
    <r>
      <rPr>
        <sz val="9"/>
        <rFont val="Arial"/>
        <family val="2"/>
      </rPr>
      <t>. Ils ont été mis à jour avec des données plus récentes.</t>
    </r>
  </si>
  <si>
    <r>
      <rPr>
        <b/>
        <sz val="9"/>
        <rFont val="Arial"/>
        <family val="2"/>
      </rPr>
      <t xml:space="preserve">Note : </t>
    </r>
    <r>
      <rPr>
        <sz val="9"/>
        <rFont val="Arial"/>
        <family val="2"/>
      </rPr>
      <t xml:space="preserve">les résultats relatifs à l'année scolaire 2022-2023 diffèrent légèrement de l'édition précédente du </t>
    </r>
    <r>
      <rPr>
        <i/>
        <sz val="9"/>
        <rFont val="Arial"/>
        <family val="2"/>
      </rPr>
      <t>Panorama statistique des personnels de l'enseignement scolair</t>
    </r>
    <r>
      <rPr>
        <sz val="9"/>
        <rFont val="Arial"/>
        <family val="2"/>
      </rPr>
      <t>e. Ils ont été mis à jour avec des données plus récentes.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</si>
  <si>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l'ensemble des enseignants stagiaires en poste à la rentrée 2008, 9,4 ‰ ont choisi de quitter définitivement l'éducation nationale durant l'année scolaire 2008-2009, soit 144 stagiaires.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</si>
</sst>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##########0"/>
    <numFmt numFmtId="166" formatCode="_-* #,##0\ _€_-;\-* #,##0\ _€_-;_-* &quot;-&quot;??\ _€_-;_-@_-"/>
    <numFmt numFmtId="167" formatCode="_-* #,##0.000\ _€_-;\-* #,##0.000\ _€_-;_-* &quot;-&quot;??\ _€_-;_-@_-"/>
    <numFmt numFmtId="168" formatCode="_-* #,##0.0\ _€_-;\-* #,##0.0\ _€_-;_-* &quot;-&quot;??\ _€_-;_-@_-"/>
    <numFmt numFmtId="169" formatCode="_-* #,##0.0000\ _€_-;\-* #,##0.0000\ _€_-;_-* &quot;-&quot;??\ _€_-;_-@_-"/>
    <numFmt numFmtId="170" formatCode="_-* #,##0.00\ _€_-;\-* #,##0.00\ _€_-;_-* &quot;-&quot;?\ _€_-;_-@_-"/>
  </numFmts>
  <fonts count="45">
    <font>
      <sz val="11"/>
      <color theme="1"/>
      <name val="Marianne Light"/>
      <family val="2"/>
      <scheme val="minor"/>
    </font>
    <font>
      <sz val="11"/>
      <color theme="1"/>
      <name val="Marianne Light"/>
      <family val="2"/>
      <scheme val="minor"/>
    </font>
    <font>
      <sz val="9.5"/>
      <color rgb="FF000000"/>
      <name val="Albany AMT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.5"/>
      <color rgb="FF000000"/>
      <name val="Albany AMT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.5"/>
      <color rgb="FF000000"/>
      <name val="Albany AMT"/>
      <family val="2"/>
    </font>
    <font>
      <sz val="9"/>
      <color theme="1"/>
      <name val="Marianne Light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lbany AMT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8"/>
      <name val="Arial"/>
      <family val="2"/>
    </font>
    <font>
      <b/>
      <sz val="9"/>
      <color theme="8"/>
      <name val="Arial"/>
      <family val="2"/>
    </font>
    <font>
      <b/>
      <sz val="11"/>
      <color theme="1"/>
      <name val="Marianne Light"/>
      <family val="2"/>
      <scheme val="minor"/>
    </font>
    <font>
      <b/>
      <sz val="9"/>
      <color rgb="FFFF0000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Marianne Light"/>
      <family val="2"/>
      <scheme val="minor"/>
    </font>
    <font>
      <u/>
      <sz val="10"/>
      <color theme="10"/>
      <name val="Arial"/>
      <family val="2"/>
    </font>
    <font>
      <sz val="9"/>
      <name val="Marianne Light"/>
      <family val="2"/>
      <scheme val="minor"/>
    </font>
    <font>
      <i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2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2" fillId="0" borderId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164" fontId="2" fillId="0" borderId="0" applyFont="0" applyFill="0" applyBorder="0" applyAlignment="0" applyProtection="0"/>
    <xf numFmtId="0" fontId="13" fillId="0" borderId="0"/>
    <xf numFmtId="0" fontId="13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2" fillId="0" borderId="0"/>
    <xf numFmtId="0" fontId="2" fillId="0" borderId="0"/>
    <xf numFmtId="0" fontId="1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41" fillId="0" borderId="0" applyNumberFormat="0" applyFill="0" applyBorder="0" applyAlignment="0" applyProtection="0"/>
  </cellStyleXfs>
  <cellXfs count="105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/>
    <xf numFmtId="164" fontId="6" fillId="2" borderId="0" xfId="0" applyNumberFormat="1" applyFont="1" applyFill="1"/>
    <xf numFmtId="165" fontId="3" fillId="2" borderId="5" xfId="398" applyNumberFormat="1" applyFont="1" applyFill="1" applyBorder="1" applyAlignment="1">
      <alignment horizontal="left" vertical="top"/>
    </xf>
    <xf numFmtId="165" fontId="3" fillId="2" borderId="2" xfId="398" applyNumberFormat="1" applyFont="1" applyFill="1" applyBorder="1" applyAlignment="1">
      <alignment horizontal="left" vertical="top"/>
    </xf>
    <xf numFmtId="165" fontId="4" fillId="0" borderId="1" xfId="398" applyNumberFormat="1" applyFont="1" applyBorder="1" applyAlignment="1">
      <alignment horizontal="left" vertical="top"/>
    </xf>
    <xf numFmtId="0" fontId="34" fillId="2" borderId="0" xfId="0" applyFont="1" applyFill="1" applyAlignment="1">
      <alignment horizontal="right" vertical="center"/>
    </xf>
    <xf numFmtId="166" fontId="6" fillId="2" borderId="0" xfId="0" applyNumberFormat="1" applyFont="1" applyFill="1"/>
    <xf numFmtId="0" fontId="4" fillId="2" borderId="0" xfId="398" applyFont="1" applyFill="1" applyAlignment="1">
      <alignment vertical="center"/>
    </xf>
    <xf numFmtId="164" fontId="6" fillId="2" borderId="0" xfId="1" applyFont="1" applyFill="1"/>
    <xf numFmtId="166" fontId="6" fillId="2" borderId="0" xfId="1" applyNumberFormat="1" applyFont="1" applyFill="1"/>
    <xf numFmtId="0" fontId="7" fillId="2" borderId="0" xfId="0" applyFont="1" applyFill="1" applyAlignment="1">
      <alignment horizontal="left" vertical="center"/>
    </xf>
    <xf numFmtId="166" fontId="4" fillId="2" borderId="0" xfId="12" applyNumberFormat="1" applyFont="1" applyFill="1" applyBorder="1" applyAlignment="1">
      <alignment horizontal="right"/>
    </xf>
    <xf numFmtId="166" fontId="35" fillId="2" borderId="0" xfId="12" applyNumberFormat="1" applyFont="1" applyFill="1" applyBorder="1" applyAlignment="1">
      <alignment horizontal="right"/>
    </xf>
    <xf numFmtId="165" fontId="11" fillId="2" borderId="29" xfId="11" applyNumberFormat="1" applyFont="1" applyFill="1" applyBorder="1" applyAlignment="1">
      <alignment horizontal="left"/>
    </xf>
    <xf numFmtId="166" fontId="11" fillId="2" borderId="20" xfId="12" applyNumberFormat="1" applyFont="1" applyFill="1" applyBorder="1" applyAlignment="1">
      <alignment horizontal="right"/>
    </xf>
    <xf numFmtId="166" fontId="11" fillId="2" borderId="2" xfId="12" applyNumberFormat="1" applyFont="1" applyFill="1" applyBorder="1" applyAlignment="1">
      <alignment horizontal="right"/>
    </xf>
    <xf numFmtId="166" fontId="11" fillId="2" borderId="0" xfId="12" applyNumberFormat="1" applyFont="1" applyFill="1" applyBorder="1" applyAlignment="1">
      <alignment horizontal="right"/>
    </xf>
    <xf numFmtId="165" fontId="11" fillId="2" borderId="30" xfId="11" applyNumberFormat="1" applyFont="1" applyFill="1" applyBorder="1" applyAlignment="1">
      <alignment horizontal="left"/>
    </xf>
    <xf numFmtId="166" fontId="11" fillId="2" borderId="22" xfId="12" applyNumberFormat="1" applyFont="1" applyFill="1" applyBorder="1" applyAlignment="1">
      <alignment horizontal="right"/>
    </xf>
    <xf numFmtId="166" fontId="11" fillId="2" borderId="26" xfId="12" applyNumberFormat="1" applyFont="1" applyFill="1" applyBorder="1" applyAlignment="1">
      <alignment horizontal="right"/>
    </xf>
    <xf numFmtId="165" fontId="4" fillId="2" borderId="32" xfId="398" applyNumberFormat="1" applyFont="1" applyFill="1" applyBorder="1" applyAlignment="1">
      <alignment horizontal="center" vertical="top"/>
    </xf>
    <xf numFmtId="165" fontId="4" fillId="2" borderId="32" xfId="398" applyNumberFormat="1" applyFont="1" applyFill="1" applyBorder="1" applyAlignment="1">
      <alignment horizontal="center" vertical="top" wrapText="1"/>
    </xf>
    <xf numFmtId="165" fontId="4" fillId="2" borderId="35" xfId="398" applyNumberFormat="1" applyFont="1" applyFill="1" applyBorder="1" applyAlignment="1">
      <alignment horizontal="center" vertical="top"/>
    </xf>
    <xf numFmtId="168" fontId="11" fillId="2" borderId="0" xfId="12" applyNumberFormat="1" applyFont="1" applyFill="1" applyBorder="1" applyAlignment="1">
      <alignment horizontal="right"/>
    </xf>
    <xf numFmtId="165" fontId="11" fillId="2" borderId="0" xfId="11" applyNumberFormat="1" applyFont="1" applyFill="1" applyBorder="1" applyAlignment="1">
      <alignment horizontal="left"/>
    </xf>
    <xf numFmtId="165" fontId="3" fillId="2" borderId="35" xfId="398" applyNumberFormat="1" applyFont="1" applyFill="1" applyBorder="1" applyAlignment="1">
      <alignment horizontal="center"/>
    </xf>
    <xf numFmtId="166" fontId="3" fillId="2" borderId="35" xfId="12" applyNumberFormat="1" applyFont="1" applyFill="1" applyBorder="1" applyAlignment="1">
      <alignment horizontal="right"/>
    </xf>
    <xf numFmtId="166" fontId="4" fillId="2" borderId="35" xfId="12" applyNumberFormat="1" applyFont="1" applyFill="1" applyBorder="1" applyAlignment="1">
      <alignment horizontal="right"/>
    </xf>
    <xf numFmtId="165" fontId="11" fillId="2" borderId="35" xfId="398" applyNumberFormat="1" applyFont="1" applyFill="1" applyBorder="1" applyAlignment="1">
      <alignment horizontal="center"/>
    </xf>
    <xf numFmtId="166" fontId="11" fillId="2" borderId="35" xfId="12" applyNumberFormat="1" applyFont="1" applyFill="1" applyBorder="1" applyAlignment="1">
      <alignment horizontal="right"/>
    </xf>
    <xf numFmtId="166" fontId="10" fillId="2" borderId="35" xfId="12" applyNumberFormat="1" applyFont="1" applyFill="1" applyBorder="1" applyAlignment="1">
      <alignment horizontal="right"/>
    </xf>
    <xf numFmtId="165" fontId="3" fillId="2" borderId="35" xfId="398" applyNumberFormat="1" applyFont="1" applyFill="1" applyBorder="1" applyAlignment="1">
      <alignment horizontal="left" vertical="top"/>
    </xf>
    <xf numFmtId="165" fontId="4" fillId="0" borderId="35" xfId="398" applyNumberFormat="1" applyFont="1" applyBorder="1" applyAlignment="1">
      <alignment horizontal="left" vertical="top"/>
    </xf>
    <xf numFmtId="0" fontId="11" fillId="2" borderId="0" xfId="0" applyFont="1" applyFill="1"/>
    <xf numFmtId="0" fontId="10" fillId="2" borderId="0" xfId="398" applyFont="1" applyFill="1" applyAlignment="1">
      <alignment vertical="center"/>
    </xf>
    <xf numFmtId="165" fontId="11" fillId="2" borderId="35" xfId="398" applyNumberFormat="1" applyFont="1" applyFill="1" applyBorder="1" applyAlignment="1">
      <alignment horizontal="left" vertical="top"/>
    </xf>
    <xf numFmtId="165" fontId="11" fillId="2" borderId="35" xfId="398" applyNumberFormat="1" applyFont="1" applyFill="1" applyBorder="1" applyAlignment="1">
      <alignment horizontal="left" vertical="top" wrapText="1"/>
    </xf>
    <xf numFmtId="165" fontId="10" fillId="0" borderId="35" xfId="398" applyNumberFormat="1" applyFont="1" applyBorder="1" applyAlignment="1">
      <alignment horizontal="left" vertical="top"/>
    </xf>
    <xf numFmtId="0" fontId="11" fillId="2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36" fillId="0" borderId="0" xfId="0" applyFont="1"/>
    <xf numFmtId="0" fontId="10" fillId="2" borderId="0" xfId="0" applyFont="1" applyFill="1"/>
    <xf numFmtId="168" fontId="6" fillId="2" borderId="35" xfId="1" applyNumberFormat="1" applyFont="1" applyFill="1" applyBorder="1"/>
    <xf numFmtId="168" fontId="4" fillId="2" borderId="35" xfId="12" applyNumberFormat="1" applyFont="1" applyFill="1" applyBorder="1" applyAlignment="1">
      <alignment horizontal="right"/>
    </xf>
    <xf numFmtId="168" fontId="10" fillId="2" borderId="35" xfId="12" applyNumberFormat="1" applyFont="1" applyFill="1" applyBorder="1" applyAlignment="1">
      <alignment horizontal="right"/>
    </xf>
    <xf numFmtId="164" fontId="0" fillId="0" borderId="0" xfId="0" applyNumberFormat="1"/>
    <xf numFmtId="166" fontId="11" fillId="0" borderId="35" xfId="12" applyNumberFormat="1" applyFont="1" applyFill="1" applyBorder="1" applyAlignment="1">
      <alignment horizontal="right"/>
    </xf>
    <xf numFmtId="0" fontId="37" fillId="2" borderId="0" xfId="0" applyFont="1" applyFill="1"/>
    <xf numFmtId="168" fontId="11" fillId="2" borderId="21" xfId="12" applyNumberFormat="1" applyFont="1" applyFill="1" applyBorder="1" applyAlignment="1">
      <alignment horizontal="right"/>
    </xf>
    <xf numFmtId="168" fontId="11" fillId="2" borderId="23" xfId="12" applyNumberFormat="1" applyFont="1" applyFill="1" applyBorder="1" applyAlignment="1">
      <alignment horizontal="right"/>
    </xf>
    <xf numFmtId="168" fontId="11" fillId="2" borderId="3" xfId="12" applyNumberFormat="1" applyFont="1" applyFill="1" applyBorder="1" applyAlignment="1">
      <alignment horizontal="right"/>
    </xf>
    <xf numFmtId="168" fontId="11" fillId="2" borderId="31" xfId="12" applyNumberFormat="1" applyFont="1" applyFill="1" applyBorder="1" applyAlignment="1">
      <alignment horizontal="right"/>
    </xf>
    <xf numFmtId="168" fontId="11" fillId="2" borderId="35" xfId="12" applyNumberFormat="1" applyFont="1" applyFill="1" applyBorder="1" applyAlignment="1">
      <alignment horizontal="right"/>
    </xf>
    <xf numFmtId="168" fontId="3" fillId="2" borderId="5" xfId="1" applyNumberFormat="1" applyFont="1" applyFill="1" applyBorder="1" applyAlignment="1">
      <alignment horizontal="left" vertical="top"/>
    </xf>
    <xf numFmtId="168" fontId="3" fillId="2" borderId="36" xfId="1" applyNumberFormat="1" applyFont="1" applyFill="1" applyBorder="1" applyAlignment="1">
      <alignment horizontal="left" vertical="top"/>
    </xf>
    <xf numFmtId="168" fontId="3" fillId="2" borderId="2" xfId="1" applyNumberFormat="1" applyFont="1" applyFill="1" applyBorder="1" applyAlignment="1">
      <alignment horizontal="left" vertical="top"/>
    </xf>
    <xf numFmtId="168" fontId="3" fillId="2" borderId="37" xfId="1" applyNumberFormat="1" applyFont="1" applyFill="1" applyBorder="1" applyAlignment="1">
      <alignment horizontal="left" vertical="top"/>
    </xf>
    <xf numFmtId="168" fontId="4" fillId="2" borderId="1" xfId="1" applyNumberFormat="1" applyFont="1" applyFill="1" applyBorder="1" applyAlignment="1">
      <alignment horizontal="left" vertical="top"/>
    </xf>
    <xf numFmtId="168" fontId="4" fillId="2" borderId="38" xfId="1" applyNumberFormat="1" applyFont="1" applyFill="1" applyBorder="1" applyAlignment="1">
      <alignment horizontal="left" vertical="top"/>
    </xf>
    <xf numFmtId="168" fontId="11" fillId="0" borderId="21" xfId="12" applyNumberFormat="1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168" fontId="11" fillId="2" borderId="35" xfId="1" applyNumberFormat="1" applyFont="1" applyFill="1" applyBorder="1"/>
    <xf numFmtId="0" fontId="39" fillId="0" borderId="0" xfId="0" applyFont="1"/>
    <xf numFmtId="0" fontId="40" fillId="0" borderId="0" xfId="0" applyFont="1"/>
    <xf numFmtId="0" fontId="42" fillId="0" borderId="0" xfId="404" applyFont="1"/>
    <xf numFmtId="0" fontId="10" fillId="2" borderId="0" xfId="0" applyFont="1" applyFill="1" applyAlignment="1">
      <alignment horizontal="left" vertical="center" wrapText="1"/>
    </xf>
    <xf numFmtId="165" fontId="11" fillId="2" borderId="18" xfId="398" applyNumberFormat="1" applyFont="1" applyFill="1" applyBorder="1" applyAlignment="1">
      <alignment horizontal="center" vertical="top"/>
    </xf>
    <xf numFmtId="165" fontId="11" fillId="2" borderId="19" xfId="398" applyNumberFormat="1" applyFont="1" applyFill="1" applyBorder="1" applyAlignment="1">
      <alignment horizontal="center" vertical="top"/>
    </xf>
    <xf numFmtId="165" fontId="11" fillId="2" borderId="6" xfId="398" applyNumberFormat="1" applyFont="1" applyFill="1" applyBorder="1" applyAlignment="1">
      <alignment horizontal="center" vertical="top"/>
    </xf>
    <xf numFmtId="165" fontId="11" fillId="2" borderId="4" xfId="398" applyNumberFormat="1" applyFont="1" applyFill="1" applyBorder="1" applyAlignment="1">
      <alignment horizontal="center" vertical="top"/>
    </xf>
    <xf numFmtId="166" fontId="11" fillId="2" borderId="5" xfId="12" applyNumberFormat="1" applyFont="1" applyFill="1" applyBorder="1" applyAlignment="1">
      <alignment horizontal="right"/>
    </xf>
    <xf numFmtId="166" fontId="11" fillId="2" borderId="0" xfId="0" applyNumberFormat="1" applyFont="1" applyFill="1"/>
    <xf numFmtId="166" fontId="11" fillId="2" borderId="0" xfId="1" applyNumberFormat="1" applyFont="1" applyFill="1"/>
    <xf numFmtId="164" fontId="11" fillId="2" borderId="0" xfId="1" applyFont="1" applyFill="1"/>
    <xf numFmtId="169" fontId="11" fillId="2" borderId="0" xfId="1" applyNumberFormat="1" applyFont="1" applyFill="1"/>
    <xf numFmtId="164" fontId="11" fillId="2" borderId="0" xfId="0" applyNumberFormat="1" applyFont="1" applyFill="1"/>
    <xf numFmtId="0" fontId="43" fillId="2" borderId="0" xfId="0" applyFont="1" applyFill="1"/>
    <xf numFmtId="164" fontId="10" fillId="2" borderId="0" xfId="0" applyNumberFormat="1" applyFont="1" applyFill="1" applyAlignment="1">
      <alignment horizontal="left" vertical="center" wrapText="1"/>
    </xf>
    <xf numFmtId="0" fontId="11" fillId="2" borderId="0" xfId="0" applyFont="1" applyFill="1" applyAlignment="1">
      <alignment horizontal="right" vertical="center"/>
    </xf>
    <xf numFmtId="165" fontId="11" fillId="2" borderId="1" xfId="398" applyNumberFormat="1" applyFont="1" applyFill="1" applyBorder="1" applyAlignment="1">
      <alignment horizontal="center" vertical="top"/>
    </xf>
    <xf numFmtId="170" fontId="11" fillId="2" borderId="0" xfId="0" applyNumberFormat="1" applyFont="1" applyFill="1"/>
    <xf numFmtId="167" fontId="11" fillId="2" borderId="0" xfId="0" applyNumberFormat="1" applyFont="1" applyFill="1"/>
    <xf numFmtId="0" fontId="11" fillId="0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wrapText="1"/>
    </xf>
    <xf numFmtId="0" fontId="10" fillId="2" borderId="3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38" fillId="25" borderId="35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38" fillId="25" borderId="32" xfId="0" applyFont="1" applyFill="1" applyBorder="1" applyAlignment="1">
      <alignment horizontal="center" vertical="center"/>
    </xf>
    <xf numFmtId="0" fontId="38" fillId="25" borderId="33" xfId="0" applyFont="1" applyFill="1" applyBorder="1" applyAlignment="1">
      <alignment horizontal="center" vertical="center"/>
    </xf>
    <xf numFmtId="0" fontId="38" fillId="25" borderId="34" xfId="0" applyFont="1" applyFill="1" applyBorder="1" applyAlignment="1">
      <alignment horizontal="center" vertical="center"/>
    </xf>
  </cellXfs>
  <cellStyles count="405">
    <cellStyle name="20 % - Accent1 1" xfId="15"/>
    <cellStyle name="20 % - Accent1 2" xfId="16"/>
    <cellStyle name="20 % - Accent1 3" xfId="17"/>
    <cellStyle name="20 % - Accent1 4" xfId="18"/>
    <cellStyle name="20 % - Accent1 5" xfId="19"/>
    <cellStyle name="20 % - Accent1 6" xfId="20"/>
    <cellStyle name="20 % - Accent1 7" xfId="21"/>
    <cellStyle name="20 % - Accent1 8" xfId="22"/>
    <cellStyle name="20 % - Accent1 9" xfId="23"/>
    <cellStyle name="20 % - Accent2 1" xfId="24"/>
    <cellStyle name="20 % - Accent2 2" xfId="25"/>
    <cellStyle name="20 % - Accent2 3" xfId="26"/>
    <cellStyle name="20 % - Accent2 4" xfId="27"/>
    <cellStyle name="20 % - Accent2 5" xfId="28"/>
    <cellStyle name="20 % - Accent2 6" xfId="29"/>
    <cellStyle name="20 % - Accent2 7" xfId="30"/>
    <cellStyle name="20 % - Accent2 8" xfId="31"/>
    <cellStyle name="20 % - Accent2 9" xfId="32"/>
    <cellStyle name="20 % - Accent3 1" xfId="33"/>
    <cellStyle name="20 % - Accent3 2" xfId="34"/>
    <cellStyle name="20 % - Accent3 3" xfId="35"/>
    <cellStyle name="20 % - Accent3 4" xfId="36"/>
    <cellStyle name="20 % - Accent3 5" xfId="37"/>
    <cellStyle name="20 % - Accent3 6" xfId="38"/>
    <cellStyle name="20 % - Accent3 7" xfId="39"/>
    <cellStyle name="20 % - Accent3 8" xfId="40"/>
    <cellStyle name="20 % - Accent3 9" xfId="41"/>
    <cellStyle name="20 % - Accent4 1" xfId="42"/>
    <cellStyle name="20 % - Accent4 2" xfId="43"/>
    <cellStyle name="20 % - Accent4 3" xfId="44"/>
    <cellStyle name="20 % - Accent4 4" xfId="45"/>
    <cellStyle name="20 % - Accent4 5" xfId="46"/>
    <cellStyle name="20 % - Accent4 6" xfId="47"/>
    <cellStyle name="20 % - Accent4 7" xfId="48"/>
    <cellStyle name="20 % - Accent4 8" xfId="49"/>
    <cellStyle name="20 % - Accent4 9" xfId="50"/>
    <cellStyle name="20 % - Accent5 1" xfId="51"/>
    <cellStyle name="20 % - Accent5 2" xfId="52"/>
    <cellStyle name="20 % - Accent5 3" xfId="53"/>
    <cellStyle name="20 % - Accent5 4" xfId="54"/>
    <cellStyle name="20 % - Accent5 5" xfId="55"/>
    <cellStyle name="20 % - Accent5 6" xfId="56"/>
    <cellStyle name="20 % - Accent5 7" xfId="57"/>
    <cellStyle name="20 % - Accent5 8" xfId="58"/>
    <cellStyle name="20 % - Accent5 9" xfId="59"/>
    <cellStyle name="20 % - Accent6 1" xfId="60"/>
    <cellStyle name="20 % - Accent6 2" xfId="61"/>
    <cellStyle name="20 % - Accent6 3" xfId="62"/>
    <cellStyle name="20 % - Accent6 4" xfId="63"/>
    <cellStyle name="20 % - Accent6 5" xfId="64"/>
    <cellStyle name="20 % - Accent6 6" xfId="65"/>
    <cellStyle name="20 % - Accent6 7" xfId="66"/>
    <cellStyle name="20 % - Accent6 8" xfId="67"/>
    <cellStyle name="20 % - Accent6 9" xfId="68"/>
    <cellStyle name="40 % - Accent1 1" xfId="69"/>
    <cellStyle name="40 % - Accent1 2" xfId="70"/>
    <cellStyle name="40 % - Accent1 3" xfId="71"/>
    <cellStyle name="40 % - Accent1 4" xfId="72"/>
    <cellStyle name="40 % - Accent1 5" xfId="73"/>
    <cellStyle name="40 % - Accent1 6" xfId="74"/>
    <cellStyle name="40 % - Accent1 7" xfId="75"/>
    <cellStyle name="40 % - Accent1 8" xfId="76"/>
    <cellStyle name="40 % - Accent1 9" xfId="77"/>
    <cellStyle name="40 % - Accent2 1" xfId="78"/>
    <cellStyle name="40 % - Accent2 2" xfId="79"/>
    <cellStyle name="40 % - Accent2 3" xfId="80"/>
    <cellStyle name="40 % - Accent2 4" xfId="81"/>
    <cellStyle name="40 % - Accent2 5" xfId="82"/>
    <cellStyle name="40 % - Accent2 6" xfId="83"/>
    <cellStyle name="40 % - Accent2 7" xfId="84"/>
    <cellStyle name="40 % - Accent2 8" xfId="85"/>
    <cellStyle name="40 % - Accent2 9" xfId="86"/>
    <cellStyle name="40 % - Accent3 1" xfId="87"/>
    <cellStyle name="40 % - Accent3 2" xfId="88"/>
    <cellStyle name="40 % - Accent3 3" xfId="89"/>
    <cellStyle name="40 % - Accent3 4" xfId="90"/>
    <cellStyle name="40 % - Accent3 5" xfId="91"/>
    <cellStyle name="40 % - Accent3 6" xfId="92"/>
    <cellStyle name="40 % - Accent3 7" xfId="93"/>
    <cellStyle name="40 % - Accent3 8" xfId="94"/>
    <cellStyle name="40 % - Accent3 9" xfId="95"/>
    <cellStyle name="40 % - Accent4 1" xfId="96"/>
    <cellStyle name="40 % - Accent4 2" xfId="97"/>
    <cellStyle name="40 % - Accent4 3" xfId="98"/>
    <cellStyle name="40 % - Accent4 4" xfId="99"/>
    <cellStyle name="40 % - Accent4 5" xfId="100"/>
    <cellStyle name="40 % - Accent4 6" xfId="101"/>
    <cellStyle name="40 % - Accent4 7" xfId="102"/>
    <cellStyle name="40 % - Accent4 8" xfId="103"/>
    <cellStyle name="40 % - Accent4 9" xfId="104"/>
    <cellStyle name="40 % - Accent5 1" xfId="105"/>
    <cellStyle name="40 % - Accent5 2" xfId="106"/>
    <cellStyle name="40 % - Accent5 3" xfId="107"/>
    <cellStyle name="40 % - Accent5 4" xfId="108"/>
    <cellStyle name="40 % - Accent5 5" xfId="109"/>
    <cellStyle name="40 % - Accent5 6" xfId="110"/>
    <cellStyle name="40 % - Accent5 7" xfId="111"/>
    <cellStyle name="40 % - Accent5 8" xfId="112"/>
    <cellStyle name="40 % - Accent5 9" xfId="113"/>
    <cellStyle name="40 % - Accent6 1" xfId="114"/>
    <cellStyle name="40 % - Accent6 2" xfId="115"/>
    <cellStyle name="40 % - Accent6 3" xfId="116"/>
    <cellStyle name="40 % - Accent6 4" xfId="117"/>
    <cellStyle name="40 % - Accent6 5" xfId="118"/>
    <cellStyle name="40 % - Accent6 6" xfId="119"/>
    <cellStyle name="40 % - Accent6 7" xfId="120"/>
    <cellStyle name="40 % - Accent6 8" xfId="121"/>
    <cellStyle name="40 % - Accent6 9" xfId="122"/>
    <cellStyle name="60 % - Accent1 1" xfId="123"/>
    <cellStyle name="60 % - Accent1 2" xfId="124"/>
    <cellStyle name="60 % - Accent1 3" xfId="125"/>
    <cellStyle name="60 % - Accent1 4" xfId="126"/>
    <cellStyle name="60 % - Accent1 5" xfId="127"/>
    <cellStyle name="60 % - Accent1 6" xfId="128"/>
    <cellStyle name="60 % - Accent1 7" xfId="129"/>
    <cellStyle name="60 % - Accent1 8" xfId="130"/>
    <cellStyle name="60 % - Accent1 9" xfId="131"/>
    <cellStyle name="60 % - Accent2 1" xfId="132"/>
    <cellStyle name="60 % - Accent2 2" xfId="133"/>
    <cellStyle name="60 % - Accent2 3" xfId="134"/>
    <cellStyle name="60 % - Accent2 4" xfId="135"/>
    <cellStyle name="60 % - Accent2 5" xfId="136"/>
    <cellStyle name="60 % - Accent2 6" xfId="137"/>
    <cellStyle name="60 % - Accent2 7" xfId="138"/>
    <cellStyle name="60 % - Accent2 8" xfId="139"/>
    <cellStyle name="60 % - Accent2 9" xfId="140"/>
    <cellStyle name="60 % - Accent3 1" xfId="141"/>
    <cellStyle name="60 % - Accent3 2" xfId="142"/>
    <cellStyle name="60 % - Accent3 3" xfId="143"/>
    <cellStyle name="60 % - Accent3 4" xfId="144"/>
    <cellStyle name="60 % - Accent3 5" xfId="145"/>
    <cellStyle name="60 % - Accent3 6" xfId="146"/>
    <cellStyle name="60 % - Accent3 7" xfId="147"/>
    <cellStyle name="60 % - Accent3 8" xfId="148"/>
    <cellStyle name="60 % - Accent3 9" xfId="149"/>
    <cellStyle name="60 % - Accent4 1" xfId="150"/>
    <cellStyle name="60 % - Accent4 2" xfId="151"/>
    <cellStyle name="60 % - Accent4 3" xfId="152"/>
    <cellStyle name="60 % - Accent4 4" xfId="153"/>
    <cellStyle name="60 % - Accent4 5" xfId="154"/>
    <cellStyle name="60 % - Accent4 6" xfId="155"/>
    <cellStyle name="60 % - Accent4 7" xfId="156"/>
    <cellStyle name="60 % - Accent4 8" xfId="157"/>
    <cellStyle name="60 % - Accent4 9" xfId="158"/>
    <cellStyle name="60 % - Accent5 1" xfId="159"/>
    <cellStyle name="60 % - Accent5 2" xfId="160"/>
    <cellStyle name="60 % - Accent5 3" xfId="161"/>
    <cellStyle name="60 % - Accent5 4" xfId="162"/>
    <cellStyle name="60 % - Accent5 5" xfId="163"/>
    <cellStyle name="60 % - Accent5 6" xfId="164"/>
    <cellStyle name="60 % - Accent5 7" xfId="165"/>
    <cellStyle name="60 % - Accent5 8" xfId="166"/>
    <cellStyle name="60 % - Accent5 9" xfId="167"/>
    <cellStyle name="60 % - Accent6 1" xfId="168"/>
    <cellStyle name="60 % - Accent6 2" xfId="169"/>
    <cellStyle name="60 % - Accent6 3" xfId="170"/>
    <cellStyle name="60 % - Accent6 4" xfId="171"/>
    <cellStyle name="60 % - Accent6 5" xfId="172"/>
    <cellStyle name="60 % - Accent6 6" xfId="173"/>
    <cellStyle name="60 % - Accent6 7" xfId="174"/>
    <cellStyle name="60 % - Accent6 8" xfId="175"/>
    <cellStyle name="60 % - Accent6 9" xfId="176"/>
    <cellStyle name="Accent1 1" xfId="177"/>
    <cellStyle name="Accent1 2" xfId="178"/>
    <cellStyle name="Accent1 3" xfId="179"/>
    <cellStyle name="Accent1 4" xfId="180"/>
    <cellStyle name="Accent1 5" xfId="181"/>
    <cellStyle name="Accent1 6" xfId="182"/>
    <cellStyle name="Accent1 7" xfId="183"/>
    <cellStyle name="Accent1 8" xfId="184"/>
    <cellStyle name="Accent1 9" xfId="185"/>
    <cellStyle name="Accent2 1" xfId="186"/>
    <cellStyle name="Accent2 2" xfId="187"/>
    <cellStyle name="Accent2 3" xfId="188"/>
    <cellStyle name="Accent2 4" xfId="189"/>
    <cellStyle name="Accent2 5" xfId="190"/>
    <cellStyle name="Accent2 6" xfId="191"/>
    <cellStyle name="Accent2 7" xfId="192"/>
    <cellStyle name="Accent2 8" xfId="193"/>
    <cellStyle name="Accent2 9" xfId="194"/>
    <cellStyle name="Accent3 1" xfId="195"/>
    <cellStyle name="Accent3 2" xfId="196"/>
    <cellStyle name="Accent3 3" xfId="197"/>
    <cellStyle name="Accent3 4" xfId="198"/>
    <cellStyle name="Accent3 5" xfId="199"/>
    <cellStyle name="Accent3 6" xfId="200"/>
    <cellStyle name="Accent3 7" xfId="201"/>
    <cellStyle name="Accent3 8" xfId="202"/>
    <cellStyle name="Accent3 9" xfId="203"/>
    <cellStyle name="Accent4 1" xfId="204"/>
    <cellStyle name="Accent4 2" xfId="205"/>
    <cellStyle name="Accent4 3" xfId="206"/>
    <cellStyle name="Accent4 4" xfId="207"/>
    <cellStyle name="Accent4 5" xfId="208"/>
    <cellStyle name="Accent4 6" xfId="209"/>
    <cellStyle name="Accent4 7" xfId="210"/>
    <cellStyle name="Accent4 8" xfId="211"/>
    <cellStyle name="Accent4 9" xfId="212"/>
    <cellStyle name="Accent5 1" xfId="213"/>
    <cellStyle name="Accent5 2" xfId="214"/>
    <cellStyle name="Accent5 3" xfId="215"/>
    <cellStyle name="Accent5 4" xfId="216"/>
    <cellStyle name="Accent5 5" xfId="217"/>
    <cellStyle name="Accent5 6" xfId="218"/>
    <cellStyle name="Accent5 7" xfId="219"/>
    <cellStyle name="Accent5 8" xfId="220"/>
    <cellStyle name="Accent5 9" xfId="221"/>
    <cellStyle name="Accent6 1" xfId="222"/>
    <cellStyle name="Accent6 2" xfId="223"/>
    <cellStyle name="Accent6 3" xfId="224"/>
    <cellStyle name="Accent6 4" xfId="225"/>
    <cellStyle name="Accent6 5" xfId="226"/>
    <cellStyle name="Accent6 6" xfId="227"/>
    <cellStyle name="Accent6 7" xfId="228"/>
    <cellStyle name="Accent6 8" xfId="229"/>
    <cellStyle name="Accent6 9" xfId="230"/>
    <cellStyle name="Avertissement 1" xfId="231"/>
    <cellStyle name="Avertissement 2" xfId="232"/>
    <cellStyle name="Avertissement 3" xfId="233"/>
    <cellStyle name="Avertissement 4" xfId="234"/>
    <cellStyle name="Avertissement 5" xfId="235"/>
    <cellStyle name="Avertissement 6" xfId="236"/>
    <cellStyle name="Avertissement 7" xfId="237"/>
    <cellStyle name="Avertissement 8" xfId="238"/>
    <cellStyle name="Avertissement 9" xfId="239"/>
    <cellStyle name="Calcul 1" xfId="240"/>
    <cellStyle name="Calcul 2" xfId="241"/>
    <cellStyle name="Calcul 3" xfId="242"/>
    <cellStyle name="Calcul 4" xfId="243"/>
    <cellStyle name="Calcul 5" xfId="244"/>
    <cellStyle name="Calcul 6" xfId="245"/>
    <cellStyle name="Calcul 7" xfId="246"/>
    <cellStyle name="Calcul 8" xfId="247"/>
    <cellStyle name="Calcul 9" xfId="248"/>
    <cellStyle name="Cellule liée 1" xfId="249"/>
    <cellStyle name="Cellule liée 2" xfId="250"/>
    <cellStyle name="Cellule liée 3" xfId="251"/>
    <cellStyle name="Cellule liée 4" xfId="252"/>
    <cellStyle name="Cellule liée 5" xfId="253"/>
    <cellStyle name="Cellule liée 6" xfId="254"/>
    <cellStyle name="Cellule liée 7" xfId="255"/>
    <cellStyle name="Cellule liée 8" xfId="256"/>
    <cellStyle name="Cellule liée 9" xfId="257"/>
    <cellStyle name="Commentaire 1" xfId="258"/>
    <cellStyle name="Commentaire 2" xfId="259"/>
    <cellStyle name="Commentaire 3" xfId="260"/>
    <cellStyle name="Commentaire 4" xfId="261"/>
    <cellStyle name="Commentaire 5" xfId="262"/>
    <cellStyle name="Commentaire 6" xfId="263"/>
    <cellStyle name="Commentaire 7" xfId="264"/>
    <cellStyle name="Commentaire 8" xfId="265"/>
    <cellStyle name="Commentaire 9" xfId="266"/>
    <cellStyle name="Entrée 1" xfId="267"/>
    <cellStyle name="Entrée 2" xfId="268"/>
    <cellStyle name="Entrée 3" xfId="269"/>
    <cellStyle name="Entrée 4" xfId="270"/>
    <cellStyle name="Entrée 5" xfId="271"/>
    <cellStyle name="Entrée 6" xfId="272"/>
    <cellStyle name="Entrée 7" xfId="273"/>
    <cellStyle name="Entrée 8" xfId="274"/>
    <cellStyle name="Entrée 9" xfId="275"/>
    <cellStyle name="Insatisfaisant 1" xfId="276"/>
    <cellStyle name="Insatisfaisant 2" xfId="277"/>
    <cellStyle name="Insatisfaisant 3" xfId="278"/>
    <cellStyle name="Insatisfaisant 4" xfId="279"/>
    <cellStyle name="Insatisfaisant 5" xfId="280"/>
    <cellStyle name="Insatisfaisant 6" xfId="281"/>
    <cellStyle name="Insatisfaisant 7" xfId="282"/>
    <cellStyle name="Insatisfaisant 8" xfId="283"/>
    <cellStyle name="Insatisfaisant 9" xfId="284"/>
    <cellStyle name="Lien hypertexte" xfId="404" builtinId="8"/>
    <cellStyle name="Milliers" xfId="1" builtinId="3"/>
    <cellStyle name="Milliers 2" xfId="8"/>
    <cellStyle name="Milliers 2 2" xfId="286"/>
    <cellStyle name="Milliers 2 3" xfId="287"/>
    <cellStyle name="Milliers 2 4" xfId="285"/>
    <cellStyle name="Milliers 3" xfId="12"/>
    <cellStyle name="Milliers 3 2" xfId="288"/>
    <cellStyle name="Milliers 3 3" xfId="401"/>
    <cellStyle name="Milliers 4" xfId="289"/>
    <cellStyle name="Neutre 1" xfId="290"/>
    <cellStyle name="Neutre 2" xfId="291"/>
    <cellStyle name="Neutre 3" xfId="292"/>
    <cellStyle name="Neutre 4" xfId="293"/>
    <cellStyle name="Neutre 5" xfId="294"/>
    <cellStyle name="Neutre 6" xfId="295"/>
    <cellStyle name="Neutre 7" xfId="296"/>
    <cellStyle name="Neutre 8" xfId="297"/>
    <cellStyle name="Neutre 9" xfId="298"/>
    <cellStyle name="Normal" xfId="0" builtinId="0"/>
    <cellStyle name="Normal 2" xfId="3"/>
    <cellStyle name="Normal 2 2" xfId="5"/>
    <cellStyle name="Normal 2 2 2" xfId="299"/>
    <cellStyle name="Normal 2 3" xfId="300"/>
    <cellStyle name="Normal 2 4" xfId="13"/>
    <cellStyle name="Normal 3" xfId="2"/>
    <cellStyle name="Normal 3 2" xfId="4"/>
    <cellStyle name="Normal 3 2 2" xfId="9"/>
    <cellStyle name="Normal 3 2 3" xfId="301"/>
    <cellStyle name="Normal 3 3" xfId="14"/>
    <cellStyle name="Normal 4" xfId="6"/>
    <cellStyle name="Normal 4 2" xfId="10"/>
    <cellStyle name="Normal 4 3" xfId="302"/>
    <cellStyle name="Normal 5" xfId="7"/>
    <cellStyle name="Normal 5 2" xfId="303"/>
    <cellStyle name="Normal 5 2 2" xfId="403"/>
    <cellStyle name="Normal 6" xfId="11"/>
    <cellStyle name="Normal 6 2" xfId="398"/>
    <cellStyle name="Normal 6 3" xfId="397"/>
    <cellStyle name="Normal 7" xfId="399"/>
    <cellStyle name="Normal 7 2" xfId="402"/>
    <cellStyle name="Normal 7 3" xfId="400"/>
    <cellStyle name="Pourcentage 2" xfId="304"/>
    <cellStyle name="Pourcentage 3" xfId="305"/>
    <cellStyle name="Satisfaisant 1" xfId="306"/>
    <cellStyle name="Satisfaisant 2" xfId="307"/>
    <cellStyle name="Satisfaisant 3" xfId="308"/>
    <cellStyle name="Satisfaisant 4" xfId="309"/>
    <cellStyle name="Satisfaisant 5" xfId="310"/>
    <cellStyle name="Satisfaisant 6" xfId="311"/>
    <cellStyle name="Satisfaisant 7" xfId="312"/>
    <cellStyle name="Satisfaisant 8" xfId="313"/>
    <cellStyle name="Satisfaisant 9" xfId="314"/>
    <cellStyle name="Sortie 1" xfId="315"/>
    <cellStyle name="Sortie 2" xfId="316"/>
    <cellStyle name="Sortie 3" xfId="317"/>
    <cellStyle name="Sortie 4" xfId="318"/>
    <cellStyle name="Sortie 5" xfId="319"/>
    <cellStyle name="Sortie 6" xfId="320"/>
    <cellStyle name="Sortie 7" xfId="321"/>
    <cellStyle name="Sortie 8" xfId="322"/>
    <cellStyle name="Sortie 9" xfId="323"/>
    <cellStyle name="Texte explicatif 1" xfId="324"/>
    <cellStyle name="Texte explicatif 2" xfId="325"/>
    <cellStyle name="Texte explicatif 3" xfId="326"/>
    <cellStyle name="Texte explicatif 4" xfId="327"/>
    <cellStyle name="Texte explicatif 5" xfId="328"/>
    <cellStyle name="Texte explicatif 6" xfId="329"/>
    <cellStyle name="Texte explicatif 7" xfId="330"/>
    <cellStyle name="Texte explicatif 8" xfId="331"/>
    <cellStyle name="Texte explicatif 9" xfId="332"/>
    <cellStyle name="Titre 1" xfId="333"/>
    <cellStyle name="Titre 10" xfId="334"/>
    <cellStyle name="Titre 2" xfId="335"/>
    <cellStyle name="Titre 3" xfId="336"/>
    <cellStyle name="Titre 4" xfId="337"/>
    <cellStyle name="Titre 5" xfId="338"/>
    <cellStyle name="Titre 6" xfId="339"/>
    <cellStyle name="Titre 7" xfId="340"/>
    <cellStyle name="Titre 8" xfId="341"/>
    <cellStyle name="Titre 9" xfId="342"/>
    <cellStyle name="Titre 1 1" xfId="343"/>
    <cellStyle name="Titre 1 2" xfId="344"/>
    <cellStyle name="Titre 1 3" xfId="345"/>
    <cellStyle name="Titre 1 4" xfId="346"/>
    <cellStyle name="Titre 1 5" xfId="347"/>
    <cellStyle name="Titre 1 6" xfId="348"/>
    <cellStyle name="Titre 1 7" xfId="349"/>
    <cellStyle name="Titre 1 8" xfId="350"/>
    <cellStyle name="Titre 1 9" xfId="351"/>
    <cellStyle name="Titre 2 1" xfId="352"/>
    <cellStyle name="Titre 2 2" xfId="353"/>
    <cellStyle name="Titre 2 3" xfId="354"/>
    <cellStyle name="Titre 2 4" xfId="355"/>
    <cellStyle name="Titre 2 5" xfId="356"/>
    <cellStyle name="Titre 2 6" xfId="357"/>
    <cellStyle name="Titre 2 7" xfId="358"/>
    <cellStyle name="Titre 2 8" xfId="359"/>
    <cellStyle name="Titre 2 9" xfId="360"/>
    <cellStyle name="Titre 3 1" xfId="361"/>
    <cellStyle name="Titre 3 2" xfId="362"/>
    <cellStyle name="Titre 3 3" xfId="363"/>
    <cellStyle name="Titre 3 4" xfId="364"/>
    <cellStyle name="Titre 3 5" xfId="365"/>
    <cellStyle name="Titre 3 6" xfId="366"/>
    <cellStyle name="Titre 3 7" xfId="367"/>
    <cellStyle name="Titre 3 8" xfId="368"/>
    <cellStyle name="Titre 3 9" xfId="369"/>
    <cellStyle name="Titre 4 1" xfId="370"/>
    <cellStyle name="Titre 4 2" xfId="371"/>
    <cellStyle name="Titre 4 3" xfId="372"/>
    <cellStyle name="Titre 4 4" xfId="373"/>
    <cellStyle name="Titre 4 5" xfId="374"/>
    <cellStyle name="Titre 4 6" xfId="375"/>
    <cellStyle name="Titre 4 7" xfId="376"/>
    <cellStyle name="Titre 4 8" xfId="377"/>
    <cellStyle name="Titre 4 9" xfId="378"/>
    <cellStyle name="Total 1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  <cellStyle name="Vérification 1" xfId="388"/>
    <cellStyle name="Vérification 2" xfId="389"/>
    <cellStyle name="Vérification 3" xfId="390"/>
    <cellStyle name="Vérification 4" xfId="391"/>
    <cellStyle name="Vérification 5" xfId="392"/>
    <cellStyle name="Vérification 6" xfId="393"/>
    <cellStyle name="Vérification 7" xfId="394"/>
    <cellStyle name="Vérification 8" xfId="395"/>
    <cellStyle name="Vérification 9" xfId="396"/>
  </cellStyles>
  <dxfs count="0"/>
  <tableStyles count="0" defaultTableStyle="TableStyleMedium2" defaultPivotStyle="PivotStyleLight16"/>
  <colors>
    <mruColors>
      <color rgb="FFA26859"/>
      <color rgb="FF9564B0"/>
      <color rgb="FF7D4E5B"/>
      <color rgb="FFA14D7C"/>
      <color rgb="FFFFB00D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94002877601451E-2"/>
          <c:y val="4.2951364603779831E-2"/>
          <c:w val="0.90490888784332801"/>
          <c:h val="0.658692176371936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'11.2'!$E$33</c:f>
              <c:strCache>
                <c:ptCount val="1"/>
                <c:pt idx="0">
                  <c:v>Démissions</c:v>
                </c:pt>
              </c:strCache>
            </c:strRef>
          </c:tx>
          <c:spPr>
            <a:solidFill>
              <a:srgbClr val="7D4E5B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36000" bIns="19050" anchor="ctr" anchorCtr="0">
                <a:spAutoFit/>
              </a:bodyPr>
              <a:lstStyle/>
              <a:p>
                <a:pPr algn="ctr"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'11.2'!$A$34:$A$49</c:f>
              <c:strCache>
                <c:ptCount val="16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  <c:pt idx="15">
                  <c:v>2023-2024</c:v>
                </c:pt>
              </c:strCache>
            </c:strRef>
          </c:cat>
          <c:val>
            <c:numRef>
              <c:f>'11.2'!$E$34:$E$49</c:f>
              <c:numCache>
                <c:formatCode>_-* #\ ##0.0\ _€_-;\-* #\ ##0.0\ _€_-;_-* "-"??\ _€_-;_-@_-</c:formatCode>
                <c:ptCount val="16"/>
                <c:pt idx="0">
                  <c:v>0.51</c:v>
                </c:pt>
                <c:pt idx="1">
                  <c:v>0.61</c:v>
                </c:pt>
                <c:pt idx="2">
                  <c:v>0.8</c:v>
                </c:pt>
                <c:pt idx="3">
                  <c:v>0.73</c:v>
                </c:pt>
                <c:pt idx="4">
                  <c:v>0.59</c:v>
                </c:pt>
                <c:pt idx="5">
                  <c:v>0.77</c:v>
                </c:pt>
                <c:pt idx="6">
                  <c:v>1.1600000000000001</c:v>
                </c:pt>
                <c:pt idx="7">
                  <c:v>1.43</c:v>
                </c:pt>
                <c:pt idx="8">
                  <c:v>1.75</c:v>
                </c:pt>
                <c:pt idx="9">
                  <c:v>2</c:v>
                </c:pt>
                <c:pt idx="10">
                  <c:v>2.3400000000000003</c:v>
                </c:pt>
                <c:pt idx="11">
                  <c:v>2.06</c:v>
                </c:pt>
                <c:pt idx="12">
                  <c:v>2.23</c:v>
                </c:pt>
                <c:pt idx="13">
                  <c:v>2.8000000000000003</c:v>
                </c:pt>
                <c:pt idx="14">
                  <c:v>2.36</c:v>
                </c:pt>
                <c:pt idx="1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5-4742-A035-C98FAF64F5DA}"/>
            </c:ext>
          </c:extLst>
        </c:ser>
        <c:ser>
          <c:idx val="2"/>
          <c:order val="1"/>
          <c:tx>
            <c:strRef>
              <c:f>'11.2'!$F$33</c:f>
              <c:strCache>
                <c:ptCount val="1"/>
                <c:pt idx="0">
                  <c:v>Ruptures conventionnelles</c:v>
                </c:pt>
              </c:strCache>
            </c:strRef>
          </c:tx>
          <c:spPr>
            <a:solidFill>
              <a:srgbClr val="E18B6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A5-4742-A035-C98FAF64F5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A5-4742-A035-C98FAF64F5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A5-4742-A035-C98FAF64F5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A5-4742-A035-C98FAF64F5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A5-4742-A035-C98FAF64F5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A5-4742-A035-C98FAF64F5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A5-4742-A035-C98FAF64F5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A5-4742-A035-C98FAF64F5D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A5-4742-A035-C98FAF64F5D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A5-4742-A035-C98FAF64F5D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A5-4742-A035-C98FAF64F5DA}"/>
                </c:ext>
              </c:extLst>
            </c:dLbl>
            <c:dLbl>
              <c:idx val="11"/>
              <c:layout>
                <c:manualLayout>
                  <c:x val="-3.9389457210178115E-3"/>
                  <c:y val="-6.483860810661919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A5-4742-A035-C98FAF64F5DA}"/>
                </c:ext>
              </c:extLst>
            </c:dLbl>
            <c:dLbl>
              <c:idx val="12"/>
              <c:layout>
                <c:manualLayout>
                  <c:x val="-3.9389457210178115E-3"/>
                  <c:y val="-3.53669220696834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A5-4742-A035-C98FAF64F5DA}"/>
                </c:ext>
              </c:extLst>
            </c:dLbl>
            <c:dLbl>
              <c:idx val="13"/>
              <c:layout>
                <c:manualLayout>
                  <c:x val="-3.938945721017811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A5-4742-A035-C98FAF64F5DA}"/>
                </c:ext>
              </c:extLst>
            </c:dLbl>
            <c:dLbl>
              <c:idx val="14"/>
              <c:layout>
                <c:manualLayout>
                  <c:x val="-3.938945721017811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A5-4742-A035-C98FAF64F5DA}"/>
                </c:ext>
              </c:extLst>
            </c:dLbl>
            <c:dLbl>
              <c:idx val="15"/>
              <c:layout>
                <c:manualLayout>
                  <c:x val="-3.938945721017811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39-4BB6-ABAE-4C67476C0D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'11.2'!$A$34:$A$49</c:f>
              <c:strCache>
                <c:ptCount val="16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  <c:pt idx="15">
                  <c:v>2023-2024</c:v>
                </c:pt>
              </c:strCache>
            </c:strRef>
          </c:cat>
          <c:val>
            <c:numRef>
              <c:f>'11.2'!$F$34:$F$49</c:f>
              <c:numCache>
                <c:formatCode>_-* #\ ##0.0\ _€_-;\-* #\ ##0.0\ _€_-;_-* "-"??\ _€_-;_-@_-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0.19</c:v>
                </c:pt>
                <c:pt idx="12">
                  <c:v>1.1700000000000002</c:v>
                </c:pt>
                <c:pt idx="13">
                  <c:v>1.2</c:v>
                </c:pt>
                <c:pt idx="14">
                  <c:v>1.23</c:v>
                </c:pt>
                <c:pt idx="15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5-4742-A035-C98FAF64F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2319488"/>
        <c:axId val="352314240"/>
      </c:barChart>
      <c:catAx>
        <c:axId val="3523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Année scolaire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314240"/>
        <c:crosses val="autoZero"/>
        <c:auto val="1"/>
        <c:lblAlgn val="ctr"/>
        <c:lblOffset val="100"/>
        <c:noMultiLvlLbl val="0"/>
      </c:catAx>
      <c:valAx>
        <c:axId val="3523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3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44805422944179"/>
          <c:y val="0.92603569252983775"/>
          <c:w val="0.44187713404790563"/>
          <c:h val="6.4934225879341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'11.3'!$F$34</c:f>
              <c:strCache>
                <c:ptCount val="1"/>
                <c:pt idx="0">
                  <c:v>Stagiaires</c:v>
                </c:pt>
              </c:strCache>
            </c:strRef>
          </c:tx>
          <c:spPr>
            <a:solidFill>
              <a:srgbClr val="7D4E5B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'11.3'!$A$35:$A$50</c:f>
              <c:strCache>
                <c:ptCount val="16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  <c:pt idx="15">
                  <c:v>2023-2024</c:v>
                </c:pt>
              </c:strCache>
            </c:strRef>
          </c:cat>
          <c:val>
            <c:numRef>
              <c:f>'11.3'!$F$35:$F$50</c:f>
              <c:numCache>
                <c:formatCode>_-* #\ ##0.0\ _€_-;\-* #\ ##0.0\ _€_-;_-* "-"??\ _€_-;_-@_-</c:formatCode>
                <c:ptCount val="16"/>
                <c:pt idx="0">
                  <c:v>39.560439560439562</c:v>
                </c:pt>
                <c:pt idx="1">
                  <c:v>31.651376146788991</c:v>
                </c:pt>
                <c:pt idx="2">
                  <c:v>29.285714285714288</c:v>
                </c:pt>
                <c:pt idx="3">
                  <c:v>16.468253968253968</c:v>
                </c:pt>
                <c:pt idx="4">
                  <c:v>23.057644110275689</c:v>
                </c:pt>
                <c:pt idx="5">
                  <c:v>33.652007648183556</c:v>
                </c:pt>
                <c:pt idx="6">
                  <c:v>57.960199004975124</c:v>
                </c:pt>
                <c:pt idx="7">
                  <c:v>56.387225548902201</c:v>
                </c:pt>
                <c:pt idx="8">
                  <c:v>51.461038961038966</c:v>
                </c:pt>
                <c:pt idx="9">
                  <c:v>49.611856033874382</c:v>
                </c:pt>
                <c:pt idx="10">
                  <c:v>45.67307692307692</c:v>
                </c:pt>
                <c:pt idx="11">
                  <c:v>39.987484355444302</c:v>
                </c:pt>
                <c:pt idx="12">
                  <c:v>30.987654320987655</c:v>
                </c:pt>
                <c:pt idx="13">
                  <c:v>27.422175585869184</c:v>
                </c:pt>
                <c:pt idx="14">
                  <c:v>19.365206910405785</c:v>
                </c:pt>
                <c:pt idx="15">
                  <c:v>21.978021978021978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6-4A93-8F53-F2CC952D59B2}"/>
            </c:ext>
          </c:extLst>
        </c:ser>
        <c:ser>
          <c:idx val="1"/>
          <c:order val="1"/>
          <c:tx>
            <c:strRef>
              <c:f>'11.3'!$G$34</c:f>
              <c:strCache>
                <c:ptCount val="1"/>
                <c:pt idx="0">
                  <c:v>Titulaires &lt; 5 ans</c:v>
                </c:pt>
              </c:strCache>
            </c:strRef>
          </c:tx>
          <c:spPr>
            <a:solidFill>
              <a:srgbClr val="E18B6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'11.3'!$A$35:$A$50</c:f>
              <c:strCache>
                <c:ptCount val="16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  <c:pt idx="15">
                  <c:v>2023-2024</c:v>
                </c:pt>
              </c:strCache>
            </c:strRef>
          </c:cat>
          <c:val>
            <c:numRef>
              <c:f>'11.3'!$G$35:$G$50</c:f>
              <c:numCache>
                <c:formatCode>_-* #\ ##0.0\ _€_-;\-* #\ ##0.0\ _€_-;_-* "-"??\ _€_-;_-@_-</c:formatCode>
                <c:ptCount val="16"/>
                <c:pt idx="0">
                  <c:v>26.098901098901102</c:v>
                </c:pt>
                <c:pt idx="1">
                  <c:v>14.220183486238533</c:v>
                </c:pt>
                <c:pt idx="2">
                  <c:v>12.321428571428573</c:v>
                </c:pt>
                <c:pt idx="3">
                  <c:v>14.484126984126986</c:v>
                </c:pt>
                <c:pt idx="4">
                  <c:v>12.781954887218044</c:v>
                </c:pt>
                <c:pt idx="5">
                  <c:v>9.9426386233269604</c:v>
                </c:pt>
                <c:pt idx="6">
                  <c:v>9.5771144278606961</c:v>
                </c:pt>
                <c:pt idx="7">
                  <c:v>15.768463073852296</c:v>
                </c:pt>
                <c:pt idx="8">
                  <c:v>18.506493506493506</c:v>
                </c:pt>
                <c:pt idx="9">
                  <c:v>21.594918842625265</c:v>
                </c:pt>
                <c:pt idx="10">
                  <c:v>24.338942307692307</c:v>
                </c:pt>
                <c:pt idx="11">
                  <c:v>26.408010012515643</c:v>
                </c:pt>
                <c:pt idx="12">
                  <c:v>19.506172839506171</c:v>
                </c:pt>
                <c:pt idx="13">
                  <c:v>20.916404337180833</c:v>
                </c:pt>
                <c:pt idx="14">
                  <c:v>21.936520691040577</c:v>
                </c:pt>
                <c:pt idx="15">
                  <c:v>19.357565511411664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6-4A93-8F53-F2CC952D59B2}"/>
            </c:ext>
          </c:extLst>
        </c:ser>
        <c:ser>
          <c:idx val="2"/>
          <c:order val="2"/>
          <c:tx>
            <c:strRef>
              <c:f>'11.3'!$H$34</c:f>
              <c:strCache>
                <c:ptCount val="1"/>
                <c:pt idx="0">
                  <c:v>Titulaires 5 ans +</c:v>
                </c:pt>
              </c:strCache>
            </c:strRef>
          </c:tx>
          <c:spPr>
            <a:solidFill>
              <a:srgbClr val="A14D7C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'11.3'!$A$35:$A$50</c:f>
              <c:strCache>
                <c:ptCount val="16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  <c:pt idx="15">
                  <c:v>2023-2024</c:v>
                </c:pt>
              </c:strCache>
            </c:strRef>
          </c:cat>
          <c:val>
            <c:numRef>
              <c:f>'11.3'!$H$35:$H$50</c:f>
              <c:numCache>
                <c:formatCode>_-* #\ ##0.0\ _€_-;\-* #\ ##0.0\ _€_-;_-* "-"??\ _€_-;_-@_-</c:formatCode>
                <c:ptCount val="16"/>
                <c:pt idx="0">
                  <c:v>34.340659340659343</c:v>
                </c:pt>
                <c:pt idx="1">
                  <c:v>54.128440366972477</c:v>
                </c:pt>
                <c:pt idx="2">
                  <c:v>58.392857142857146</c:v>
                </c:pt>
                <c:pt idx="3">
                  <c:v>69.047619047619051</c:v>
                </c:pt>
                <c:pt idx="4">
                  <c:v>64.160401002506262</c:v>
                </c:pt>
                <c:pt idx="5">
                  <c:v>56.40535372848948</c:v>
                </c:pt>
                <c:pt idx="6">
                  <c:v>32.462686567164177</c:v>
                </c:pt>
                <c:pt idx="7">
                  <c:v>27.844311377245507</c:v>
                </c:pt>
                <c:pt idx="8">
                  <c:v>30.032467532467532</c:v>
                </c:pt>
                <c:pt idx="9">
                  <c:v>28.793225123500356</c:v>
                </c:pt>
                <c:pt idx="10">
                  <c:v>29.98798076923077</c:v>
                </c:pt>
                <c:pt idx="11">
                  <c:v>33.604505632040052</c:v>
                </c:pt>
                <c:pt idx="12">
                  <c:v>49.506172839506171</c:v>
                </c:pt>
                <c:pt idx="13">
                  <c:v>51.66142007694998</c:v>
                </c:pt>
                <c:pt idx="14">
                  <c:v>58.698272398553641</c:v>
                </c:pt>
                <c:pt idx="15">
                  <c:v>58.664412510566358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B6-4A93-8F53-F2CC952D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6624656"/>
        <c:axId val="626625968"/>
      </c:barChart>
      <c:catAx>
        <c:axId val="62662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6625968"/>
        <c:crosses val="autoZero"/>
        <c:auto val="1"/>
        <c:lblAlgn val="ctr"/>
        <c:lblOffset val="100"/>
        <c:noMultiLvlLbl val="0"/>
      </c:catAx>
      <c:valAx>
        <c:axId val="6266259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662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'11.4'!$B$23</c:f>
              <c:strCache>
                <c:ptCount val="1"/>
                <c:pt idx="0">
                  <c:v>Démissions</c:v>
                </c:pt>
              </c:strCache>
            </c:strRef>
          </c:tx>
          <c:spPr>
            <a:solidFill>
              <a:srgbClr val="7D4E5B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34-42F8-8676-E977361B18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'11.4'!$A$24:$A$28</c:f>
              <c:strCache>
                <c:ptCount val="5"/>
                <c:pt idx="0">
                  <c:v>Stagiaires</c:v>
                </c:pt>
                <c:pt idx="1">
                  <c:v>Titulaires &lt; 5 ans</c:v>
                </c:pt>
                <c:pt idx="2">
                  <c:v>Titulaires 5-15 ans</c:v>
                </c:pt>
                <c:pt idx="3">
                  <c:v>Titulaires 15 ans +</c:v>
                </c:pt>
                <c:pt idx="4">
                  <c:v>Total</c:v>
                </c:pt>
              </c:strCache>
            </c:strRef>
          </c:cat>
          <c:val>
            <c:numRef>
              <c:f>'11.4'!$B$24:$B$28</c:f>
              <c:numCache>
                <c:formatCode>_-* #\ ##0.0\ _€_-;\-* #\ ##0.0\ _€_-;_-* "-"??\ _€_-;_-@_-</c:formatCode>
                <c:ptCount val="5"/>
                <c:pt idx="0">
                  <c:v>27.12</c:v>
                </c:pt>
                <c:pt idx="1">
                  <c:v>6.09</c:v>
                </c:pt>
                <c:pt idx="2">
                  <c:v>2.12</c:v>
                </c:pt>
                <c:pt idx="3">
                  <c:v>0.62</c:v>
                </c:pt>
                <c:pt idx="4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9-47AC-9064-4E52FFF832A8}"/>
            </c:ext>
          </c:extLst>
        </c:ser>
        <c:ser>
          <c:idx val="1"/>
          <c:order val="1"/>
          <c:tx>
            <c:strRef>
              <c:f>'11.4'!$C$23</c:f>
              <c:strCache>
                <c:ptCount val="1"/>
                <c:pt idx="0">
                  <c:v>Ruptures conventionnelles</c:v>
                </c:pt>
              </c:strCache>
            </c:strRef>
          </c:tx>
          <c:spPr>
            <a:solidFill>
              <a:srgbClr val="E18B6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40-4237-A1CF-84CBC82EDA8C}"/>
                </c:ext>
              </c:extLst>
            </c:dLbl>
            <c:dLbl>
              <c:idx val="2"/>
              <c:layout>
                <c:manualLayout>
                  <c:x val="0"/>
                  <c:y val="-4.66688030275285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4-42F8-8676-E977361B188B}"/>
                </c:ext>
              </c:extLst>
            </c:dLbl>
            <c:dLbl>
              <c:idx val="4"/>
              <c:layout>
                <c:manualLayout>
                  <c:x val="-2.1380471380471381E-3"/>
                  <c:y val="-3.89241897088446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34-42F8-8676-E977361B18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'11.4'!$A$24:$A$28</c:f>
              <c:strCache>
                <c:ptCount val="5"/>
                <c:pt idx="0">
                  <c:v>Stagiaires</c:v>
                </c:pt>
                <c:pt idx="1">
                  <c:v>Titulaires &lt; 5 ans</c:v>
                </c:pt>
                <c:pt idx="2">
                  <c:v>Titulaires 5-15 ans</c:v>
                </c:pt>
                <c:pt idx="3">
                  <c:v>Titulaires 15 ans +</c:v>
                </c:pt>
                <c:pt idx="4">
                  <c:v>Total</c:v>
                </c:pt>
              </c:strCache>
            </c:strRef>
          </c:cat>
          <c:val>
            <c:numRef>
              <c:f>'11.4'!$C$24:$C$28</c:f>
              <c:numCache>
                <c:formatCode>_-* #\ ##0.0\ _€_-;\-* #\ ##0.0\ _€_-;_-* "-"??\ _€_-;_-@_-</c:formatCode>
                <c:ptCount val="5"/>
                <c:pt idx="0">
                  <c:v>0</c:v>
                </c:pt>
                <c:pt idx="1">
                  <c:v>0.52</c:v>
                </c:pt>
                <c:pt idx="2">
                  <c:v>1.47</c:v>
                </c:pt>
                <c:pt idx="3">
                  <c:v>1.17</c:v>
                </c:pt>
                <c:pt idx="4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9-47AC-9064-4E52FFF8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97115832"/>
        <c:axId val="397117472"/>
      </c:barChart>
      <c:catAx>
        <c:axId val="39711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117472"/>
        <c:crosses val="autoZero"/>
        <c:auto val="1"/>
        <c:lblAlgn val="ctr"/>
        <c:lblOffset val="100"/>
        <c:noMultiLvlLbl val="0"/>
      </c:catAx>
      <c:valAx>
        <c:axId val="39711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1158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</xdr:row>
      <xdr:rowOff>123824</xdr:rowOff>
    </xdr:from>
    <xdr:to>
      <xdr:col>6</xdr:col>
      <xdr:colOff>123825</xdr:colOff>
      <xdr:row>25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</xdr:row>
      <xdr:rowOff>57150</xdr:rowOff>
    </xdr:from>
    <xdr:to>
      <xdr:col>7</xdr:col>
      <xdr:colOff>552449</xdr:colOff>
      <xdr:row>25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38100</xdr:rowOff>
    </xdr:from>
    <xdr:to>
      <xdr:col>5</xdr:col>
      <xdr:colOff>453600</xdr:colOff>
      <xdr:row>16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baseColWidth="10" defaultRowHeight="12.75"/>
  <cols>
    <col min="1" max="1" width="98.33203125" style="66" bestFit="1" customWidth="1"/>
    <col min="2" max="16384" width="11.5546875" style="66"/>
  </cols>
  <sheetData>
    <row r="1" spans="1:1">
      <c r="A1" s="67" t="s">
        <v>49</v>
      </c>
    </row>
    <row r="3" spans="1:1">
      <c r="A3" s="68" t="s">
        <v>38</v>
      </c>
    </row>
    <row r="4" spans="1:1">
      <c r="A4" s="68" t="s">
        <v>46</v>
      </c>
    </row>
    <row r="5" spans="1:1">
      <c r="A5" s="68" t="s">
        <v>47</v>
      </c>
    </row>
    <row r="6" spans="1:1">
      <c r="A6" s="68" t="s">
        <v>48</v>
      </c>
    </row>
    <row r="7" spans="1:1">
      <c r="A7" s="68" t="s">
        <v>39</v>
      </c>
    </row>
  </sheetData>
  <hyperlinks>
    <hyperlink ref="A3" location="'11.1'!A1" display="11.1 - Evolution des départs définitifs volontaires parmi l'ensemble des enseignants fonctionnaires du public "/>
    <hyperlink ref="A4" location="'11.2'!A1" display="11.2 - Evolution du taux de départs définitifs volontaires parmi l'ensemble des enseignants fonctionnaires du public, réparti par types de départ (en ‰)"/>
    <hyperlink ref="A5" location="'11.3'!A1" display="11.3 - Evolution de la répartition par ancienneté des départs définitifs volontaires des enseignants fonctionnaires du public (en %)"/>
    <hyperlink ref="A6" location="'11.4'!A1" display="11.4 - Taux de démissions et taux de ruptures conventionnelles parmi l'ensemble des enseignants fonctionnaires du public, par ancienneté (en ‰)"/>
    <hyperlink ref="A7" location="'11.5'!A1" display="11.5 - Evolution des démissions parmi l'ensemble des enseignants stagiaires du public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7D4E5B"/>
  </sheetPr>
  <dimension ref="A1:P29"/>
  <sheetViews>
    <sheetView zoomScaleNormal="100" workbookViewId="0"/>
  </sheetViews>
  <sheetFormatPr baseColWidth="10" defaultColWidth="11.44140625" defaultRowHeight="12"/>
  <cols>
    <col min="1" max="1" width="13.77734375" style="36" customWidth="1"/>
    <col min="2" max="9" width="10.77734375" style="36" customWidth="1"/>
    <col min="10" max="16384" width="11.44140625" style="36"/>
  </cols>
  <sheetData>
    <row r="1" spans="1:16">
      <c r="A1" s="45" t="s">
        <v>38</v>
      </c>
    </row>
    <row r="2" spans="1:16" ht="12.75" thickBot="1"/>
    <row r="3" spans="1:16">
      <c r="A3" s="93" t="s">
        <v>4</v>
      </c>
      <c r="B3" s="88" t="s">
        <v>26</v>
      </c>
      <c r="C3" s="89"/>
      <c r="D3" s="90" t="s">
        <v>17</v>
      </c>
      <c r="E3" s="91"/>
      <c r="F3" s="92" t="s">
        <v>18</v>
      </c>
      <c r="G3" s="89"/>
    </row>
    <row r="4" spans="1:16">
      <c r="A4" s="94"/>
      <c r="B4" s="70" t="s">
        <v>0</v>
      </c>
      <c r="C4" s="71" t="s">
        <v>43</v>
      </c>
      <c r="D4" s="70" t="s">
        <v>0</v>
      </c>
      <c r="E4" s="73" t="s">
        <v>43</v>
      </c>
      <c r="F4" s="83" t="s">
        <v>0</v>
      </c>
      <c r="G4" s="71" t="s">
        <v>43</v>
      </c>
    </row>
    <row r="5" spans="1:16">
      <c r="A5" s="16" t="s">
        <v>5</v>
      </c>
      <c r="B5" s="17">
        <v>364</v>
      </c>
      <c r="C5" s="52">
        <v>0.51</v>
      </c>
      <c r="D5" s="17">
        <v>186</v>
      </c>
      <c r="E5" s="26">
        <v>0.55000000000000004</v>
      </c>
      <c r="F5" s="18">
        <v>178</v>
      </c>
      <c r="G5" s="52">
        <v>0.47</v>
      </c>
      <c r="H5" s="75"/>
      <c r="I5" s="84"/>
    </row>
    <row r="6" spans="1:16">
      <c r="A6" s="16" t="s">
        <v>6</v>
      </c>
      <c r="B6" s="17">
        <v>436</v>
      </c>
      <c r="C6" s="52">
        <v>0.61</v>
      </c>
      <c r="D6" s="17">
        <v>172</v>
      </c>
      <c r="E6" s="26">
        <v>0.5</v>
      </c>
      <c r="F6" s="18">
        <v>264</v>
      </c>
      <c r="G6" s="52">
        <v>0.71</v>
      </c>
      <c r="H6" s="75"/>
      <c r="I6" s="84"/>
    </row>
    <row r="7" spans="1:16">
      <c r="A7" s="16" t="s">
        <v>7</v>
      </c>
      <c r="B7" s="17">
        <v>560</v>
      </c>
      <c r="C7" s="52">
        <v>0.8</v>
      </c>
      <c r="D7" s="17">
        <v>220</v>
      </c>
      <c r="E7" s="26">
        <v>0.65</v>
      </c>
      <c r="F7" s="18">
        <v>340</v>
      </c>
      <c r="G7" s="52">
        <v>0.94</v>
      </c>
      <c r="H7" s="75"/>
      <c r="I7" s="84"/>
    </row>
    <row r="8" spans="1:16">
      <c r="A8" s="16" t="s">
        <v>8</v>
      </c>
      <c r="B8" s="17">
        <v>504</v>
      </c>
      <c r="C8" s="52">
        <v>0.73</v>
      </c>
      <c r="D8" s="17">
        <v>186</v>
      </c>
      <c r="E8" s="26">
        <v>0.56000000000000005</v>
      </c>
      <c r="F8" s="18">
        <v>318</v>
      </c>
      <c r="G8" s="52">
        <v>0.9</v>
      </c>
      <c r="H8" s="75"/>
      <c r="I8" s="84"/>
    </row>
    <row r="9" spans="1:16">
      <c r="A9" s="16" t="s">
        <v>9</v>
      </c>
      <c r="B9" s="17">
        <v>399</v>
      </c>
      <c r="C9" s="52">
        <v>0.59</v>
      </c>
      <c r="D9" s="17">
        <v>182</v>
      </c>
      <c r="E9" s="26">
        <v>0.55000000000000004</v>
      </c>
      <c r="F9" s="18">
        <v>217</v>
      </c>
      <c r="G9" s="52">
        <v>0.62</v>
      </c>
      <c r="H9" s="75"/>
      <c r="I9" s="84"/>
    </row>
    <row r="10" spans="1:16">
      <c r="A10" s="16" t="s">
        <v>10</v>
      </c>
      <c r="B10" s="17">
        <v>523</v>
      </c>
      <c r="C10" s="52">
        <v>0.77</v>
      </c>
      <c r="D10" s="17">
        <v>275</v>
      </c>
      <c r="E10" s="26">
        <v>0.83</v>
      </c>
      <c r="F10" s="18">
        <v>248</v>
      </c>
      <c r="G10" s="52">
        <v>0.71</v>
      </c>
      <c r="H10" s="75"/>
      <c r="I10" s="84"/>
      <c r="J10" s="76"/>
    </row>
    <row r="11" spans="1:16">
      <c r="A11" s="16" t="s">
        <v>11</v>
      </c>
      <c r="B11" s="17">
        <v>804</v>
      </c>
      <c r="C11" s="52">
        <v>1.1599999999999999</v>
      </c>
      <c r="D11" s="17">
        <v>444</v>
      </c>
      <c r="E11" s="26">
        <v>1.32</v>
      </c>
      <c r="F11" s="18">
        <v>360</v>
      </c>
      <c r="G11" s="52">
        <v>1.01</v>
      </c>
      <c r="H11" s="75"/>
      <c r="I11" s="84"/>
      <c r="J11" s="76"/>
    </row>
    <row r="12" spans="1:16">
      <c r="A12" s="16" t="s">
        <v>2</v>
      </c>
      <c r="B12" s="17">
        <v>1002</v>
      </c>
      <c r="C12" s="52">
        <v>1.43</v>
      </c>
      <c r="D12" s="17">
        <v>591</v>
      </c>
      <c r="E12" s="26">
        <v>1.73</v>
      </c>
      <c r="F12" s="18">
        <v>411</v>
      </c>
      <c r="G12" s="52">
        <v>1.1499999999999999</v>
      </c>
      <c r="H12" s="75"/>
      <c r="I12" s="84"/>
      <c r="J12" s="77"/>
      <c r="K12" s="76"/>
      <c r="L12" s="77"/>
      <c r="M12" s="76"/>
      <c r="N12" s="77"/>
      <c r="O12" s="76"/>
      <c r="P12" s="77"/>
    </row>
    <row r="13" spans="1:16">
      <c r="A13" s="16" t="s">
        <v>3</v>
      </c>
      <c r="B13" s="17">
        <v>1232</v>
      </c>
      <c r="C13" s="52">
        <v>1.75</v>
      </c>
      <c r="D13" s="17">
        <v>740</v>
      </c>
      <c r="E13" s="26">
        <v>2.14</v>
      </c>
      <c r="F13" s="18">
        <v>492</v>
      </c>
      <c r="G13" s="52">
        <v>1.37</v>
      </c>
      <c r="H13" s="75"/>
      <c r="I13" s="84"/>
      <c r="J13" s="77"/>
      <c r="K13" s="76"/>
      <c r="L13" s="77"/>
      <c r="M13" s="76"/>
      <c r="N13" s="77"/>
      <c r="O13" s="76"/>
      <c r="P13" s="77"/>
    </row>
    <row r="14" spans="1:16">
      <c r="A14" s="16" t="s">
        <v>1</v>
      </c>
      <c r="B14" s="17">
        <v>1417</v>
      </c>
      <c r="C14" s="52">
        <v>2</v>
      </c>
      <c r="D14" s="17">
        <v>853</v>
      </c>
      <c r="E14" s="26">
        <v>2.4500000000000002</v>
      </c>
      <c r="F14" s="18">
        <v>564</v>
      </c>
      <c r="G14" s="52">
        <v>1.57</v>
      </c>
      <c r="H14" s="75"/>
      <c r="I14" s="84"/>
      <c r="J14" s="77"/>
      <c r="K14" s="77"/>
      <c r="L14" s="77"/>
      <c r="M14" s="76"/>
      <c r="N14" s="77"/>
    </row>
    <row r="15" spans="1:16">
      <c r="A15" s="16" t="s">
        <v>19</v>
      </c>
      <c r="B15" s="17">
        <v>1664</v>
      </c>
      <c r="C15" s="52">
        <v>2.34</v>
      </c>
      <c r="D15" s="17">
        <v>974</v>
      </c>
      <c r="E15" s="26">
        <v>2.78</v>
      </c>
      <c r="F15" s="18">
        <v>690</v>
      </c>
      <c r="G15" s="52">
        <v>1.92</v>
      </c>
      <c r="H15" s="75"/>
      <c r="I15" s="84"/>
      <c r="J15" s="76"/>
      <c r="K15" s="77"/>
      <c r="L15" s="76"/>
      <c r="M15" s="77"/>
    </row>
    <row r="16" spans="1:16">
      <c r="A16" s="16" t="s">
        <v>20</v>
      </c>
      <c r="B16" s="17">
        <v>1598</v>
      </c>
      <c r="C16" s="52">
        <v>2.25</v>
      </c>
      <c r="D16" s="17">
        <v>945</v>
      </c>
      <c r="E16" s="54">
        <v>2.69</v>
      </c>
      <c r="F16" s="19">
        <v>653</v>
      </c>
      <c r="G16" s="52">
        <v>1.82</v>
      </c>
      <c r="H16" s="75"/>
      <c r="I16" s="84"/>
      <c r="J16" s="76"/>
      <c r="K16" s="77"/>
      <c r="L16" s="76"/>
      <c r="M16" s="77"/>
    </row>
    <row r="17" spans="1:16">
      <c r="A17" s="16" t="s">
        <v>21</v>
      </c>
      <c r="B17" s="17">
        <v>2430</v>
      </c>
      <c r="C17" s="52">
        <v>3.43</v>
      </c>
      <c r="D17" s="17">
        <v>1513</v>
      </c>
      <c r="E17" s="26">
        <v>4.3</v>
      </c>
      <c r="F17" s="18">
        <v>917</v>
      </c>
      <c r="G17" s="52">
        <v>2.57</v>
      </c>
      <c r="H17" s="75"/>
      <c r="I17" s="84"/>
      <c r="J17" s="77"/>
      <c r="K17" s="77"/>
      <c r="L17" s="76"/>
      <c r="M17" s="77"/>
    </row>
    <row r="18" spans="1:16">
      <c r="A18" s="16" t="s">
        <v>27</v>
      </c>
      <c r="B18" s="17">
        <v>2859</v>
      </c>
      <c r="C18" s="52">
        <v>4.0999999999999996</v>
      </c>
      <c r="D18" s="17">
        <v>1673</v>
      </c>
      <c r="E18" s="26">
        <v>4.8</v>
      </c>
      <c r="F18" s="18">
        <v>1186</v>
      </c>
      <c r="G18" s="52">
        <v>3.4</v>
      </c>
      <c r="H18" s="75"/>
      <c r="I18" s="84"/>
      <c r="J18" s="77"/>
      <c r="K18" s="77"/>
      <c r="L18" s="76"/>
      <c r="M18" s="77"/>
    </row>
    <row r="19" spans="1:16">
      <c r="A19" s="16" t="s">
        <v>28</v>
      </c>
      <c r="B19" s="17">
        <v>2489</v>
      </c>
      <c r="C19" s="52">
        <v>3.59</v>
      </c>
      <c r="D19" s="17">
        <v>1524</v>
      </c>
      <c r="E19" s="26">
        <v>4.41</v>
      </c>
      <c r="F19" s="18">
        <v>965</v>
      </c>
      <c r="G19" s="52">
        <v>2.77</v>
      </c>
      <c r="H19" s="75"/>
      <c r="I19" s="77"/>
      <c r="J19" s="77"/>
      <c r="K19" s="77"/>
      <c r="L19" s="76"/>
      <c r="M19" s="77"/>
    </row>
    <row r="20" spans="1:16" ht="12.75" thickBot="1">
      <c r="A20" s="20" t="s">
        <v>40</v>
      </c>
      <c r="B20" s="21">
        <v>2366</v>
      </c>
      <c r="C20" s="53">
        <v>3.44</v>
      </c>
      <c r="D20" s="21">
        <v>1442</v>
      </c>
      <c r="E20" s="55">
        <v>4.21</v>
      </c>
      <c r="F20" s="22">
        <v>924</v>
      </c>
      <c r="G20" s="53">
        <v>2.68</v>
      </c>
      <c r="H20" s="85"/>
      <c r="J20" s="77"/>
      <c r="K20" s="76"/>
      <c r="L20" s="77"/>
      <c r="M20" s="76"/>
      <c r="N20" s="77"/>
      <c r="O20" s="76"/>
      <c r="P20" s="77"/>
    </row>
    <row r="21" spans="1:16" ht="15">
      <c r="B21" s="75"/>
      <c r="K21" s="80"/>
    </row>
    <row r="22" spans="1:16" ht="27.75" customHeight="1">
      <c r="A22" s="95" t="s">
        <v>54</v>
      </c>
      <c r="B22" s="95"/>
      <c r="C22" s="95"/>
      <c r="D22" s="95"/>
      <c r="E22" s="95"/>
      <c r="F22" s="95"/>
      <c r="G22" s="95"/>
      <c r="H22" s="95"/>
      <c r="I22" s="95"/>
      <c r="K22" s="80"/>
    </row>
    <row r="23" spans="1:16" s="80" customFormat="1" ht="32.25" customHeight="1">
      <c r="A23" s="86" t="s">
        <v>53</v>
      </c>
      <c r="B23" s="86"/>
      <c r="C23" s="86"/>
      <c r="D23" s="86"/>
      <c r="E23" s="86"/>
      <c r="F23" s="86"/>
      <c r="G23" s="86"/>
      <c r="H23" s="86"/>
      <c r="I23" s="86"/>
    </row>
    <row r="24" spans="1:16" s="80" customFormat="1" ht="28.5" customHeight="1">
      <c r="A24" s="87" t="s">
        <v>33</v>
      </c>
      <c r="B24" s="87"/>
      <c r="C24" s="87"/>
      <c r="D24" s="87"/>
      <c r="E24" s="87"/>
      <c r="F24" s="87"/>
      <c r="G24" s="87"/>
      <c r="H24" s="87"/>
      <c r="I24" s="87"/>
    </row>
    <row r="25" spans="1:16" s="80" customFormat="1" ht="15">
      <c r="A25" s="87" t="s">
        <v>29</v>
      </c>
      <c r="B25" s="87"/>
      <c r="C25" s="87"/>
      <c r="D25" s="87"/>
      <c r="E25" s="87"/>
      <c r="F25" s="87"/>
      <c r="G25" s="87"/>
      <c r="H25" s="87"/>
      <c r="I25" s="87"/>
    </row>
    <row r="26" spans="1:16" s="80" customFormat="1" ht="12" customHeight="1">
      <c r="A26" s="69"/>
      <c r="B26" s="69"/>
      <c r="C26" s="69"/>
      <c r="D26" s="69"/>
      <c r="E26" s="69"/>
      <c r="F26" s="69"/>
      <c r="G26" s="69"/>
      <c r="H26" s="69"/>
      <c r="I26" s="69"/>
    </row>
    <row r="27" spans="1:16" s="80" customFormat="1" ht="12" customHeight="1">
      <c r="A27" s="69"/>
      <c r="B27" s="69"/>
      <c r="C27" s="69"/>
      <c r="D27" s="69"/>
      <c r="E27" s="69"/>
      <c r="F27" s="69"/>
      <c r="G27" s="69"/>
      <c r="H27" s="69"/>
      <c r="I27" s="69"/>
    </row>
    <row r="28" spans="1:16" s="80" customFormat="1" ht="12" customHeight="1">
      <c r="A28" s="69"/>
      <c r="B28" s="69"/>
      <c r="C28" s="69"/>
      <c r="D28" s="69"/>
      <c r="E28" s="69"/>
      <c r="F28" s="69"/>
      <c r="G28" s="69"/>
      <c r="H28" s="69"/>
      <c r="I28" s="69"/>
    </row>
    <row r="29" spans="1:16" s="80" customFormat="1" ht="15">
      <c r="A29" s="82"/>
      <c r="B29" s="82"/>
      <c r="C29" s="82"/>
      <c r="D29" s="82"/>
      <c r="E29" s="82"/>
      <c r="F29" s="82"/>
      <c r="G29" s="82"/>
      <c r="K29" s="36"/>
    </row>
  </sheetData>
  <mergeCells count="8">
    <mergeCell ref="A23:I23"/>
    <mergeCell ref="A24:I24"/>
    <mergeCell ref="A25:I25"/>
    <mergeCell ref="B3:C3"/>
    <mergeCell ref="D3:E3"/>
    <mergeCell ref="F3:G3"/>
    <mergeCell ref="A3:A4"/>
    <mergeCell ref="A22:I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7D4E5B"/>
  </sheetPr>
  <dimension ref="A1:Q49"/>
  <sheetViews>
    <sheetView zoomScaleNormal="100" workbookViewId="0"/>
  </sheetViews>
  <sheetFormatPr baseColWidth="10" defaultColWidth="11.44140625" defaultRowHeight="12"/>
  <cols>
    <col min="1" max="1" width="15.21875" style="1" customWidth="1"/>
    <col min="2" max="2" width="14.88671875" style="1" customWidth="1"/>
    <col min="3" max="16384" width="11.44140625" style="1"/>
  </cols>
  <sheetData>
    <row r="1" spans="1:1">
      <c r="A1" s="45" t="s">
        <v>46</v>
      </c>
    </row>
    <row r="27" spans="1:17" ht="24" customHeight="1">
      <c r="A27" s="97" t="s">
        <v>55</v>
      </c>
      <c r="B27" s="97"/>
      <c r="C27" s="97"/>
      <c r="D27" s="97"/>
      <c r="E27" s="97"/>
      <c r="F27" s="97"/>
      <c r="G27" s="97"/>
      <c r="H27" s="41"/>
      <c r="I27" s="41"/>
      <c r="J27" s="41"/>
      <c r="K27" s="3"/>
    </row>
    <row r="28" spans="1:17" s="3" customFormat="1" ht="37.5" customHeight="1">
      <c r="A28" s="86" t="s">
        <v>51</v>
      </c>
      <c r="B28" s="86"/>
      <c r="C28" s="86"/>
      <c r="D28" s="86"/>
      <c r="E28" s="86"/>
      <c r="F28" s="86"/>
      <c r="G28" s="86"/>
      <c r="H28" s="41"/>
      <c r="I28" s="41"/>
      <c r="J28" s="42"/>
    </row>
    <row r="29" spans="1:17" s="3" customFormat="1" ht="27" customHeight="1">
      <c r="A29" s="87" t="s">
        <v>32</v>
      </c>
      <c r="B29" s="87"/>
      <c r="C29" s="87"/>
      <c r="D29" s="87"/>
      <c r="E29" s="87"/>
      <c r="F29" s="87"/>
      <c r="G29" s="87"/>
      <c r="H29" s="43"/>
      <c r="I29" s="43"/>
      <c r="J29" s="43"/>
    </row>
    <row r="30" spans="1:17" s="3" customFormat="1" ht="15">
      <c r="A30" s="87" t="s">
        <v>29</v>
      </c>
      <c r="B30" s="87"/>
      <c r="C30" s="87"/>
      <c r="D30" s="87"/>
      <c r="E30" s="87"/>
      <c r="F30" s="87"/>
      <c r="G30" s="87"/>
      <c r="H30" s="87"/>
      <c r="I30" s="87"/>
      <c r="J30" s="87"/>
    </row>
    <row r="31" spans="1:17">
      <c r="A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15"/>
      <c r="P31" s="15"/>
      <c r="Q31" s="4"/>
    </row>
    <row r="32" spans="1:17">
      <c r="A32" s="36"/>
      <c r="B32" s="96" t="s">
        <v>15</v>
      </c>
      <c r="C32" s="96"/>
      <c r="D32" s="96"/>
      <c r="E32" s="96" t="s">
        <v>16</v>
      </c>
      <c r="F32" s="96"/>
      <c r="G32" s="96"/>
      <c r="M32" s="11"/>
      <c r="N32" s="11"/>
      <c r="O32" s="11"/>
    </row>
    <row r="33" spans="1:15" ht="24">
      <c r="A33" s="37"/>
      <c r="B33" s="38" t="s">
        <v>22</v>
      </c>
      <c r="C33" s="39" t="s">
        <v>23</v>
      </c>
      <c r="D33" s="40" t="s">
        <v>24</v>
      </c>
      <c r="E33" s="38" t="s">
        <v>22</v>
      </c>
      <c r="F33" s="39" t="s">
        <v>23</v>
      </c>
      <c r="G33" s="40" t="s">
        <v>24</v>
      </c>
      <c r="M33" s="11"/>
      <c r="N33" s="11"/>
      <c r="O33" s="11"/>
    </row>
    <row r="34" spans="1:15">
      <c r="A34" s="31" t="s">
        <v>5</v>
      </c>
      <c r="B34" s="32">
        <v>364</v>
      </c>
      <c r="C34" s="32">
        <v>0</v>
      </c>
      <c r="D34" s="33">
        <v>364</v>
      </c>
      <c r="E34" s="56">
        <v>0.51</v>
      </c>
      <c r="F34" s="56">
        <v>0</v>
      </c>
      <c r="G34" s="48">
        <v>0.51</v>
      </c>
      <c r="I34" s="4"/>
      <c r="J34" s="4"/>
      <c r="K34" s="4"/>
      <c r="M34" s="11"/>
      <c r="N34" s="11"/>
      <c r="O34" s="11"/>
    </row>
    <row r="35" spans="1:15">
      <c r="A35" s="31" t="s">
        <v>6</v>
      </c>
      <c r="B35" s="32">
        <v>436</v>
      </c>
      <c r="C35" s="32">
        <v>0</v>
      </c>
      <c r="D35" s="33">
        <v>436</v>
      </c>
      <c r="E35" s="56">
        <v>0.61</v>
      </c>
      <c r="F35" s="56">
        <v>0</v>
      </c>
      <c r="G35" s="48">
        <v>0.61</v>
      </c>
      <c r="I35" s="4"/>
      <c r="J35" s="4"/>
      <c r="K35" s="4"/>
    </row>
    <row r="36" spans="1:15">
      <c r="A36" s="31" t="s">
        <v>7</v>
      </c>
      <c r="B36" s="32">
        <v>560</v>
      </c>
      <c r="C36" s="32">
        <v>0</v>
      </c>
      <c r="D36" s="33">
        <v>560</v>
      </c>
      <c r="E36" s="56">
        <v>0.8</v>
      </c>
      <c r="F36" s="56">
        <v>0</v>
      </c>
      <c r="G36" s="48">
        <v>0.8</v>
      </c>
      <c r="I36" s="4"/>
      <c r="J36" s="4"/>
      <c r="K36" s="4"/>
    </row>
    <row r="37" spans="1:15">
      <c r="A37" s="31" t="s">
        <v>8</v>
      </c>
      <c r="B37" s="32">
        <v>504</v>
      </c>
      <c r="C37" s="32">
        <v>0</v>
      </c>
      <c r="D37" s="33">
        <v>504</v>
      </c>
      <c r="E37" s="56">
        <v>0.73</v>
      </c>
      <c r="F37" s="56">
        <v>0</v>
      </c>
      <c r="G37" s="48">
        <v>0.73</v>
      </c>
      <c r="I37" s="4"/>
      <c r="J37" s="4"/>
      <c r="K37" s="4"/>
    </row>
    <row r="38" spans="1:15">
      <c r="A38" s="31" t="s">
        <v>9</v>
      </c>
      <c r="B38" s="32">
        <v>399</v>
      </c>
      <c r="C38" s="32">
        <v>0</v>
      </c>
      <c r="D38" s="33">
        <v>399</v>
      </c>
      <c r="E38" s="56">
        <v>0.59</v>
      </c>
      <c r="F38" s="56">
        <v>0</v>
      </c>
      <c r="G38" s="48">
        <v>0.59</v>
      </c>
      <c r="I38" s="4"/>
      <c r="J38" s="4"/>
      <c r="K38" s="4"/>
    </row>
    <row r="39" spans="1:15">
      <c r="A39" s="31" t="s">
        <v>10</v>
      </c>
      <c r="B39" s="32">
        <v>523</v>
      </c>
      <c r="C39" s="32">
        <v>0</v>
      </c>
      <c r="D39" s="33">
        <v>523</v>
      </c>
      <c r="E39" s="56">
        <v>0.77</v>
      </c>
      <c r="F39" s="56">
        <v>0</v>
      </c>
      <c r="G39" s="48">
        <v>0.77</v>
      </c>
      <c r="I39" s="4"/>
      <c r="J39" s="4"/>
      <c r="K39" s="4"/>
    </row>
    <row r="40" spans="1:15">
      <c r="A40" s="31" t="s">
        <v>11</v>
      </c>
      <c r="B40" s="32">
        <v>804</v>
      </c>
      <c r="C40" s="32">
        <v>0</v>
      </c>
      <c r="D40" s="33">
        <v>804</v>
      </c>
      <c r="E40" s="56">
        <v>1.1600000000000001</v>
      </c>
      <c r="F40" s="56">
        <v>0</v>
      </c>
      <c r="G40" s="48">
        <v>1.1600000000000001</v>
      </c>
      <c r="I40" s="4"/>
      <c r="J40" s="4"/>
      <c r="K40" s="4"/>
    </row>
    <row r="41" spans="1:15">
      <c r="A41" s="31" t="s">
        <v>2</v>
      </c>
      <c r="B41" s="32">
        <v>1002</v>
      </c>
      <c r="C41" s="32">
        <v>0</v>
      </c>
      <c r="D41" s="33">
        <v>1002</v>
      </c>
      <c r="E41" s="56">
        <v>1.43</v>
      </c>
      <c r="F41" s="56">
        <v>0</v>
      </c>
      <c r="G41" s="48">
        <v>1.43</v>
      </c>
      <c r="I41" s="4"/>
      <c r="J41" s="4"/>
      <c r="K41" s="4"/>
    </row>
    <row r="42" spans="1:15">
      <c r="A42" s="31" t="s">
        <v>3</v>
      </c>
      <c r="B42" s="32">
        <v>1232</v>
      </c>
      <c r="C42" s="32">
        <v>0</v>
      </c>
      <c r="D42" s="33">
        <v>1232</v>
      </c>
      <c r="E42" s="56">
        <v>1.75</v>
      </c>
      <c r="F42" s="56">
        <v>0</v>
      </c>
      <c r="G42" s="48">
        <v>1.75</v>
      </c>
      <c r="I42" s="4"/>
      <c r="J42" s="4"/>
      <c r="K42" s="4"/>
    </row>
    <row r="43" spans="1:15">
      <c r="A43" s="31" t="s">
        <v>1</v>
      </c>
      <c r="B43" s="32">
        <v>1417</v>
      </c>
      <c r="C43" s="32">
        <v>0</v>
      </c>
      <c r="D43" s="33">
        <v>1417</v>
      </c>
      <c r="E43" s="56">
        <v>2</v>
      </c>
      <c r="F43" s="56">
        <v>0</v>
      </c>
      <c r="G43" s="48">
        <v>2</v>
      </c>
      <c r="I43" s="4"/>
      <c r="J43" s="4"/>
      <c r="K43" s="4"/>
    </row>
    <row r="44" spans="1:15">
      <c r="A44" s="31" t="s">
        <v>19</v>
      </c>
      <c r="B44" s="32">
        <v>1664</v>
      </c>
      <c r="C44" s="32">
        <v>0</v>
      </c>
      <c r="D44" s="33">
        <v>1664</v>
      </c>
      <c r="E44" s="56">
        <v>2.3400000000000003</v>
      </c>
      <c r="F44" s="56">
        <v>0</v>
      </c>
      <c r="G44" s="48">
        <v>2.3400000000000003</v>
      </c>
      <c r="I44" s="4"/>
      <c r="J44" s="4"/>
      <c r="K44" s="4"/>
    </row>
    <row r="45" spans="1:15">
      <c r="A45" s="31" t="s">
        <v>20</v>
      </c>
      <c r="B45" s="32">
        <v>1462</v>
      </c>
      <c r="C45" s="32">
        <v>136</v>
      </c>
      <c r="D45" s="33">
        <v>1598</v>
      </c>
      <c r="E45" s="56">
        <v>2.06</v>
      </c>
      <c r="F45" s="56">
        <v>0.19</v>
      </c>
      <c r="G45" s="48">
        <v>2.25</v>
      </c>
      <c r="I45" s="4"/>
      <c r="J45" s="4"/>
      <c r="K45" s="4"/>
    </row>
    <row r="46" spans="1:15">
      <c r="A46" s="31" t="s">
        <v>21</v>
      </c>
      <c r="B46" s="32">
        <v>1602</v>
      </c>
      <c r="C46" s="50">
        <v>828</v>
      </c>
      <c r="D46" s="33">
        <v>2430</v>
      </c>
      <c r="E46" s="56">
        <v>2.23</v>
      </c>
      <c r="F46" s="56">
        <v>1.1700000000000002</v>
      </c>
      <c r="G46" s="48">
        <v>3.4000000000000004</v>
      </c>
      <c r="I46" s="4"/>
      <c r="J46" s="4"/>
      <c r="K46" s="4"/>
    </row>
    <row r="47" spans="1:15">
      <c r="A47" s="31" t="s">
        <v>27</v>
      </c>
      <c r="B47" s="32">
        <v>1993</v>
      </c>
      <c r="C47" s="50">
        <v>866</v>
      </c>
      <c r="D47" s="33">
        <v>2859</v>
      </c>
      <c r="E47" s="56">
        <v>2.8000000000000003</v>
      </c>
      <c r="F47" s="56">
        <v>1.2</v>
      </c>
      <c r="G47" s="48">
        <v>4.0999999999999996</v>
      </c>
      <c r="I47" s="4"/>
      <c r="J47" s="4"/>
      <c r="K47" s="4"/>
    </row>
    <row r="48" spans="1:15">
      <c r="A48" s="31" t="s">
        <v>28</v>
      </c>
      <c r="B48" s="32">
        <v>1638</v>
      </c>
      <c r="C48" s="32">
        <v>851</v>
      </c>
      <c r="D48" s="33">
        <v>2489</v>
      </c>
      <c r="E48" s="56">
        <v>2.36</v>
      </c>
      <c r="F48" s="56">
        <v>1.23</v>
      </c>
      <c r="G48" s="48">
        <v>3.59</v>
      </c>
      <c r="I48" s="9"/>
    </row>
    <row r="49" spans="1:7">
      <c r="A49" s="31" t="s">
        <v>40</v>
      </c>
      <c r="B49" s="32">
        <v>1578</v>
      </c>
      <c r="C49" s="32">
        <v>788</v>
      </c>
      <c r="D49" s="33">
        <v>2366</v>
      </c>
      <c r="E49" s="56">
        <v>2.2999999999999998</v>
      </c>
      <c r="F49" s="56">
        <v>1.1499999999999999</v>
      </c>
      <c r="G49" s="48">
        <v>3.44</v>
      </c>
    </row>
  </sheetData>
  <mergeCells count="6">
    <mergeCell ref="E32:G32"/>
    <mergeCell ref="B32:D32"/>
    <mergeCell ref="A27:G27"/>
    <mergeCell ref="A28:G28"/>
    <mergeCell ref="A29:G29"/>
    <mergeCell ref="A30:J3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7D4E5B"/>
  </sheetPr>
  <dimension ref="A1:M72"/>
  <sheetViews>
    <sheetView zoomScaleNormal="100" workbookViewId="0"/>
  </sheetViews>
  <sheetFormatPr baseColWidth="10" defaultColWidth="11.44140625" defaultRowHeight="12"/>
  <cols>
    <col min="1" max="1" width="15.21875" style="1" customWidth="1"/>
    <col min="2" max="2" width="9.77734375" style="1" customWidth="1"/>
    <col min="3" max="3" width="11.44140625" style="1"/>
    <col min="4" max="4" width="12.6640625" style="1" customWidth="1"/>
    <col min="5" max="5" width="12.44140625" style="1" customWidth="1"/>
    <col min="6" max="8" width="11.44140625" style="1"/>
    <col min="9" max="9" width="12.21875" style="1" customWidth="1"/>
    <col min="10" max="10" width="12.44140625" style="1" customWidth="1"/>
    <col min="11" max="16384" width="11.44140625" style="1"/>
  </cols>
  <sheetData>
    <row r="1" spans="1:9">
      <c r="A1" s="45" t="s">
        <v>47</v>
      </c>
    </row>
    <row r="6" spans="1:9">
      <c r="I6" s="51"/>
    </row>
    <row r="27" spans="1:11" ht="27.75" customHeight="1">
      <c r="A27" s="97" t="s">
        <v>54</v>
      </c>
      <c r="B27" s="97"/>
      <c r="C27" s="97"/>
      <c r="D27" s="97"/>
      <c r="E27" s="97"/>
      <c r="F27" s="97"/>
      <c r="G27" s="97"/>
      <c r="H27" s="97"/>
      <c r="I27" s="97"/>
      <c r="J27" s="97"/>
      <c r="K27" s="3"/>
    </row>
    <row r="28" spans="1:11" s="3" customFormat="1" ht="25.5" customHeight="1">
      <c r="A28" s="86" t="s">
        <v>50</v>
      </c>
      <c r="B28" s="86"/>
      <c r="C28" s="86"/>
      <c r="D28" s="86"/>
      <c r="E28" s="86"/>
      <c r="F28" s="86"/>
      <c r="G28" s="86"/>
      <c r="H28" s="86"/>
      <c r="I28" s="86"/>
      <c r="J28" s="86"/>
    </row>
    <row r="29" spans="1:11" s="3" customFormat="1" ht="29.25" customHeight="1">
      <c r="A29" s="87" t="s">
        <v>36</v>
      </c>
      <c r="B29" s="87"/>
      <c r="C29" s="87"/>
      <c r="D29" s="87"/>
      <c r="E29" s="87"/>
      <c r="F29" s="87"/>
      <c r="G29" s="87"/>
      <c r="H29" s="87"/>
      <c r="I29" s="87"/>
      <c r="J29" s="87"/>
    </row>
    <row r="30" spans="1:11" s="3" customFormat="1" ht="12" customHeight="1">
      <c r="A30" s="87" t="s">
        <v>29</v>
      </c>
      <c r="B30" s="87"/>
      <c r="C30" s="87"/>
      <c r="D30" s="87"/>
      <c r="E30" s="87"/>
      <c r="F30" s="87"/>
      <c r="G30" s="87"/>
      <c r="H30" s="87"/>
      <c r="I30" s="87"/>
      <c r="J30" s="87"/>
    </row>
    <row r="31" spans="1:11" s="3" customFormat="1" ht="15">
      <c r="A31" s="8"/>
      <c r="B31" s="8"/>
      <c r="C31" s="8"/>
      <c r="D31" s="8"/>
      <c r="E31" s="8"/>
      <c r="F31" s="8"/>
      <c r="G31" s="8"/>
    </row>
    <row r="32" spans="1:11" s="3" customFormat="1" ht="15">
      <c r="A32" s="8"/>
      <c r="B32" s="102" t="s">
        <v>44</v>
      </c>
      <c r="C32" s="103"/>
      <c r="D32" s="103"/>
      <c r="E32" s="103"/>
      <c r="F32" s="103"/>
      <c r="G32" s="103"/>
      <c r="H32" s="103"/>
      <c r="I32" s="104"/>
    </row>
    <row r="33" spans="1:9">
      <c r="B33" s="99" t="s">
        <v>15</v>
      </c>
      <c r="C33" s="100"/>
      <c r="D33" s="100"/>
      <c r="E33" s="101"/>
      <c r="F33" s="99" t="s">
        <v>37</v>
      </c>
      <c r="G33" s="100"/>
      <c r="H33" s="100"/>
      <c r="I33" s="101"/>
    </row>
    <row r="34" spans="1:9">
      <c r="A34" s="10"/>
      <c r="B34" s="34" t="s">
        <v>12</v>
      </c>
      <c r="C34" s="34" t="s">
        <v>13</v>
      </c>
      <c r="D34" s="34" t="s">
        <v>14</v>
      </c>
      <c r="E34" s="35" t="s">
        <v>35</v>
      </c>
      <c r="F34" s="34" t="s">
        <v>12</v>
      </c>
      <c r="G34" s="34" t="s">
        <v>13</v>
      </c>
      <c r="H34" s="34" t="s">
        <v>14</v>
      </c>
      <c r="I34" s="35" t="s">
        <v>24</v>
      </c>
    </row>
    <row r="35" spans="1:9">
      <c r="A35" s="28" t="s">
        <v>5</v>
      </c>
      <c r="B35" s="29">
        <v>144</v>
      </c>
      <c r="C35" s="29">
        <v>95</v>
      </c>
      <c r="D35" s="29">
        <v>125</v>
      </c>
      <c r="E35" s="30">
        <v>364</v>
      </c>
      <c r="F35" s="46">
        <v>39.560439560439562</v>
      </c>
      <c r="G35" s="46">
        <v>26.098901098901102</v>
      </c>
      <c r="H35" s="46">
        <v>34.340659340659343</v>
      </c>
      <c r="I35" s="47">
        <v>100.00000000000001</v>
      </c>
    </row>
    <row r="36" spans="1:9">
      <c r="A36" s="28" t="s">
        <v>6</v>
      </c>
      <c r="B36" s="29">
        <v>138</v>
      </c>
      <c r="C36" s="29">
        <v>62</v>
      </c>
      <c r="D36" s="29">
        <v>236</v>
      </c>
      <c r="E36" s="30">
        <v>436</v>
      </c>
      <c r="F36" s="46">
        <v>31.651376146788991</v>
      </c>
      <c r="G36" s="46">
        <v>14.220183486238533</v>
      </c>
      <c r="H36" s="46">
        <v>54.128440366972477</v>
      </c>
      <c r="I36" s="47">
        <v>100</v>
      </c>
    </row>
    <row r="37" spans="1:9">
      <c r="A37" s="28" t="s">
        <v>7</v>
      </c>
      <c r="B37" s="29">
        <v>164</v>
      </c>
      <c r="C37" s="29">
        <v>69</v>
      </c>
      <c r="D37" s="29">
        <v>327</v>
      </c>
      <c r="E37" s="30">
        <v>560</v>
      </c>
      <c r="F37" s="46">
        <v>29.285714285714288</v>
      </c>
      <c r="G37" s="46">
        <v>12.321428571428573</v>
      </c>
      <c r="H37" s="46">
        <v>58.392857142857146</v>
      </c>
      <c r="I37" s="47">
        <v>100</v>
      </c>
    </row>
    <row r="38" spans="1:9">
      <c r="A38" s="28" t="s">
        <v>8</v>
      </c>
      <c r="B38" s="29">
        <v>83</v>
      </c>
      <c r="C38" s="29">
        <v>73</v>
      </c>
      <c r="D38" s="29">
        <v>348</v>
      </c>
      <c r="E38" s="30">
        <v>504</v>
      </c>
      <c r="F38" s="46">
        <v>16.468253968253968</v>
      </c>
      <c r="G38" s="46">
        <v>14.484126984126986</v>
      </c>
      <c r="H38" s="46">
        <v>69.047619047619051</v>
      </c>
      <c r="I38" s="47">
        <v>100</v>
      </c>
    </row>
    <row r="39" spans="1:9">
      <c r="A39" s="28" t="s">
        <v>9</v>
      </c>
      <c r="B39" s="29">
        <v>92</v>
      </c>
      <c r="C39" s="29">
        <v>51</v>
      </c>
      <c r="D39" s="29">
        <v>256</v>
      </c>
      <c r="E39" s="30">
        <v>399</v>
      </c>
      <c r="F39" s="46">
        <v>23.057644110275689</v>
      </c>
      <c r="G39" s="46">
        <v>12.781954887218044</v>
      </c>
      <c r="H39" s="46">
        <v>64.160401002506262</v>
      </c>
      <c r="I39" s="47">
        <v>100</v>
      </c>
    </row>
    <row r="40" spans="1:9">
      <c r="A40" s="28" t="s">
        <v>10</v>
      </c>
      <c r="B40" s="29">
        <v>176</v>
      </c>
      <c r="C40" s="29">
        <v>52</v>
      </c>
      <c r="D40" s="29">
        <v>295</v>
      </c>
      <c r="E40" s="30">
        <v>523</v>
      </c>
      <c r="F40" s="46">
        <v>33.652007648183556</v>
      </c>
      <c r="G40" s="46">
        <v>9.9426386233269604</v>
      </c>
      <c r="H40" s="46">
        <v>56.40535372848948</v>
      </c>
      <c r="I40" s="47">
        <v>100</v>
      </c>
    </row>
    <row r="41" spans="1:9">
      <c r="A41" s="28" t="s">
        <v>11</v>
      </c>
      <c r="B41" s="29">
        <v>466</v>
      </c>
      <c r="C41" s="29">
        <v>77</v>
      </c>
      <c r="D41" s="29">
        <v>261</v>
      </c>
      <c r="E41" s="30">
        <v>804</v>
      </c>
      <c r="F41" s="46">
        <v>57.960199004975124</v>
      </c>
      <c r="G41" s="46">
        <v>9.5771144278606961</v>
      </c>
      <c r="H41" s="46">
        <v>32.462686567164177</v>
      </c>
      <c r="I41" s="47">
        <v>100</v>
      </c>
    </row>
    <row r="42" spans="1:9">
      <c r="A42" s="28" t="s">
        <v>2</v>
      </c>
      <c r="B42" s="29">
        <v>565</v>
      </c>
      <c r="C42" s="29">
        <v>158</v>
      </c>
      <c r="D42" s="29">
        <v>279</v>
      </c>
      <c r="E42" s="30">
        <v>1002</v>
      </c>
      <c r="F42" s="46">
        <v>56.387225548902201</v>
      </c>
      <c r="G42" s="46">
        <v>15.768463073852296</v>
      </c>
      <c r="H42" s="46">
        <v>27.844311377245507</v>
      </c>
      <c r="I42" s="47">
        <v>100</v>
      </c>
    </row>
    <row r="43" spans="1:9">
      <c r="A43" s="28" t="s">
        <v>3</v>
      </c>
      <c r="B43" s="29">
        <v>634</v>
      </c>
      <c r="C43" s="29">
        <v>228</v>
      </c>
      <c r="D43" s="29">
        <v>370</v>
      </c>
      <c r="E43" s="30">
        <v>1232</v>
      </c>
      <c r="F43" s="46">
        <v>51.461038961038966</v>
      </c>
      <c r="G43" s="46">
        <v>18.506493506493506</v>
      </c>
      <c r="H43" s="46">
        <v>30.032467532467532</v>
      </c>
      <c r="I43" s="47">
        <v>100</v>
      </c>
    </row>
    <row r="44" spans="1:9">
      <c r="A44" s="28" t="s">
        <v>1</v>
      </c>
      <c r="B44" s="29">
        <v>703</v>
      </c>
      <c r="C44" s="29">
        <v>306</v>
      </c>
      <c r="D44" s="29">
        <v>408</v>
      </c>
      <c r="E44" s="30">
        <v>1417</v>
      </c>
      <c r="F44" s="46">
        <v>49.611856033874382</v>
      </c>
      <c r="G44" s="46">
        <v>21.594918842625265</v>
      </c>
      <c r="H44" s="46">
        <v>28.793225123500356</v>
      </c>
      <c r="I44" s="47">
        <v>100</v>
      </c>
    </row>
    <row r="45" spans="1:9">
      <c r="A45" s="31" t="s">
        <v>19</v>
      </c>
      <c r="B45" s="32">
        <v>760</v>
      </c>
      <c r="C45" s="32">
        <v>405</v>
      </c>
      <c r="D45" s="32">
        <v>499</v>
      </c>
      <c r="E45" s="33">
        <v>1664</v>
      </c>
      <c r="F45" s="46">
        <v>45.67307692307692</v>
      </c>
      <c r="G45" s="46">
        <v>24.338942307692307</v>
      </c>
      <c r="H45" s="46">
        <v>29.98798076923077</v>
      </c>
      <c r="I45" s="48">
        <v>100</v>
      </c>
    </row>
    <row r="46" spans="1:9">
      <c r="A46" s="31" t="s">
        <v>20</v>
      </c>
      <c r="B46" s="32">
        <v>639</v>
      </c>
      <c r="C46" s="32">
        <v>422</v>
      </c>
      <c r="D46" s="32">
        <v>537</v>
      </c>
      <c r="E46" s="33">
        <v>1598</v>
      </c>
      <c r="F46" s="46">
        <v>39.987484355444302</v>
      </c>
      <c r="G46" s="46">
        <v>26.408010012515643</v>
      </c>
      <c r="H46" s="46">
        <v>33.604505632040052</v>
      </c>
      <c r="I46" s="48">
        <v>100</v>
      </c>
    </row>
    <row r="47" spans="1:9">
      <c r="A47" s="31" t="s">
        <v>21</v>
      </c>
      <c r="B47" s="32">
        <v>753</v>
      </c>
      <c r="C47" s="32">
        <v>474</v>
      </c>
      <c r="D47" s="32">
        <v>1203</v>
      </c>
      <c r="E47" s="33">
        <v>2430</v>
      </c>
      <c r="F47" s="46">
        <v>30.987654320987655</v>
      </c>
      <c r="G47" s="46">
        <v>19.506172839506171</v>
      </c>
      <c r="H47" s="46">
        <v>49.506172839506171</v>
      </c>
      <c r="I47" s="48">
        <v>100</v>
      </c>
    </row>
    <row r="48" spans="1:9">
      <c r="A48" s="31" t="s">
        <v>27</v>
      </c>
      <c r="B48" s="32">
        <v>784</v>
      </c>
      <c r="C48" s="32">
        <v>598</v>
      </c>
      <c r="D48" s="32">
        <v>1477</v>
      </c>
      <c r="E48" s="33">
        <v>2859</v>
      </c>
      <c r="F48" s="46">
        <v>27.422175585869184</v>
      </c>
      <c r="G48" s="46">
        <v>20.916404337180833</v>
      </c>
      <c r="H48" s="46">
        <v>51.66142007694998</v>
      </c>
      <c r="I48" s="48">
        <v>100</v>
      </c>
    </row>
    <row r="49" spans="1:13">
      <c r="A49" s="31" t="s">
        <v>28</v>
      </c>
      <c r="B49" s="32">
        <v>482</v>
      </c>
      <c r="C49" s="32">
        <v>546</v>
      </c>
      <c r="D49" s="32">
        <v>1461</v>
      </c>
      <c r="E49" s="33">
        <v>2489</v>
      </c>
      <c r="F49" s="46">
        <v>19.365206910405785</v>
      </c>
      <c r="G49" s="46">
        <v>21.936520691040577</v>
      </c>
      <c r="H49" s="46">
        <v>58.698272398553641</v>
      </c>
      <c r="I49" s="48">
        <v>100</v>
      </c>
    </row>
    <row r="50" spans="1:13">
      <c r="A50" s="31" t="s">
        <v>40</v>
      </c>
      <c r="B50" s="32">
        <v>520</v>
      </c>
      <c r="C50" s="32">
        <v>458</v>
      </c>
      <c r="D50" s="32">
        <v>1388</v>
      </c>
      <c r="E50" s="33">
        <v>2366</v>
      </c>
      <c r="F50" s="46">
        <v>21.978021978021978</v>
      </c>
      <c r="G50" s="46">
        <v>19.357565511411664</v>
      </c>
      <c r="H50" s="46">
        <v>58.664412510566358</v>
      </c>
      <c r="I50" s="48">
        <v>100</v>
      </c>
    </row>
    <row r="51" spans="1:13">
      <c r="L51" s="12"/>
      <c r="M51" s="12"/>
    </row>
    <row r="54" spans="1:13">
      <c r="A54" s="8"/>
      <c r="B54" s="98" t="s">
        <v>45</v>
      </c>
      <c r="C54" s="98"/>
      <c r="D54" s="98"/>
      <c r="E54" s="98"/>
    </row>
    <row r="55" spans="1:13">
      <c r="B55" s="99" t="s">
        <v>37</v>
      </c>
      <c r="C55" s="100"/>
      <c r="D55" s="100"/>
      <c r="E55" s="101"/>
    </row>
    <row r="56" spans="1:13">
      <c r="A56" s="10"/>
      <c r="B56" s="34" t="s">
        <v>12</v>
      </c>
      <c r="C56" s="34" t="s">
        <v>13</v>
      </c>
      <c r="D56" s="34" t="s">
        <v>14</v>
      </c>
      <c r="E56" s="35" t="s">
        <v>24</v>
      </c>
    </row>
    <row r="57" spans="1:13">
      <c r="A57" s="28" t="s">
        <v>2</v>
      </c>
      <c r="B57" s="65">
        <v>3.94</v>
      </c>
      <c r="C57" s="65">
        <v>10.27</v>
      </c>
      <c r="D57" s="65">
        <v>85.8</v>
      </c>
      <c r="E57" s="48">
        <v>100</v>
      </c>
    </row>
    <row r="58" spans="1:13">
      <c r="A58" s="28" t="s">
        <v>3</v>
      </c>
      <c r="B58" s="65">
        <v>3.83</v>
      </c>
      <c r="C58" s="65">
        <v>12.09</v>
      </c>
      <c r="D58" s="65">
        <v>84.08</v>
      </c>
      <c r="E58" s="48">
        <v>100</v>
      </c>
    </row>
    <row r="59" spans="1:13">
      <c r="A59" s="28" t="s">
        <v>1</v>
      </c>
      <c r="B59" s="65">
        <v>3.9</v>
      </c>
      <c r="C59" s="65">
        <v>13.43</v>
      </c>
      <c r="D59" s="65">
        <v>82.67</v>
      </c>
      <c r="E59" s="48">
        <v>100</v>
      </c>
    </row>
    <row r="60" spans="1:13">
      <c r="A60" s="31" t="s">
        <v>19</v>
      </c>
      <c r="B60" s="65">
        <v>3.4</v>
      </c>
      <c r="C60" s="65">
        <v>14.05</v>
      </c>
      <c r="D60" s="65">
        <v>82.55</v>
      </c>
      <c r="E60" s="48">
        <v>100</v>
      </c>
    </row>
    <row r="61" spans="1:13">
      <c r="A61" s="31" t="s">
        <v>20</v>
      </c>
      <c r="B61" s="65">
        <v>3.06</v>
      </c>
      <c r="C61" s="65">
        <v>12.7</v>
      </c>
      <c r="D61" s="65">
        <v>84.23</v>
      </c>
      <c r="E61" s="48">
        <v>100</v>
      </c>
    </row>
    <row r="62" spans="1:13">
      <c r="A62" s="31" t="s">
        <v>21</v>
      </c>
      <c r="B62" s="65">
        <v>3.08</v>
      </c>
      <c r="C62" s="65">
        <v>11.93</v>
      </c>
      <c r="D62" s="65">
        <v>84.99</v>
      </c>
      <c r="E62" s="48">
        <v>100</v>
      </c>
    </row>
    <row r="63" spans="1:13">
      <c r="A63" s="31" t="s">
        <v>27</v>
      </c>
      <c r="B63" s="65">
        <v>2.96</v>
      </c>
      <c r="C63" s="65">
        <v>11.3</v>
      </c>
      <c r="D63" s="65">
        <v>85.74</v>
      </c>
      <c r="E63" s="48">
        <v>100</v>
      </c>
    </row>
    <row r="64" spans="1:13">
      <c r="A64" s="31" t="s">
        <v>28</v>
      </c>
      <c r="B64" s="65">
        <v>2.63</v>
      </c>
      <c r="C64" s="65">
        <v>10.61</v>
      </c>
      <c r="D64" s="65">
        <v>86.76</v>
      </c>
      <c r="E64" s="48">
        <v>100</v>
      </c>
    </row>
    <row r="65" spans="1:11">
      <c r="A65" s="31" t="s">
        <v>40</v>
      </c>
      <c r="B65" s="65">
        <v>2.79</v>
      </c>
      <c r="C65" s="65">
        <v>10.09</v>
      </c>
      <c r="D65" s="65">
        <v>87.12</v>
      </c>
      <c r="E65" s="48">
        <v>100</v>
      </c>
    </row>
    <row r="72" spans="1:11">
      <c r="D72" s="64"/>
      <c r="E72" s="64"/>
      <c r="F72" s="64"/>
      <c r="G72" s="64"/>
      <c r="H72" s="64"/>
      <c r="I72" s="64"/>
      <c r="J72" s="64"/>
      <c r="K72" s="64"/>
    </row>
  </sheetData>
  <mergeCells count="9">
    <mergeCell ref="B54:E54"/>
    <mergeCell ref="B55:E55"/>
    <mergeCell ref="B33:E33"/>
    <mergeCell ref="F33:I33"/>
    <mergeCell ref="A27:J27"/>
    <mergeCell ref="A28:J28"/>
    <mergeCell ref="A29:J29"/>
    <mergeCell ref="A30:J30"/>
    <mergeCell ref="B32:I3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A26859"/>
  </sheetPr>
  <dimension ref="A1:J28"/>
  <sheetViews>
    <sheetView workbookViewId="0"/>
  </sheetViews>
  <sheetFormatPr baseColWidth="10" defaultRowHeight="18"/>
  <cols>
    <col min="1" max="1" width="17.77734375" customWidth="1"/>
    <col min="3" max="3" width="14.88671875" customWidth="1"/>
  </cols>
  <sheetData>
    <row r="1" spans="1:7" ht="15.75" customHeight="1">
      <c r="A1" s="45" t="s">
        <v>48</v>
      </c>
    </row>
    <row r="2" spans="1:7">
      <c r="A2" s="2"/>
    </row>
    <row r="4" spans="1:7">
      <c r="G4" s="51"/>
    </row>
    <row r="18" spans="1:10" s="3" customFormat="1" ht="25.5" customHeight="1">
      <c r="A18" s="86" t="s">
        <v>52</v>
      </c>
      <c r="B18" s="86"/>
      <c r="C18" s="86"/>
      <c r="D18" s="86"/>
      <c r="E18" s="86"/>
      <c r="F18" s="86"/>
      <c r="G18" s="86"/>
      <c r="H18" s="42"/>
      <c r="I18" s="42"/>
      <c r="J18" s="42"/>
    </row>
    <row r="19" spans="1:10" s="3" customFormat="1" ht="30.75" customHeight="1">
      <c r="A19" s="87" t="s">
        <v>41</v>
      </c>
      <c r="B19" s="87"/>
      <c r="C19" s="87"/>
      <c r="D19" s="87"/>
      <c r="E19" s="87"/>
      <c r="F19" s="87"/>
      <c r="G19" s="87"/>
      <c r="H19" s="43"/>
      <c r="I19" s="43"/>
      <c r="J19" s="43"/>
    </row>
    <row r="20" spans="1:10" s="3" customFormat="1" ht="15">
      <c r="A20" s="87" t="s">
        <v>42</v>
      </c>
      <c r="B20" s="87"/>
      <c r="C20" s="87"/>
      <c r="D20" s="87"/>
      <c r="E20" s="87"/>
      <c r="F20" s="87"/>
      <c r="G20" s="87"/>
      <c r="H20" s="87"/>
      <c r="I20" s="87"/>
      <c r="J20" s="87"/>
    </row>
    <row r="23" spans="1:10" ht="28.5" customHeight="1">
      <c r="B23" s="23" t="s">
        <v>22</v>
      </c>
      <c r="C23" s="24" t="s">
        <v>23</v>
      </c>
      <c r="D23" s="25" t="s">
        <v>24</v>
      </c>
    </row>
    <row r="24" spans="1:10">
      <c r="A24" s="5" t="s">
        <v>12</v>
      </c>
      <c r="B24" s="57">
        <v>27.12</v>
      </c>
      <c r="C24" s="57">
        <v>0</v>
      </c>
      <c r="D24" s="58">
        <v>27.12</v>
      </c>
      <c r="F24" s="49"/>
    </row>
    <row r="25" spans="1:10">
      <c r="A25" s="6" t="s">
        <v>13</v>
      </c>
      <c r="B25" s="59">
        <v>6.09</v>
      </c>
      <c r="C25" s="59">
        <v>0.52</v>
      </c>
      <c r="D25" s="60">
        <v>6.61</v>
      </c>
      <c r="F25" s="49"/>
    </row>
    <row r="26" spans="1:10">
      <c r="A26" s="6" t="s">
        <v>30</v>
      </c>
      <c r="B26" s="59">
        <v>2.12</v>
      </c>
      <c r="C26" s="59">
        <v>1.47</v>
      </c>
      <c r="D26" s="60">
        <v>3.59</v>
      </c>
      <c r="F26" s="49"/>
    </row>
    <row r="27" spans="1:10">
      <c r="A27" s="6" t="s">
        <v>31</v>
      </c>
      <c r="B27" s="59">
        <v>0.62</v>
      </c>
      <c r="C27" s="59">
        <v>1.17</v>
      </c>
      <c r="D27" s="60">
        <v>1.78</v>
      </c>
      <c r="F27" s="49"/>
    </row>
    <row r="28" spans="1:10" s="44" customFormat="1">
      <c r="A28" s="7" t="s">
        <v>24</v>
      </c>
      <c r="B28" s="61">
        <v>2.2999999999999998</v>
      </c>
      <c r="C28" s="61">
        <v>1.1499999999999999</v>
      </c>
      <c r="D28" s="62">
        <v>3.44</v>
      </c>
      <c r="F28" s="49"/>
    </row>
  </sheetData>
  <mergeCells count="3">
    <mergeCell ref="A20:J20"/>
    <mergeCell ref="A18:G18"/>
    <mergeCell ref="A19:G1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A26859"/>
  </sheetPr>
  <dimension ref="A1:P29"/>
  <sheetViews>
    <sheetView zoomScaleNormal="100" workbookViewId="0"/>
  </sheetViews>
  <sheetFormatPr baseColWidth="10" defaultColWidth="11.44140625" defaultRowHeight="12"/>
  <cols>
    <col min="1" max="1" width="13.77734375" style="36" customWidth="1"/>
    <col min="2" max="9" width="10.77734375" style="36" customWidth="1"/>
    <col min="10" max="16384" width="11.44140625" style="36"/>
  </cols>
  <sheetData>
    <row r="1" spans="1:16">
      <c r="A1" s="45" t="s">
        <v>39</v>
      </c>
    </row>
    <row r="2" spans="1:16" ht="12.75" thickBot="1"/>
    <row r="3" spans="1:16">
      <c r="A3" s="93" t="s">
        <v>4</v>
      </c>
      <c r="B3" s="88" t="s">
        <v>25</v>
      </c>
      <c r="C3" s="89"/>
      <c r="D3" s="90" t="s">
        <v>17</v>
      </c>
      <c r="E3" s="91"/>
      <c r="F3" s="92" t="s">
        <v>18</v>
      </c>
      <c r="G3" s="89"/>
    </row>
    <row r="4" spans="1:16">
      <c r="A4" s="94"/>
      <c r="B4" s="70" t="s">
        <v>0</v>
      </c>
      <c r="C4" s="71" t="s">
        <v>43</v>
      </c>
      <c r="D4" s="70" t="s">
        <v>0</v>
      </c>
      <c r="E4" s="72" t="s">
        <v>43</v>
      </c>
      <c r="F4" s="73" t="s">
        <v>0</v>
      </c>
      <c r="G4" s="71" t="s">
        <v>43</v>
      </c>
      <c r="I4" s="45"/>
    </row>
    <row r="5" spans="1:16">
      <c r="A5" s="16" t="s">
        <v>5</v>
      </c>
      <c r="B5" s="17">
        <v>144</v>
      </c>
      <c r="C5" s="52">
        <v>9.42</v>
      </c>
      <c r="D5" s="17">
        <v>74</v>
      </c>
      <c r="E5" s="26">
        <v>8.18</v>
      </c>
      <c r="F5" s="74">
        <v>70</v>
      </c>
      <c r="G5" s="52">
        <v>11.479999999999999</v>
      </c>
      <c r="H5" s="75"/>
      <c r="I5" s="76"/>
    </row>
    <row r="6" spans="1:16">
      <c r="A6" s="16" t="s">
        <v>6</v>
      </c>
      <c r="B6" s="17">
        <v>138</v>
      </c>
      <c r="C6" s="52">
        <v>10.24</v>
      </c>
      <c r="D6" s="17">
        <v>61</v>
      </c>
      <c r="E6" s="26">
        <v>8.85</v>
      </c>
      <c r="F6" s="18">
        <v>77</v>
      </c>
      <c r="G6" s="52">
        <v>11.950000000000001</v>
      </c>
      <c r="H6" s="75"/>
      <c r="I6" s="76"/>
    </row>
    <row r="7" spans="1:16">
      <c r="A7" s="16" t="s">
        <v>7</v>
      </c>
      <c r="B7" s="17">
        <v>164</v>
      </c>
      <c r="C7" s="52">
        <v>11.19</v>
      </c>
      <c r="D7" s="17">
        <v>69</v>
      </c>
      <c r="E7" s="26">
        <v>9.57</v>
      </c>
      <c r="F7" s="18">
        <v>95</v>
      </c>
      <c r="G7" s="52">
        <v>13.040000000000001</v>
      </c>
      <c r="H7" s="75"/>
      <c r="I7" s="76"/>
    </row>
    <row r="8" spans="1:16">
      <c r="A8" s="16" t="s">
        <v>8</v>
      </c>
      <c r="B8" s="17">
        <v>83</v>
      </c>
      <c r="C8" s="52">
        <v>8.09</v>
      </c>
      <c r="D8" s="17">
        <v>20</v>
      </c>
      <c r="E8" s="26">
        <v>6.1</v>
      </c>
      <c r="F8" s="18">
        <v>63</v>
      </c>
      <c r="G8" s="52">
        <v>9.14</v>
      </c>
      <c r="H8" s="75"/>
      <c r="I8" s="76"/>
    </row>
    <row r="9" spans="1:16">
      <c r="A9" s="16" t="s">
        <v>9</v>
      </c>
      <c r="B9" s="17">
        <v>92</v>
      </c>
      <c r="C9" s="52">
        <v>7.0299999999999994</v>
      </c>
      <c r="D9" s="17">
        <v>42</v>
      </c>
      <c r="E9" s="26">
        <v>7</v>
      </c>
      <c r="F9" s="18">
        <v>50</v>
      </c>
      <c r="G9" s="52">
        <v>7.14</v>
      </c>
      <c r="H9" s="75"/>
      <c r="I9" s="76"/>
    </row>
    <row r="10" spans="1:16">
      <c r="A10" s="16" t="s">
        <v>10</v>
      </c>
      <c r="B10" s="17">
        <v>176</v>
      </c>
      <c r="C10" s="52">
        <v>9.18</v>
      </c>
      <c r="D10" s="17">
        <v>82</v>
      </c>
      <c r="E10" s="26">
        <v>9.89</v>
      </c>
      <c r="F10" s="18">
        <v>94</v>
      </c>
      <c r="G10" s="52">
        <v>8.7799999999999994</v>
      </c>
      <c r="H10" s="75"/>
      <c r="I10" s="76"/>
      <c r="J10" s="76"/>
    </row>
    <row r="11" spans="1:16">
      <c r="A11" s="16" t="s">
        <v>11</v>
      </c>
      <c r="B11" s="17">
        <v>466</v>
      </c>
      <c r="C11" s="52">
        <v>14.030000000000001</v>
      </c>
      <c r="D11" s="17">
        <v>257</v>
      </c>
      <c r="E11" s="26">
        <v>15.85</v>
      </c>
      <c r="F11" s="18">
        <v>209</v>
      </c>
      <c r="G11" s="52">
        <v>12.649999999999999</v>
      </c>
      <c r="H11" s="75"/>
      <c r="I11" s="76"/>
      <c r="J11" s="76"/>
    </row>
    <row r="12" spans="1:16">
      <c r="A12" s="16" t="s">
        <v>2</v>
      </c>
      <c r="B12" s="17">
        <v>565</v>
      </c>
      <c r="C12" s="52">
        <v>20.950000000000003</v>
      </c>
      <c r="D12" s="17">
        <v>344</v>
      </c>
      <c r="E12" s="26">
        <v>24.220000000000002</v>
      </c>
      <c r="F12" s="18">
        <v>221</v>
      </c>
      <c r="G12" s="52">
        <v>18.11</v>
      </c>
      <c r="H12" s="75"/>
      <c r="I12" s="76"/>
      <c r="J12" s="77"/>
      <c r="K12" s="76"/>
      <c r="L12" s="77"/>
      <c r="M12" s="76"/>
      <c r="N12" s="77"/>
      <c r="O12" s="76"/>
      <c r="P12" s="77"/>
    </row>
    <row r="13" spans="1:16">
      <c r="A13" s="16" t="s">
        <v>3</v>
      </c>
      <c r="B13" s="17">
        <v>634</v>
      </c>
      <c r="C13" s="52">
        <v>23.93</v>
      </c>
      <c r="D13" s="17">
        <v>396</v>
      </c>
      <c r="E13" s="26">
        <v>28.37</v>
      </c>
      <c r="F13" s="18">
        <v>238</v>
      </c>
      <c r="G13" s="52">
        <v>20.009999999999998</v>
      </c>
      <c r="H13" s="75"/>
      <c r="I13" s="76"/>
      <c r="J13" s="77"/>
      <c r="K13" s="76"/>
      <c r="L13" s="77"/>
      <c r="M13" s="76"/>
      <c r="N13" s="77"/>
      <c r="O13" s="76"/>
      <c r="P13" s="77"/>
    </row>
    <row r="14" spans="1:16">
      <c r="A14" s="16" t="s">
        <v>1</v>
      </c>
      <c r="B14" s="17">
        <v>703</v>
      </c>
      <c r="C14" s="52">
        <v>26.13</v>
      </c>
      <c r="D14" s="17">
        <v>402</v>
      </c>
      <c r="E14" s="26">
        <v>28.04</v>
      </c>
      <c r="F14" s="18">
        <v>301</v>
      </c>
      <c r="G14" s="52">
        <v>25.36</v>
      </c>
      <c r="H14" s="75"/>
      <c r="I14" s="76"/>
      <c r="J14" s="77"/>
      <c r="K14" s="78"/>
      <c r="L14" s="77"/>
      <c r="M14" s="76"/>
      <c r="N14" s="77"/>
    </row>
    <row r="15" spans="1:16">
      <c r="A15" s="16" t="s">
        <v>19</v>
      </c>
      <c r="B15" s="17">
        <v>760</v>
      </c>
      <c r="C15" s="52">
        <v>31.53</v>
      </c>
      <c r="D15" s="17">
        <v>423</v>
      </c>
      <c r="E15" s="26">
        <v>33.239999999999995</v>
      </c>
      <c r="F15" s="18">
        <v>337</v>
      </c>
      <c r="G15" s="52">
        <v>29.61</v>
      </c>
      <c r="H15" s="75"/>
      <c r="I15" s="76"/>
      <c r="J15" s="76"/>
      <c r="K15" s="78"/>
      <c r="L15" s="76"/>
      <c r="M15" s="77"/>
    </row>
    <row r="16" spans="1:16">
      <c r="A16" s="16" t="s">
        <v>20</v>
      </c>
      <c r="B16" s="17">
        <v>639</v>
      </c>
      <c r="C16" s="52">
        <v>29.46</v>
      </c>
      <c r="D16" s="17">
        <v>362</v>
      </c>
      <c r="E16" s="54">
        <v>32</v>
      </c>
      <c r="F16" s="19">
        <v>277</v>
      </c>
      <c r="G16" s="52">
        <v>26.69</v>
      </c>
      <c r="H16" s="75"/>
      <c r="I16" s="76"/>
      <c r="J16" s="76"/>
      <c r="K16" s="77"/>
      <c r="L16" s="76"/>
      <c r="M16" s="77"/>
    </row>
    <row r="17" spans="1:16">
      <c r="A17" s="16" t="s">
        <v>21</v>
      </c>
      <c r="B17" s="17">
        <v>753</v>
      </c>
      <c r="C17" s="63">
        <v>34.549999999999997</v>
      </c>
      <c r="D17" s="17">
        <v>467</v>
      </c>
      <c r="E17" s="54">
        <v>40.06</v>
      </c>
      <c r="F17" s="19">
        <v>286</v>
      </c>
      <c r="G17" s="52">
        <v>28.21</v>
      </c>
      <c r="H17" s="75"/>
      <c r="I17" s="76"/>
      <c r="J17" s="76"/>
      <c r="K17" s="77"/>
      <c r="L17" s="76"/>
      <c r="M17" s="77"/>
    </row>
    <row r="18" spans="1:16">
      <c r="A18" s="16" t="s">
        <v>27</v>
      </c>
      <c r="B18" s="17">
        <v>784</v>
      </c>
      <c r="C18" s="52">
        <v>37.799999999999997</v>
      </c>
      <c r="D18" s="17">
        <v>397</v>
      </c>
      <c r="E18" s="54">
        <v>38</v>
      </c>
      <c r="F18" s="19">
        <v>387</v>
      </c>
      <c r="G18" s="52">
        <v>37.599999999999994</v>
      </c>
      <c r="H18" s="75"/>
      <c r="I18" s="76"/>
      <c r="J18" s="76"/>
      <c r="K18" s="77"/>
      <c r="L18" s="76"/>
      <c r="M18" s="77"/>
    </row>
    <row r="19" spans="1:16">
      <c r="A19" s="16" t="s">
        <v>28</v>
      </c>
      <c r="B19" s="17">
        <v>482</v>
      </c>
      <c r="C19" s="52">
        <v>26.42</v>
      </c>
      <c r="D19" s="17">
        <v>267</v>
      </c>
      <c r="E19" s="54">
        <v>27.5</v>
      </c>
      <c r="F19" s="19">
        <v>215</v>
      </c>
      <c r="G19" s="52">
        <v>25.19</v>
      </c>
      <c r="H19" s="75"/>
      <c r="I19" s="77"/>
      <c r="J19" s="76"/>
      <c r="K19" s="77"/>
      <c r="L19" s="76"/>
      <c r="M19" s="77"/>
    </row>
    <row r="20" spans="1:16" ht="12.75" thickBot="1">
      <c r="A20" s="20" t="s">
        <v>40</v>
      </c>
      <c r="B20" s="21">
        <v>520</v>
      </c>
      <c r="C20" s="53">
        <v>27.12</v>
      </c>
      <c r="D20" s="21">
        <v>286</v>
      </c>
      <c r="E20" s="55">
        <v>27.39</v>
      </c>
      <c r="F20" s="22">
        <v>234</v>
      </c>
      <c r="G20" s="53">
        <v>26.8</v>
      </c>
      <c r="H20" s="79"/>
      <c r="I20" s="76"/>
      <c r="J20" s="77"/>
      <c r="K20" s="76"/>
      <c r="L20" s="77"/>
      <c r="M20" s="76"/>
      <c r="N20" s="77"/>
      <c r="O20" s="76"/>
      <c r="P20" s="77"/>
    </row>
    <row r="21" spans="1:16">
      <c r="A21" s="27"/>
      <c r="B21" s="19"/>
      <c r="C21" s="26"/>
      <c r="D21" s="19"/>
      <c r="E21" s="26"/>
      <c r="F21" s="19"/>
      <c r="G21" s="26"/>
      <c r="H21" s="79"/>
      <c r="I21" s="76"/>
      <c r="J21" s="77"/>
      <c r="K21" s="76"/>
      <c r="L21" s="77"/>
      <c r="M21" s="76"/>
      <c r="N21" s="77"/>
      <c r="O21" s="76"/>
      <c r="P21" s="77"/>
    </row>
    <row r="22" spans="1:16" ht="27" customHeight="1">
      <c r="A22" s="95" t="s">
        <v>54</v>
      </c>
      <c r="B22" s="95"/>
      <c r="C22" s="95"/>
      <c r="D22" s="95"/>
      <c r="E22" s="95"/>
      <c r="F22" s="95"/>
      <c r="G22" s="95"/>
      <c r="H22" s="95"/>
      <c r="I22" s="95"/>
      <c r="K22" s="80"/>
    </row>
    <row r="23" spans="1:16" s="80" customFormat="1" ht="30" customHeight="1">
      <c r="A23" s="86" t="s">
        <v>56</v>
      </c>
      <c r="B23" s="86"/>
      <c r="C23" s="86"/>
      <c r="D23" s="86"/>
      <c r="E23" s="86"/>
      <c r="F23" s="86"/>
      <c r="G23" s="86"/>
      <c r="H23" s="86"/>
      <c r="I23" s="86"/>
    </row>
    <row r="24" spans="1:16" s="80" customFormat="1" ht="28.5" customHeight="1">
      <c r="A24" s="87" t="s">
        <v>34</v>
      </c>
      <c r="B24" s="87"/>
      <c r="C24" s="87"/>
      <c r="D24" s="87"/>
      <c r="E24" s="87"/>
      <c r="F24" s="87"/>
      <c r="G24" s="87"/>
      <c r="H24" s="87"/>
      <c r="I24" s="87"/>
    </row>
    <row r="25" spans="1:16" s="80" customFormat="1" ht="15">
      <c r="A25" s="87" t="s">
        <v>29</v>
      </c>
      <c r="B25" s="87"/>
      <c r="C25" s="87"/>
      <c r="D25" s="87"/>
      <c r="E25" s="87"/>
      <c r="F25" s="87"/>
      <c r="G25" s="87"/>
      <c r="H25" s="87"/>
      <c r="I25" s="87"/>
    </row>
    <row r="26" spans="1:16" s="80" customFormat="1" ht="12" customHeight="1">
      <c r="A26" s="69"/>
      <c r="B26" s="69"/>
      <c r="C26" s="81"/>
      <c r="D26" s="69"/>
      <c r="E26" s="81"/>
      <c r="F26" s="81"/>
      <c r="G26" s="81"/>
      <c r="H26" s="69"/>
      <c r="I26" s="69"/>
    </row>
    <row r="27" spans="1:16" s="80" customFormat="1" ht="12" customHeight="1">
      <c r="A27" s="69"/>
      <c r="B27" s="69"/>
      <c r="C27" s="69"/>
      <c r="D27" s="69"/>
      <c r="E27" s="69"/>
      <c r="F27" s="69"/>
      <c r="G27" s="69"/>
      <c r="H27" s="69"/>
      <c r="I27" s="69"/>
    </row>
    <row r="28" spans="1:16" s="80" customFormat="1" ht="12" customHeight="1">
      <c r="A28" s="69"/>
      <c r="B28" s="69"/>
      <c r="C28" s="69"/>
      <c r="D28" s="69"/>
      <c r="E28" s="69"/>
      <c r="F28" s="69"/>
      <c r="G28" s="69"/>
      <c r="H28" s="69"/>
      <c r="I28" s="69"/>
    </row>
    <row r="29" spans="1:16" s="80" customFormat="1" ht="15">
      <c r="A29" s="82"/>
      <c r="B29" s="82"/>
      <c r="C29" s="82"/>
      <c r="D29" s="82"/>
      <c r="E29" s="82"/>
      <c r="F29" s="82"/>
      <c r="G29" s="82"/>
      <c r="K29" s="36"/>
    </row>
  </sheetData>
  <mergeCells count="8">
    <mergeCell ref="A24:I24"/>
    <mergeCell ref="A25:I25"/>
    <mergeCell ref="A3:A4"/>
    <mergeCell ref="B3:C3"/>
    <mergeCell ref="D3:E3"/>
    <mergeCell ref="F3:G3"/>
    <mergeCell ref="A23:I23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 des matières</vt:lpstr>
      <vt:lpstr>11.1</vt:lpstr>
      <vt:lpstr>11.2</vt:lpstr>
      <vt:lpstr>11.3</vt:lpstr>
      <vt:lpstr>11.4</vt:lpstr>
      <vt:lpstr>11.5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Pascaline Feuillet</cp:lastModifiedBy>
  <dcterms:created xsi:type="dcterms:W3CDTF">2019-10-01T14:55:24Z</dcterms:created>
  <dcterms:modified xsi:type="dcterms:W3CDTF">2025-09-12T14:34:45Z</dcterms:modified>
</cp:coreProperties>
</file>