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a5\5_BILAN SOCIAL NATIONAL\_Panorama 2024-2025\CHAPITRES\10_PSPES25_Retraites\"/>
    </mc:Choice>
  </mc:AlternateContent>
  <bookViews>
    <workbookView xWindow="-120" yWindow="-120" windowWidth="20730" windowHeight="11160" tabRatio="940"/>
  </bookViews>
  <sheets>
    <sheet name="Table des matières" sheetId="49" r:id="rId1"/>
    <sheet name="10.1" sheetId="1" r:id="rId2"/>
    <sheet name="10.2" sheetId="3" r:id="rId3"/>
    <sheet name="10.3" sheetId="24" r:id="rId4"/>
    <sheet name="10.4" sheetId="37" r:id="rId5"/>
    <sheet name="10.5" sheetId="10" r:id="rId6"/>
    <sheet name="10.6" sheetId="32" r:id="rId7"/>
    <sheet name="10.7" sheetId="34" r:id="rId8"/>
    <sheet name="10.8" sheetId="25" r:id="rId9"/>
    <sheet name="10.9" sheetId="9" r:id="rId10"/>
    <sheet name="10.10" sheetId="33" r:id="rId11"/>
    <sheet name="10.11" sheetId="31" r:id="rId12"/>
    <sheet name="10.12" sheetId="27" r:id="rId13"/>
    <sheet name="10.13" sheetId="26" r:id="rId14"/>
    <sheet name="10.14" sheetId="21" r:id="rId15"/>
    <sheet name="10.15" sheetId="44" r:id="rId16"/>
    <sheet name="10.16" sheetId="47" r:id="rId17"/>
    <sheet name="10.17" sheetId="48" r:id="rId18"/>
    <sheet name="10.18" sheetId="45" r:id="rId19"/>
  </sheets>
  <definedNames>
    <definedName name="Excel_BuiltIn_Print_Area_1">#REF!</definedName>
    <definedName name="_xlnm.Print_Area" localSheetId="1">'10.1'!$A$1:$H$29</definedName>
    <definedName name="_xlnm.Print_Area" localSheetId="10">'10.10'!$A$1:$J$31</definedName>
    <definedName name="_xlnm.Print_Area" localSheetId="11">'10.11'!$A$1:$J$38</definedName>
    <definedName name="_xlnm.Print_Area" localSheetId="12">'10.12'!$A$1:$I$27</definedName>
    <definedName name="_xlnm.Print_Area" localSheetId="13">'10.13'!$A$1:$I$31</definedName>
    <definedName name="_xlnm.Print_Area" localSheetId="14">'10.14'!$A$1:$E$30</definedName>
    <definedName name="_xlnm.Print_Area" localSheetId="15">'10.15'!$A$1:$N$41</definedName>
    <definedName name="_xlnm.Print_Area" localSheetId="16">'10.16'!$A$1:$J$43</definedName>
    <definedName name="_xlnm.Print_Area" localSheetId="17">'10.17'!$A$1:$J$42</definedName>
    <definedName name="_xlnm.Print_Area" localSheetId="18">'10.18'!$A$1:$K$43</definedName>
    <definedName name="_xlnm.Print_Area" localSheetId="2">'10.2'!$A$1:$G$13</definedName>
    <definedName name="_xlnm.Print_Area" localSheetId="3">'10.3'!$A$1:$K$31</definedName>
    <definedName name="_xlnm.Print_Area" localSheetId="4">'10.4'!$A$1:$K$34</definedName>
    <definedName name="_xlnm.Print_Area" localSheetId="5">'10.5'!$A$1:$K$36</definedName>
    <definedName name="_xlnm.Print_Area" localSheetId="6">'10.6'!$A$1:$J$31</definedName>
    <definedName name="_xlnm.Print_Area" localSheetId="7">'10.7'!$A$1:$L$37</definedName>
    <definedName name="_xlnm.Print_Area" localSheetId="8">'10.8'!$A$1:$J$32</definedName>
    <definedName name="_xlnm.Print_Area" localSheetId="9">'10.9'!$A$1:$J$39</definedName>
  </definedNames>
  <calcPr calcId="162913"/>
</workbook>
</file>

<file path=xl/sharedStrings.xml><?xml version="1.0" encoding="utf-8"?>
<sst xmlns="http://schemas.openxmlformats.org/spreadsheetml/2006/main" count="377" uniqueCount="171">
  <si>
    <t>Enseignants du premier degré</t>
  </si>
  <si>
    <t>Enseignants du second degré</t>
  </si>
  <si>
    <t>Ensemble</t>
  </si>
  <si>
    <t>Hommes</t>
  </si>
  <si>
    <t>Femmes</t>
  </si>
  <si>
    <t>Encore en activité</t>
  </si>
  <si>
    <t>Effectifs</t>
  </si>
  <si>
    <t>Professeurs d'enseignement général de collège</t>
  </si>
  <si>
    <t>60 ans</t>
  </si>
  <si>
    <t>59 ans</t>
  </si>
  <si>
    <t>58 ans</t>
  </si>
  <si>
    <t>57 ans</t>
  </si>
  <si>
    <t>56 ans</t>
  </si>
  <si>
    <t>55 ans</t>
  </si>
  <si>
    <t>50-54 ans</t>
  </si>
  <si>
    <t>61 ans</t>
  </si>
  <si>
    <t>56-59 ans</t>
  </si>
  <si>
    <t>62 ans</t>
  </si>
  <si>
    <t>Femmes (hors départs mères de trois enfants)</t>
  </si>
  <si>
    <t>1er décile</t>
  </si>
  <si>
    <t>Médiane</t>
  </si>
  <si>
    <t>Moyenne</t>
  </si>
  <si>
    <t>Professeurs des écoles</t>
  </si>
  <si>
    <t>Instituteurs, instructeurs</t>
  </si>
  <si>
    <t>Professeurs de chaire supérieure</t>
  </si>
  <si>
    <t>Nombre de départs à la retraite</t>
  </si>
  <si>
    <t>9e décile</t>
  </si>
  <si>
    <t>ASS et ITRF de catégorie A</t>
  </si>
  <si>
    <t>ASS et ITRF de catégorie B</t>
  </si>
  <si>
    <t>ASS et ITRF de catégorie C</t>
  </si>
  <si>
    <t>Nombre de titulaires atteignant l'âge d'ouverture des droits</t>
  </si>
  <si>
    <t>Personnels d'encadrement</t>
  </si>
  <si>
    <t>Enseignants du premier degré public</t>
  </si>
  <si>
    <t>Enseignants du second degré public</t>
  </si>
  <si>
    <t>Personnels de direction</t>
  </si>
  <si>
    <t>Personnels d'inspection</t>
  </si>
  <si>
    <t>Ensemble titulaires non-enseignants</t>
  </si>
  <si>
    <t>Âges moyens</t>
  </si>
  <si>
    <t>Enseignants du premier degré privé</t>
  </si>
  <si>
    <t>Enseignants du second degré privé</t>
  </si>
  <si>
    <t>Non-enseignants</t>
  </si>
  <si>
    <t>Instituteurs</t>
  </si>
  <si>
    <t>PEGC</t>
  </si>
  <si>
    <t>Personnels de l'encadrement supérieur</t>
  </si>
  <si>
    <t>Psychologues EN, conseillers d'orientation psychologue</t>
  </si>
  <si>
    <t>Ensemble des personnels ASS</t>
  </si>
  <si>
    <t>Ensemble des ITRF</t>
  </si>
  <si>
    <t xml:space="preserve">Ensemble des personnels </t>
  </si>
  <si>
    <t>40 trimestres ou plus</t>
  </si>
  <si>
    <t>de 1 à 11 trimestres</t>
  </si>
  <si>
    <t>De 12 à 39 trimestres</t>
  </si>
  <si>
    <t>Pension moyenne mono-pensionnés</t>
  </si>
  <si>
    <t>Aucun trimestre</t>
  </si>
  <si>
    <t>Âge moyen d'entrée en retraite</t>
  </si>
  <si>
    <t>Espérance de vie en retraite en année</t>
  </si>
  <si>
    <t>Répartition des durées validées dans un autre régime de retraite (en %)</t>
  </si>
  <si>
    <t>Taux de départ en retraite (en %)</t>
  </si>
  <si>
    <t>Professeurs agrégés</t>
  </si>
  <si>
    <t>Professeurs de lycée professionnel</t>
  </si>
  <si>
    <t>Pension moyenne, ensemble des monopensionnés et polypensionnés</t>
  </si>
  <si>
    <t>Ensemble assimilés titulaires du privé</t>
  </si>
  <si>
    <t>Professeurs d'éducation physique et sportive</t>
  </si>
  <si>
    <t xml:space="preserve">Professeurs certifiés </t>
  </si>
  <si>
    <t xml:space="preserve">Personnels administratifs, sociaux et de santé </t>
  </si>
  <si>
    <t>Ingénieurs et personnels techniques de recherche et de formation</t>
  </si>
  <si>
    <t>Ensemble titulaires (enseignants et non-enseignants) du public</t>
  </si>
  <si>
    <t>Nombre d'assimilés titulaires atteignant l'âge d'ouverture des droits</t>
  </si>
  <si>
    <t>Part de personnes ayant 15 ans de service actif</t>
  </si>
  <si>
    <r>
      <t>Note :</t>
    </r>
    <r>
      <rPr>
        <sz val="9"/>
        <color indexed="8"/>
        <rFont val="Marianne"/>
        <family val="3"/>
      </rPr>
      <t xml:space="preserve"> ce graphique est effectué en estimant les durées de services actifs effectuées à partir des bases de gestion. Il ne s'agit pas du constat réel qui ne serait possible qu'avec les données des retraites liquidées.</t>
    </r>
  </si>
  <si>
    <t>taux
plein</t>
  </si>
  <si>
    <r>
      <rPr>
        <b/>
        <sz val="9"/>
        <color theme="1"/>
        <rFont val="Marianne"/>
        <family val="3"/>
      </rPr>
      <t>Sources :</t>
    </r>
    <r>
      <rPr>
        <sz val="9"/>
        <color theme="1"/>
        <rFont val="Marianne"/>
        <family val="3"/>
      </rPr>
      <t xml:space="preserve"> DEPP, fichiers de fin de fonction des Annuaires 2005-2013, Base Statistique des Agents (BSA).</t>
    </r>
  </si>
  <si>
    <r>
      <rPr>
        <b/>
        <sz val="9"/>
        <color theme="1"/>
        <rFont val="Marianne"/>
        <family val="3"/>
      </rPr>
      <t xml:space="preserve">Sources : </t>
    </r>
    <r>
      <rPr>
        <sz val="9"/>
        <color theme="1"/>
        <rFont val="Marianne"/>
        <family val="3"/>
      </rPr>
      <t>DEPP, fichiers de fin de fonction des Annuaires 2005-2013, Base Statistique des Agents (BSA).</t>
    </r>
  </si>
  <si>
    <r>
      <rPr>
        <b/>
        <sz val="10"/>
        <color theme="1"/>
        <rFont val="Marianne"/>
        <family val="3"/>
      </rPr>
      <t xml:space="preserve">Sources : </t>
    </r>
    <r>
      <rPr>
        <sz val="10"/>
        <color theme="1"/>
        <rFont val="Marianne"/>
        <family val="3"/>
      </rPr>
      <t>DEPP, fichiers de fin de fonction des Annuaires 2005-2013, Base Statistique des Agents (BSA).</t>
    </r>
  </si>
  <si>
    <t>Enseignants titulaires du premier degré public</t>
  </si>
  <si>
    <t>Enseignants titulaires du second degré public</t>
  </si>
  <si>
    <t>Enseignants assimilés titulaires du premier degré privé</t>
  </si>
  <si>
    <t>Enseignants assimilés titulaires du second degré privé</t>
  </si>
  <si>
    <t>Ensemble titulaires et assimilés titulaires  enseignants</t>
  </si>
  <si>
    <t>decote
entre 0 %
et 10 %</t>
  </si>
  <si>
    <t>Mères de trois enfants ou plus</t>
  </si>
  <si>
    <t>Mères de trois enfants ou plus en % des départs</t>
  </si>
  <si>
    <r>
      <t>Lecture</t>
    </r>
    <r>
      <rPr>
        <sz val="9"/>
        <rFont val="Marianne"/>
        <family val="3"/>
      </rPr>
      <t xml:space="preserve"> : 17,4 % des enseignants du premier degré public nés en 1946 sont partis à la retraite entre 50 et 54 ans. </t>
    </r>
    <r>
      <rPr>
        <sz val="9"/>
        <color rgb="FFFF0000"/>
        <rFont val="Marianne"/>
      </rPr>
      <t/>
    </r>
  </si>
  <si>
    <r>
      <rPr>
        <b/>
        <sz val="9"/>
        <rFont val="Marianne"/>
        <family val="3"/>
      </rPr>
      <t xml:space="preserve">Lecture : </t>
    </r>
    <r>
      <rPr>
        <sz val="9"/>
        <rFont val="Marianne"/>
        <family val="3"/>
      </rPr>
      <t xml:space="preserve">11,3 % des enseignants du premier degré privé sous contrat nés en 1952 sont partis à la retraite entre 50 et 54 ans. </t>
    </r>
  </si>
  <si>
    <r>
      <t>Lecture :</t>
    </r>
    <r>
      <rPr>
        <sz val="10"/>
        <rFont val="Marianne"/>
        <family val="3"/>
      </rPr>
      <t xml:space="preserve"> 8 % des enseignants titulaires du second degré public nés en 1940, sont partis à la retraite entre 56 et 59 ans. </t>
    </r>
    <r>
      <rPr>
        <sz val="10"/>
        <color rgb="FFFF0000"/>
        <rFont val="Marianne"/>
      </rPr>
      <t/>
    </r>
  </si>
  <si>
    <r>
      <rPr>
        <b/>
        <sz val="9"/>
        <rFont val="Marianne"/>
        <family val="3"/>
      </rPr>
      <t xml:space="preserve">Lecture : </t>
    </r>
    <r>
      <rPr>
        <sz val="9"/>
        <rFont val="Marianne"/>
        <family val="3"/>
      </rPr>
      <t>10,8 % des enseignants titulaires du second degré privé sous contrat nés en 1940, sont partis à la retraite entre 56 et 59 ans.</t>
    </r>
  </si>
  <si>
    <t xml:space="preserve">Panorama statistique des personnels de l’enseignement scolaire 2024, DEPP </t>
  </si>
  <si>
    <r>
      <rPr>
        <b/>
        <sz val="9"/>
        <rFont val="Marianne"/>
        <family val="3"/>
      </rPr>
      <t xml:space="preserve">Champ : </t>
    </r>
    <r>
      <rPr>
        <sz val="9"/>
        <rFont val="Marianne"/>
        <family val="3"/>
      </rPr>
      <t>France, enseignants titulaires du premier degré public.</t>
    </r>
  </si>
  <si>
    <t>62 ans et plus</t>
  </si>
  <si>
    <r>
      <rPr>
        <b/>
        <sz val="9"/>
        <rFont val="Marianne"/>
        <family val="3"/>
      </rPr>
      <t xml:space="preserve">Lecture : </t>
    </r>
    <r>
      <rPr>
        <sz val="9"/>
        <rFont val="Marianne"/>
        <family val="3"/>
      </rPr>
      <t>entre le 1er octobre 2008 et le 30 septembre 2009, 1 482 enseignants assimilés titulaires du premier degré privé sous contrat sont partis à la retraite. 1 817 enseignants assimilés titulaires du premier degré privé sous contrat atteignent l’âge d’ouverture des droits à la retraite cette même année scolaire.</t>
    </r>
  </si>
  <si>
    <r>
      <rPr>
        <b/>
        <sz val="9"/>
        <rFont val="Marianne"/>
        <family val="3"/>
      </rPr>
      <t xml:space="preserve">Champ : </t>
    </r>
    <r>
      <rPr>
        <sz val="9"/>
        <rFont val="Marianne"/>
        <family val="3"/>
      </rPr>
      <t>France, maîtres assimilés titulaires du premier degré privé sous contrat.</t>
    </r>
  </si>
  <si>
    <r>
      <rPr>
        <b/>
        <sz val="9"/>
        <rFont val="Marianne"/>
        <family val="3"/>
      </rPr>
      <t xml:space="preserve">Champ : </t>
    </r>
    <r>
      <rPr>
        <sz val="9"/>
        <rFont val="Marianne"/>
        <family val="3"/>
      </rPr>
      <t>France, enseignants titulaires du second degré public.</t>
    </r>
  </si>
  <si>
    <t>65 ans et plus</t>
  </si>
  <si>
    <t>63 ans</t>
  </si>
  <si>
    <t>64 ans</t>
  </si>
  <si>
    <r>
      <rPr>
        <b/>
        <sz val="9"/>
        <color theme="1"/>
        <rFont val="Marianne"/>
        <family val="3"/>
      </rPr>
      <t xml:space="preserve">Champ : </t>
    </r>
    <r>
      <rPr>
        <sz val="9"/>
        <color theme="1"/>
        <rFont val="Marianne"/>
        <family val="3"/>
      </rPr>
      <t>France, enseignants assimilés titulaires du second degré privé sous contrat.</t>
    </r>
  </si>
  <si>
    <r>
      <rPr>
        <b/>
        <sz val="9"/>
        <color theme="1"/>
        <rFont val="Marianne"/>
      </rPr>
      <t>Sources :</t>
    </r>
    <r>
      <rPr>
        <sz val="9"/>
        <color theme="1"/>
        <rFont val="Marianne"/>
        <family val="3"/>
      </rPr>
      <t xml:space="preserve"> DEPP, fichiers de fin de fonction des Annuaires 2005-2013, Base Statistique des Agents (BSA).</t>
    </r>
  </si>
  <si>
    <r>
      <rPr>
        <b/>
        <sz val="9"/>
        <color theme="1"/>
        <rFont val="Marianne"/>
      </rPr>
      <t>Sources</t>
    </r>
    <r>
      <rPr>
        <sz val="9"/>
        <color theme="1"/>
        <rFont val="Marianne"/>
        <family val="3"/>
      </rPr>
      <t> : DEPP, fichiers de fin de fonction des Annuaires 2005-2013, Base Statistique des Agents (BSA).</t>
    </r>
  </si>
  <si>
    <r>
      <rPr>
        <b/>
        <sz val="9"/>
        <rFont val="Marianne"/>
        <family val="3"/>
      </rPr>
      <t xml:space="preserve">Lecture : </t>
    </r>
    <r>
      <rPr>
        <sz val="9"/>
        <rFont val="Marianne"/>
        <family val="3"/>
      </rPr>
      <t>entre le 1er octobre 2003 et le 30 septembre 2004, 5 375 personnels ASS ou ITRF partent à la retraite. 4 601 personnels ASS ou ITRF atteignent l’âge d’ouverture des droits cette même année scolaire.</t>
    </r>
  </si>
  <si>
    <r>
      <rPr>
        <b/>
        <sz val="9"/>
        <rFont val="Marianne"/>
        <family val="3"/>
      </rPr>
      <t xml:space="preserve">Lecture : </t>
    </r>
    <r>
      <rPr>
        <sz val="9"/>
        <rFont val="Marianne"/>
        <family val="3"/>
      </rPr>
      <t>entre le 1er octobre 2003 et le 30 septembre 2004, 1 342 personnels titulaires d'encadrement ou de vie scolaire partent à la retraite. 1 371 personnels titulaires d'encadrement ou de vie scolaire atteignent l’âge d’ouverture des droits cette même année scolaire.</t>
    </r>
  </si>
  <si>
    <r>
      <rPr>
        <b/>
        <sz val="9"/>
        <color theme="1"/>
        <rFont val="Marianne"/>
      </rPr>
      <t>Note :</t>
    </r>
    <r>
      <rPr>
        <sz val="9"/>
        <color theme="1"/>
        <rFont val="Marianne"/>
        <family val="3"/>
      </rPr>
      <t xml:space="preserve"> les âges moyens de départ peuvent différer légerement du tableau 10.1. les deux tableaux sont construits à partir de sources différentes, de plus, l'âge moyen présenté ici est celui à la date d'entrée en jouissance des droits, contrairement au tableau 10.1, où il est celui à la date de radiation des cadres.</t>
    </r>
  </si>
  <si>
    <r>
      <rPr>
        <b/>
        <sz val="9"/>
        <color theme="1"/>
        <rFont val="Marianne"/>
        <family val="3"/>
      </rPr>
      <t xml:space="preserve">Champ : </t>
    </r>
    <r>
      <rPr>
        <sz val="9"/>
        <color theme="1"/>
        <rFont val="Marianne"/>
        <family val="3"/>
      </rPr>
      <t>France, enseignants assimilés titulaires du second degré privé sous contrat, encore en activité à 56 ans, constat au 30 septembre 2023.</t>
    </r>
  </si>
  <si>
    <t>60-61 ans</t>
  </si>
  <si>
    <t>Conseillers principaux d'éducation</t>
  </si>
  <si>
    <t>Personnels ASS, filière administrative</t>
  </si>
  <si>
    <t>Personnels ASS, filière santé</t>
  </si>
  <si>
    <t>Personnels ASS, filière technique</t>
  </si>
  <si>
    <r>
      <t>Lecture :</t>
    </r>
    <r>
      <rPr>
        <sz val="9"/>
        <rFont val="Marianne"/>
        <family val="3"/>
      </rPr>
      <t xml:space="preserve"> entre le 1er octobre 2002 et le 30 septembre 2003, 14 892 enseignants titulaires du premier degré public sont partis à la retraite. 14 553 enseignants titulaires du premier degré public ont atteint l’âge d’ouverture de leurs droits à la retraite au cours de cette  même année scolaire (55 ans pour les actifs et 60 ans pour les sédentaires). </t>
    </r>
  </si>
  <si>
    <r>
      <t>Lecture :</t>
    </r>
    <r>
      <rPr>
        <sz val="9"/>
        <rFont val="Marianne"/>
        <family val="3"/>
      </rPr>
      <t xml:space="preserve"> entre le 1er octobre 2002 et le 30 septembre 2003, 14 579 enseignants titulaires du second degré public sont partis à la retraite. 13 963 enseignants titulaires du second degré public ont atteint l’âge d’ouverture de leurs droits à la retraite au cours de cette même année scolaire. </t>
    </r>
  </si>
  <si>
    <r>
      <rPr>
        <b/>
        <sz val="10"/>
        <color theme="1"/>
        <rFont val="Marianne"/>
        <family val="3"/>
      </rPr>
      <t xml:space="preserve">Note : </t>
    </r>
    <r>
      <rPr>
        <sz val="10"/>
        <color theme="1"/>
        <rFont val="Marianne"/>
        <family val="3"/>
      </rPr>
      <t>ce constat est effectué au 30 septembre 2023</t>
    </r>
    <r>
      <rPr>
        <sz val="10"/>
        <color indexed="8"/>
        <rFont val="Marianne"/>
        <family val="3"/>
      </rPr>
      <t xml:space="preserve">. </t>
    </r>
    <r>
      <rPr>
        <sz val="10"/>
        <color indexed="8"/>
        <rFont val="Calibri"/>
        <family val="2"/>
      </rPr>
      <t>À</t>
    </r>
    <r>
      <rPr>
        <sz val="10"/>
        <color indexed="8"/>
        <rFont val="Marianne"/>
        <family val="3"/>
      </rPr>
      <t xml:space="preserve"> cette date, une partie des enseignants nés en 1960 n'ont pas atteint 63 ans et sont donc encore susceptibles de partir à l'âge de 62 ans.</t>
    </r>
  </si>
  <si>
    <r>
      <rPr>
        <b/>
        <sz val="9"/>
        <color theme="1"/>
        <rFont val="Marianne"/>
      </rPr>
      <t>Note :</t>
    </r>
    <r>
      <rPr>
        <sz val="9"/>
        <color theme="1"/>
        <rFont val="Marianne"/>
      </rPr>
      <t xml:space="preserve"> les pensions reportées ici ne concernent que les pensions versées par le régime de retraite de l’État, pour les retraités ayant moins de trois ans de durée validée dans un autre régime que celui de la Fonction publique d'Etat. </t>
    </r>
  </si>
  <si>
    <t xml:space="preserve">Panorama statistique des personnels de l’enseignement scolaire 2025, DEPP </t>
  </si>
  <si>
    <r>
      <rPr>
        <b/>
        <sz val="9"/>
        <rFont val="Marianne"/>
        <family val="3"/>
      </rPr>
      <t xml:space="preserve">Champ : </t>
    </r>
    <r>
      <rPr>
        <sz val="9"/>
        <rFont val="Marianne"/>
        <family val="3"/>
      </rPr>
      <t>France, personnels titulaires ou assimiliés titulaires relevant de l’enseignement scolaire partis à la retraite en 2024.</t>
    </r>
  </si>
  <si>
    <r>
      <rPr>
        <b/>
        <sz val="9"/>
        <color rgb="FF000000"/>
        <rFont val="Marianne"/>
        <family val="3"/>
      </rPr>
      <t xml:space="preserve">Note : </t>
    </r>
    <r>
      <rPr>
        <sz val="9"/>
        <color indexed="8"/>
        <rFont val="Marianne"/>
        <family val="3"/>
      </rPr>
      <t>il s'agit des départs entre le 1er octobre 2023 et le 30 septembre 2024. Sont ainsi principalement pris en compte des départs de 2024 (les départs en septembre étant très fréquents).</t>
    </r>
  </si>
  <si>
    <r>
      <rPr>
        <b/>
        <sz val="9"/>
        <rFont val="Marianne"/>
        <family val="3"/>
      </rPr>
      <t>Champ :</t>
    </r>
    <r>
      <rPr>
        <sz val="9"/>
        <rFont val="Marianne"/>
        <family val="3"/>
      </rPr>
      <t xml:space="preserve"> France, enseignants titulaires du premier degré public, encore en activité à 50 ans, constat au 30 septembre 2024.</t>
    </r>
  </si>
  <si>
    <r>
      <rPr>
        <b/>
        <sz val="9"/>
        <color theme="1"/>
        <rFont val="Marianne"/>
        <family val="3"/>
      </rPr>
      <t xml:space="preserve">Champ : </t>
    </r>
    <r>
      <rPr>
        <sz val="9"/>
        <color theme="1"/>
        <rFont val="Marianne"/>
        <family val="3"/>
      </rPr>
      <t>France, maîtres assimilés titulaires du premier degré privé sous contrat, encore en activité à l'age de 50 ans, constat au 30 septembre 2024.</t>
    </r>
  </si>
  <si>
    <r>
      <rPr>
        <b/>
        <sz val="10"/>
        <rFont val="Marianne"/>
        <family val="3"/>
      </rPr>
      <t xml:space="preserve">Champ : </t>
    </r>
    <r>
      <rPr>
        <sz val="10"/>
        <rFont val="Marianne"/>
        <family val="3"/>
      </rPr>
      <t>France, enseignants titulaires du second degré public, encore en activité à 56 ans, constat au 30 septembre 2024.</t>
    </r>
  </si>
  <si>
    <r>
      <rPr>
        <b/>
        <sz val="9"/>
        <color theme="1"/>
        <rFont val="Marianne"/>
        <family val="3"/>
      </rPr>
      <t xml:space="preserve">Note : </t>
    </r>
    <r>
      <rPr>
        <sz val="9"/>
        <color theme="1"/>
        <rFont val="Marianne"/>
        <family val="3"/>
      </rPr>
      <t>ce constat est effectué au 30 septembre 2024</t>
    </r>
    <r>
      <rPr>
        <sz val="9"/>
        <color indexed="8"/>
        <rFont val="Marianne"/>
        <family val="3"/>
      </rPr>
      <t xml:space="preserve">. </t>
    </r>
    <r>
      <rPr>
        <sz val="9"/>
        <color indexed="8"/>
        <rFont val="Calibri"/>
        <family val="2"/>
      </rPr>
      <t>À</t>
    </r>
    <r>
      <rPr>
        <sz val="9"/>
        <color indexed="8"/>
        <rFont val="Marianne"/>
        <family val="3"/>
      </rPr>
      <t xml:space="preserve"> cette date, une partie des enseignants nés en 1960 n'ont pas atteint 63 ans et sont donc encore susceptibles de partir à l'âge de 62 ans.</t>
    </r>
  </si>
  <si>
    <r>
      <rPr>
        <b/>
        <sz val="9"/>
        <rFont val="Marianne"/>
      </rPr>
      <t>Champ :</t>
    </r>
    <r>
      <rPr>
        <sz val="9"/>
        <rFont val="Marianne"/>
        <family val="3"/>
      </rPr>
      <t xml:space="preserve"> retraités au régime de retraite de l'État  dont le dernier service de gestion est le ministère en charge de l'éducation nationale. Pensions en paiement au 31/12/2023.</t>
    </r>
  </si>
  <si>
    <t>Personnels de vie scolaire</t>
  </si>
  <si>
    <t>Ensemble des personnels de vie scolaire</t>
  </si>
  <si>
    <t>Ensemble des personnels d'encadrement</t>
  </si>
  <si>
    <t>10.1 - Effectif et âge moyen des nouveaux retraités au moment de leur départ (1)</t>
  </si>
  <si>
    <r>
      <t>10.2 – Effet du dispositif de départ anticipé pour les parents de 3 enfants ou plus sur l’âge moyen de départ à la retraite</t>
    </r>
    <r>
      <rPr>
        <b/>
        <sz val="10"/>
        <rFont val="Marianne"/>
      </rPr>
      <t xml:space="preserve"> </t>
    </r>
  </si>
  <si>
    <t xml:space="preserve">10.3 - Evolution du nombre de départs à la retraite des enseignants titulaires du premier degré public et du nombre de ceux atteignant l'âge d'ouverture des droits </t>
  </si>
  <si>
    <t>10.4 - Evolution de la part de personnes ayant 15 ans de service actif parmi les enseignants titulaires du premier degré public partis à la retraite</t>
  </si>
  <si>
    <t xml:space="preserve">10.5 - Âge de départ à la retraite des enseignants titulaires du premier degré public par génération </t>
  </si>
  <si>
    <t xml:space="preserve">10.6 - Evolution du nombre de départs à la retraite des enseignants assimilés titulaires du premier degré privé et du nombre de ceux atteignant l'âge d'ouverture des droits </t>
  </si>
  <si>
    <t>10.7 – Âge de départ à la retraite des enseignants du premier degré privé sous contrat par génération</t>
  </si>
  <si>
    <t xml:space="preserve">10.8 - Evolution du nombre de départs à la retraite des enseignants titulaires du second degré public et du nombre de ceux atteignant l'âge d'ouverture des droits </t>
  </si>
  <si>
    <t>10.9 - Âge de départ à la retraite des enseignants titulaires du second degré public par génération</t>
  </si>
  <si>
    <t xml:space="preserve">10.10 - Evolution du nombre de départs à la retraite des enseignants assimilés titulaires du second degré privé et du nombre de ceux atteignant l'âge d'ouverture des droits </t>
  </si>
  <si>
    <t xml:space="preserve">10.11 – Âge de départ à la retraite des enseignants du second degré privé sous contrat par génération </t>
  </si>
  <si>
    <t>10.12 - Evolution du nombre de départs à la retraite des personnels titulaires d'encadrement et de vie scolaire et du nombre de ceux atteignant l'âge d'ouverture des droits</t>
  </si>
  <si>
    <t xml:space="preserve">10.13 - Evolution du nombre de départs à la retraite des personnels ASS et ITRF et du nombre de ceux atteignant l'âge d'ouverture des droits </t>
  </si>
  <si>
    <t>10.14 - Effectifs de retraités au régime de retraite de l'État (ayants droit) selon le corps</t>
  </si>
  <si>
    <t xml:space="preserve">10.15 - Pensions moyennes brutes par le régime de retraite de l'Etat et durée de cotisation dans un autre régime de retraite pour les retraités anciennement titulaires du public partis l'année précédente </t>
  </si>
  <si>
    <t>10.16 - Décotes et surcotes pour les retraités anciennement titulaires du public partis l'année précédente</t>
  </si>
  <si>
    <t>10.17 - Distribution du montant de pensions mensuelles brutes (en euros) pour les retraités anciennement titulaires monopensionnés du public partis l'année précédente</t>
  </si>
  <si>
    <t>10.18 - Espérance de vie à la retraite observée (1)</t>
  </si>
  <si>
    <r>
      <rPr>
        <b/>
        <sz val="9"/>
        <rFont val="Marianne"/>
      </rPr>
      <t xml:space="preserve">Champ </t>
    </r>
    <r>
      <rPr>
        <sz val="9"/>
        <rFont val="Marianne"/>
        <family val="3"/>
      </rPr>
      <t>: France, personnels titulaires ou assimiliés titulaires relevant de l’enseignement scolaire partis à la retraite en 2024.</t>
    </r>
  </si>
  <si>
    <r>
      <rPr>
        <b/>
        <sz val="9"/>
        <color rgb="FF000000"/>
        <rFont val="Marianne"/>
      </rPr>
      <t>Note :</t>
    </r>
    <r>
      <rPr>
        <sz val="9"/>
        <color indexed="8"/>
        <rFont val="Marianne"/>
        <family val="3"/>
      </rPr>
      <t xml:space="preserve"> il s'agit des départs entre le 1er octobre 2023 et le 30 septembre 2024. Sont ainsi principalement pris en compte des départs de 2024 (les départs en septembre étant très fréquents).</t>
    </r>
  </si>
  <si>
    <r>
      <rPr>
        <b/>
        <sz val="10"/>
        <color theme="1"/>
        <rFont val="Marianne"/>
      </rPr>
      <t>Lecture :</t>
    </r>
    <r>
      <rPr>
        <sz val="10"/>
        <color theme="1"/>
        <rFont val="Marianne"/>
        <family val="3"/>
      </rPr>
      <t xml:space="preserve"> entre le 1er octobre 2023 et le 30 septembre 2024, les enseignantes du premier degré public sont partis à la retraite à un âge moyen de 61,2 ans ; celles bénéficiant du statut de mères de trois enfants sont partis à la retraite à 58,5 ans en moyenne contre 61,4 ans pour celles n'en bénéficiant pas.</t>
    </r>
  </si>
  <si>
    <r>
      <rPr>
        <b/>
        <sz val="9"/>
        <rFont val="Marianne"/>
        <family val="3"/>
      </rPr>
      <t xml:space="preserve">Lecture : </t>
    </r>
    <r>
      <rPr>
        <sz val="9"/>
        <rFont val="Marianne"/>
        <family val="3"/>
      </rPr>
      <t>entre le 1er octobre 2003 et le 30 septembre 2004, 1 631 enseignants du second degré privé sous contrat partent à la retraite. 1 899 enseignants du second degré privé sous contrat atteignent l’âge d’ouverture des droits cette même année scolaire.</t>
    </r>
  </si>
  <si>
    <r>
      <t>Lecture :</t>
    </r>
    <r>
      <rPr>
        <sz val="9"/>
        <rFont val="Marianne"/>
        <family val="3"/>
      </rPr>
      <t xml:space="preserve"> entre le 1er octobre 2005 et le 30 septembre 2006,  98 % des enseignants titulaires du premier degré public partis à la retraite avaient 15 ans de service actif. </t>
    </r>
  </si>
  <si>
    <r>
      <rPr>
        <b/>
        <sz val="9"/>
        <color theme="1"/>
        <rFont val="Marianne"/>
      </rPr>
      <t>Lecture :</t>
    </r>
    <r>
      <rPr>
        <sz val="9"/>
        <color theme="1"/>
        <rFont val="Marianne"/>
      </rPr>
      <t xml:space="preserve"> parmi les enseignants du second degré partis à la retraite en 2023, 19 % n'avaient validé aucun trimestre dans un autre régime de retraite que le Régime de retraite de l'Etat. 18 % avaient validé 10 ans ou plus dans un autre régime.</t>
    </r>
  </si>
  <si>
    <r>
      <rPr>
        <b/>
        <sz val="9"/>
        <color theme="1"/>
        <rFont val="Marianne"/>
      </rPr>
      <t>Champ :</t>
    </r>
    <r>
      <rPr>
        <sz val="9"/>
        <color theme="1"/>
        <rFont val="Marianne"/>
      </rPr>
      <t xml:space="preserve"> France, ensemble des pensionnés au Régime de retraite de l'Etat partis à la retraite en 2023, personnels titulaires du public dont le dernier service de gestion est le ministère en charge de l'éducation nationale. </t>
    </r>
  </si>
  <si>
    <r>
      <rPr>
        <b/>
        <sz val="9"/>
        <color theme="1"/>
        <rFont val="Marianne"/>
      </rPr>
      <t>Lecture :</t>
    </r>
    <r>
      <rPr>
        <sz val="9"/>
        <color theme="1"/>
        <rFont val="Marianne"/>
      </rPr>
      <t xml:space="preserve"> parmi les enseignants du second degré partis à la retraite en 2023, 33 % ont liquidé leur retraite au Régime de retraite de l'Etat sans décote, ni surcote (taux plein), 14 % ont liquidé leur retraite avec une décote supérieure à 10 %.</t>
    </r>
  </si>
  <si>
    <r>
      <rPr>
        <b/>
        <sz val="9"/>
        <color theme="1"/>
        <rFont val="Marianne"/>
      </rPr>
      <t>Lecture :</t>
    </r>
    <r>
      <rPr>
        <sz val="9"/>
        <color theme="1"/>
        <rFont val="Marianne"/>
      </rPr>
      <t xml:space="preserve"> parmi les enseignants du second degré monopensionnés, partis à la retraite en 2023, 10 % perçoivent moins de 2 270 euros par mois ; 10 % perçoivent plus de 4 048 euros. </t>
    </r>
  </si>
  <si>
    <r>
      <rPr>
        <b/>
        <sz val="9"/>
        <color theme="1"/>
        <rFont val="Marianne"/>
      </rPr>
      <t>Champ :</t>
    </r>
    <r>
      <rPr>
        <sz val="9"/>
        <color theme="1"/>
        <rFont val="Marianne"/>
      </rPr>
      <t xml:space="preserve"> France, ensemble des monopensionnés au Régime de retraite de l'Etat partis à la retraite en 2023, personnels titulaires du public dont le dernier service de gestion est le ministère en charge de l'éducation nationale. </t>
    </r>
  </si>
  <si>
    <r>
      <rPr>
        <b/>
        <sz val="9"/>
        <color theme="1"/>
        <rFont val="Marianne"/>
      </rPr>
      <t>Champ :</t>
    </r>
    <r>
      <rPr>
        <sz val="9"/>
        <color theme="1"/>
        <rFont val="Marianne"/>
      </rPr>
      <t xml:space="preserve"> France, ensemble des pensionnés au Régime de retraite de l'Etat ayant touché leur première pension de retraite en 2023, personnels titulaires du public dont le dernier service de gestion est le ministère en charge de l'éducation nationale. </t>
    </r>
  </si>
  <si>
    <r>
      <rPr>
        <b/>
        <sz val="9"/>
        <color theme="1"/>
        <rFont val="Marianne"/>
      </rPr>
      <t>Lecture :</t>
    </r>
    <r>
      <rPr>
        <sz val="9"/>
        <color theme="1"/>
        <rFont val="Marianne"/>
      </rPr>
      <t xml:space="preserve"> en 2023, les enseignants du premier degré sont partis à la retraite à un âge moyen de  61 ans, pour une espérance de vie à la retraite moyenne de 26,6 ans</t>
    </r>
  </si>
  <si>
    <t>Table des matières</t>
  </si>
  <si>
    <t xml:space="preserve">10.2 – Effet du dispositif de départ anticipé pour les parents de 3 enfants ou plus sur l’âge moyen de départ à la retraite </t>
  </si>
  <si>
    <r>
      <rPr>
        <b/>
        <sz val="9"/>
        <color theme="1"/>
        <rFont val="Marianne"/>
        <family val="3"/>
      </rPr>
      <t>Source :</t>
    </r>
    <r>
      <rPr>
        <sz val="9"/>
        <color theme="1"/>
        <rFont val="Marianne"/>
        <family val="3"/>
      </rPr>
      <t xml:space="preserve"> DEPP, Base Statistique des Agents (BSA).</t>
    </r>
  </si>
  <si>
    <r>
      <rPr>
        <b/>
        <sz val="9"/>
        <color theme="1"/>
        <rFont val="Marianne"/>
        <family val="3"/>
      </rPr>
      <t xml:space="preserve">Source : </t>
    </r>
    <r>
      <rPr>
        <sz val="9"/>
        <color theme="1"/>
        <rFont val="Marianne"/>
        <family val="3"/>
      </rPr>
      <t>DEPP, Base Statistique des Agents (BSA).</t>
    </r>
  </si>
  <si>
    <r>
      <rPr>
        <b/>
        <sz val="9"/>
        <color theme="1"/>
        <rFont val="Marianne"/>
        <family val="3"/>
      </rPr>
      <t xml:space="preserve">Source : </t>
    </r>
    <r>
      <rPr>
        <sz val="9"/>
        <color theme="1"/>
        <rFont val="Marianne"/>
        <family val="3"/>
      </rPr>
      <t>DEPP, fichiers de fin de fonction des Annuaires 2005-2013, Base Statistique des Agents (BSA).</t>
    </r>
  </si>
  <si>
    <r>
      <rPr>
        <b/>
        <sz val="9"/>
        <color theme="1"/>
        <rFont val="Marianne"/>
      </rPr>
      <t>Champ :</t>
    </r>
    <r>
      <rPr>
        <sz val="9"/>
        <color theme="1"/>
        <rFont val="Marianne"/>
        <family val="3"/>
      </rPr>
      <t xml:space="preserve"> France, personnels titulaires d'encadrement et de vie scolaire.</t>
    </r>
  </si>
  <si>
    <r>
      <rPr>
        <b/>
        <sz val="9"/>
        <color theme="1"/>
        <rFont val="Marianne"/>
      </rPr>
      <t>Champ</t>
    </r>
    <r>
      <rPr>
        <sz val="9"/>
        <color theme="1"/>
        <rFont val="Marianne"/>
        <family val="3"/>
      </rPr>
      <t xml:space="preserve"> : France, personnels titulaires ASS et ITRF.</t>
    </r>
  </si>
  <si>
    <r>
      <rPr>
        <b/>
        <sz val="10"/>
        <rFont val="Marianne"/>
      </rPr>
      <t xml:space="preserve">Lecture : </t>
    </r>
    <r>
      <rPr>
        <sz val="10"/>
        <rFont val="Marianne"/>
      </rPr>
      <t>a</t>
    </r>
    <r>
      <rPr>
        <sz val="10"/>
        <rFont val="Marianne"/>
        <family val="3"/>
      </rPr>
      <t>u 31 décembre 2023, il y a 254 822 anciens professeurs des écoles retraités au régime de retraite de  l'État.</t>
    </r>
  </si>
  <si>
    <t>Adjoints-chargés d'enseignement</t>
  </si>
  <si>
    <t>surcote
entre 0 et 10 %</t>
  </si>
  <si>
    <t>surcote 
&gt; 10%</t>
  </si>
  <si>
    <t>decote 
&gt; 10%</t>
  </si>
  <si>
    <r>
      <rPr>
        <b/>
        <sz val="9"/>
        <rFont val="Marianne"/>
      </rPr>
      <t xml:space="preserve">Source </t>
    </r>
    <r>
      <rPr>
        <sz val="9"/>
        <rFont val="Marianne"/>
        <family val="3"/>
      </rPr>
      <t>: DGFiP, Service des retraites de l'Etat - Base des pensions au 31/12/2023, calculs DEPP.</t>
    </r>
  </si>
  <si>
    <r>
      <rPr>
        <b/>
        <sz val="9"/>
        <color theme="1"/>
        <rFont val="Marianne"/>
      </rPr>
      <t>Source :</t>
    </r>
    <r>
      <rPr>
        <sz val="9"/>
        <color theme="1"/>
        <rFont val="Marianne"/>
      </rPr>
      <t xml:space="preserve"> DGFiP, Service des retraites de l'Etat - Base des pensions au 31/12/2023, calculs DEPP.</t>
    </r>
  </si>
  <si>
    <r>
      <rPr>
        <b/>
        <sz val="9"/>
        <color theme="1"/>
        <rFont val="Marianne"/>
      </rPr>
      <t xml:space="preserve">Source : </t>
    </r>
    <r>
      <rPr>
        <sz val="9"/>
        <color theme="1"/>
        <rFont val="Marianne"/>
      </rPr>
      <t>DGFiP, Service des retraites de l'Etat - Base des pensions au 31/12/2023, calculs DEPP.</t>
    </r>
  </si>
  <si>
    <t>Professeurs certifiés</t>
  </si>
  <si>
    <t>Professeurs d'EPS</t>
  </si>
  <si>
    <t>(1) L’indicateur des taux de départ à la retraite a été révisé en 2023. Les données 2024 ne peuvent donc pas être comparées aux valeurs publiées dans les versions du Panorama statistique des personnels antérieures à celle de 2023-2024.</t>
  </si>
  <si>
    <r>
      <t xml:space="preserve">(1) L’indicateur des taux de départ à la retraite a été révisé en 2023. Les données 2024 ne peuvent donc pas être comparées aux valeurs publiées dans les versions du </t>
    </r>
    <r>
      <rPr>
        <i/>
        <sz val="10"/>
        <color theme="1"/>
        <rFont val="Marianne"/>
      </rPr>
      <t>Panorama statistique des personnels antérieures à celle de 2023-2024.</t>
    </r>
  </si>
  <si>
    <r>
      <t xml:space="preserve">Lecture : </t>
    </r>
    <r>
      <rPr>
        <sz val="9"/>
        <rFont val="Marianne"/>
      </rPr>
      <t>1,4 % des professeurs des écoles relevant de l'enseignement scolaire l'année précédente sont partis à la retraite entre le 1er octobre 2023 et le 30 septembre 2024.  Lors de leur départ, ils sont en moyenne âgés de 61,2 ans pour les femmes et 61,9 ans pour les hommes, soit environ huit mois</t>
    </r>
    <r>
      <rPr>
        <sz val="9"/>
        <color rgb="FF00B050"/>
        <rFont val="Marianne"/>
      </rPr>
      <t xml:space="preserve"> </t>
    </r>
    <r>
      <rPr>
        <sz val="9"/>
        <color theme="1"/>
        <rFont val="Marianne"/>
      </rPr>
      <t>de moins pour les femmes.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</si>
</sst>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_-* #,##0\ _€_-;\-* #,##0\ _€_-;_-* &quot;-&quot;??\ _€_-;_-@_-"/>
    <numFmt numFmtId="167" formatCode="###########0"/>
    <numFmt numFmtId="168" formatCode="########0"/>
    <numFmt numFmtId="169" formatCode="#######0"/>
    <numFmt numFmtId="170" formatCode="0.0%"/>
    <numFmt numFmtId="171" formatCode="########0.00"/>
    <numFmt numFmtId="172" formatCode="_-* #,##0.0\ _€_-;\-* #,##0.0\ _€_-;_-* &quot;-&quot;??\ _€_-;_-@_-"/>
    <numFmt numFmtId="173" formatCode="0.0000"/>
  </numFmts>
  <fonts count="70">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9.5"/>
      <color rgb="FF000000"/>
      <name val="Albany AMT"/>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color theme="1"/>
      <name val="Marianne"/>
      <family val="3"/>
    </font>
    <font>
      <sz val="10"/>
      <color theme="1"/>
      <name val="Marianne"/>
      <family val="3"/>
    </font>
    <font>
      <sz val="10"/>
      <color indexed="8"/>
      <name val="Marianne"/>
      <family val="3"/>
    </font>
    <font>
      <sz val="10"/>
      <name val="Marianne"/>
      <family val="3"/>
    </font>
    <font>
      <sz val="10"/>
      <color rgb="FF000000"/>
      <name val="Marianne"/>
      <family val="3"/>
    </font>
    <font>
      <b/>
      <sz val="10"/>
      <color rgb="FF000000"/>
      <name val="Marianne"/>
      <family val="3"/>
    </font>
    <font>
      <b/>
      <sz val="12"/>
      <color theme="1"/>
      <name val="Marianne"/>
      <family val="3"/>
    </font>
    <font>
      <sz val="11"/>
      <color theme="1"/>
      <name val="Marianne"/>
      <family val="3"/>
    </font>
    <font>
      <sz val="11"/>
      <name val="Marianne"/>
      <family val="3"/>
    </font>
    <font>
      <b/>
      <sz val="12"/>
      <color rgb="FFFF0000"/>
      <name val="Marianne"/>
      <family val="3"/>
    </font>
    <font>
      <b/>
      <sz val="11"/>
      <color theme="1"/>
      <name val="Marianne"/>
      <family val="3"/>
    </font>
    <font>
      <b/>
      <sz val="11"/>
      <name val="Marianne"/>
      <family val="3"/>
    </font>
    <font>
      <b/>
      <sz val="11"/>
      <color rgb="FF000000"/>
      <name val="Marianne"/>
      <family val="3"/>
    </font>
    <font>
      <b/>
      <i/>
      <sz val="11"/>
      <color rgb="FF000000"/>
      <name val="Marianne"/>
      <family val="3"/>
    </font>
    <font>
      <sz val="9.5"/>
      <name val="Marianne"/>
      <family val="3"/>
    </font>
    <font>
      <sz val="8"/>
      <name val="Marianne"/>
      <family val="3"/>
    </font>
    <font>
      <sz val="9"/>
      <color theme="1"/>
      <name val="Marianne"/>
      <family val="3"/>
    </font>
    <font>
      <sz val="9.5"/>
      <color rgb="FF000000"/>
      <name val="Marianne"/>
      <family val="3"/>
    </font>
    <font>
      <b/>
      <sz val="10"/>
      <name val="Marianne"/>
      <family val="3"/>
    </font>
    <font>
      <b/>
      <sz val="9"/>
      <color theme="1"/>
      <name val="Marianne"/>
      <family val="3"/>
    </font>
    <font>
      <sz val="9"/>
      <color indexed="8"/>
      <name val="Marianne"/>
      <family val="3"/>
    </font>
    <font>
      <sz val="9"/>
      <name val="Marianne"/>
      <family val="3"/>
    </font>
    <font>
      <b/>
      <i/>
      <sz val="10"/>
      <color rgb="FF000000"/>
      <name val="Marianne"/>
      <family val="3"/>
    </font>
    <font>
      <b/>
      <sz val="9"/>
      <color rgb="FF000000"/>
      <name val="Marianne"/>
      <family val="3"/>
    </font>
    <font>
      <sz val="11"/>
      <color theme="0" tint="-0.499984740745262"/>
      <name val="Marianne"/>
      <family val="3"/>
    </font>
    <font>
      <b/>
      <sz val="10"/>
      <name val="Marianne"/>
    </font>
    <font>
      <sz val="9"/>
      <color theme="1"/>
      <name val="Marianne"/>
    </font>
    <font>
      <sz val="9"/>
      <color rgb="FFFF0000"/>
      <name val="Marianne"/>
    </font>
    <font>
      <sz val="10"/>
      <color rgb="FFFF0000"/>
      <name val="Marianne"/>
    </font>
    <font>
      <b/>
      <sz val="9"/>
      <name val="Marianne"/>
      <family val="3"/>
    </font>
    <font>
      <sz val="11"/>
      <color theme="1"/>
      <name val="Marianne"/>
    </font>
    <font>
      <sz val="9"/>
      <name val="Marianne"/>
    </font>
    <font>
      <b/>
      <sz val="9"/>
      <color theme="1"/>
      <name val="Marianne"/>
    </font>
    <font>
      <b/>
      <sz val="9"/>
      <name val="Marianne"/>
    </font>
    <font>
      <sz val="10"/>
      <color theme="1"/>
      <name val="Marianne"/>
    </font>
    <font>
      <sz val="10"/>
      <name val="Marianne"/>
    </font>
    <font>
      <sz val="10"/>
      <color indexed="8"/>
      <name val="Calibri"/>
      <family val="2"/>
    </font>
    <font>
      <sz val="9"/>
      <color indexed="8"/>
      <name val="Calibri"/>
      <family val="2"/>
    </font>
    <font>
      <b/>
      <sz val="9"/>
      <color rgb="FF000000"/>
      <name val="Marianne"/>
    </font>
    <font>
      <sz val="9"/>
      <color indexed="8"/>
      <name val="Marianne"/>
    </font>
    <font>
      <b/>
      <sz val="10"/>
      <color theme="1"/>
      <name val="Marianne"/>
    </font>
    <font>
      <sz val="10"/>
      <color theme="1"/>
      <name val="Arial"/>
      <family val="2"/>
    </font>
    <font>
      <b/>
      <sz val="10"/>
      <color theme="1"/>
      <name val="Arial"/>
      <family val="2"/>
    </font>
    <font>
      <u/>
      <sz val="11"/>
      <color theme="10"/>
      <name val="Calibri"/>
      <family val="2"/>
      <scheme val="minor"/>
    </font>
    <font>
      <u/>
      <sz val="10"/>
      <color theme="10"/>
      <name val="Arial"/>
      <family val="2"/>
    </font>
    <font>
      <b/>
      <i/>
      <sz val="10"/>
      <color rgb="FF000000"/>
      <name val="Marianne"/>
    </font>
    <font>
      <b/>
      <sz val="11"/>
      <color theme="1"/>
      <name val="Marianne"/>
    </font>
    <font>
      <i/>
      <sz val="10"/>
      <color theme="1"/>
      <name val="Marianne"/>
    </font>
    <font>
      <sz val="9"/>
      <color rgb="FF00B050"/>
      <name val="Marianne"/>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0"/>
      </right>
      <top style="thin">
        <color indexed="64"/>
      </top>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bottom/>
      <diagonal/>
    </border>
    <border>
      <left style="thin">
        <color indexed="0"/>
      </left>
      <right style="thin">
        <color indexed="0"/>
      </right>
      <top/>
      <bottom/>
      <diagonal/>
    </border>
    <border>
      <left style="thin">
        <color indexed="64"/>
      </left>
      <right style="thin">
        <color indexed="64"/>
      </right>
      <top/>
      <bottom/>
      <diagonal/>
    </border>
    <border>
      <left/>
      <right/>
      <top style="thin">
        <color indexed="64"/>
      </top>
      <bottom/>
      <diagonal/>
    </border>
    <border>
      <left/>
      <right/>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top/>
      <bottom/>
      <diagonal/>
    </border>
    <border>
      <left style="thin">
        <color indexed="0"/>
      </left>
      <right style="thin">
        <color indexed="0"/>
      </right>
      <top/>
      <bottom style="thin">
        <color indexed="0"/>
      </bottom>
      <diagonal/>
    </border>
    <border>
      <left/>
      <right/>
      <top style="thin">
        <color indexed="0"/>
      </top>
      <bottom/>
      <diagonal/>
    </border>
    <border>
      <left/>
      <right/>
      <top/>
      <bottom style="thin">
        <color indexed="64"/>
      </bottom>
      <diagonal/>
    </border>
    <border>
      <left/>
      <right/>
      <top style="thin">
        <color indexed="64"/>
      </top>
      <bottom style="thin">
        <color indexed="64"/>
      </bottom>
      <diagonal/>
    </border>
    <border>
      <left style="thin">
        <color indexed="0"/>
      </left>
      <right/>
      <top/>
      <bottom/>
      <diagonal/>
    </border>
    <border>
      <left style="thin">
        <color indexed="64"/>
      </left>
      <right/>
      <top/>
      <bottom/>
      <diagonal/>
    </border>
    <border>
      <left style="thin">
        <color indexed="64"/>
      </left>
      <right/>
      <top/>
      <bottom style="thin">
        <color indexed="64"/>
      </bottom>
      <diagonal/>
    </border>
    <border>
      <left style="thin">
        <color indexed="0"/>
      </left>
      <right/>
      <top/>
      <bottom style="thin">
        <color indexed="0"/>
      </bottom>
      <diagonal/>
    </border>
    <border>
      <left style="thin">
        <color theme="0"/>
      </left>
      <right/>
      <top/>
      <bottom style="thin">
        <color theme="0"/>
      </bottom>
      <diagonal/>
    </border>
    <border>
      <left/>
      <right/>
      <top/>
      <bottom style="thin">
        <color theme="0"/>
      </bottom>
      <diagonal/>
    </border>
  </borders>
  <cellStyleXfs count="51">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0" borderId="0" applyNumberFormat="0" applyFill="0" applyBorder="0" applyAlignment="0" applyProtection="0"/>
    <xf numFmtId="0" fontId="6" fillId="26" borderId="17" applyNumberFormat="0" applyAlignment="0" applyProtection="0"/>
    <xf numFmtId="0" fontId="7" fillId="0" borderId="18" applyNumberFormat="0" applyFill="0" applyAlignment="0" applyProtection="0"/>
    <xf numFmtId="0" fontId="8" fillId="27" borderId="17" applyNumberFormat="0" applyAlignment="0" applyProtection="0"/>
    <xf numFmtId="0" fontId="9" fillId="28" borderId="0" applyNumberFormat="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1" fillId="29" borderId="0" applyNumberFormat="0" applyBorder="0" applyAlignment="0" applyProtection="0"/>
    <xf numFmtId="0" fontId="1" fillId="0" borderId="0"/>
    <xf numFmtId="0" fontId="1" fillId="0" borderId="0"/>
    <xf numFmtId="0" fontId="2" fillId="0" borderId="0"/>
    <xf numFmtId="0" fontId="1" fillId="0" borderId="0"/>
    <xf numFmtId="0" fontId="10" fillId="0" borderId="0"/>
    <xf numFmtId="0" fontId="10" fillId="0" borderId="0"/>
    <xf numFmtId="9" fontId="3" fillId="0" borderId="0" applyFont="0" applyFill="0" applyBorder="0" applyAlignment="0" applyProtection="0"/>
    <xf numFmtId="0" fontId="12" fillId="30" borderId="0" applyNumberFormat="0" applyBorder="0" applyAlignment="0" applyProtection="0"/>
    <xf numFmtId="0" fontId="13" fillId="26" borderId="1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20" applyNumberFormat="0" applyFill="0" applyAlignment="0" applyProtection="0"/>
    <xf numFmtId="0" fontId="17" fillId="0" borderId="21" applyNumberFormat="0" applyFill="0" applyAlignment="0" applyProtection="0"/>
    <xf numFmtId="0" fontId="18" fillId="0" borderId="22" applyNumberFormat="0" applyFill="0" applyAlignment="0" applyProtection="0"/>
    <xf numFmtId="0" fontId="18" fillId="0" borderId="0" applyNumberFormat="0" applyFill="0" applyBorder="0" applyAlignment="0" applyProtection="0"/>
    <xf numFmtId="0" fontId="19" fillId="0" borderId="23" applyNumberFormat="0" applyFill="0" applyAlignment="0" applyProtection="0"/>
    <xf numFmtId="0" fontId="20" fillId="31" borderId="24" applyNumberFormat="0" applyAlignment="0" applyProtection="0"/>
    <xf numFmtId="0" fontId="64" fillId="0" borderId="0" applyNumberFormat="0" applyFill="0" applyBorder="0" applyAlignment="0" applyProtection="0"/>
  </cellStyleXfs>
  <cellXfs count="304">
    <xf numFmtId="0" fontId="0" fillId="0" borderId="0" xfId="0"/>
    <xf numFmtId="0" fontId="21" fillId="0" borderId="0" xfId="0" applyFont="1"/>
    <xf numFmtId="0" fontId="22" fillId="0" borderId="0" xfId="0" applyFont="1"/>
    <xf numFmtId="0" fontId="21" fillId="0" borderId="12"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left" vertical="top" wrapText="1"/>
    </xf>
    <xf numFmtId="165" fontId="22" fillId="0" borderId="3" xfId="0" applyNumberFormat="1" applyFont="1" applyFill="1" applyBorder="1" applyAlignment="1" applyProtection="1">
      <alignment horizontal="right" wrapText="1"/>
    </xf>
    <xf numFmtId="165" fontId="21" fillId="0" borderId="3" xfId="0" quotePrefix="1" applyNumberFormat="1" applyFont="1" applyFill="1" applyBorder="1" applyAlignment="1" applyProtection="1">
      <alignment horizontal="right" wrapText="1"/>
    </xf>
    <xf numFmtId="166" fontId="21" fillId="0" borderId="3" xfId="30" quotePrefix="1" applyNumberFormat="1" applyFont="1" applyFill="1" applyBorder="1" applyAlignment="1" applyProtection="1">
      <alignment horizontal="right" wrapText="1"/>
    </xf>
    <xf numFmtId="166" fontId="22" fillId="0" borderId="0" xfId="0" applyNumberFormat="1" applyFont="1"/>
    <xf numFmtId="9" fontId="22" fillId="0" borderId="0" xfId="39" applyFont="1"/>
    <xf numFmtId="0" fontId="21" fillId="32" borderId="3" xfId="0" applyNumberFormat="1" applyFont="1" applyFill="1" applyBorder="1" applyAlignment="1" applyProtection="1">
      <alignment horizontal="left" vertical="top" wrapText="1"/>
    </xf>
    <xf numFmtId="165" fontId="22" fillId="0" borderId="0" xfId="0" applyNumberFormat="1" applyFont="1"/>
    <xf numFmtId="0" fontId="21" fillId="0" borderId="3" xfId="0" applyNumberFormat="1" applyFont="1" applyFill="1" applyBorder="1" applyAlignment="1" applyProtection="1">
      <alignment vertical="top" wrapText="1"/>
    </xf>
    <xf numFmtId="0" fontId="21" fillId="0" borderId="0" xfId="0" applyFont="1" applyAlignment="1">
      <alignment wrapText="1"/>
    </xf>
    <xf numFmtId="0" fontId="22" fillId="0" borderId="10" xfId="0" applyNumberFormat="1" applyFont="1" applyFill="1" applyBorder="1" applyAlignment="1" applyProtection="1">
      <alignment horizontal="left" vertical="top" wrapText="1"/>
    </xf>
    <xf numFmtId="165" fontId="22" fillId="0" borderId="10" xfId="0" applyNumberFormat="1" applyFont="1" applyFill="1" applyBorder="1" applyAlignment="1" applyProtection="1">
      <alignment horizontal="right" wrapText="1"/>
    </xf>
    <xf numFmtId="0" fontId="22" fillId="0" borderId="0" xfId="34" applyFont="1"/>
    <xf numFmtId="0" fontId="24" fillId="0" borderId="0" xfId="34" applyFont="1"/>
    <xf numFmtId="0" fontId="21" fillId="0" borderId="0" xfId="0" applyFont="1" applyAlignment="1">
      <alignment vertical="center" wrapText="1"/>
    </xf>
    <xf numFmtId="0" fontId="21" fillId="0" borderId="6" xfId="0" applyNumberFormat="1" applyFont="1" applyFill="1" applyBorder="1" applyAlignment="1" applyProtection="1">
      <alignment horizontal="center" wrapText="1"/>
    </xf>
    <xf numFmtId="0" fontId="21" fillId="0" borderId="7" xfId="0" applyFont="1" applyBorder="1" applyAlignment="1">
      <alignment wrapText="1"/>
    </xf>
    <xf numFmtId="0" fontId="22" fillId="0" borderId="3" xfId="0" applyNumberFormat="1" applyFont="1" applyFill="1" applyBorder="1" applyAlignment="1" applyProtection="1">
      <alignment horizontal="left" wrapText="1"/>
    </xf>
    <xf numFmtId="169" fontId="25" fillId="33" borderId="3" xfId="0" applyNumberFormat="1" applyFont="1" applyFill="1" applyBorder="1" applyAlignment="1">
      <alignment horizontal="right"/>
    </xf>
    <xf numFmtId="0" fontId="22" fillId="0" borderId="3" xfId="0" applyFont="1" applyBorder="1"/>
    <xf numFmtId="0" fontId="22" fillId="0" borderId="0" xfId="0" applyFont="1" applyAlignment="1">
      <alignment wrapText="1"/>
    </xf>
    <xf numFmtId="0" fontId="21" fillId="0" borderId="11"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right" wrapText="1"/>
    </xf>
    <xf numFmtId="0" fontId="21" fillId="0" borderId="1" xfId="0" applyNumberFormat="1" applyFont="1" applyFill="1" applyBorder="1" applyAlignment="1" applyProtection="1">
      <alignment wrapText="1"/>
    </xf>
    <xf numFmtId="0" fontId="21" fillId="0" borderId="3" xfId="0" applyFont="1" applyBorder="1" applyAlignment="1">
      <alignment horizontal="center" wrapText="1"/>
    </xf>
    <xf numFmtId="0" fontId="22" fillId="0" borderId="10" xfId="0" applyNumberFormat="1" applyFont="1" applyFill="1" applyBorder="1" applyAlignment="1" applyProtection="1">
      <alignment horizontal="left" wrapText="1"/>
    </xf>
    <xf numFmtId="0" fontId="22" fillId="0" borderId="10" xfId="0" applyNumberFormat="1" applyFont="1" applyFill="1" applyBorder="1" applyAlignment="1" applyProtection="1">
      <alignment horizontal="right" wrapText="1"/>
    </xf>
    <xf numFmtId="166" fontId="22" fillId="0" borderId="10" xfId="30" applyNumberFormat="1" applyFont="1" applyFill="1" applyBorder="1" applyAlignment="1" applyProtection="1">
      <alignment horizontal="right" wrapText="1"/>
    </xf>
    <xf numFmtId="166" fontId="22" fillId="0" borderId="11" xfId="30" applyNumberFormat="1" applyFont="1" applyFill="1" applyBorder="1" applyAlignment="1" applyProtection="1">
      <alignment horizontal="right" wrapText="1"/>
    </xf>
    <xf numFmtId="0" fontId="22" fillId="0" borderId="8" xfId="0" applyNumberFormat="1" applyFont="1" applyFill="1" applyBorder="1" applyAlignment="1" applyProtection="1">
      <alignment horizontal="left" wrapText="1"/>
    </xf>
    <xf numFmtId="0" fontId="22" fillId="0" borderId="0" xfId="0" applyNumberFormat="1" applyFont="1" applyFill="1" applyBorder="1" applyAlignment="1" applyProtection="1">
      <alignment horizontal="right" wrapText="1"/>
    </xf>
    <xf numFmtId="0" fontId="22" fillId="32" borderId="3" xfId="0" applyNumberFormat="1" applyFont="1" applyFill="1" applyBorder="1" applyAlignment="1" applyProtection="1">
      <alignment horizontal="right" wrapText="1"/>
    </xf>
    <xf numFmtId="0" fontId="21" fillId="0" borderId="10" xfId="0" applyNumberFormat="1" applyFont="1" applyFill="1" applyBorder="1" applyAlignment="1" applyProtection="1">
      <alignment horizontal="center" wrapText="1"/>
    </xf>
    <xf numFmtId="0" fontId="22" fillId="0" borderId="11" xfId="0" applyNumberFormat="1" applyFont="1" applyFill="1" applyBorder="1" applyAlignment="1" applyProtection="1">
      <alignment horizontal="left" vertical="top" wrapText="1"/>
    </xf>
    <xf numFmtId="165" fontId="22" fillId="0" borderId="11" xfId="0" applyNumberFormat="1" applyFont="1" applyFill="1" applyBorder="1" applyAlignment="1" applyProtection="1">
      <alignment horizontal="right" wrapText="1"/>
    </xf>
    <xf numFmtId="0" fontId="22" fillId="0" borderId="11" xfId="0" applyNumberFormat="1" applyFont="1" applyFill="1" applyBorder="1" applyAlignment="1" applyProtection="1">
      <alignment horizontal="left" wrapText="1"/>
    </xf>
    <xf numFmtId="0" fontId="22" fillId="0" borderId="11" xfId="0" applyNumberFormat="1" applyFont="1" applyFill="1" applyBorder="1" applyAlignment="1" applyProtection="1">
      <alignment horizontal="right" wrapText="1"/>
    </xf>
    <xf numFmtId="0" fontId="22" fillId="0" borderId="7" xfId="0" applyNumberFormat="1" applyFont="1" applyFill="1" applyBorder="1" applyAlignment="1" applyProtection="1">
      <alignment horizontal="left" vertical="top" wrapText="1"/>
    </xf>
    <xf numFmtId="0" fontId="21" fillId="0" borderId="3" xfId="0" applyNumberFormat="1" applyFont="1" applyFill="1" applyBorder="1" applyAlignment="1" applyProtection="1">
      <alignment wrapText="1"/>
    </xf>
    <xf numFmtId="0" fontId="21" fillId="0" borderId="3" xfId="0" applyFont="1" applyBorder="1" applyAlignment="1">
      <alignment wrapText="1"/>
    </xf>
    <xf numFmtId="0" fontId="21" fillId="0" borderId="0" xfId="0" applyNumberFormat="1" applyFont="1" applyFill="1" applyBorder="1" applyAlignment="1" applyProtection="1">
      <alignment wrapText="1"/>
    </xf>
    <xf numFmtId="168" fontId="25" fillId="33" borderId="3" xfId="0" applyNumberFormat="1" applyFont="1" applyFill="1" applyBorder="1" applyAlignment="1">
      <alignment horizontal="right"/>
    </xf>
    <xf numFmtId="0" fontId="22" fillId="0" borderId="9" xfId="0" applyNumberFormat="1" applyFont="1" applyFill="1" applyBorder="1" applyAlignment="1" applyProtection="1">
      <alignment horizontal="left" wrapText="1"/>
    </xf>
    <xf numFmtId="168" fontId="25" fillId="33" borderId="7" xfId="0" applyNumberFormat="1" applyFont="1" applyFill="1" applyBorder="1" applyAlignment="1">
      <alignment horizontal="right"/>
    </xf>
    <xf numFmtId="167" fontId="25" fillId="33" borderId="3" xfId="0" applyNumberFormat="1" applyFont="1" applyFill="1" applyBorder="1" applyAlignment="1">
      <alignment horizontal="right"/>
    </xf>
    <xf numFmtId="167" fontId="25" fillId="33" borderId="7" xfId="0" applyNumberFormat="1" applyFont="1" applyFill="1" applyBorder="1" applyAlignment="1">
      <alignment horizontal="right"/>
    </xf>
    <xf numFmtId="0" fontId="22" fillId="0" borderId="7" xfId="0" applyFont="1" applyBorder="1"/>
    <xf numFmtId="0" fontId="28" fillId="0" borderId="25" xfId="0" applyFont="1" applyFill="1" applyBorder="1"/>
    <xf numFmtId="0" fontId="28" fillId="0" borderId="0" xfId="0" applyFont="1"/>
    <xf numFmtId="0" fontId="27" fillId="0" borderId="25" xfId="0" applyFont="1" applyFill="1" applyBorder="1"/>
    <xf numFmtId="0" fontId="29" fillId="32" borderId="25" xfId="0" applyFont="1" applyFill="1" applyBorder="1"/>
    <xf numFmtId="0" fontId="30" fillId="32" borderId="25" xfId="0" applyNumberFormat="1" applyFont="1" applyFill="1" applyBorder="1" applyAlignment="1" applyProtection="1">
      <alignment horizontal="left" vertical="top"/>
    </xf>
    <xf numFmtId="0" fontId="28" fillId="0" borderId="29" xfId="0" applyFont="1" applyFill="1" applyBorder="1"/>
    <xf numFmtId="0" fontId="28" fillId="0" borderId="25" xfId="0" applyFont="1" applyBorder="1"/>
    <xf numFmtId="0" fontId="33" fillId="0" borderId="25" xfId="0" applyFont="1" applyFill="1" applyBorder="1"/>
    <xf numFmtId="0" fontId="34" fillId="0" borderId="25" xfId="0" applyFont="1" applyFill="1" applyBorder="1"/>
    <xf numFmtId="1" fontId="32" fillId="0" borderId="31" xfId="0" applyNumberFormat="1" applyFont="1" applyFill="1" applyBorder="1"/>
    <xf numFmtId="0" fontId="29" fillId="32" borderId="32" xfId="0" applyFont="1" applyFill="1" applyBorder="1"/>
    <xf numFmtId="165" fontId="28" fillId="0" borderId="25" xfId="0" applyNumberFormat="1" applyFont="1" applyFill="1" applyBorder="1"/>
    <xf numFmtId="0" fontId="31" fillId="0" borderId="25" xfId="0" applyFont="1" applyFill="1" applyBorder="1"/>
    <xf numFmtId="171" fontId="35" fillId="33" borderId="33" xfId="0" applyNumberFormat="1" applyFont="1" applyFill="1" applyBorder="1" applyAlignment="1">
      <alignment horizontal="right"/>
    </xf>
    <xf numFmtId="0" fontId="28" fillId="32" borderId="25" xfId="0" applyFont="1" applyFill="1" applyBorder="1"/>
    <xf numFmtId="0" fontId="29" fillId="32" borderId="33" xfId="0" applyFont="1" applyFill="1" applyBorder="1"/>
    <xf numFmtId="0" fontId="36" fillId="32" borderId="25" xfId="34" applyFont="1" applyFill="1" applyBorder="1"/>
    <xf numFmtId="0" fontId="29" fillId="0" borderId="0" xfId="0" applyFont="1"/>
    <xf numFmtId="166" fontId="29" fillId="0" borderId="0" xfId="0" applyNumberFormat="1" applyFont="1"/>
    <xf numFmtId="0" fontId="29" fillId="32" borderId="0" xfId="0" applyFont="1" applyFill="1"/>
    <xf numFmtId="0" fontId="28" fillId="0" borderId="26" xfId="0" applyFont="1" applyFill="1" applyBorder="1"/>
    <xf numFmtId="0" fontId="30" fillId="32" borderId="0" xfId="0" applyNumberFormat="1" applyFont="1" applyFill="1" applyBorder="1" applyAlignment="1" applyProtection="1">
      <alignment horizontal="left" vertical="top"/>
    </xf>
    <xf numFmtId="0" fontId="28" fillId="32" borderId="0" xfId="0" applyFont="1" applyFill="1"/>
    <xf numFmtId="0" fontId="33" fillId="0" borderId="26" xfId="0" applyFont="1" applyFill="1" applyBorder="1"/>
    <xf numFmtId="166" fontId="28" fillId="0" borderId="26" xfId="30" applyNumberFormat="1" applyFont="1" applyFill="1" applyBorder="1"/>
    <xf numFmtId="166" fontId="34" fillId="0" borderId="26" xfId="30" applyNumberFormat="1" applyFont="1" applyFill="1" applyBorder="1"/>
    <xf numFmtId="166" fontId="28" fillId="0" borderId="0" xfId="0" applyNumberFormat="1" applyFont="1"/>
    <xf numFmtId="166" fontId="31" fillId="0" borderId="26" xfId="30" applyNumberFormat="1" applyFont="1" applyFill="1" applyBorder="1"/>
    <xf numFmtId="166" fontId="28" fillId="32" borderId="0" xfId="0" applyNumberFormat="1" applyFont="1" applyFill="1"/>
    <xf numFmtId="0" fontId="28" fillId="32" borderId="26" xfId="0" applyFont="1" applyFill="1" applyBorder="1"/>
    <xf numFmtId="0" fontId="28" fillId="32" borderId="27" xfId="0" applyFont="1" applyFill="1" applyBorder="1"/>
    <xf numFmtId="0" fontId="36" fillId="32" borderId="0" xfId="34" applyFont="1" applyFill="1"/>
    <xf numFmtId="171" fontId="38" fillId="33" borderId="28" xfId="0" applyNumberFormat="1" applyFont="1" applyFill="1" applyBorder="1" applyAlignment="1">
      <alignment horizontal="right"/>
    </xf>
    <xf numFmtId="0" fontId="39" fillId="0" borderId="0" xfId="0" applyFont="1" applyAlignment="1">
      <alignment horizontal="lef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165" fontId="39" fillId="0" borderId="3" xfId="0" applyNumberFormat="1" applyFont="1" applyBorder="1" applyAlignment="1">
      <alignment horizontal="center" vertical="center" wrapText="1"/>
    </xf>
    <xf numFmtId="165" fontId="39" fillId="0" borderId="4" xfId="0" applyNumberFormat="1" applyFont="1" applyBorder="1" applyAlignment="1">
      <alignment horizontal="center" vertical="center" wrapText="1"/>
    </xf>
    <xf numFmtId="166" fontId="24" fillId="0" borderId="7" xfId="30" applyNumberFormat="1" applyFont="1" applyBorder="1"/>
    <xf numFmtId="166" fontId="24" fillId="0" borderId="14" xfId="30" applyNumberFormat="1" applyFont="1" applyBorder="1"/>
    <xf numFmtId="166" fontId="22" fillId="0" borderId="14" xfId="30" applyNumberFormat="1" applyFont="1" applyBorder="1"/>
    <xf numFmtId="166" fontId="21" fillId="0" borderId="3" xfId="30" applyNumberFormat="1" applyFont="1" applyBorder="1"/>
    <xf numFmtId="0" fontId="39" fillId="0" borderId="3" xfId="0" applyFont="1" applyFill="1" applyBorder="1"/>
    <xf numFmtId="0" fontId="22" fillId="0" borderId="0" xfId="0" applyFont="1" applyAlignment="1">
      <alignment horizontal="justify" vertical="center"/>
    </xf>
    <xf numFmtId="170" fontId="22" fillId="0" borderId="0" xfId="39" applyNumberFormat="1" applyFont="1"/>
    <xf numFmtId="0" fontId="30" fillId="0" borderId="25" xfId="0" applyNumberFormat="1" applyFont="1" applyFill="1" applyBorder="1" applyAlignment="1" applyProtection="1">
      <alignment horizontal="left" vertical="top"/>
    </xf>
    <xf numFmtId="165" fontId="34" fillId="0" borderId="25" xfId="0" applyNumberFormat="1" applyFont="1" applyFill="1" applyBorder="1"/>
    <xf numFmtId="165" fontId="31" fillId="0" borderId="25" xfId="0" applyNumberFormat="1" applyFont="1" applyFill="1" applyBorder="1"/>
    <xf numFmtId="0" fontId="36" fillId="0" borderId="25" xfId="34" applyFont="1" applyFill="1" applyBorder="1"/>
    <xf numFmtId="0" fontId="28" fillId="32" borderId="34" xfId="0" applyFont="1" applyFill="1" applyBorder="1"/>
    <xf numFmtId="0" fontId="37" fillId="0" borderId="0" xfId="0" applyFont="1"/>
    <xf numFmtId="0" fontId="42" fillId="0" borderId="0" xfId="34" applyFont="1"/>
    <xf numFmtId="0" fontId="37" fillId="0" borderId="0" xfId="0" applyFont="1" applyAlignment="1">
      <alignment wrapText="1"/>
    </xf>
    <xf numFmtId="0" fontId="37" fillId="0" borderId="0" xfId="0" applyNumberFormat="1" applyFont="1" applyFill="1" applyBorder="1" applyAlignment="1" applyProtection="1">
      <alignment horizontal="right" wrapText="1"/>
    </xf>
    <xf numFmtId="0" fontId="22" fillId="0" borderId="25" xfId="0" applyFont="1" applyBorder="1"/>
    <xf numFmtId="0" fontId="22" fillId="0" borderId="25" xfId="0" applyFont="1" applyFill="1" applyBorder="1"/>
    <xf numFmtId="0" fontId="22" fillId="0" borderId="29" xfId="0" applyFont="1" applyFill="1" applyBorder="1"/>
    <xf numFmtId="0" fontId="39" fillId="0" borderId="25" xfId="0" applyFont="1" applyFill="1" applyBorder="1" applyAlignment="1">
      <alignment wrapText="1"/>
    </xf>
    <xf numFmtId="0" fontId="26" fillId="0" borderId="25" xfId="0" applyFont="1" applyFill="1" applyBorder="1"/>
    <xf numFmtId="0" fontId="24" fillId="0" borderId="25" xfId="0" applyFont="1" applyFill="1" applyBorder="1"/>
    <xf numFmtId="166" fontId="24" fillId="0" borderId="30" xfId="30" applyNumberFormat="1" applyFont="1" applyFill="1" applyBorder="1"/>
    <xf numFmtId="0" fontId="24" fillId="32" borderId="25" xfId="0" applyFont="1" applyFill="1" applyBorder="1"/>
    <xf numFmtId="0" fontId="43" fillId="0" borderId="25" xfId="0" applyFont="1" applyFill="1" applyBorder="1"/>
    <xf numFmtId="1" fontId="43" fillId="0" borderId="25" xfId="0" applyNumberFormat="1" applyFont="1" applyFill="1" applyBorder="1"/>
    <xf numFmtId="1" fontId="39" fillId="0" borderId="31" xfId="0" applyNumberFormat="1" applyFont="1" applyFill="1" applyBorder="1"/>
    <xf numFmtId="171" fontId="24" fillId="33" borderId="25" xfId="0" applyNumberFormat="1" applyFont="1" applyFill="1" applyBorder="1" applyAlignment="1">
      <alignment horizontal="right"/>
    </xf>
    <xf numFmtId="0" fontId="24" fillId="32" borderId="32" xfId="0" applyFont="1" applyFill="1" applyBorder="1"/>
    <xf numFmtId="1" fontId="22" fillId="0" borderId="25" xfId="0" applyNumberFormat="1" applyFont="1" applyFill="1" applyBorder="1"/>
    <xf numFmtId="1" fontId="24" fillId="0" borderId="31" xfId="0" applyNumberFormat="1" applyFont="1" applyFill="1" applyBorder="1"/>
    <xf numFmtId="0" fontId="24" fillId="0" borderId="31" xfId="0" applyFont="1" applyBorder="1"/>
    <xf numFmtId="0" fontId="24" fillId="0" borderId="31" xfId="0" applyFont="1" applyFill="1" applyBorder="1"/>
    <xf numFmtId="1" fontId="21" fillId="0" borderId="25" xfId="0" applyNumberFormat="1" applyFont="1" applyFill="1" applyBorder="1"/>
    <xf numFmtId="0" fontId="37" fillId="32" borderId="25" xfId="0" applyFont="1" applyFill="1" applyBorder="1"/>
    <xf numFmtId="0" fontId="42" fillId="32" borderId="25" xfId="0" applyFont="1" applyFill="1" applyBorder="1"/>
    <xf numFmtId="0" fontId="37" fillId="0" borderId="25" xfId="0" applyFont="1" applyBorder="1"/>
    <xf numFmtId="0" fontId="37" fillId="0" borderId="25" xfId="0" applyFont="1" applyFill="1" applyBorder="1"/>
    <xf numFmtId="0" fontId="37" fillId="32" borderId="0" xfId="0" applyFont="1" applyFill="1"/>
    <xf numFmtId="172" fontId="39" fillId="0" borderId="31" xfId="30" applyNumberFormat="1" applyFont="1" applyFill="1" applyBorder="1"/>
    <xf numFmtId="172" fontId="24" fillId="33" borderId="25" xfId="30" applyNumberFormat="1" applyFont="1" applyFill="1" applyBorder="1" applyAlignment="1">
      <alignment horizontal="right"/>
    </xf>
    <xf numFmtId="172" fontId="24" fillId="0" borderId="31" xfId="30" applyNumberFormat="1" applyFont="1" applyFill="1" applyBorder="1"/>
    <xf numFmtId="172" fontId="24" fillId="0" borderId="31" xfId="30" applyNumberFormat="1" applyFont="1" applyBorder="1"/>
    <xf numFmtId="165" fontId="22" fillId="0" borderId="7" xfId="0" quotePrefix="1" applyNumberFormat="1" applyFont="1" applyFill="1" applyBorder="1" applyAlignment="1" applyProtection="1">
      <alignment horizontal="right" wrapText="1"/>
    </xf>
    <xf numFmtId="166" fontId="22" fillId="0" borderId="7" xfId="30" quotePrefix="1" applyNumberFormat="1" applyFont="1" applyFill="1" applyBorder="1" applyAlignment="1" applyProtection="1">
      <alignment horizontal="right" wrapText="1"/>
    </xf>
    <xf numFmtId="0" fontId="22" fillId="0" borderId="14" xfId="0" applyNumberFormat="1" applyFont="1" applyFill="1" applyBorder="1" applyAlignment="1" applyProtection="1">
      <alignment horizontal="left" vertical="top" wrapText="1"/>
    </xf>
    <xf numFmtId="165" fontId="22" fillId="0" borderId="14" xfId="0" quotePrefix="1" applyNumberFormat="1" applyFont="1" applyFill="1" applyBorder="1" applyAlignment="1" applyProtection="1">
      <alignment horizontal="right" wrapText="1"/>
    </xf>
    <xf numFmtId="166" fontId="22" fillId="0" borderId="14" xfId="30" quotePrefix="1" applyNumberFormat="1" applyFont="1" applyFill="1" applyBorder="1" applyAlignment="1" applyProtection="1">
      <alignment horizontal="right" wrapText="1"/>
    </xf>
    <xf numFmtId="165" fontId="21" fillId="0" borderId="5" xfId="0" quotePrefix="1" applyNumberFormat="1" applyFont="1" applyFill="1" applyBorder="1" applyAlignment="1" applyProtection="1">
      <alignment horizontal="right" wrapText="1"/>
    </xf>
    <xf numFmtId="166" fontId="21" fillId="0" borderId="5" xfId="30" quotePrefix="1" applyNumberFormat="1" applyFont="1" applyFill="1" applyBorder="1" applyAlignment="1" applyProtection="1">
      <alignment horizontal="right" wrapText="1"/>
    </xf>
    <xf numFmtId="165" fontId="22" fillId="0" borderId="7" xfId="0" applyNumberFormat="1" applyFont="1" applyFill="1" applyBorder="1" applyAlignment="1" applyProtection="1">
      <alignment horizontal="right" wrapText="1"/>
    </xf>
    <xf numFmtId="166" fontId="22" fillId="0" borderId="7" xfId="30" applyNumberFormat="1" applyFont="1" applyFill="1" applyBorder="1" applyAlignment="1" applyProtection="1">
      <alignment horizontal="right" wrapText="1"/>
    </xf>
    <xf numFmtId="165" fontId="22" fillId="0" borderId="14" xfId="0" applyNumberFormat="1" applyFont="1" applyFill="1" applyBorder="1" applyAlignment="1" applyProtection="1">
      <alignment horizontal="right" wrapText="1"/>
    </xf>
    <xf numFmtId="166" fontId="22" fillId="0" borderId="14" xfId="30" applyNumberFormat="1" applyFont="1" applyFill="1" applyBorder="1" applyAlignment="1" applyProtection="1">
      <alignment horizontal="right" wrapText="1"/>
    </xf>
    <xf numFmtId="0" fontId="22" fillId="0" borderId="14" xfId="0" applyNumberFormat="1" applyFont="1" applyFill="1" applyBorder="1" applyAlignment="1" applyProtection="1">
      <alignment vertical="top" wrapText="1"/>
    </xf>
    <xf numFmtId="0" fontId="22" fillId="32" borderId="14" xfId="0" applyNumberFormat="1" applyFont="1" applyFill="1" applyBorder="1" applyAlignment="1" applyProtection="1">
      <alignment horizontal="left" vertical="top" wrapText="1"/>
    </xf>
    <xf numFmtId="0" fontId="21" fillId="0" borderId="5" xfId="0" applyNumberFormat="1" applyFont="1" applyFill="1" applyBorder="1" applyAlignment="1" applyProtection="1">
      <alignment vertical="top" wrapText="1"/>
    </xf>
    <xf numFmtId="0" fontId="21" fillId="0" borderId="38" xfId="0" applyNumberFormat="1" applyFont="1" applyFill="1" applyBorder="1" applyAlignment="1" applyProtection="1">
      <alignment horizontal="left" vertical="top" wrapText="1"/>
    </xf>
    <xf numFmtId="165" fontId="21" fillId="0" borderId="38" xfId="0" applyNumberFormat="1" applyFont="1" applyFill="1" applyBorder="1" applyAlignment="1" applyProtection="1">
      <alignment horizontal="right" wrapText="1"/>
    </xf>
    <xf numFmtId="0" fontId="22" fillId="0" borderId="5" xfId="0" applyNumberFormat="1" applyFont="1" applyFill="1" applyBorder="1" applyAlignment="1" applyProtection="1">
      <alignment horizontal="left" vertical="top" wrapText="1"/>
    </xf>
    <xf numFmtId="165" fontId="22" fillId="0" borderId="5" xfId="0" applyNumberFormat="1" applyFont="1" applyFill="1" applyBorder="1" applyAlignment="1" applyProtection="1">
      <alignment horizontal="right" wrapText="1"/>
    </xf>
    <xf numFmtId="0" fontId="24" fillId="0" borderId="7" xfId="0" applyFont="1" applyBorder="1"/>
    <xf numFmtId="0" fontId="21" fillId="0" borderId="5" xfId="0" applyFont="1" applyBorder="1"/>
    <xf numFmtId="166" fontId="39" fillId="0" borderId="5" xfId="30" applyNumberFormat="1" applyFont="1" applyBorder="1"/>
    <xf numFmtId="0" fontId="24" fillId="0" borderId="14" xfId="0" applyFont="1" applyBorder="1"/>
    <xf numFmtId="0" fontId="39" fillId="0" borderId="5" xfId="0" applyFont="1" applyBorder="1"/>
    <xf numFmtId="0" fontId="22" fillId="0" borderId="14" xfId="0" applyFont="1" applyBorder="1"/>
    <xf numFmtId="166" fontId="21" fillId="0" borderId="5" xfId="30" applyNumberFormat="1" applyFont="1" applyBorder="1"/>
    <xf numFmtId="0" fontId="39" fillId="0" borderId="5" xfId="0" applyFont="1" applyFill="1" applyBorder="1"/>
    <xf numFmtId="0" fontId="21" fillId="0" borderId="0" xfId="0" applyFont="1" applyAlignment="1">
      <alignment wrapText="1"/>
    </xf>
    <xf numFmtId="0" fontId="24" fillId="0" borderId="0" xfId="34" applyFont="1" applyAlignment="1">
      <alignment vertical="top"/>
    </xf>
    <xf numFmtId="0" fontId="22" fillId="0" borderId="0" xfId="0" applyFont="1" applyAlignment="1">
      <alignment vertical="top"/>
    </xf>
    <xf numFmtId="1" fontId="22" fillId="0" borderId="0" xfId="0" applyNumberFormat="1" applyFont="1"/>
    <xf numFmtId="168" fontId="22" fillId="0" borderId="0" xfId="0" applyNumberFormat="1" applyFont="1"/>
    <xf numFmtId="167" fontId="22" fillId="0" borderId="0" xfId="0" applyNumberFormat="1" applyFont="1"/>
    <xf numFmtId="0" fontId="28" fillId="0" borderId="0" xfId="0" applyFont="1" applyAlignment="1">
      <alignment horizontal="left"/>
    </xf>
    <xf numFmtId="0" fontId="45" fillId="0" borderId="0" xfId="0" applyFont="1"/>
    <xf numFmtId="1" fontId="28" fillId="0" borderId="0" xfId="0" applyNumberFormat="1" applyFont="1"/>
    <xf numFmtId="172" fontId="22" fillId="0" borderId="0" xfId="0" applyNumberFormat="1" applyFont="1"/>
    <xf numFmtId="165" fontId="28" fillId="0" borderId="0" xfId="0" applyNumberFormat="1" applyFont="1"/>
    <xf numFmtId="2" fontId="28" fillId="0" borderId="0" xfId="0" applyNumberFormat="1" applyFont="1"/>
    <xf numFmtId="0" fontId="37" fillId="0" borderId="0" xfId="0" applyFont="1"/>
    <xf numFmtId="0" fontId="21" fillId="0" borderId="15" xfId="0" applyNumberFormat="1" applyFont="1" applyFill="1" applyBorder="1" applyAlignment="1" applyProtection="1">
      <alignment vertical="top" wrapText="1"/>
    </xf>
    <xf numFmtId="165" fontId="21" fillId="0" borderId="15" xfId="0" quotePrefix="1" applyNumberFormat="1" applyFont="1" applyFill="1" applyBorder="1" applyAlignment="1" applyProtection="1">
      <alignment horizontal="right" wrapText="1"/>
    </xf>
    <xf numFmtId="165" fontId="21" fillId="0" borderId="0" xfId="0" applyNumberFormat="1" applyFont="1" applyFill="1" applyBorder="1" applyAlignment="1" applyProtection="1">
      <alignment horizontal="right" wrapText="1"/>
    </xf>
    <xf numFmtId="0" fontId="31" fillId="0" borderId="0" xfId="0" applyFont="1" applyFill="1" applyBorder="1" applyAlignment="1">
      <alignment vertical="center" wrapText="1"/>
    </xf>
    <xf numFmtId="2" fontId="22" fillId="0" borderId="0" xfId="0" applyNumberFormat="1" applyFont="1"/>
    <xf numFmtId="166" fontId="21" fillId="0" borderId="15" xfId="30" applyNumberFormat="1" applyFont="1" applyBorder="1"/>
    <xf numFmtId="1" fontId="26" fillId="0" borderId="25" xfId="0" applyNumberFormat="1" applyFont="1" applyFill="1" applyBorder="1"/>
    <xf numFmtId="1" fontId="22" fillId="0" borderId="25" xfId="0" applyNumberFormat="1" applyFont="1" applyBorder="1"/>
    <xf numFmtId="0" fontId="37" fillId="32" borderId="0" xfId="0" applyFont="1" applyFill="1" applyAlignment="1">
      <alignment horizontal="left" wrapText="1"/>
    </xf>
    <xf numFmtId="0" fontId="33" fillId="0" borderId="26" xfId="0" applyFont="1" applyBorder="1"/>
    <xf numFmtId="0" fontId="34" fillId="0" borderId="26" xfId="0" applyFont="1" applyBorder="1"/>
    <xf numFmtId="0" fontId="28" fillId="0" borderId="26" xfId="0" applyFont="1" applyBorder="1"/>
    <xf numFmtId="0" fontId="27" fillId="0" borderId="34" xfId="0" applyFont="1" applyFill="1" applyBorder="1" applyAlignment="1">
      <alignment wrapText="1"/>
    </xf>
    <xf numFmtId="172" fontId="28" fillId="0" borderId="0" xfId="0" applyNumberFormat="1" applyFont="1"/>
    <xf numFmtId="0" fontId="21" fillId="0" borderId="31" xfId="0" applyFont="1" applyFill="1" applyBorder="1" applyAlignment="1">
      <alignment horizontal="left" vertical="top" wrapText="1"/>
    </xf>
    <xf numFmtId="0" fontId="39" fillId="0" borderId="31" xfId="0" applyFont="1" applyFill="1" applyBorder="1" applyAlignment="1">
      <alignment horizontal="left" vertical="top" wrapText="1"/>
    </xf>
    <xf numFmtId="0" fontId="21" fillId="32" borderId="5" xfId="0" applyNumberFormat="1" applyFont="1" applyFill="1" applyBorder="1" applyAlignment="1" applyProtection="1">
      <alignment horizontal="left" vertical="center" wrapText="1"/>
    </xf>
    <xf numFmtId="0" fontId="21" fillId="32" borderId="3" xfId="0" applyNumberFormat="1" applyFont="1" applyFill="1" applyBorder="1" applyAlignment="1" applyProtection="1">
      <alignment vertical="center" wrapText="1"/>
    </xf>
    <xf numFmtId="9" fontId="22" fillId="0" borderId="0" xfId="0" applyNumberFormat="1" applyFont="1"/>
    <xf numFmtId="173" fontId="22" fillId="0" borderId="0" xfId="0" applyNumberFormat="1" applyFont="1"/>
    <xf numFmtId="172" fontId="46" fillId="33" borderId="25" xfId="30" applyNumberFormat="1" applyFont="1" applyFill="1" applyBorder="1" applyAlignment="1">
      <alignment horizontal="right"/>
    </xf>
    <xf numFmtId="0" fontId="28" fillId="32" borderId="0" xfId="0" applyFont="1" applyFill="1" applyBorder="1"/>
    <xf numFmtId="0" fontId="39" fillId="0" borderId="0" xfId="0" applyFont="1"/>
    <xf numFmtId="0" fontId="42" fillId="0" borderId="0" xfId="0" applyFont="1"/>
    <xf numFmtId="0" fontId="24" fillId="0" borderId="0" xfId="0" applyFont="1"/>
    <xf numFmtId="165" fontId="22" fillId="0" borderId="3" xfId="0" applyNumberFormat="1" applyFont="1" applyBorder="1"/>
    <xf numFmtId="0" fontId="21" fillId="0" borderId="0" xfId="0" applyFont="1" applyAlignment="1">
      <alignment wrapText="1"/>
    </xf>
    <xf numFmtId="165" fontId="51" fillId="0" borderId="25" xfId="0" applyNumberFormat="1" applyFont="1" applyFill="1" applyBorder="1"/>
    <xf numFmtId="0" fontId="39" fillId="0" borderId="42" xfId="0" applyNumberFormat="1" applyFont="1" applyFill="1" applyBorder="1" applyAlignment="1" applyProtection="1">
      <alignment horizontal="center" vertical="center" wrapText="1"/>
    </xf>
    <xf numFmtId="165" fontId="22" fillId="0" borderId="2" xfId="0" applyNumberFormat="1" applyFont="1" applyFill="1" applyBorder="1" applyAlignment="1" applyProtection="1">
      <alignment horizontal="right" wrapText="1"/>
    </xf>
    <xf numFmtId="165" fontId="22" fillId="0" borderId="43" xfId="0" applyNumberFormat="1" applyFont="1" applyFill="1" applyBorder="1" applyAlignment="1" applyProtection="1">
      <alignment horizontal="right" wrapText="1"/>
    </xf>
    <xf numFmtId="165" fontId="22" fillId="0" borderId="44" xfId="0" applyNumberFormat="1" applyFont="1" applyFill="1" applyBorder="1" applyAlignment="1" applyProtection="1">
      <alignment horizontal="right" wrapText="1"/>
    </xf>
    <xf numFmtId="165" fontId="21" fillId="0" borderId="45" xfId="0" applyNumberFormat="1" applyFont="1" applyFill="1" applyBorder="1" applyAlignment="1" applyProtection="1">
      <alignment horizontal="right" wrapText="1"/>
    </xf>
    <xf numFmtId="165" fontId="21" fillId="0" borderId="5" xfId="0" applyNumberFormat="1" applyFont="1" applyFill="1" applyBorder="1" applyAlignment="1" applyProtection="1">
      <alignment horizontal="right" wrapText="1"/>
    </xf>
    <xf numFmtId="1" fontId="29" fillId="0" borderId="0" xfId="0" applyNumberFormat="1" applyFont="1"/>
    <xf numFmtId="0" fontId="47" fillId="0" borderId="0" xfId="0" applyFont="1"/>
    <xf numFmtId="0" fontId="52" fillId="0" borderId="0" xfId="0" applyFont="1" applyAlignment="1">
      <alignment horizontal="left" vertical="center"/>
    </xf>
    <xf numFmtId="0" fontId="47" fillId="32" borderId="25" xfId="0" applyFont="1" applyFill="1" applyBorder="1"/>
    <xf numFmtId="0" fontId="47" fillId="32" borderId="0" xfId="0" applyFont="1" applyFill="1"/>
    <xf numFmtId="0" fontId="42" fillId="0" borderId="0" xfId="0" applyFont="1"/>
    <xf numFmtId="0" fontId="37" fillId="0" borderId="0" xfId="0" applyFont="1" applyAlignment="1"/>
    <xf numFmtId="0" fontId="22" fillId="0" borderId="3" xfId="0" applyFont="1" applyBorder="1" applyAlignment="1">
      <alignment horizontal="left"/>
    </xf>
    <xf numFmtId="170" fontId="25" fillId="33" borderId="3" xfId="39" applyNumberFormat="1" applyFont="1" applyFill="1" applyBorder="1" applyAlignment="1">
      <alignment horizontal="right"/>
    </xf>
    <xf numFmtId="170" fontId="22" fillId="0" borderId="3" xfId="39" applyNumberFormat="1" applyFont="1" applyBorder="1"/>
    <xf numFmtId="164" fontId="22" fillId="0" borderId="0" xfId="0" applyNumberFormat="1" applyFont="1"/>
    <xf numFmtId="166" fontId="22" fillId="0" borderId="0" xfId="0" applyNumberFormat="1" applyFont="1"/>
    <xf numFmtId="0" fontId="22" fillId="0" borderId="3" xfId="0" applyFont="1" applyBorder="1"/>
    <xf numFmtId="0" fontId="22" fillId="0" borderId="3" xfId="0" applyNumberFormat="1" applyFont="1" applyFill="1" applyBorder="1" applyAlignment="1" applyProtection="1">
      <alignment horizontal="right" wrapText="1"/>
    </xf>
    <xf numFmtId="168" fontId="25" fillId="33" borderId="3" xfId="0" applyNumberFormat="1" applyFont="1" applyFill="1" applyBorder="1" applyAlignment="1">
      <alignment horizontal="right"/>
    </xf>
    <xf numFmtId="168" fontId="25" fillId="33" borderId="7" xfId="0" applyNumberFormat="1" applyFont="1" applyFill="1" applyBorder="1" applyAlignment="1">
      <alignment horizontal="right"/>
    </xf>
    <xf numFmtId="168" fontId="22" fillId="0" borderId="0" xfId="0" applyNumberFormat="1" applyFont="1"/>
    <xf numFmtId="169" fontId="22" fillId="0" borderId="0" xfId="0" applyNumberFormat="1" applyFont="1"/>
    <xf numFmtId="0" fontId="52" fillId="0" borderId="0" xfId="0" applyFont="1"/>
    <xf numFmtId="0" fontId="37" fillId="32" borderId="0" xfId="0" applyFont="1" applyFill="1" applyBorder="1" applyAlignment="1">
      <alignment vertical="center" wrapText="1"/>
    </xf>
    <xf numFmtId="0" fontId="37" fillId="32" borderId="0" xfId="0" applyFont="1" applyFill="1" applyBorder="1" applyAlignment="1">
      <alignment wrapText="1"/>
    </xf>
    <xf numFmtId="0" fontId="47" fillId="32" borderId="37" xfId="0" applyFont="1" applyFill="1" applyBorder="1" applyAlignment="1"/>
    <xf numFmtId="0" fontId="37" fillId="32" borderId="0" xfId="0" applyFont="1" applyFill="1" applyBorder="1" applyAlignment="1"/>
    <xf numFmtId="0" fontId="62" fillId="0" borderId="0" xfId="0" applyFont="1"/>
    <xf numFmtId="0" fontId="63" fillId="0" borderId="0" xfId="0" applyFont="1"/>
    <xf numFmtId="0" fontId="65" fillId="0" borderId="0" xfId="50" applyFont="1"/>
    <xf numFmtId="0" fontId="39" fillId="0" borderId="16" xfId="0" applyFont="1" applyBorder="1" applyAlignment="1">
      <alignment vertical="center"/>
    </xf>
    <xf numFmtId="0" fontId="39" fillId="0" borderId="0" xfId="0" applyFont="1" applyBorder="1" applyAlignment="1">
      <alignment vertical="center"/>
    </xf>
    <xf numFmtId="0" fontId="39" fillId="0" borderId="0" xfId="0" applyFont="1" applyAlignment="1"/>
    <xf numFmtId="0" fontId="39" fillId="0" borderId="0" xfId="0" applyFont="1" applyAlignment="1">
      <alignment vertical="top"/>
    </xf>
    <xf numFmtId="0" fontId="21" fillId="0" borderId="0" xfId="0" applyFont="1" applyAlignment="1"/>
    <xf numFmtId="0" fontId="42" fillId="0" borderId="0" xfId="0" applyFont="1" applyAlignment="1"/>
    <xf numFmtId="0" fontId="21" fillId="0" borderId="0" xfId="0" applyFont="1" applyAlignment="1">
      <alignment vertical="center"/>
    </xf>
    <xf numFmtId="0" fontId="32" fillId="0" borderId="0" xfId="0" applyFont="1" applyFill="1" applyBorder="1" applyAlignment="1">
      <alignment vertical="center" wrapText="1"/>
    </xf>
    <xf numFmtId="0" fontId="37" fillId="32" borderId="0" xfId="0" applyFont="1" applyFill="1" applyBorder="1" applyAlignment="1">
      <alignment vertical="center"/>
    </xf>
    <xf numFmtId="0" fontId="31" fillId="0" borderId="37" xfId="0" applyFont="1" applyFill="1" applyBorder="1" applyAlignment="1">
      <alignment vertical="center"/>
    </xf>
    <xf numFmtId="0" fontId="31" fillId="0" borderId="0" xfId="0" applyFont="1" applyFill="1" applyBorder="1" applyAlignment="1">
      <alignment vertical="center"/>
    </xf>
    <xf numFmtId="0" fontId="66" fillId="0" borderId="25" xfId="0" applyFont="1" applyFill="1" applyBorder="1"/>
    <xf numFmtId="0" fontId="61" fillId="0" borderId="25" xfId="0" applyFont="1" applyFill="1" applyBorder="1"/>
    <xf numFmtId="0" fontId="67" fillId="0" borderId="26" xfId="0" applyFont="1" applyBorder="1"/>
    <xf numFmtId="0" fontId="21" fillId="0" borderId="0" xfId="0" applyFont="1" applyFill="1" applyBorder="1" applyAlignment="1"/>
    <xf numFmtId="0" fontId="67" fillId="0" borderId="25" xfId="0" applyFont="1" applyFill="1" applyBorder="1"/>
    <xf numFmtId="0" fontId="60" fillId="0" borderId="0" xfId="0" applyNumberFormat="1" applyFont="1" applyFill="1" applyBorder="1" applyAlignment="1" applyProtection="1">
      <alignment horizontal="left" vertical="top" wrapText="1"/>
    </xf>
    <xf numFmtId="0" fontId="37" fillId="0" borderId="0" xfId="0" applyNumberFormat="1" applyFont="1" applyFill="1" applyBorder="1" applyAlignment="1" applyProtection="1">
      <alignment horizontal="left" vertical="top" wrapText="1"/>
    </xf>
    <xf numFmtId="0" fontId="55"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vertical="center" wrapText="1"/>
    </xf>
    <xf numFmtId="0" fontId="21" fillId="32" borderId="3"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left" vertical="top" wrapText="1"/>
    </xf>
    <xf numFmtId="0" fontId="41" fillId="0" borderId="0" xfId="0" applyNumberFormat="1" applyFont="1" applyFill="1" applyBorder="1" applyAlignment="1" applyProtection="1">
      <alignment horizontal="left" vertical="top" wrapText="1"/>
    </xf>
    <xf numFmtId="0" fontId="39" fillId="0" borderId="1"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7" xfId="0" applyNumberFormat="1" applyFont="1" applyFill="1" applyBorder="1" applyAlignment="1" applyProtection="1">
      <alignment horizontal="center" vertical="center" wrapText="1"/>
    </xf>
    <xf numFmtId="0" fontId="39" fillId="0" borderId="5" xfId="0" applyNumberFormat="1" applyFont="1" applyFill="1" applyBorder="1" applyAlignment="1" applyProtection="1">
      <alignment horizontal="center" vertical="center" wrapText="1"/>
    </xf>
    <xf numFmtId="0" fontId="55" fillId="0" borderId="0" xfId="0" applyFont="1" applyAlignment="1">
      <alignment horizontal="left" wrapText="1"/>
    </xf>
    <xf numFmtId="0" fontId="50" fillId="0" borderId="0" xfId="0" applyFont="1" applyAlignment="1">
      <alignment horizontal="left" vertical="top" wrapText="1"/>
    </xf>
    <xf numFmtId="0" fontId="50" fillId="0" borderId="0" xfId="0" applyFont="1" applyFill="1" applyAlignment="1">
      <alignment horizontal="left" vertical="top" wrapText="1"/>
    </xf>
    <xf numFmtId="0" fontId="40" fillId="0" borderId="0" xfId="0" applyFont="1" applyFill="1" applyAlignment="1">
      <alignment horizontal="left" vertical="top" wrapText="1"/>
    </xf>
    <xf numFmtId="0" fontId="21" fillId="0" borderId="0" xfId="0" applyFont="1"/>
    <xf numFmtId="0" fontId="50" fillId="0" borderId="0" xfId="0" applyFont="1" applyAlignment="1">
      <alignment vertical="center" wrapText="1"/>
    </xf>
    <xf numFmtId="0" fontId="42" fillId="0" borderId="0" xfId="0" applyFont="1" applyFill="1" applyAlignment="1">
      <alignment horizontal="left" wrapText="1"/>
    </xf>
    <xf numFmtId="0" fontId="26" fillId="0" borderId="0" xfId="0" applyFont="1" applyAlignment="1">
      <alignment horizontal="left" vertical="center" wrapText="1" readingOrder="1"/>
    </xf>
    <xf numFmtId="0" fontId="39" fillId="0" borderId="0" xfId="0" applyFont="1" applyAlignment="1">
      <alignment horizontal="left" vertical="center" wrapText="1"/>
    </xf>
    <xf numFmtId="0" fontId="21" fillId="0" borderId="0" xfId="0" applyFont="1" applyAlignment="1">
      <alignment wrapText="1"/>
    </xf>
    <xf numFmtId="0" fontId="22" fillId="0" borderId="0" xfId="0" applyFont="1" applyAlignment="1">
      <alignment horizontal="left" vertical="center" wrapText="1"/>
    </xf>
    <xf numFmtId="0" fontId="42" fillId="0" borderId="0" xfId="0" applyFont="1" applyAlignment="1">
      <alignment horizontal="left" wrapText="1"/>
    </xf>
    <xf numFmtId="0" fontId="37" fillId="0" borderId="0" xfId="0" applyFont="1"/>
    <xf numFmtId="0" fontId="37" fillId="0" borderId="0" xfId="0" applyFont="1" applyAlignment="1">
      <alignment horizontal="left" vertical="center" wrapText="1"/>
    </xf>
    <xf numFmtId="0" fontId="52" fillId="0" borderId="0" xfId="0" applyFont="1" applyBorder="1" applyAlignment="1">
      <alignment horizontal="left" vertical="center" wrapText="1"/>
    </xf>
    <xf numFmtId="0" fontId="42" fillId="0" borderId="0" xfId="0" applyFont="1" applyBorder="1" applyAlignment="1">
      <alignment horizontal="left" vertical="center" wrapText="1"/>
    </xf>
    <xf numFmtId="0" fontId="56" fillId="0" borderId="0" xfId="0" applyFont="1" applyBorder="1" applyAlignment="1">
      <alignment horizontal="left" vertical="center" wrapText="1"/>
    </xf>
    <xf numFmtId="0" fontId="47" fillId="32" borderId="37" xfId="0" applyFont="1" applyFill="1" applyBorder="1" applyAlignment="1">
      <alignment horizontal="left" vertical="center" wrapText="1"/>
    </xf>
    <xf numFmtId="0" fontId="47" fillId="32" borderId="0" xfId="0" applyFont="1" applyFill="1" applyBorder="1" applyAlignment="1">
      <alignment horizontal="left" vertical="center" wrapText="1"/>
    </xf>
    <xf numFmtId="0" fontId="47" fillId="32" borderId="34" xfId="0" applyFont="1" applyFill="1" applyBorder="1" applyAlignment="1">
      <alignment horizontal="left" vertical="center" wrapText="1"/>
    </xf>
    <xf numFmtId="0" fontId="26" fillId="32" borderId="37" xfId="0" applyFont="1" applyFill="1" applyBorder="1" applyAlignment="1">
      <alignment horizontal="center" vertical="center" wrapText="1"/>
    </xf>
    <xf numFmtId="0" fontId="26" fillId="32" borderId="0" xfId="0" applyFont="1" applyFill="1" applyBorder="1" applyAlignment="1">
      <alignment horizontal="center" vertical="center" wrapText="1"/>
    </xf>
    <xf numFmtId="0" fontId="26" fillId="32" borderId="34" xfId="0" applyFont="1" applyFill="1" applyBorder="1" applyAlignment="1">
      <alignment horizontal="center" vertical="center" wrapText="1"/>
    </xf>
    <xf numFmtId="0" fontId="32" fillId="0" borderId="37"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47" fillId="32" borderId="37" xfId="0" applyFont="1" applyFill="1" applyBorder="1" applyAlignment="1">
      <alignment horizontal="left" wrapText="1"/>
    </xf>
    <xf numFmtId="0" fontId="47" fillId="32" borderId="0" xfId="0" applyFont="1" applyFill="1" applyBorder="1" applyAlignment="1">
      <alignment horizontal="left" wrapText="1"/>
    </xf>
    <xf numFmtId="0" fontId="26" fillId="32" borderId="0" xfId="0" applyFont="1" applyFill="1" applyBorder="1" applyAlignment="1">
      <alignment horizontal="center" vertical="top" wrapText="1"/>
    </xf>
    <xf numFmtId="0" fontId="26" fillId="32" borderId="34" xfId="0" applyFont="1" applyFill="1" applyBorder="1" applyAlignment="1">
      <alignment horizontal="center" vertical="top" wrapText="1"/>
    </xf>
    <xf numFmtId="0" fontId="31" fillId="0" borderId="35" xfId="0" applyFont="1" applyFill="1" applyBorder="1" applyAlignment="1">
      <alignment horizontal="center"/>
    </xf>
    <xf numFmtId="0" fontId="31" fillId="0" borderId="36" xfId="0" applyFont="1" applyFill="1" applyBorder="1" applyAlignment="1">
      <alignment horizontal="center"/>
    </xf>
    <xf numFmtId="0" fontId="31" fillId="0" borderId="29" xfId="0" applyFont="1" applyFill="1" applyBorder="1" applyAlignment="1">
      <alignment horizontal="center"/>
    </xf>
    <xf numFmtId="0" fontId="47" fillId="32" borderId="0" xfId="0" applyFont="1" applyFill="1" applyAlignment="1">
      <alignment horizontal="left" wrapText="1"/>
    </xf>
    <xf numFmtId="0" fontId="37" fillId="32" borderId="0" xfId="0" applyFont="1" applyFill="1" applyAlignment="1">
      <alignment horizontal="left" wrapText="1"/>
    </xf>
    <xf numFmtId="0" fontId="22" fillId="32" borderId="0" xfId="0" applyFont="1" applyFill="1" applyAlignment="1">
      <alignment horizontal="left" wrapText="1"/>
    </xf>
    <xf numFmtId="0" fontId="47" fillId="32" borderId="0" xfId="0" applyFont="1" applyFill="1" applyAlignment="1">
      <alignment horizontal="left" vertical="center" wrapText="1"/>
    </xf>
    <xf numFmtId="0" fontId="31" fillId="0" borderId="25" xfId="0" applyFont="1" applyFill="1" applyBorder="1" applyAlignment="1">
      <alignment horizontal="center" wrapText="1"/>
    </xf>
    <xf numFmtId="0" fontId="47" fillId="0" borderId="25" xfId="0" applyFont="1" applyFill="1" applyBorder="1" applyAlignment="1">
      <alignment horizontal="left" wrapText="1"/>
    </xf>
    <xf numFmtId="0" fontId="37" fillId="0" borderId="25" xfId="0" applyFont="1" applyFill="1" applyBorder="1" applyAlignment="1">
      <alignment horizontal="left" wrapText="1"/>
    </xf>
    <xf numFmtId="0" fontId="47" fillId="32" borderId="46" xfId="0" applyFont="1" applyFill="1" applyBorder="1" applyAlignment="1">
      <alignment horizontal="left" vertical="center" wrapText="1"/>
    </xf>
    <xf numFmtId="0" fontId="47" fillId="32" borderId="47" xfId="0" applyFont="1" applyFill="1" applyBorder="1" applyAlignment="1">
      <alignment horizontal="left" vertical="center" wrapText="1"/>
    </xf>
  </cellXfs>
  <cellStyles count="5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50" builtinId="8"/>
    <cellStyle name="Milliers" xfId="30" builtinId="3"/>
    <cellStyle name="Milliers 3" xfId="31"/>
    <cellStyle name="Neutre" xfId="32" builtinId="28" customBuiltin="1"/>
    <cellStyle name="Normal" xfId="0" builtinId="0"/>
    <cellStyle name="Normal 2" xfId="33"/>
    <cellStyle name="Normal 2 2" xfId="34"/>
    <cellStyle name="Normal 3" xfId="35"/>
    <cellStyle name="Normal 3 2" xfId="36"/>
    <cellStyle name="Normal 4" xfId="37"/>
    <cellStyle name="Normal 6 2" xfId="38"/>
    <cellStyle name="Pourcentage" xfId="39" builtinId="5"/>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9" defaultPivotStyle="PivotStyleLight16"/>
  <colors>
    <mruColors>
      <color rgb="FFFF4F37"/>
      <color rgb="FFFF8D7E"/>
      <color rgb="FFFF7E6D"/>
      <color rgb="FF5A4EA8"/>
      <color rgb="FF714A8E"/>
      <color rgb="FF7D4E5B"/>
      <color rgb="FF0770BE"/>
      <color rgb="FFDCDCFC"/>
      <color rgb="FFCECEFC"/>
      <color rgb="FF98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11495642082535E-2"/>
          <c:y val="2.8036665871311539E-2"/>
          <c:w val="0.91620988957136384"/>
          <c:h val="0.90870158275670088"/>
        </c:manualLayout>
      </c:layout>
      <c:lineChart>
        <c:grouping val="standard"/>
        <c:varyColors val="0"/>
        <c:ser>
          <c:idx val="0"/>
          <c:order val="0"/>
          <c:tx>
            <c:strRef>
              <c:f>'10.3'!$B$35</c:f>
              <c:strCache>
                <c:ptCount val="1"/>
                <c:pt idx="0">
                  <c:v>Nombre de départs à la retraite</c:v>
                </c:pt>
              </c:strCache>
            </c:strRef>
          </c:tx>
          <c:spPr>
            <a:ln>
              <a:solidFill>
                <a:srgbClr val="5A4EA8"/>
              </a:solidFill>
            </a:ln>
          </c:spPr>
          <c:marker>
            <c:symbol val="none"/>
          </c:marker>
          <c:cat>
            <c:numRef>
              <c:f>'10.3'!$A$36:$A$57</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'10.3'!$B$36:$B$57</c:f>
              <c:numCache>
                <c:formatCode>#######0</c:formatCode>
                <c:ptCount val="22"/>
                <c:pt idx="0">
                  <c:v>14892</c:v>
                </c:pt>
                <c:pt idx="1">
                  <c:v>13522</c:v>
                </c:pt>
                <c:pt idx="2">
                  <c:v>13154</c:v>
                </c:pt>
                <c:pt idx="3">
                  <c:v>11474</c:v>
                </c:pt>
                <c:pt idx="4">
                  <c:v>11792</c:v>
                </c:pt>
                <c:pt idx="5">
                  <c:v>9849</c:v>
                </c:pt>
                <c:pt idx="6">
                  <c:v>7515</c:v>
                </c:pt>
                <c:pt idx="7">
                  <c:v>8591</c:v>
                </c:pt>
                <c:pt idx="8">
                  <c:v>10221</c:v>
                </c:pt>
                <c:pt idx="9">
                  <c:v>6362</c:v>
                </c:pt>
                <c:pt idx="10">
                  <c:v>6718</c:v>
                </c:pt>
                <c:pt idx="11">
                  <c:v>6805</c:v>
                </c:pt>
                <c:pt idx="12">
                  <c:v>6483</c:v>
                </c:pt>
                <c:pt idx="13">
                  <c:v>6978</c:v>
                </c:pt>
                <c:pt idx="14">
                  <c:v>8412</c:v>
                </c:pt>
                <c:pt idx="15">
                  <c:v>6697</c:v>
                </c:pt>
                <c:pt idx="16">
                  <c:v>6526</c:v>
                </c:pt>
                <c:pt idx="17" formatCode="General">
                  <c:v>7261</c:v>
                </c:pt>
                <c:pt idx="18" formatCode="General">
                  <c:v>8006</c:v>
                </c:pt>
                <c:pt idx="19" formatCode="General">
                  <c:v>8152</c:v>
                </c:pt>
                <c:pt idx="20" formatCode="General">
                  <c:v>7943</c:v>
                </c:pt>
                <c:pt idx="21" formatCode="General">
                  <c:v>5070</c:v>
                </c:pt>
              </c:numCache>
            </c:numRef>
          </c:val>
          <c:smooth val="0"/>
          <c:extLst>
            <c:ext xmlns:c16="http://schemas.microsoft.com/office/drawing/2014/chart" uri="{C3380CC4-5D6E-409C-BE32-E72D297353CC}">
              <c16:uniqueId val="{00000000-F1B0-4894-BEB4-0A5336EE91D7}"/>
            </c:ext>
          </c:extLst>
        </c:ser>
        <c:ser>
          <c:idx val="1"/>
          <c:order val="1"/>
          <c:tx>
            <c:strRef>
              <c:f>'10.3'!$C$35</c:f>
              <c:strCache>
                <c:ptCount val="1"/>
                <c:pt idx="0">
                  <c:v>Nombre de titulaires atteignant l'âge d'ouverture des droits</c:v>
                </c:pt>
              </c:strCache>
            </c:strRef>
          </c:tx>
          <c:spPr>
            <a:ln>
              <a:solidFill>
                <a:srgbClr val="FF4F37"/>
              </a:solidFill>
            </a:ln>
          </c:spPr>
          <c:marker>
            <c:symbol val="none"/>
          </c:marker>
          <c:dPt>
            <c:idx val="15"/>
            <c:bubble3D val="0"/>
            <c:spPr>
              <a:ln>
                <a:solidFill>
                  <a:srgbClr val="FF4F37"/>
                </a:solidFill>
                <a:prstDash val="solid"/>
              </a:ln>
            </c:spPr>
            <c:extLst>
              <c:ext xmlns:c16="http://schemas.microsoft.com/office/drawing/2014/chart" uri="{C3380CC4-5D6E-409C-BE32-E72D297353CC}">
                <c16:uniqueId val="{00000002-F1B0-4894-BEB4-0A5336EE91D7}"/>
              </c:ext>
            </c:extLst>
          </c:dPt>
          <c:cat>
            <c:numRef>
              <c:f>'10.3'!$A$36:$A$57</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'10.3'!$C$36:$C$57</c:f>
              <c:numCache>
                <c:formatCode>#######0</c:formatCode>
                <c:ptCount val="22"/>
                <c:pt idx="0">
                  <c:v>14553</c:v>
                </c:pt>
                <c:pt idx="1">
                  <c:v>14952</c:v>
                </c:pt>
                <c:pt idx="2">
                  <c:v>14749</c:v>
                </c:pt>
                <c:pt idx="3">
                  <c:v>13217</c:v>
                </c:pt>
                <c:pt idx="4">
                  <c:v>11678</c:v>
                </c:pt>
                <c:pt idx="5">
                  <c:v>10346</c:v>
                </c:pt>
                <c:pt idx="6">
                  <c:v>10039</c:v>
                </c:pt>
                <c:pt idx="7">
                  <c:v>9830</c:v>
                </c:pt>
                <c:pt idx="8">
                  <c:v>7903</c:v>
                </c:pt>
                <c:pt idx="9">
                  <c:v>4897</c:v>
                </c:pt>
                <c:pt idx="10">
                  <c:v>11015</c:v>
                </c:pt>
                <c:pt idx="11">
                  <c:v>6742</c:v>
                </c:pt>
                <c:pt idx="12">
                  <c:v>6127</c:v>
                </c:pt>
                <c:pt idx="13">
                  <c:v>8397</c:v>
                </c:pt>
                <c:pt idx="14">
                  <c:v>7018</c:v>
                </c:pt>
                <c:pt idx="15">
                  <c:v>9074</c:v>
                </c:pt>
                <c:pt idx="16">
                  <c:v>9066</c:v>
                </c:pt>
                <c:pt idx="17" formatCode="General">
                  <c:v>8762</c:v>
                </c:pt>
                <c:pt idx="18" formatCode="General">
                  <c:v>8083</c:v>
                </c:pt>
                <c:pt idx="19" formatCode="General">
                  <c:v>6946</c:v>
                </c:pt>
                <c:pt idx="20" formatCode="General">
                  <c:v>6030</c:v>
                </c:pt>
                <c:pt idx="21" formatCode="General">
                  <c:v>3656</c:v>
                </c:pt>
              </c:numCache>
            </c:numRef>
          </c:val>
          <c:smooth val="0"/>
          <c:extLst>
            <c:ext xmlns:c16="http://schemas.microsoft.com/office/drawing/2014/chart" uri="{C3380CC4-5D6E-409C-BE32-E72D297353CC}">
              <c16:uniqueId val="{00000003-F1B0-4894-BEB4-0A5336EE91D7}"/>
            </c:ext>
          </c:extLst>
        </c:ser>
        <c:dLbls>
          <c:showLegendKey val="0"/>
          <c:showVal val="0"/>
          <c:showCatName val="0"/>
          <c:showSerName val="0"/>
          <c:showPercent val="0"/>
          <c:showBubbleSize val="0"/>
        </c:dLbls>
        <c:smooth val="0"/>
        <c:axId val="87924096"/>
        <c:axId val="89802240"/>
      </c:lineChart>
      <c:catAx>
        <c:axId val="87924096"/>
        <c:scaling>
          <c:orientation val="minMax"/>
        </c:scaling>
        <c:delete val="0"/>
        <c:axPos val="b"/>
        <c:numFmt formatCode="General" sourceLinked="1"/>
        <c:majorTickMark val="out"/>
        <c:minorTickMark val="none"/>
        <c:tickLblPos val="nextTo"/>
        <c:txPr>
          <a:bodyPr rot="0" vert="horz"/>
          <a:lstStyle/>
          <a:p>
            <a:pPr>
              <a:defRPr/>
            </a:pPr>
            <a:endParaRPr lang="fr-FR"/>
          </a:p>
        </c:txPr>
        <c:crossAx val="89802240"/>
        <c:crosses val="autoZero"/>
        <c:auto val="1"/>
        <c:lblAlgn val="ctr"/>
        <c:lblOffset val="100"/>
        <c:noMultiLvlLbl val="0"/>
      </c:catAx>
      <c:valAx>
        <c:axId val="89802240"/>
        <c:scaling>
          <c:orientation val="minMax"/>
          <c:max val="16000"/>
          <c:min val="3000"/>
        </c:scaling>
        <c:delete val="0"/>
        <c:axPos val="l"/>
        <c:majorGridlines/>
        <c:numFmt formatCode="#,##0" sourceLinked="0"/>
        <c:majorTickMark val="out"/>
        <c:minorTickMark val="none"/>
        <c:tickLblPos val="nextTo"/>
        <c:txPr>
          <a:bodyPr rot="0" vert="horz"/>
          <a:lstStyle/>
          <a:p>
            <a:pPr>
              <a:defRPr/>
            </a:pPr>
            <a:endParaRPr lang="fr-FR"/>
          </a:p>
        </c:txPr>
        <c:crossAx val="87924096"/>
        <c:crosses val="autoZero"/>
        <c:crossBetween val="between"/>
      </c:valAx>
    </c:plotArea>
    <c:legend>
      <c:legendPos val="r"/>
      <c:layout>
        <c:manualLayout>
          <c:xMode val="edge"/>
          <c:yMode val="edge"/>
          <c:x val="0.56310705037148745"/>
          <c:y val="0.1829657626130067"/>
          <c:w val="0.3221537508256902"/>
          <c:h val="0.14668789734616508"/>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'10.10'!$B$35</c:f>
              <c:strCache>
                <c:ptCount val="1"/>
                <c:pt idx="0">
                  <c:v>Nombre de départs à la retraite</c:v>
                </c:pt>
              </c:strCache>
            </c:strRef>
          </c:tx>
          <c:spPr>
            <a:ln>
              <a:solidFill>
                <a:srgbClr val="5A4EA8"/>
              </a:solidFill>
            </a:ln>
          </c:spPr>
          <c:marker>
            <c:symbol val="none"/>
          </c:marker>
          <c:cat>
            <c:numRef>
              <c:f>'10.12'!$A$30:$A$50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'10.12'!$B$30:$B$50</c:f>
              <c:numCache>
                <c:formatCode>########0</c:formatCode>
                <c:ptCount val="21"/>
                <c:pt idx="0">
                  <c:v>1342</c:v>
                </c:pt>
                <c:pt idx="1">
                  <c:v>1237</c:v>
                </c:pt>
                <c:pt idx="2">
                  <c:v>1309</c:v>
                </c:pt>
                <c:pt idx="3">
                  <c:v>1595</c:v>
                </c:pt>
                <c:pt idx="4">
                  <c:v>1635</c:v>
                </c:pt>
                <c:pt idx="5">
                  <c:v>1519</c:v>
                </c:pt>
                <c:pt idx="6">
                  <c:v>1493</c:v>
                </c:pt>
                <c:pt idx="7">
                  <c:v>1419</c:v>
                </c:pt>
                <c:pt idx="8">
                  <c:v>1243</c:v>
                </c:pt>
                <c:pt idx="9">
                  <c:v>1276</c:v>
                </c:pt>
                <c:pt idx="10">
                  <c:v>1190</c:v>
                </c:pt>
                <c:pt idx="11">
                  <c:v>1048</c:v>
                </c:pt>
                <c:pt idx="12">
                  <c:v>1084</c:v>
                </c:pt>
                <c:pt idx="13">
                  <c:v>1117</c:v>
                </c:pt>
                <c:pt idx="14">
                  <c:v>1372</c:v>
                </c:pt>
                <c:pt idx="15" formatCode="General">
                  <c:v>1285</c:v>
                </c:pt>
                <c:pt idx="16" formatCode="General">
                  <c:v>1244</c:v>
                </c:pt>
                <c:pt idx="17" formatCode="General">
                  <c:v>1397</c:v>
                </c:pt>
                <c:pt idx="18" formatCode="General">
                  <c:v>1441</c:v>
                </c:pt>
                <c:pt idx="19" formatCode="General">
                  <c:v>1436</c:v>
                </c:pt>
                <c:pt idx="20" formatCode="General">
                  <c:v>1125</c:v>
                </c:pt>
              </c:numCache>
            </c:numRef>
          </c:val>
          <c:smooth val="0"/>
          <c:extLst>
            <c:ext xmlns:c16="http://schemas.microsoft.com/office/drawing/2014/chart" uri="{C3380CC4-5D6E-409C-BE32-E72D297353CC}">
              <c16:uniqueId val="{00000000-83A2-42FA-8C03-E37F47DFB2AD}"/>
            </c:ext>
          </c:extLst>
        </c:ser>
        <c:ser>
          <c:idx val="1"/>
          <c:order val="1"/>
          <c:tx>
            <c:strRef>
              <c:f>'10.10'!$C$35</c:f>
              <c:strCache>
                <c:ptCount val="1"/>
                <c:pt idx="0">
                  <c:v>Nombre d'assimilés titulaires atteignant l'âge d'ouverture des droits</c:v>
                </c:pt>
              </c:strCache>
            </c:strRef>
          </c:tx>
          <c:spPr>
            <a:ln>
              <a:solidFill>
                <a:srgbClr val="FF4F37"/>
              </a:solidFill>
            </a:ln>
          </c:spPr>
          <c:marker>
            <c:symbol val="none"/>
          </c:marker>
          <c:cat>
            <c:numRef>
              <c:f>'10.12'!$A$30:$A$50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'10.12'!$C$30:$C$50</c:f>
              <c:numCache>
                <c:formatCode>########0</c:formatCode>
                <c:ptCount val="21"/>
                <c:pt idx="0">
                  <c:v>1369</c:v>
                </c:pt>
                <c:pt idx="1">
                  <c:v>1268</c:v>
                </c:pt>
                <c:pt idx="2">
                  <c:v>1663</c:v>
                </c:pt>
                <c:pt idx="3">
                  <c:v>2005</c:v>
                </c:pt>
                <c:pt idx="4">
                  <c:v>1947</c:v>
                </c:pt>
                <c:pt idx="5">
                  <c:v>1959</c:v>
                </c:pt>
                <c:pt idx="6">
                  <c:v>1793</c:v>
                </c:pt>
                <c:pt idx="7">
                  <c:v>1306</c:v>
                </c:pt>
                <c:pt idx="8">
                  <c:v>842</c:v>
                </c:pt>
                <c:pt idx="9">
                  <c:v>1705</c:v>
                </c:pt>
                <c:pt idx="10">
                  <c:v>993</c:v>
                </c:pt>
                <c:pt idx="11">
                  <c:v>885</c:v>
                </c:pt>
                <c:pt idx="12">
                  <c:v>1350</c:v>
                </c:pt>
                <c:pt idx="13">
                  <c:v>1158</c:v>
                </c:pt>
                <c:pt idx="14">
                  <c:v>1513</c:v>
                </c:pt>
                <c:pt idx="15" formatCode="General">
                  <c:v>1505</c:v>
                </c:pt>
                <c:pt idx="16" formatCode="General">
                  <c:v>1510</c:v>
                </c:pt>
                <c:pt idx="17" formatCode="General">
                  <c:v>1484</c:v>
                </c:pt>
                <c:pt idx="18" formatCode="General">
                  <c:v>1394</c:v>
                </c:pt>
                <c:pt idx="19" formatCode="General">
                  <c:v>1214</c:v>
                </c:pt>
                <c:pt idx="20" formatCode="General">
                  <c:v>786</c:v>
                </c:pt>
              </c:numCache>
            </c:numRef>
          </c:val>
          <c:smooth val="0"/>
          <c:extLst>
            <c:ext xmlns:c16="http://schemas.microsoft.com/office/drawing/2014/chart" uri="{C3380CC4-5D6E-409C-BE32-E72D297353CC}">
              <c16:uniqueId val="{00000001-83A2-42FA-8C03-E37F47DFB2AD}"/>
            </c:ext>
          </c:extLst>
        </c:ser>
        <c:dLbls>
          <c:showLegendKey val="0"/>
          <c:showVal val="0"/>
          <c:showCatName val="0"/>
          <c:showSerName val="0"/>
          <c:showPercent val="0"/>
          <c:showBubbleSize val="0"/>
        </c:dLbls>
        <c:smooth val="0"/>
        <c:axId val="58973568"/>
        <c:axId val="59020416"/>
      </c:lineChart>
      <c:catAx>
        <c:axId val="58973568"/>
        <c:scaling>
          <c:orientation val="minMax"/>
        </c:scaling>
        <c:delete val="0"/>
        <c:axPos val="b"/>
        <c:numFmt formatCode="General" sourceLinked="1"/>
        <c:majorTickMark val="out"/>
        <c:minorTickMark val="none"/>
        <c:tickLblPos val="nextTo"/>
        <c:txPr>
          <a:bodyPr rot="0" vert="horz"/>
          <a:lstStyle/>
          <a:p>
            <a:pPr>
              <a:defRPr/>
            </a:pPr>
            <a:endParaRPr lang="fr-FR"/>
          </a:p>
        </c:txPr>
        <c:crossAx val="59020416"/>
        <c:crosses val="autoZero"/>
        <c:auto val="1"/>
        <c:lblAlgn val="ctr"/>
        <c:lblOffset val="100"/>
        <c:noMultiLvlLbl val="0"/>
      </c:catAx>
      <c:valAx>
        <c:axId val="5902041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8973568"/>
        <c:crosses val="autoZero"/>
        <c:crossBetween val="between"/>
      </c:valAx>
    </c:plotArea>
    <c:legend>
      <c:legendPos val="r"/>
      <c:layout>
        <c:manualLayout>
          <c:xMode val="edge"/>
          <c:yMode val="edge"/>
          <c:x val="0.54463404344395605"/>
          <c:y val="0.5968220739253377"/>
          <c:w val="0.39819455000557358"/>
          <c:h val="0.25331150195010665"/>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67179356575062E-2"/>
          <c:y val="2.9371745198516853E-2"/>
          <c:w val="0.89478192551900071"/>
          <c:h val="0.90435403907844858"/>
        </c:manualLayout>
      </c:layout>
      <c:lineChart>
        <c:grouping val="standard"/>
        <c:varyColors val="0"/>
        <c:ser>
          <c:idx val="0"/>
          <c:order val="0"/>
          <c:tx>
            <c:strRef>
              <c:f>'10.13'!$B$33</c:f>
              <c:strCache>
                <c:ptCount val="1"/>
                <c:pt idx="0">
                  <c:v>Nombre de départs à la retraite</c:v>
                </c:pt>
              </c:strCache>
            </c:strRef>
          </c:tx>
          <c:spPr>
            <a:ln>
              <a:solidFill>
                <a:srgbClr val="5A4EA8"/>
              </a:solidFill>
            </a:ln>
          </c:spPr>
          <c:marker>
            <c:symbol val="none"/>
          </c:marker>
          <c:cat>
            <c:numRef>
              <c:f>'10.13'!$A$34:$A$55</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'10.13'!$B$34:$B$55</c:f>
              <c:numCache>
                <c:formatCode>###########0</c:formatCode>
                <c:ptCount val="22"/>
                <c:pt idx="0">
                  <c:v>5375</c:v>
                </c:pt>
                <c:pt idx="1">
                  <c:v>5746</c:v>
                </c:pt>
                <c:pt idx="2">
                  <c:v>5370</c:v>
                </c:pt>
                <c:pt idx="3">
                  <c:v>6696</c:v>
                </c:pt>
                <c:pt idx="4">
                  <c:v>6164</c:v>
                </c:pt>
                <c:pt idx="5">
                  <c:v>4664</c:v>
                </c:pt>
                <c:pt idx="6">
                  <c:v>2799</c:v>
                </c:pt>
                <c:pt idx="7">
                  <c:v>2708</c:v>
                </c:pt>
                <c:pt idx="8">
                  <c:v>3084</c:v>
                </c:pt>
                <c:pt idx="9">
                  <c:v>2000</c:v>
                </c:pt>
                <c:pt idx="10">
                  <c:v>2853</c:v>
                </c:pt>
                <c:pt idx="11">
                  <c:v>2674</c:v>
                </c:pt>
                <c:pt idx="12" formatCode="General">
                  <c:v>2634</c:v>
                </c:pt>
                <c:pt idx="13" formatCode="General">
                  <c:v>2536</c:v>
                </c:pt>
                <c:pt idx="14" formatCode="General">
                  <c:v>2717</c:v>
                </c:pt>
                <c:pt idx="15" formatCode="General">
                  <c:v>2785</c:v>
                </c:pt>
                <c:pt idx="16" formatCode="General">
                  <c:v>2671</c:v>
                </c:pt>
                <c:pt idx="17" formatCode="General">
                  <c:v>2604</c:v>
                </c:pt>
                <c:pt idx="18" formatCode="General">
                  <c:v>2779</c:v>
                </c:pt>
                <c:pt idx="19" formatCode="General">
                  <c:v>2734</c:v>
                </c:pt>
                <c:pt idx="20" formatCode="General">
                  <c:v>2742</c:v>
                </c:pt>
                <c:pt idx="21" formatCode="General">
                  <c:v>2106</c:v>
                </c:pt>
              </c:numCache>
            </c:numRef>
          </c:val>
          <c:smooth val="0"/>
          <c:extLst>
            <c:ext xmlns:c16="http://schemas.microsoft.com/office/drawing/2014/chart" uri="{C3380CC4-5D6E-409C-BE32-E72D297353CC}">
              <c16:uniqueId val="{00000000-7F2E-4F55-AA55-F68440598ABE}"/>
            </c:ext>
          </c:extLst>
        </c:ser>
        <c:ser>
          <c:idx val="1"/>
          <c:order val="1"/>
          <c:tx>
            <c:strRef>
              <c:f>'10.13'!$C$33</c:f>
              <c:strCache>
                <c:ptCount val="1"/>
                <c:pt idx="0">
                  <c:v>Nombre de titulaires atteignant l'âge d'ouverture des droits</c:v>
                </c:pt>
              </c:strCache>
            </c:strRef>
          </c:tx>
          <c:spPr>
            <a:ln>
              <a:solidFill>
                <a:srgbClr val="FF4F37"/>
              </a:solidFill>
            </a:ln>
          </c:spPr>
          <c:marker>
            <c:symbol val="none"/>
          </c:marker>
          <c:cat>
            <c:numRef>
              <c:f>'10.13'!$A$34:$A$55</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'10.13'!$C$34:$C$55</c:f>
              <c:numCache>
                <c:formatCode>General</c:formatCode>
                <c:ptCount val="22"/>
                <c:pt idx="0">
                  <c:v>4601</c:v>
                </c:pt>
                <c:pt idx="1">
                  <c:v>4791</c:v>
                </c:pt>
                <c:pt idx="2">
                  <c:v>4662</c:v>
                </c:pt>
                <c:pt idx="3">
                  <c:v>5930</c:v>
                </c:pt>
                <c:pt idx="4">
                  <c:v>6001</c:v>
                </c:pt>
                <c:pt idx="5">
                  <c:v>5171</c:v>
                </c:pt>
                <c:pt idx="6">
                  <c:v>4537</c:v>
                </c:pt>
                <c:pt idx="7">
                  <c:v>4281</c:v>
                </c:pt>
                <c:pt idx="8">
                  <c:v>2971</c:v>
                </c:pt>
                <c:pt idx="9">
                  <c:v>1821</c:v>
                </c:pt>
                <c:pt idx="10">
                  <c:v>3741</c:v>
                </c:pt>
                <c:pt idx="11">
                  <c:v>2230</c:v>
                </c:pt>
                <c:pt idx="12">
                  <c:v>2132</c:v>
                </c:pt>
                <c:pt idx="13">
                  <c:v>3081</c:v>
                </c:pt>
                <c:pt idx="14">
                  <c:v>2800</c:v>
                </c:pt>
                <c:pt idx="15">
                  <c:v>3478</c:v>
                </c:pt>
                <c:pt idx="16">
                  <c:v>3502</c:v>
                </c:pt>
                <c:pt idx="17">
                  <c:v>3303</c:v>
                </c:pt>
                <c:pt idx="18">
                  <c:v>3233</c:v>
                </c:pt>
                <c:pt idx="19">
                  <c:v>3074</c:v>
                </c:pt>
                <c:pt idx="20">
                  <c:v>2805</c:v>
                </c:pt>
                <c:pt idx="21">
                  <c:v>1739</c:v>
                </c:pt>
              </c:numCache>
            </c:numRef>
          </c:val>
          <c:smooth val="0"/>
          <c:extLst>
            <c:ext xmlns:c16="http://schemas.microsoft.com/office/drawing/2014/chart" uri="{C3380CC4-5D6E-409C-BE32-E72D297353CC}">
              <c16:uniqueId val="{00000001-7F2E-4F55-AA55-F68440598ABE}"/>
            </c:ext>
          </c:extLst>
        </c:ser>
        <c:dLbls>
          <c:showLegendKey val="0"/>
          <c:showVal val="0"/>
          <c:showCatName val="0"/>
          <c:showSerName val="0"/>
          <c:showPercent val="0"/>
          <c:showBubbleSize val="0"/>
        </c:dLbls>
        <c:smooth val="0"/>
        <c:axId val="59288576"/>
        <c:axId val="59290368"/>
      </c:lineChart>
      <c:catAx>
        <c:axId val="59288576"/>
        <c:scaling>
          <c:orientation val="minMax"/>
        </c:scaling>
        <c:delete val="0"/>
        <c:axPos val="b"/>
        <c:numFmt formatCode="General" sourceLinked="1"/>
        <c:majorTickMark val="out"/>
        <c:minorTickMark val="none"/>
        <c:tickLblPos val="nextTo"/>
        <c:txPr>
          <a:bodyPr rot="0" vert="horz"/>
          <a:lstStyle/>
          <a:p>
            <a:pPr>
              <a:defRPr/>
            </a:pPr>
            <a:endParaRPr lang="fr-FR"/>
          </a:p>
        </c:txPr>
        <c:crossAx val="59290368"/>
        <c:crosses val="autoZero"/>
        <c:auto val="1"/>
        <c:lblAlgn val="ctr"/>
        <c:lblOffset val="100"/>
        <c:noMultiLvlLbl val="0"/>
      </c:catAx>
      <c:valAx>
        <c:axId val="5929036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288576"/>
        <c:crosses val="autoZero"/>
        <c:crossBetween val="between"/>
      </c:valAx>
    </c:plotArea>
    <c:legend>
      <c:legendPos val="r"/>
      <c:layout>
        <c:manualLayout>
          <c:xMode val="edge"/>
          <c:yMode val="edge"/>
          <c:x val="9.2888640636167599E-2"/>
          <c:y val="0.68679275512397187"/>
          <c:w val="0.31250032599428257"/>
          <c:h val="0.22975264455579414"/>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4177264076521674"/>
        </c:manualLayout>
      </c:layout>
      <c:barChart>
        <c:barDir val="bar"/>
        <c:grouping val="stacked"/>
        <c:varyColors val="0"/>
        <c:ser>
          <c:idx val="1"/>
          <c:order val="0"/>
          <c:tx>
            <c:strRef>
              <c:f>'10.15'!$P$2</c:f>
              <c:strCache>
                <c:ptCount val="1"/>
                <c:pt idx="0">
                  <c:v>Aucun trimestre</c:v>
                </c:pt>
              </c:strCache>
            </c:strRef>
          </c:tx>
          <c:spPr>
            <a:solidFill>
              <a:srgbClr val="FF4F37"/>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'10.15'!$D$2:$D$2</c:f>
              <c:strCache>
                <c:ptCount val="1"/>
                <c:pt idx="0">
                  <c:v>40 trimestres ou plus</c:v>
                </c:pt>
              </c:strCache>
            </c:strRef>
          </c:cat>
          <c:val>
            <c:numRef>
              <c:f>'10.15'!$P$4:$P$34</c:f>
              <c:numCache>
                <c:formatCode>########0.00</c:formatCode>
                <c:ptCount val="31"/>
                <c:pt idx="0">
                  <c:v>34.4139971696899</c:v>
                </c:pt>
                <c:pt idx="1">
                  <c:v>33.282700421940902</c:v>
                </c:pt>
                <c:pt idx="2">
                  <c:v>38.041125541125503</c:v>
                </c:pt>
                <c:pt idx="4">
                  <c:v>19.281087260256601</c:v>
                </c:pt>
                <c:pt idx="5">
                  <c:v>21.242576518958401</c:v>
                </c:pt>
                <c:pt idx="6">
                  <c:v>16.824034334763901</c:v>
                </c:pt>
                <c:pt idx="8">
                  <c:v>20.654044750430302</c:v>
                </c:pt>
                <c:pt idx="9">
                  <c:v>16.4835164835165</c:v>
                </c:pt>
                <c:pt idx="10">
                  <c:v>24.350649350649402</c:v>
                </c:pt>
                <c:pt idx="12">
                  <c:v>14.1732283464567</c:v>
                </c:pt>
                <c:pt idx="13">
                  <c:v>15.324675324675299</c:v>
                </c:pt>
                <c:pt idx="14">
                  <c:v>10.569105691056899</c:v>
                </c:pt>
                <c:pt idx="16">
                  <c:v>17.1171171171171</c:v>
                </c:pt>
                <c:pt idx="17">
                  <c:v>15.548780487804899</c:v>
                </c:pt>
                <c:pt idx="18">
                  <c:v>21.551724137931</c:v>
                </c:pt>
                <c:pt idx="20">
                  <c:v>14.5054945054945</c:v>
                </c:pt>
                <c:pt idx="21">
                  <c:v>15.71072319202</c:v>
                </c:pt>
                <c:pt idx="22">
                  <c:v>5.5555555555555598</c:v>
                </c:pt>
                <c:pt idx="24">
                  <c:v>8.2644628099173598</c:v>
                </c:pt>
                <c:pt idx="25">
                  <c:v>8.98379970544919</c:v>
                </c:pt>
                <c:pt idx="26">
                  <c:v>5.3571428571428603</c:v>
                </c:pt>
                <c:pt idx="28">
                  <c:v>24.146316225165599</c:v>
                </c:pt>
                <c:pt idx="29">
                  <c:v>24.8467198038013</c:v>
                </c:pt>
                <c:pt idx="30">
                  <c:v>22.6910828025478</c:v>
                </c:pt>
              </c:numCache>
            </c:numRef>
          </c:val>
          <c:extLst>
            <c:ext xmlns:c16="http://schemas.microsoft.com/office/drawing/2014/chart" uri="{C3380CC4-5D6E-409C-BE32-E72D297353CC}">
              <c16:uniqueId val="{00000000-D583-497D-8897-0B56EC4467D6}"/>
            </c:ext>
          </c:extLst>
        </c:ser>
        <c:ser>
          <c:idx val="2"/>
          <c:order val="1"/>
          <c:tx>
            <c:strRef>
              <c:f>'10.15'!$Q$2</c:f>
              <c:strCache>
                <c:ptCount val="1"/>
                <c:pt idx="0">
                  <c:v>de 1 à 11 trimestres</c:v>
                </c:pt>
              </c:strCache>
            </c:strRef>
          </c:tx>
          <c:spPr>
            <a:solidFill>
              <a:srgbClr val="FF8D7E"/>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'10.15'!$D$2:$D$2</c:f>
              <c:strCache>
                <c:ptCount val="1"/>
                <c:pt idx="0">
                  <c:v>40 trimestres ou plus</c:v>
                </c:pt>
              </c:strCache>
            </c:strRef>
          </c:cat>
          <c:val>
            <c:numRef>
              <c:f>'10.15'!$Q$4:$Q$34</c:f>
              <c:numCache>
                <c:formatCode>########0.00</c:formatCode>
                <c:ptCount val="31"/>
                <c:pt idx="0">
                  <c:v>36.9484111668596</c:v>
                </c:pt>
                <c:pt idx="1">
                  <c:v>35.375527426160303</c:v>
                </c:pt>
                <c:pt idx="2">
                  <c:v>41.991341991341997</c:v>
                </c:pt>
                <c:pt idx="4">
                  <c:v>34.472246919852701</c:v>
                </c:pt>
                <c:pt idx="5">
                  <c:v>32.731841023298301</c:v>
                </c:pt>
                <c:pt idx="6">
                  <c:v>36.652360515021499</c:v>
                </c:pt>
                <c:pt idx="8">
                  <c:v>35.456110154905303</c:v>
                </c:pt>
                <c:pt idx="9">
                  <c:v>30.036630036630001</c:v>
                </c:pt>
                <c:pt idx="10">
                  <c:v>40.259740259740298</c:v>
                </c:pt>
                <c:pt idx="12">
                  <c:v>34.251968503937</c:v>
                </c:pt>
                <c:pt idx="13">
                  <c:v>32.987012987013003</c:v>
                </c:pt>
                <c:pt idx="14">
                  <c:v>38.211382113821102</c:v>
                </c:pt>
                <c:pt idx="16">
                  <c:v>33.3333333333333</c:v>
                </c:pt>
                <c:pt idx="17">
                  <c:v>33.536585365853703</c:v>
                </c:pt>
                <c:pt idx="18">
                  <c:v>32.758620689655203</c:v>
                </c:pt>
                <c:pt idx="20">
                  <c:v>32.527472527472497</c:v>
                </c:pt>
                <c:pt idx="21">
                  <c:v>33.167082294264297</c:v>
                </c:pt>
                <c:pt idx="22">
                  <c:v>27.7777777777778</c:v>
                </c:pt>
                <c:pt idx="24">
                  <c:v>21.0153482880756</c:v>
                </c:pt>
                <c:pt idx="25">
                  <c:v>22.7540500736377</c:v>
                </c:pt>
                <c:pt idx="26">
                  <c:v>13.9880952380952</c:v>
                </c:pt>
                <c:pt idx="28">
                  <c:v>34.240480132450301</c:v>
                </c:pt>
                <c:pt idx="29">
                  <c:v>32.878602084610698</c:v>
                </c:pt>
                <c:pt idx="30">
                  <c:v>37.070063694267503</c:v>
                </c:pt>
              </c:numCache>
            </c:numRef>
          </c:val>
          <c:extLst>
            <c:ext xmlns:c16="http://schemas.microsoft.com/office/drawing/2014/chart" uri="{C3380CC4-5D6E-409C-BE32-E72D297353CC}">
              <c16:uniqueId val="{00000001-D583-497D-8897-0B56EC4467D6}"/>
            </c:ext>
          </c:extLst>
        </c:ser>
        <c:ser>
          <c:idx val="3"/>
          <c:order val="2"/>
          <c:tx>
            <c:strRef>
              <c:f>'10.15'!$R$2</c:f>
              <c:strCache>
                <c:ptCount val="1"/>
                <c:pt idx="0">
                  <c:v>De 12 à 39 trimestres</c:v>
                </c:pt>
              </c:strCache>
            </c:strRef>
          </c:tx>
          <c:spPr>
            <a:solidFill>
              <a:schemeClr val="accent4">
                <a:lumMod val="60000"/>
                <a:lumOff val="40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'10.15'!$D$2:$D$2</c:f>
              <c:strCache>
                <c:ptCount val="1"/>
                <c:pt idx="0">
                  <c:v>40 trimestres ou plus</c:v>
                </c:pt>
              </c:strCache>
            </c:strRef>
          </c:cat>
          <c:val>
            <c:numRef>
              <c:f>'10.15'!$R$4:$R$34</c:f>
              <c:numCache>
                <c:formatCode>########0.00</c:formatCode>
                <c:ptCount val="31"/>
                <c:pt idx="0">
                  <c:v>18.757236588189901</c:v>
                </c:pt>
                <c:pt idx="1">
                  <c:v>20</c:v>
                </c:pt>
                <c:pt idx="2">
                  <c:v>14.7727272727273</c:v>
                </c:pt>
                <c:pt idx="4">
                  <c:v>28.299250603327799</c:v>
                </c:pt>
                <c:pt idx="5">
                  <c:v>28.391959798995</c:v>
                </c:pt>
                <c:pt idx="6">
                  <c:v>28.183118741058699</c:v>
                </c:pt>
                <c:pt idx="8">
                  <c:v>31.497418244406202</c:v>
                </c:pt>
                <c:pt idx="9">
                  <c:v>36.630036630036599</c:v>
                </c:pt>
                <c:pt idx="10">
                  <c:v>26.948051948051901</c:v>
                </c:pt>
                <c:pt idx="12">
                  <c:v>32.480314960629897</c:v>
                </c:pt>
                <c:pt idx="13">
                  <c:v>33.246753246753201</c:v>
                </c:pt>
                <c:pt idx="14">
                  <c:v>30.081300813008099</c:v>
                </c:pt>
                <c:pt idx="16">
                  <c:v>21.846846846846798</c:v>
                </c:pt>
                <c:pt idx="17">
                  <c:v>21.0365853658537</c:v>
                </c:pt>
                <c:pt idx="18">
                  <c:v>24.137931034482801</c:v>
                </c:pt>
                <c:pt idx="20">
                  <c:v>21.758241758241802</c:v>
                </c:pt>
                <c:pt idx="21">
                  <c:v>21.945137157107201</c:v>
                </c:pt>
                <c:pt idx="22">
                  <c:v>20.370370370370399</c:v>
                </c:pt>
                <c:pt idx="24">
                  <c:v>22.018890200708402</c:v>
                </c:pt>
                <c:pt idx="25">
                  <c:v>21.354933726067699</c:v>
                </c:pt>
                <c:pt idx="26">
                  <c:v>24.702380952380999</c:v>
                </c:pt>
                <c:pt idx="28">
                  <c:v>23.815190397351</c:v>
                </c:pt>
                <c:pt idx="29">
                  <c:v>23.781422440220702</c:v>
                </c:pt>
                <c:pt idx="30">
                  <c:v>23.8853503184713</c:v>
                </c:pt>
              </c:numCache>
            </c:numRef>
          </c:val>
          <c:extLst>
            <c:ext xmlns:c16="http://schemas.microsoft.com/office/drawing/2014/chart" uri="{C3380CC4-5D6E-409C-BE32-E72D297353CC}">
              <c16:uniqueId val="{00000002-D583-497D-8897-0B56EC4467D6}"/>
            </c:ext>
          </c:extLst>
        </c:ser>
        <c:ser>
          <c:idx val="4"/>
          <c:order val="3"/>
          <c:tx>
            <c:strRef>
              <c:f>'10.15'!$D$2</c:f>
              <c:strCache>
                <c:ptCount val="1"/>
                <c:pt idx="0">
                  <c:v>40 trimestres ou plus</c:v>
                </c:pt>
              </c:strCache>
            </c:strRef>
          </c:tx>
          <c:spPr>
            <a:solidFill>
              <a:schemeClr val="accent4">
                <a:lumMod val="50000"/>
              </a:schemeClr>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83-497D-8897-0B56EC4467D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83-497D-8897-0B56EC4467D6}"/>
                </c:ext>
              </c:extLst>
            </c:dLbl>
            <c:numFmt formatCode="#,##0" sourceLinked="0"/>
            <c:spPr>
              <a:noFill/>
              <a:ln w="25400">
                <a:noFill/>
              </a:ln>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'10.15'!$D$2:$D$2</c:f>
              <c:strCache>
                <c:ptCount val="1"/>
                <c:pt idx="0">
                  <c:v>40 trimestres ou plus</c:v>
                </c:pt>
              </c:strCache>
            </c:strRef>
          </c:cat>
          <c:val>
            <c:numRef>
              <c:f>'10.15'!$D$4:$D$34</c:f>
              <c:numCache>
                <c:formatCode>########0.00</c:formatCode>
                <c:ptCount val="31"/>
                <c:pt idx="0">
                  <c:v>9.8803550752605194</c:v>
                </c:pt>
                <c:pt idx="1">
                  <c:v>11.3417721518987</c:v>
                </c:pt>
                <c:pt idx="2">
                  <c:v>5.1948051948051903</c:v>
                </c:pt>
                <c:pt idx="4">
                  <c:v>17.947415216562899</c:v>
                </c:pt>
                <c:pt idx="5">
                  <c:v>17.633622658748301</c:v>
                </c:pt>
                <c:pt idx="6">
                  <c:v>18.340486409155901</c:v>
                </c:pt>
                <c:pt idx="8">
                  <c:v>12.3924268502582</c:v>
                </c:pt>
                <c:pt idx="9">
                  <c:v>16.8498168498169</c:v>
                </c:pt>
                <c:pt idx="10">
                  <c:v>8.4415584415584402</c:v>
                </c:pt>
                <c:pt idx="12">
                  <c:v>19.094488188976399</c:v>
                </c:pt>
                <c:pt idx="13">
                  <c:v>18.441558441558399</c:v>
                </c:pt>
                <c:pt idx="14">
                  <c:v>21.138211382113798</c:v>
                </c:pt>
                <c:pt idx="16">
                  <c:v>27.702702702702702</c:v>
                </c:pt>
                <c:pt idx="17">
                  <c:v>29.878048780487799</c:v>
                </c:pt>
                <c:pt idx="18">
                  <c:v>21.551724137931</c:v>
                </c:pt>
                <c:pt idx="20">
                  <c:v>31.208791208791201</c:v>
                </c:pt>
                <c:pt idx="21">
                  <c:v>29.177057356608501</c:v>
                </c:pt>
                <c:pt idx="22">
                  <c:v>46.296296296296298</c:v>
                </c:pt>
                <c:pt idx="24">
                  <c:v>48.701298701298697</c:v>
                </c:pt>
                <c:pt idx="25">
                  <c:v>46.9072164948454</c:v>
                </c:pt>
                <c:pt idx="26">
                  <c:v>55.952380952380999</c:v>
                </c:pt>
                <c:pt idx="28">
                  <c:v>17.798013245033101</c:v>
                </c:pt>
                <c:pt idx="29">
                  <c:v>18.493255671367301</c:v>
                </c:pt>
                <c:pt idx="30">
                  <c:v>16.3535031847134</c:v>
                </c:pt>
              </c:numCache>
            </c:numRef>
          </c:val>
          <c:extLst>
            <c:ext xmlns:c16="http://schemas.microsoft.com/office/drawing/2014/chart" uri="{C3380CC4-5D6E-409C-BE32-E72D297353CC}">
              <c16:uniqueId val="{00000005-D583-497D-8897-0B56EC4467D6}"/>
            </c:ext>
          </c:extLst>
        </c:ser>
        <c:dLbls>
          <c:showLegendKey val="0"/>
          <c:showVal val="0"/>
          <c:showCatName val="0"/>
          <c:showSerName val="0"/>
          <c:showPercent val="0"/>
          <c:showBubbleSize val="0"/>
        </c:dLbls>
        <c:gapWidth val="10"/>
        <c:overlap val="100"/>
        <c:axId val="59366784"/>
        <c:axId val="59507840"/>
      </c:barChart>
      <c:catAx>
        <c:axId val="59366784"/>
        <c:scaling>
          <c:orientation val="maxMin"/>
        </c:scaling>
        <c:delete val="1"/>
        <c:axPos val="l"/>
        <c:numFmt formatCode="General" sourceLinked="0"/>
        <c:majorTickMark val="out"/>
        <c:minorTickMark val="none"/>
        <c:tickLblPos val="nextTo"/>
        <c:crossAx val="59507840"/>
        <c:crosses val="autoZero"/>
        <c:auto val="1"/>
        <c:lblAlgn val="ctr"/>
        <c:lblOffset val="100"/>
        <c:noMultiLvlLbl val="0"/>
      </c:catAx>
      <c:valAx>
        <c:axId val="5950784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366784"/>
        <c:crosses val="autoZero"/>
        <c:crossBetween val="between"/>
      </c:valAx>
    </c:plotArea>
    <c:legend>
      <c:legendPos val="r"/>
      <c:layout>
        <c:manualLayout>
          <c:xMode val="edge"/>
          <c:yMode val="edge"/>
          <c:x val="0"/>
          <c:y val="0.88927309220037343"/>
          <c:w val="0.99948385521577232"/>
          <c:h val="8.5923337122966625E-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256913558882063"/>
        </c:manualLayout>
      </c:layout>
      <c:barChart>
        <c:barDir val="bar"/>
        <c:grouping val="stacked"/>
        <c:varyColors val="0"/>
        <c:ser>
          <c:idx val="1"/>
          <c:order val="0"/>
          <c:tx>
            <c:strRef>
              <c:f>'10.16'!$K$2</c:f>
              <c:strCache>
                <c:ptCount val="1"/>
                <c:pt idx="0">
                  <c:v>decote 
&gt; 10%</c:v>
                </c:pt>
              </c:strCache>
            </c:strRef>
          </c:tx>
          <c:spPr>
            <a:solidFill>
              <a:srgbClr val="FF4F37"/>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'10.16'!$K$4:$K$34</c:f>
              <c:numCache>
                <c:formatCode>_-* #\ ##0.0\ _€_-;\-* #\ ##0.0\ _€_-;_-* "-"??\ _€_-;_-@_-</c:formatCode>
                <c:ptCount val="31"/>
                <c:pt idx="0">
                  <c:v>15.373729576740001</c:v>
                </c:pt>
                <c:pt idx="1">
                  <c:v>16.421940928270001</c:v>
                </c:pt>
                <c:pt idx="2">
                  <c:v>12.012987012987001</c:v>
                </c:pt>
                <c:pt idx="4">
                  <c:v>13.8955925314366</c:v>
                </c:pt>
                <c:pt idx="5">
                  <c:v>15.2352672453175</c:v>
                </c:pt>
                <c:pt idx="6">
                  <c:v>12.2174535050072</c:v>
                </c:pt>
                <c:pt idx="8">
                  <c:v>7.2289156626505999</c:v>
                </c:pt>
                <c:pt idx="9">
                  <c:v>8.7912087912087902</c:v>
                </c:pt>
                <c:pt idx="10">
                  <c:v>5.8441558441558401</c:v>
                </c:pt>
                <c:pt idx="12">
                  <c:v>9.2519685039370092</c:v>
                </c:pt>
                <c:pt idx="13">
                  <c:v>8.8311688311688297</c:v>
                </c:pt>
                <c:pt idx="14">
                  <c:v>10.569105691056899</c:v>
                </c:pt>
                <c:pt idx="16">
                  <c:v>10.1351351351351</c:v>
                </c:pt>
                <c:pt idx="17">
                  <c:v>11.890243902439</c:v>
                </c:pt>
                <c:pt idx="18">
                  <c:v>5.1724137931034502</c:v>
                </c:pt>
                <c:pt idx="20">
                  <c:v>2.8571428571428599</c:v>
                </c:pt>
                <c:pt idx="21">
                  <c:v>2.7431421446384001</c:v>
                </c:pt>
                <c:pt idx="22">
                  <c:v>3.7037037037037002</c:v>
                </c:pt>
                <c:pt idx="24">
                  <c:v>4.6635182998819404</c:v>
                </c:pt>
                <c:pt idx="25">
                  <c:v>5.0810014727540498</c:v>
                </c:pt>
                <c:pt idx="26">
                  <c:v>2.9761904761904798</c:v>
                </c:pt>
                <c:pt idx="28">
                  <c:v>13.0122102649007</c:v>
                </c:pt>
                <c:pt idx="29">
                  <c:v>13.9255058246475</c:v>
                </c:pt>
                <c:pt idx="30">
                  <c:v>11.1146496815287</c:v>
                </c:pt>
              </c:numCache>
            </c:numRef>
          </c:val>
          <c:extLst>
            <c:ext xmlns:c16="http://schemas.microsoft.com/office/drawing/2014/chart" uri="{C3380CC4-5D6E-409C-BE32-E72D297353CC}">
              <c16:uniqueId val="{00000000-470A-4D6A-A71E-48C7884FF6C4}"/>
            </c:ext>
          </c:extLst>
        </c:ser>
        <c:ser>
          <c:idx val="2"/>
          <c:order val="1"/>
          <c:tx>
            <c:strRef>
              <c:f>'10.16'!$L$2</c:f>
              <c:strCache>
                <c:ptCount val="1"/>
                <c:pt idx="0">
                  <c:v>decote
entre 0 %
et 10 %</c:v>
                </c:pt>
              </c:strCache>
            </c:strRef>
          </c:tx>
          <c:spPr>
            <a:solidFill>
              <a:srgbClr val="FF8D7E"/>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'10.16'!$L$4:$L$34</c:f>
              <c:numCache>
                <c:formatCode>_-* #\ ##0.0\ _€_-;\-* #\ ##0.0\ _€_-;_-* "-"??\ _€_-;_-@_-</c:formatCode>
                <c:ptCount val="31"/>
                <c:pt idx="0">
                  <c:v>21.253055448346799</c:v>
                </c:pt>
                <c:pt idx="1">
                  <c:v>20.219409282700401</c:v>
                </c:pt>
                <c:pt idx="2">
                  <c:v>24.5670995670996</c:v>
                </c:pt>
                <c:pt idx="4">
                  <c:v>18.811126635335999</c:v>
                </c:pt>
                <c:pt idx="5">
                  <c:v>17.17679305619</c:v>
                </c:pt>
                <c:pt idx="6">
                  <c:v>20.858369098712402</c:v>
                </c:pt>
                <c:pt idx="8">
                  <c:v>15.1462994836489</c:v>
                </c:pt>
                <c:pt idx="9">
                  <c:v>12.454212454212501</c:v>
                </c:pt>
                <c:pt idx="10">
                  <c:v>17.5324675324675</c:v>
                </c:pt>
                <c:pt idx="12">
                  <c:v>15.944881889763799</c:v>
                </c:pt>
                <c:pt idx="13">
                  <c:v>15.8441558441558</c:v>
                </c:pt>
                <c:pt idx="14">
                  <c:v>16.260162601626</c:v>
                </c:pt>
                <c:pt idx="16">
                  <c:v>11.7117117117117</c:v>
                </c:pt>
                <c:pt idx="17">
                  <c:v>10.060975609756101</c:v>
                </c:pt>
                <c:pt idx="18">
                  <c:v>16.379310344827601</c:v>
                </c:pt>
                <c:pt idx="20">
                  <c:v>7.0329670329670302</c:v>
                </c:pt>
                <c:pt idx="21">
                  <c:v>6.7331670822942602</c:v>
                </c:pt>
                <c:pt idx="22">
                  <c:v>9.2592592592592595</c:v>
                </c:pt>
                <c:pt idx="24">
                  <c:v>4.5454545454545503</c:v>
                </c:pt>
                <c:pt idx="25">
                  <c:v>4.7864506627393197</c:v>
                </c:pt>
                <c:pt idx="26">
                  <c:v>3.5714285714285698</c:v>
                </c:pt>
                <c:pt idx="28">
                  <c:v>17.917011589404002</c:v>
                </c:pt>
                <c:pt idx="29">
                  <c:v>16.630901287553598</c:v>
                </c:pt>
                <c:pt idx="30">
                  <c:v>20.589171974522301</c:v>
                </c:pt>
              </c:numCache>
            </c:numRef>
          </c:val>
          <c:extLst>
            <c:ext xmlns:c16="http://schemas.microsoft.com/office/drawing/2014/chart" uri="{C3380CC4-5D6E-409C-BE32-E72D297353CC}">
              <c16:uniqueId val="{00000001-470A-4D6A-A71E-48C7884FF6C4}"/>
            </c:ext>
          </c:extLst>
        </c:ser>
        <c:ser>
          <c:idx val="3"/>
          <c:order val="2"/>
          <c:tx>
            <c:strRef>
              <c:f>'10.16'!$M$2</c:f>
              <c:strCache>
                <c:ptCount val="1"/>
                <c:pt idx="0">
                  <c:v>taux
plein</c:v>
                </c:pt>
              </c:strCache>
            </c:strRef>
          </c:tx>
          <c:spPr>
            <a:solidFill>
              <a:schemeClr val="bg1">
                <a:lumMod val="8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'10.16'!$M$4:$M$34</c:f>
              <c:numCache>
                <c:formatCode>_-* #\ ##0.0\ _€_-;\-* #\ ##0.0\ _€_-;_-* "-"??\ _€_-;_-@_-</c:formatCode>
                <c:ptCount val="31"/>
                <c:pt idx="0">
                  <c:v>42.094429435224498</c:v>
                </c:pt>
                <c:pt idx="1">
                  <c:v>42.649789029535903</c:v>
                </c:pt>
                <c:pt idx="2">
                  <c:v>40.313852813852797</c:v>
                </c:pt>
                <c:pt idx="4">
                  <c:v>29.010542359964401</c:v>
                </c:pt>
                <c:pt idx="5">
                  <c:v>27.044312471448201</c:v>
                </c:pt>
                <c:pt idx="6">
                  <c:v>31.473533619456401</c:v>
                </c:pt>
                <c:pt idx="8">
                  <c:v>27.366609294320099</c:v>
                </c:pt>
                <c:pt idx="9">
                  <c:v>26.007326007326</c:v>
                </c:pt>
                <c:pt idx="10">
                  <c:v>28.571428571428601</c:v>
                </c:pt>
                <c:pt idx="12">
                  <c:v>28.543307086614199</c:v>
                </c:pt>
                <c:pt idx="13">
                  <c:v>29.350649350649299</c:v>
                </c:pt>
                <c:pt idx="14">
                  <c:v>26.016260162601601</c:v>
                </c:pt>
                <c:pt idx="16">
                  <c:v>26.801801801801801</c:v>
                </c:pt>
                <c:pt idx="17">
                  <c:v>26.219512195122</c:v>
                </c:pt>
                <c:pt idx="18">
                  <c:v>28.448275862069</c:v>
                </c:pt>
                <c:pt idx="20">
                  <c:v>36.263736263736298</c:v>
                </c:pt>
                <c:pt idx="21">
                  <c:v>37.406483790523701</c:v>
                </c:pt>
                <c:pt idx="22">
                  <c:v>27.7777777777778</c:v>
                </c:pt>
                <c:pt idx="24">
                  <c:v>43.624557260920902</c:v>
                </c:pt>
                <c:pt idx="25">
                  <c:v>41.531664212076599</c:v>
                </c:pt>
                <c:pt idx="26">
                  <c:v>52.0833333333333</c:v>
                </c:pt>
                <c:pt idx="28">
                  <c:v>35.611548013244999</c:v>
                </c:pt>
                <c:pt idx="29">
                  <c:v>35.9825260576334</c:v>
                </c:pt>
                <c:pt idx="30">
                  <c:v>34.840764331210202</c:v>
                </c:pt>
              </c:numCache>
            </c:numRef>
          </c:val>
          <c:extLst>
            <c:ext xmlns:c16="http://schemas.microsoft.com/office/drawing/2014/chart" uri="{C3380CC4-5D6E-409C-BE32-E72D297353CC}">
              <c16:uniqueId val="{00000002-470A-4D6A-A71E-48C7884FF6C4}"/>
            </c:ext>
          </c:extLst>
        </c:ser>
        <c:ser>
          <c:idx val="4"/>
          <c:order val="3"/>
          <c:tx>
            <c:strRef>
              <c:f>'10.16'!$N$2</c:f>
              <c:strCache>
                <c:ptCount val="1"/>
                <c:pt idx="0">
                  <c:v>surcote
entre 0 et 10 %</c:v>
                </c:pt>
              </c:strCache>
            </c:strRef>
          </c:tx>
          <c:spPr>
            <a:solidFill>
              <a:schemeClr val="accent4">
                <a:lumMod val="60000"/>
                <a:lumOff val="40000"/>
              </a:schemeClr>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0A-4D6A-A71E-48C7884FF6C4}"/>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0A-4D6A-A71E-48C7884FF6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'10.16'!$N$4:$N$34</c:f>
              <c:numCache>
                <c:formatCode>_-* #\ ##0.0\ _€_-;\-* #\ ##0.0\ _€_-;_-* "-"??\ _€_-;_-@_-</c:formatCode>
                <c:ptCount val="31"/>
                <c:pt idx="0">
                  <c:v>15.991251768943799</c:v>
                </c:pt>
                <c:pt idx="1">
                  <c:v>15.611814345991601</c:v>
                </c:pt>
                <c:pt idx="2">
                  <c:v>17.207792207792199</c:v>
                </c:pt>
                <c:pt idx="4">
                  <c:v>28.172234218214101</c:v>
                </c:pt>
                <c:pt idx="5">
                  <c:v>30.287802649611699</c:v>
                </c:pt>
                <c:pt idx="6">
                  <c:v>25.522174535050102</c:v>
                </c:pt>
                <c:pt idx="8">
                  <c:v>33.562822719449201</c:v>
                </c:pt>
                <c:pt idx="9">
                  <c:v>35.531135531135497</c:v>
                </c:pt>
                <c:pt idx="10">
                  <c:v>31.818181818181799</c:v>
                </c:pt>
                <c:pt idx="12">
                  <c:v>32.086614173228298</c:v>
                </c:pt>
                <c:pt idx="13">
                  <c:v>32.727272727272698</c:v>
                </c:pt>
                <c:pt idx="14">
                  <c:v>30.081300813008099</c:v>
                </c:pt>
                <c:pt idx="16">
                  <c:v>32.4324324324324</c:v>
                </c:pt>
                <c:pt idx="17">
                  <c:v>31.707317073170699</c:v>
                </c:pt>
                <c:pt idx="18">
                  <c:v>34.482758620689701</c:v>
                </c:pt>
                <c:pt idx="20">
                  <c:v>34.285714285714299</c:v>
                </c:pt>
                <c:pt idx="21">
                  <c:v>33.416458852867798</c:v>
                </c:pt>
                <c:pt idx="22">
                  <c:v>40.740740740740698</c:v>
                </c:pt>
                <c:pt idx="24">
                  <c:v>28.689492325856001</c:v>
                </c:pt>
                <c:pt idx="25">
                  <c:v>30.3387334315169</c:v>
                </c:pt>
                <c:pt idx="26">
                  <c:v>22.023809523809501</c:v>
                </c:pt>
                <c:pt idx="28">
                  <c:v>23.825538079470199</c:v>
                </c:pt>
                <c:pt idx="29">
                  <c:v>23.942366646229299</c:v>
                </c:pt>
                <c:pt idx="30">
                  <c:v>23.582802547770701</c:v>
                </c:pt>
              </c:numCache>
            </c:numRef>
          </c:val>
          <c:extLst>
            <c:ext xmlns:c16="http://schemas.microsoft.com/office/drawing/2014/chart" uri="{C3380CC4-5D6E-409C-BE32-E72D297353CC}">
              <c16:uniqueId val="{00000005-470A-4D6A-A71E-48C7884FF6C4}"/>
            </c:ext>
          </c:extLst>
        </c:ser>
        <c:ser>
          <c:idx val="0"/>
          <c:order val="4"/>
          <c:tx>
            <c:strRef>
              <c:f>'10.16'!$O$2</c:f>
              <c:strCache>
                <c:ptCount val="1"/>
                <c:pt idx="0">
                  <c:v>surcote 
&gt; 10%</c:v>
                </c:pt>
              </c:strCache>
            </c:strRef>
          </c:tx>
          <c:spPr>
            <a:solidFill>
              <a:schemeClr val="accent4">
                <a:lumMod val="50000"/>
              </a:schemeClr>
            </a:solidFill>
            <a:ln>
              <a:solidFill>
                <a:sysClr val="windowText" lastClr="000000"/>
              </a:solidFill>
            </a:ln>
          </c:spPr>
          <c:invertIfNegative val="0"/>
          <c:dLbls>
            <c:dLbl>
              <c:idx val="0"/>
              <c:tx>
                <c:rich>
                  <a:bodyPr/>
                  <a:lstStyle/>
                  <a:p>
                    <a:fld id="{87714D43-6002-443A-9574-4432A73921D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F14-4CD7-8A82-9C0C11F01630}"/>
                </c:ext>
              </c:extLst>
            </c:dLbl>
            <c:dLbl>
              <c:idx val="1"/>
              <c:tx>
                <c:rich>
                  <a:bodyPr/>
                  <a:lstStyle/>
                  <a:p>
                    <a:fld id="{0EF4F56E-8EE6-4F7C-A1D9-63B495E36B9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F14-4CD7-8A82-9C0C11F01630}"/>
                </c:ext>
              </c:extLst>
            </c:dLbl>
            <c:dLbl>
              <c:idx val="2"/>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3-7F14-4CD7-8A82-9C0C11F01630}"/>
                </c:ext>
              </c:extLst>
            </c:dLbl>
            <c:dLbl>
              <c:idx val="4"/>
              <c:tx>
                <c:rich>
                  <a:bodyPr/>
                  <a:lstStyle/>
                  <a:p>
                    <a:fld id="{A9A9A2DA-E6BE-4D8D-A604-7A225DDC3B6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F14-4CD7-8A82-9C0C11F01630}"/>
                </c:ext>
              </c:extLst>
            </c:dLbl>
            <c:dLbl>
              <c:idx val="5"/>
              <c:tx>
                <c:rich>
                  <a:bodyPr/>
                  <a:lstStyle/>
                  <a:p>
                    <a:fld id="{6E3115D5-AF69-4EF6-804B-79170CF818E8}"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F14-4CD7-8A82-9C0C11F01630}"/>
                </c:ext>
              </c:extLst>
            </c:dLbl>
            <c:dLbl>
              <c:idx val="6"/>
              <c:tx>
                <c:rich>
                  <a:bodyPr/>
                  <a:lstStyle/>
                  <a:p>
                    <a:fld id="{47303E6A-11B6-4E0C-BD76-9E0936EC61F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F14-4CD7-8A82-9C0C11F01630}"/>
                </c:ext>
              </c:extLst>
            </c:dLbl>
            <c:dLbl>
              <c:idx val="8"/>
              <c:tx>
                <c:rich>
                  <a:bodyPr/>
                  <a:lstStyle/>
                  <a:p>
                    <a:fld id="{AF93DFF0-9BAC-4B03-ACFA-81F50DE4ED3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F14-4CD7-8A82-9C0C11F01630}"/>
                </c:ext>
              </c:extLst>
            </c:dLbl>
            <c:dLbl>
              <c:idx val="9"/>
              <c:tx>
                <c:rich>
                  <a:bodyPr/>
                  <a:lstStyle/>
                  <a:p>
                    <a:fld id="{D0165A8B-4D52-4568-BC03-236038359E6D}"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F14-4CD7-8A82-9C0C11F01630}"/>
                </c:ext>
              </c:extLst>
            </c:dLbl>
            <c:dLbl>
              <c:idx val="10"/>
              <c:tx>
                <c:rich>
                  <a:bodyPr/>
                  <a:lstStyle/>
                  <a:p>
                    <a:fld id="{013788DC-2683-42FC-A782-D7DB7165A68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F14-4CD7-8A82-9C0C11F01630}"/>
                </c:ext>
              </c:extLst>
            </c:dLbl>
            <c:dLbl>
              <c:idx val="12"/>
              <c:tx>
                <c:rich>
                  <a:bodyPr/>
                  <a:lstStyle/>
                  <a:p>
                    <a:fld id="{089C8EE5-D97A-4EA0-A092-8B476C8FAF9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7F14-4CD7-8A82-9C0C11F01630}"/>
                </c:ext>
              </c:extLst>
            </c:dLbl>
            <c:dLbl>
              <c:idx val="13"/>
              <c:tx>
                <c:rich>
                  <a:bodyPr/>
                  <a:lstStyle/>
                  <a:p>
                    <a:fld id="{F3859402-DAF5-4EC1-B35C-7FDA0374E8C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F14-4CD7-8A82-9C0C11F01630}"/>
                </c:ext>
              </c:extLst>
            </c:dLbl>
            <c:dLbl>
              <c:idx val="14"/>
              <c:tx>
                <c:rich>
                  <a:bodyPr/>
                  <a:lstStyle/>
                  <a:p>
                    <a:fld id="{903E278A-BBA8-4ACE-889A-CCF4D823726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F14-4CD7-8A82-9C0C11F01630}"/>
                </c:ext>
              </c:extLst>
            </c:dLbl>
            <c:dLbl>
              <c:idx val="16"/>
              <c:tx>
                <c:rich>
                  <a:bodyPr/>
                  <a:lstStyle/>
                  <a:p>
                    <a:fld id="{E977F2E1-C664-43C7-AA50-D7B08FD47AF9}"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F14-4CD7-8A82-9C0C11F01630}"/>
                </c:ext>
              </c:extLst>
            </c:dLbl>
            <c:dLbl>
              <c:idx val="17"/>
              <c:tx>
                <c:rich>
                  <a:bodyPr/>
                  <a:lstStyle/>
                  <a:p>
                    <a:fld id="{22F61101-5744-4659-B702-FBA5895BC8B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F14-4CD7-8A82-9C0C11F01630}"/>
                </c:ext>
              </c:extLst>
            </c:dLbl>
            <c:dLbl>
              <c:idx val="18"/>
              <c:tx>
                <c:rich>
                  <a:bodyPr/>
                  <a:lstStyle/>
                  <a:p>
                    <a:fld id="{9BB7DA6F-301A-4D1E-9EC1-679777680E6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7F14-4CD7-8A82-9C0C11F01630}"/>
                </c:ext>
              </c:extLst>
            </c:dLbl>
            <c:dLbl>
              <c:idx val="20"/>
              <c:tx>
                <c:rich>
                  <a:bodyPr/>
                  <a:lstStyle/>
                  <a:p>
                    <a:fld id="{C19EEDAD-036D-4BA3-AF13-3DCDF332E1C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7F14-4CD7-8A82-9C0C11F01630}"/>
                </c:ext>
              </c:extLst>
            </c:dLbl>
            <c:dLbl>
              <c:idx val="21"/>
              <c:tx>
                <c:rich>
                  <a:bodyPr/>
                  <a:lstStyle/>
                  <a:p>
                    <a:fld id="{D888AB8F-8146-40E8-935F-16C5DC3CF1EC}"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7F14-4CD7-8A82-9C0C11F01630}"/>
                </c:ext>
              </c:extLst>
            </c:dLbl>
            <c:dLbl>
              <c:idx val="22"/>
              <c:tx>
                <c:rich>
                  <a:bodyPr/>
                  <a:lstStyle/>
                  <a:p>
                    <a:fld id="{8B6980D8-F5BF-4A50-A3E2-A47BE54017D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7F14-4CD7-8A82-9C0C11F01630}"/>
                </c:ext>
              </c:extLst>
            </c:dLbl>
            <c:dLbl>
              <c:idx val="24"/>
              <c:tx>
                <c:rich>
                  <a:bodyPr/>
                  <a:lstStyle/>
                  <a:p>
                    <a:fld id="{13F5C894-0B28-4D37-8710-411C4179A14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7F14-4CD7-8A82-9C0C11F01630}"/>
                </c:ext>
              </c:extLst>
            </c:dLbl>
            <c:dLbl>
              <c:idx val="25"/>
              <c:tx>
                <c:rich>
                  <a:bodyPr/>
                  <a:lstStyle/>
                  <a:p>
                    <a:fld id="{979ED5F4-C223-4FED-8262-1AC304724D2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7F14-4CD7-8A82-9C0C11F01630}"/>
                </c:ext>
              </c:extLst>
            </c:dLbl>
            <c:dLbl>
              <c:idx val="26"/>
              <c:tx>
                <c:rich>
                  <a:bodyPr/>
                  <a:lstStyle/>
                  <a:p>
                    <a:fld id="{56708C95-AC41-4D83-8C92-4EC1FFCAA25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7F14-4CD7-8A82-9C0C11F01630}"/>
                </c:ext>
              </c:extLst>
            </c:dLbl>
            <c:dLbl>
              <c:idx val="28"/>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5-7F14-4CD7-8A82-9C0C11F01630}"/>
                </c:ext>
              </c:extLst>
            </c:dLbl>
            <c:dLbl>
              <c:idx val="29"/>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6-7F14-4CD7-8A82-9C0C11F01630}"/>
                </c:ext>
              </c:extLst>
            </c:dLbl>
            <c:dLbl>
              <c:idx val="30"/>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7-7F14-4CD7-8A82-9C0C11F0163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'10.16'!$O$4:$O$34</c:f>
              <c:numCache>
                <c:formatCode>_-* #\ ##0.0\ _€_-;\-* #\ ##0.0\ _€_-;_-* "-"??\ _€_-;_-@_-</c:formatCode>
                <c:ptCount val="31"/>
                <c:pt idx="0">
                  <c:v>5.2875337707448899</c:v>
                </c:pt>
                <c:pt idx="1">
                  <c:v>5.0970464135021096</c:v>
                </c:pt>
                <c:pt idx="2">
                  <c:v>5.8982683982684003</c:v>
                </c:pt>
                <c:pt idx="4">
                  <c:v>10.1105042550489</c:v>
                </c:pt>
                <c:pt idx="5">
                  <c:v>10.2558245774326</c:v>
                </c:pt>
                <c:pt idx="6">
                  <c:v>9.9284692417739606</c:v>
                </c:pt>
                <c:pt idx="8">
                  <c:v>16.6953528399312</c:v>
                </c:pt>
                <c:pt idx="9">
                  <c:v>17.216117216117201</c:v>
                </c:pt>
                <c:pt idx="10">
                  <c:v>16.2337662337662</c:v>
                </c:pt>
                <c:pt idx="12">
                  <c:v>14.1732283464567</c:v>
                </c:pt>
                <c:pt idx="13">
                  <c:v>13.246753246753199</c:v>
                </c:pt>
                <c:pt idx="14">
                  <c:v>17.0731707317073</c:v>
                </c:pt>
                <c:pt idx="16">
                  <c:v>18.918918918918902</c:v>
                </c:pt>
                <c:pt idx="17">
                  <c:v>20.121951219512201</c:v>
                </c:pt>
                <c:pt idx="18">
                  <c:v>15.517241379310301</c:v>
                </c:pt>
                <c:pt idx="20">
                  <c:v>19.560439560439601</c:v>
                </c:pt>
                <c:pt idx="21">
                  <c:v>19.700748129675802</c:v>
                </c:pt>
                <c:pt idx="22">
                  <c:v>18.518518518518501</c:v>
                </c:pt>
                <c:pt idx="24">
                  <c:v>18.476977567886699</c:v>
                </c:pt>
                <c:pt idx="25">
                  <c:v>18.262150220913099</c:v>
                </c:pt>
                <c:pt idx="26">
                  <c:v>19.345238095238098</c:v>
                </c:pt>
                <c:pt idx="28">
                  <c:v>9.6336920529801304</c:v>
                </c:pt>
                <c:pt idx="29">
                  <c:v>9.5187001839362395</c:v>
                </c:pt>
                <c:pt idx="30">
                  <c:v>9.8726114649681502</c:v>
                </c:pt>
              </c:numCache>
            </c:numRef>
          </c:val>
          <c:extLst>
            <c:ext xmlns:c16="http://schemas.microsoft.com/office/drawing/2014/chart" uri="{C3380CC4-5D6E-409C-BE32-E72D297353CC}">
              <c16:uniqueId val="{00000007-470A-4D6A-A71E-48C7884FF6C4}"/>
            </c:ext>
          </c:extLst>
        </c:ser>
        <c:dLbls>
          <c:showLegendKey val="0"/>
          <c:showVal val="0"/>
          <c:showCatName val="0"/>
          <c:showSerName val="0"/>
          <c:showPercent val="0"/>
          <c:showBubbleSize val="0"/>
        </c:dLbls>
        <c:gapWidth val="10"/>
        <c:overlap val="100"/>
        <c:axId val="59556224"/>
        <c:axId val="59557760"/>
      </c:barChart>
      <c:catAx>
        <c:axId val="59556224"/>
        <c:scaling>
          <c:orientation val="maxMin"/>
        </c:scaling>
        <c:delete val="1"/>
        <c:axPos val="l"/>
        <c:numFmt formatCode="General" sourceLinked="0"/>
        <c:majorTickMark val="out"/>
        <c:minorTickMark val="none"/>
        <c:tickLblPos val="nextTo"/>
        <c:crossAx val="59557760"/>
        <c:crosses val="autoZero"/>
        <c:auto val="1"/>
        <c:lblAlgn val="ctr"/>
        <c:lblOffset val="100"/>
        <c:noMultiLvlLbl val="0"/>
      </c:catAx>
      <c:valAx>
        <c:axId val="5955776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556224"/>
        <c:crosses val="autoZero"/>
        <c:crossBetween val="between"/>
      </c:valAx>
    </c:plotArea>
    <c:legend>
      <c:legendPos val="r"/>
      <c:layout>
        <c:manualLayout>
          <c:xMode val="edge"/>
          <c:yMode val="edge"/>
          <c:x val="0"/>
          <c:y val="0.88927309220037343"/>
          <c:w val="1"/>
          <c:h val="0.11072694564864785"/>
        </c:manualLayout>
      </c:layout>
      <c:overlay val="0"/>
      <c:txPr>
        <a:bodyPr/>
        <a:lstStyle/>
        <a:p>
          <a:pPr>
            <a:defRPr sz="900"/>
          </a:pPr>
          <a:endParaRPr lang="fr-FR"/>
        </a:p>
      </c:tx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566054243219594"/>
          <c:h val="0.92825540459206402"/>
        </c:manualLayout>
      </c:layout>
      <c:barChart>
        <c:barDir val="bar"/>
        <c:grouping val="stacked"/>
        <c:varyColors val="0"/>
        <c:ser>
          <c:idx val="1"/>
          <c:order val="0"/>
          <c:spPr>
            <a:solidFill>
              <a:schemeClr val="tx1"/>
            </a:solidFill>
            <a:ln>
              <a:solidFill>
                <a:schemeClr val="tx1"/>
              </a:solidFill>
              <a:prstDash val="solid"/>
            </a:ln>
          </c:spPr>
          <c:invertIfNegative val="0"/>
          <c:dPt>
            <c:idx val="0"/>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24-6EAF-468D-8FB0-C6F4D4F09C7C}"/>
              </c:ext>
            </c:extLst>
          </c:dPt>
          <c:dPt>
            <c:idx val="1"/>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01-EB54-4FD1-B369-2E910F80BAA7}"/>
              </c:ext>
            </c:extLst>
          </c:dPt>
          <c:dPt>
            <c:idx val="2"/>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03-EB54-4FD1-B369-2E910F80BAA7}"/>
              </c:ext>
            </c:extLst>
          </c:dPt>
          <c:dPt>
            <c:idx val="4"/>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37-6EAF-468D-8FB0-C6F4D4F09C7C}"/>
              </c:ext>
            </c:extLst>
          </c:dPt>
          <c:dPt>
            <c:idx val="5"/>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05-EB54-4FD1-B369-2E910F80BAA7}"/>
              </c:ext>
            </c:extLst>
          </c:dPt>
          <c:dPt>
            <c:idx val="6"/>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07-EB54-4FD1-B369-2E910F80BAA7}"/>
              </c:ext>
            </c:extLst>
          </c:dPt>
          <c:dPt>
            <c:idx val="8"/>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3E-6EAF-468D-8FB0-C6F4D4F09C7C}"/>
              </c:ext>
            </c:extLst>
          </c:dPt>
          <c:dPt>
            <c:idx val="9"/>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09-EB54-4FD1-B369-2E910F80BAA7}"/>
              </c:ext>
            </c:extLst>
          </c:dPt>
          <c:dPt>
            <c:idx val="10"/>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0B-EB54-4FD1-B369-2E910F80BAA7}"/>
              </c:ext>
            </c:extLst>
          </c:dPt>
          <c:dPt>
            <c:idx val="12"/>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43-6EAF-468D-8FB0-C6F4D4F09C7C}"/>
              </c:ext>
            </c:extLst>
          </c:dPt>
          <c:dPt>
            <c:idx val="13"/>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0D-EB54-4FD1-B369-2E910F80BAA7}"/>
              </c:ext>
            </c:extLst>
          </c:dPt>
          <c:dPt>
            <c:idx val="14"/>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0F-EB54-4FD1-B369-2E910F80BAA7}"/>
              </c:ext>
            </c:extLst>
          </c:dPt>
          <c:dPt>
            <c:idx val="16"/>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4E-6EAF-468D-8FB0-C6F4D4F09C7C}"/>
              </c:ext>
            </c:extLst>
          </c:dPt>
          <c:dPt>
            <c:idx val="17"/>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11-EB54-4FD1-B369-2E910F80BAA7}"/>
              </c:ext>
            </c:extLst>
          </c:dPt>
          <c:dPt>
            <c:idx val="18"/>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13-EB54-4FD1-B369-2E910F80BAA7}"/>
              </c:ext>
            </c:extLst>
          </c:dPt>
          <c:dPt>
            <c:idx val="20"/>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57-6EAF-468D-8FB0-C6F4D4F09C7C}"/>
              </c:ext>
            </c:extLst>
          </c:dPt>
          <c:dPt>
            <c:idx val="21"/>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15-EB54-4FD1-B369-2E910F80BAA7}"/>
              </c:ext>
            </c:extLst>
          </c:dPt>
          <c:dPt>
            <c:idx val="22"/>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17-EB54-4FD1-B369-2E910F80BAA7}"/>
              </c:ext>
            </c:extLst>
          </c:dPt>
          <c:dPt>
            <c:idx val="24"/>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5C-6EAF-468D-8FB0-C6F4D4F09C7C}"/>
              </c:ext>
            </c:extLst>
          </c:dPt>
          <c:dPt>
            <c:idx val="25"/>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19-EB54-4FD1-B369-2E910F80BAA7}"/>
              </c:ext>
            </c:extLst>
          </c:dPt>
          <c:dPt>
            <c:idx val="26"/>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1B-EB54-4FD1-B369-2E910F80BAA7}"/>
              </c:ext>
            </c:extLst>
          </c:dPt>
          <c:dPt>
            <c:idx val="28"/>
            <c:invertIfNegative val="0"/>
            <c:bubble3D val="0"/>
            <c:spPr>
              <a:solidFill>
                <a:schemeClr val="accent4">
                  <a:lumMod val="50000"/>
                </a:schemeClr>
              </a:solidFill>
              <a:ln>
                <a:solidFill>
                  <a:schemeClr val="tx1"/>
                </a:solidFill>
                <a:prstDash val="solid"/>
              </a:ln>
            </c:spPr>
            <c:extLst>
              <c:ext xmlns:c16="http://schemas.microsoft.com/office/drawing/2014/chart" uri="{C3380CC4-5D6E-409C-BE32-E72D297353CC}">
                <c16:uniqueId val="{00000061-6EAF-468D-8FB0-C6F4D4F09C7C}"/>
              </c:ext>
            </c:extLst>
          </c:dPt>
          <c:dPt>
            <c:idx val="29"/>
            <c:invertIfNegative val="0"/>
            <c:bubble3D val="0"/>
            <c:spPr>
              <a:solidFill>
                <a:srgbClr val="FF4F37"/>
              </a:solidFill>
              <a:ln>
                <a:solidFill>
                  <a:schemeClr val="tx1"/>
                </a:solidFill>
                <a:prstDash val="solid"/>
              </a:ln>
            </c:spPr>
            <c:extLst>
              <c:ext xmlns:c16="http://schemas.microsoft.com/office/drawing/2014/chart" uri="{C3380CC4-5D6E-409C-BE32-E72D297353CC}">
                <c16:uniqueId val="{0000001D-EB54-4FD1-B369-2E910F80BAA7}"/>
              </c:ext>
            </c:extLst>
          </c:dPt>
          <c:dPt>
            <c:idx val="30"/>
            <c:invertIfNegative val="0"/>
            <c:bubble3D val="0"/>
            <c:spPr>
              <a:solidFill>
                <a:srgbClr val="FF8D7E"/>
              </a:solidFill>
              <a:ln>
                <a:solidFill>
                  <a:schemeClr val="tx1"/>
                </a:solidFill>
                <a:prstDash val="solid"/>
              </a:ln>
            </c:spPr>
            <c:extLst>
              <c:ext xmlns:c16="http://schemas.microsoft.com/office/drawing/2014/chart" uri="{C3380CC4-5D6E-409C-BE32-E72D297353CC}">
                <c16:uniqueId val="{0000001F-EB54-4FD1-B369-2E910F80BAA7}"/>
              </c:ext>
            </c:extLst>
          </c:dPt>
          <c:val>
            <c:numRef>
              <c:f>'10.18'!$C$6:$C$36</c:f>
              <c:numCache>
                <c:formatCode>0.0</c:formatCode>
                <c:ptCount val="31"/>
                <c:pt idx="0">
                  <c:v>26.644805732819702</c:v>
                </c:pt>
                <c:pt idx="1">
                  <c:v>27.629875017875801</c:v>
                </c:pt>
                <c:pt idx="2">
                  <c:v>23.6004676546833</c:v>
                </c:pt>
                <c:pt idx="4">
                  <c:v>24.255320121979999</c:v>
                </c:pt>
                <c:pt idx="5">
                  <c:v>25.830599084702101</c:v>
                </c:pt>
                <c:pt idx="6">
                  <c:v>22.324869839055498</c:v>
                </c:pt>
                <c:pt idx="8">
                  <c:v>24.022752994101101</c:v>
                </c:pt>
                <c:pt idx="9">
                  <c:v>25.402632880734899</c:v>
                </c:pt>
                <c:pt idx="10">
                  <c:v>22.8337998842342</c:v>
                </c:pt>
                <c:pt idx="12">
                  <c:v>24.9900252495957</c:v>
                </c:pt>
                <c:pt idx="13">
                  <c:v>26.1975714503874</c:v>
                </c:pt>
                <c:pt idx="14">
                  <c:v>21.250527337466401</c:v>
                </c:pt>
                <c:pt idx="16">
                  <c:v>24.769687313332799</c:v>
                </c:pt>
                <c:pt idx="17">
                  <c:v>25.742990093061401</c:v>
                </c:pt>
                <c:pt idx="18">
                  <c:v>21.9227766826269</c:v>
                </c:pt>
                <c:pt idx="20">
                  <c:v>25.475881529856899</c:v>
                </c:pt>
                <c:pt idx="21">
                  <c:v>26.058322378633498</c:v>
                </c:pt>
                <c:pt idx="22">
                  <c:v>21.3686693376218</c:v>
                </c:pt>
                <c:pt idx="24">
                  <c:v>23.230290779767</c:v>
                </c:pt>
                <c:pt idx="25">
                  <c:v>24.217993548006401</c:v>
                </c:pt>
                <c:pt idx="26">
                  <c:v>19.3136365748753</c:v>
                </c:pt>
                <c:pt idx="28">
                  <c:v>25.172758269500001</c:v>
                </c:pt>
                <c:pt idx="29">
                  <c:v>26.4788348401989</c:v>
                </c:pt>
                <c:pt idx="30">
                  <c:v>22.5285380844423</c:v>
                </c:pt>
              </c:numCache>
            </c:numRef>
          </c:val>
          <c:extLst>
            <c:ext xmlns:c16="http://schemas.microsoft.com/office/drawing/2014/chart" uri="{C3380CC4-5D6E-409C-BE32-E72D297353CC}">
              <c16:uniqueId val="{00000020-EB54-4FD1-B369-2E910F80BAA7}"/>
            </c:ext>
          </c:extLst>
        </c:ser>
        <c:dLbls>
          <c:showLegendKey val="0"/>
          <c:showVal val="0"/>
          <c:showCatName val="0"/>
          <c:showSerName val="0"/>
          <c:showPercent val="0"/>
          <c:showBubbleSize val="0"/>
        </c:dLbls>
        <c:gapWidth val="80"/>
        <c:overlap val="100"/>
        <c:axId val="61234176"/>
        <c:axId val="61244160"/>
      </c:barChart>
      <c:catAx>
        <c:axId val="61234176"/>
        <c:scaling>
          <c:orientation val="maxMin"/>
        </c:scaling>
        <c:delete val="1"/>
        <c:axPos val="l"/>
        <c:majorTickMark val="out"/>
        <c:minorTickMark val="none"/>
        <c:tickLblPos val="nextTo"/>
        <c:crossAx val="61244160"/>
        <c:crosses val="autoZero"/>
        <c:auto val="1"/>
        <c:lblAlgn val="ctr"/>
        <c:lblOffset val="100"/>
        <c:noMultiLvlLbl val="0"/>
      </c:catAx>
      <c:valAx>
        <c:axId val="61244160"/>
        <c:scaling>
          <c:orientation val="minMax"/>
          <c:min val="10"/>
        </c:scaling>
        <c:delete val="0"/>
        <c:axPos val="t"/>
        <c:majorGridlines/>
        <c:numFmt formatCode="#,##0" sourceLinked="0"/>
        <c:majorTickMark val="out"/>
        <c:minorTickMark val="none"/>
        <c:tickLblPos val="nextTo"/>
        <c:txPr>
          <a:bodyPr rot="0" vert="horz"/>
          <a:lstStyle/>
          <a:p>
            <a:pPr>
              <a:defRPr/>
            </a:pPr>
            <a:endParaRPr lang="fr-FR"/>
          </a:p>
        </c:txPr>
        <c:crossAx val="61234176"/>
        <c:crosses val="autoZero"/>
        <c:crossBetween val="between"/>
      </c:valAx>
    </c:plotArea>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'10.4'!$C$38</c:f>
              <c:strCache>
                <c:ptCount val="1"/>
                <c:pt idx="0">
                  <c:v>Part de personnes ayant 15 ans de service actif</c:v>
                </c:pt>
              </c:strCache>
            </c:strRef>
          </c:tx>
          <c:spPr>
            <a:solidFill>
              <a:srgbClr val="FF4F37"/>
            </a:solidFill>
            <a:ln>
              <a:solidFill>
                <a:srgbClr val="FF4F37"/>
              </a:solidFill>
            </a:ln>
          </c:spPr>
          <c:invertIfNegative val="0"/>
          <c:cat>
            <c:numRef>
              <c:f>'10.4'!$A$39:$A$58</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'10.4'!$C$39:$C$58</c:f>
              <c:numCache>
                <c:formatCode>0.0%</c:formatCode>
                <c:ptCount val="20"/>
                <c:pt idx="0">
                  <c:v>0.995</c:v>
                </c:pt>
                <c:pt idx="1">
                  <c:v>0.97799999999999998</c:v>
                </c:pt>
                <c:pt idx="2">
                  <c:v>0.97799999999999998</c:v>
                </c:pt>
                <c:pt idx="3">
                  <c:v>0.97399999999999998</c:v>
                </c:pt>
                <c:pt idx="4">
                  <c:v>0.96899999999999997</c:v>
                </c:pt>
                <c:pt idx="5">
                  <c:v>0.96</c:v>
                </c:pt>
                <c:pt idx="6">
                  <c:v>0.93700000000000006</c:v>
                </c:pt>
                <c:pt idx="7">
                  <c:v>0.96099999999999997</c:v>
                </c:pt>
                <c:pt idx="8">
                  <c:v>0.95299999999999996</c:v>
                </c:pt>
                <c:pt idx="9">
                  <c:v>0.94799999999999995</c:v>
                </c:pt>
                <c:pt idx="10">
                  <c:v>0.93799999999999994</c:v>
                </c:pt>
                <c:pt idx="11">
                  <c:v>0.93700000000000006</c:v>
                </c:pt>
                <c:pt idx="12">
                  <c:v>0.92500000000000004</c:v>
                </c:pt>
                <c:pt idx="13">
                  <c:v>0.91400000000000003</c:v>
                </c:pt>
                <c:pt idx="14">
                  <c:v>0.88600000000000001</c:v>
                </c:pt>
                <c:pt idx="15">
                  <c:v>0.88</c:v>
                </c:pt>
                <c:pt idx="16">
                  <c:v>0.86599999999999999</c:v>
                </c:pt>
                <c:pt idx="17">
                  <c:v>0.85499999999999998</c:v>
                </c:pt>
                <c:pt idx="18">
                  <c:v>0.82699999999999996</c:v>
                </c:pt>
                <c:pt idx="19">
                  <c:v>0.78900000000000003</c:v>
                </c:pt>
              </c:numCache>
            </c:numRef>
          </c:val>
          <c:extLst>
            <c:ext xmlns:c16="http://schemas.microsoft.com/office/drawing/2014/chart" uri="{C3380CC4-5D6E-409C-BE32-E72D297353CC}">
              <c16:uniqueId val="{00000000-A6AE-44B5-82FE-C6AA67A26347}"/>
            </c:ext>
          </c:extLst>
        </c:ser>
        <c:dLbls>
          <c:showLegendKey val="0"/>
          <c:showVal val="0"/>
          <c:showCatName val="0"/>
          <c:showSerName val="0"/>
          <c:showPercent val="0"/>
          <c:showBubbleSize val="0"/>
        </c:dLbls>
        <c:gapWidth val="150"/>
        <c:axId val="92544000"/>
        <c:axId val="107246336"/>
      </c:barChart>
      <c:catAx>
        <c:axId val="92544000"/>
        <c:scaling>
          <c:orientation val="minMax"/>
        </c:scaling>
        <c:delete val="0"/>
        <c:axPos val="b"/>
        <c:numFmt formatCode="General" sourceLinked="1"/>
        <c:majorTickMark val="out"/>
        <c:minorTickMark val="none"/>
        <c:tickLblPos val="nextTo"/>
        <c:crossAx val="107246336"/>
        <c:crosses val="autoZero"/>
        <c:auto val="1"/>
        <c:lblAlgn val="ctr"/>
        <c:lblOffset val="100"/>
        <c:noMultiLvlLbl val="0"/>
      </c:catAx>
      <c:valAx>
        <c:axId val="107246336"/>
        <c:scaling>
          <c:orientation val="minMax"/>
          <c:max val="1"/>
          <c:min val="0.5"/>
        </c:scaling>
        <c:delete val="0"/>
        <c:axPos val="l"/>
        <c:majorGridlines/>
        <c:numFmt formatCode="0.0%" sourceLinked="1"/>
        <c:majorTickMark val="out"/>
        <c:minorTickMark val="none"/>
        <c:tickLblPos val="nextTo"/>
        <c:crossAx val="92544000"/>
        <c:crosses val="autoZero"/>
        <c:crossBetween val="between"/>
        <c:majorUnit val="0.1"/>
      </c:valAx>
    </c:plotArea>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1289138949116E-2"/>
          <c:y val="5.6166493339275994E-2"/>
          <c:w val="0.77114610673665773"/>
          <c:h val="0.87859489261955492"/>
        </c:manualLayout>
      </c:layout>
      <c:barChart>
        <c:barDir val="col"/>
        <c:grouping val="percentStacked"/>
        <c:varyColors val="0"/>
        <c:ser>
          <c:idx val="1"/>
          <c:order val="0"/>
          <c:tx>
            <c:strRef>
              <c:f>'10.5'!$B$41</c:f>
              <c:strCache>
                <c:ptCount val="1"/>
                <c:pt idx="0">
                  <c:v>50-54 ans</c:v>
                </c:pt>
              </c:strCache>
            </c:strRef>
          </c:tx>
          <c:spPr>
            <a:solidFill>
              <a:schemeClr val="tx1">
                <a:lumMod val="95000"/>
                <a:lumOff val="5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'10.5'!$B$42:$B$64</c:f>
              <c:numCache>
                <c:formatCode>0.0</c:formatCode>
                <c:ptCount val="23"/>
                <c:pt idx="0">
                  <c:v>17.399999999999999</c:v>
                </c:pt>
                <c:pt idx="1">
                  <c:v>16.3</c:v>
                </c:pt>
                <c:pt idx="2">
                  <c:v>17.5</c:v>
                </c:pt>
                <c:pt idx="3">
                  <c:v>17.8</c:v>
                </c:pt>
                <c:pt idx="4">
                  <c:v>17</c:v>
                </c:pt>
                <c:pt idx="5">
                  <c:v>16.100000000000001</c:v>
                </c:pt>
                <c:pt idx="6">
                  <c:v>16.399999999999999</c:v>
                </c:pt>
                <c:pt idx="7">
                  <c:v>15.1</c:v>
                </c:pt>
                <c:pt idx="8">
                  <c:v>12.7</c:v>
                </c:pt>
                <c:pt idx="9">
                  <c:v>10.6</c:v>
                </c:pt>
                <c:pt idx="10">
                  <c:v>9.4</c:v>
                </c:pt>
                <c:pt idx="11">
                  <c:v>9.1999999999999993</c:v>
                </c:pt>
                <c:pt idx="12">
                  <c:v>8.1999999999999993</c:v>
                </c:pt>
                <c:pt idx="13">
                  <c:v>7.7</c:v>
                </c:pt>
                <c:pt idx="14">
                  <c:v>6.8</c:v>
                </c:pt>
                <c:pt idx="15">
                  <c:v>4.2</c:v>
                </c:pt>
                <c:pt idx="16">
                  <c:v>1.6</c:v>
                </c:pt>
                <c:pt idx="17">
                  <c:v>2.1</c:v>
                </c:pt>
                <c:pt idx="18">
                  <c:v>1.8</c:v>
                </c:pt>
                <c:pt idx="19">
                  <c:v>1.5</c:v>
                </c:pt>
                <c:pt idx="20">
                  <c:v>1.6</c:v>
                </c:pt>
                <c:pt idx="21">
                  <c:v>1.4</c:v>
                </c:pt>
                <c:pt idx="22">
                  <c:v>1.6</c:v>
                </c:pt>
              </c:numCache>
            </c:numRef>
          </c:val>
          <c:extLst>
            <c:ext xmlns:c16="http://schemas.microsoft.com/office/drawing/2014/chart" uri="{C3380CC4-5D6E-409C-BE32-E72D297353CC}">
              <c16:uniqueId val="{00000000-BC34-4112-A729-6270D3136139}"/>
            </c:ext>
          </c:extLst>
        </c:ser>
        <c:ser>
          <c:idx val="2"/>
          <c:order val="1"/>
          <c:tx>
            <c:strRef>
              <c:f>'10.5'!$C$41</c:f>
              <c:strCache>
                <c:ptCount val="1"/>
                <c:pt idx="0">
                  <c:v>55 ans</c:v>
                </c:pt>
              </c:strCache>
            </c:strRef>
          </c:tx>
          <c:spPr>
            <a:solidFill>
              <a:schemeClr val="tx1">
                <a:lumMod val="65000"/>
                <a:lumOff val="35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'10.5'!$C$42:$C$64</c:f>
              <c:numCache>
                <c:formatCode>0.0</c:formatCode>
                <c:ptCount val="23"/>
                <c:pt idx="0">
                  <c:v>46.3</c:v>
                </c:pt>
                <c:pt idx="1">
                  <c:v>47.7</c:v>
                </c:pt>
                <c:pt idx="2">
                  <c:v>47.1</c:v>
                </c:pt>
                <c:pt idx="3">
                  <c:v>43.4</c:v>
                </c:pt>
                <c:pt idx="4">
                  <c:v>40</c:v>
                </c:pt>
                <c:pt idx="5">
                  <c:v>36.1</c:v>
                </c:pt>
                <c:pt idx="6">
                  <c:v>33.6</c:v>
                </c:pt>
                <c:pt idx="7">
                  <c:v>27.7</c:v>
                </c:pt>
                <c:pt idx="8">
                  <c:v>21.4</c:v>
                </c:pt>
                <c:pt idx="9">
                  <c:v>20.3</c:v>
                </c:pt>
                <c:pt idx="10">
                  <c:v>15.7</c:v>
                </c:pt>
                <c:pt idx="11">
                  <c:v>7.3</c:v>
                </c:pt>
                <c:pt idx="12">
                  <c:v>3</c:v>
                </c:pt>
                <c:pt idx="13">
                  <c:v>1.7</c:v>
                </c:pt>
                <c:pt idx="14">
                  <c:v>1.7</c:v>
                </c:pt>
                <c:pt idx="15">
                  <c:v>0.9</c:v>
                </c:pt>
                <c:pt idx="16">
                  <c:v>0.9</c:v>
                </c:pt>
                <c:pt idx="17">
                  <c:v>1.1000000000000001</c:v>
                </c:pt>
                <c:pt idx="18">
                  <c:v>0.8</c:v>
                </c:pt>
                <c:pt idx="19">
                  <c:v>0.8</c:v>
                </c:pt>
                <c:pt idx="20">
                  <c:v>0.8</c:v>
                </c:pt>
                <c:pt idx="21">
                  <c:v>0.7</c:v>
                </c:pt>
                <c:pt idx="22">
                  <c:v>0.7</c:v>
                </c:pt>
              </c:numCache>
            </c:numRef>
          </c:val>
          <c:extLst>
            <c:ext xmlns:c16="http://schemas.microsoft.com/office/drawing/2014/chart" uri="{C3380CC4-5D6E-409C-BE32-E72D297353CC}">
              <c16:uniqueId val="{00000001-BC34-4112-A729-6270D3136139}"/>
            </c:ext>
          </c:extLst>
        </c:ser>
        <c:ser>
          <c:idx val="3"/>
          <c:order val="2"/>
          <c:tx>
            <c:strRef>
              <c:f>'10.5'!$D$41</c:f>
              <c:strCache>
                <c:ptCount val="1"/>
                <c:pt idx="0">
                  <c:v>56 ans</c:v>
                </c:pt>
              </c:strCache>
            </c:strRef>
          </c:tx>
          <c:spPr>
            <a:solidFill>
              <a:schemeClr val="bg1">
                <a:lumMod val="75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'10.5'!$D$42:$D$64</c:f>
              <c:numCache>
                <c:formatCode>0.0</c:formatCode>
                <c:ptCount val="23"/>
                <c:pt idx="0">
                  <c:v>14</c:v>
                </c:pt>
                <c:pt idx="1">
                  <c:v>13.8</c:v>
                </c:pt>
                <c:pt idx="2">
                  <c:v>12</c:v>
                </c:pt>
                <c:pt idx="3">
                  <c:v>13.5</c:v>
                </c:pt>
                <c:pt idx="4">
                  <c:v>14.4</c:v>
                </c:pt>
                <c:pt idx="5">
                  <c:v>16.600000000000001</c:v>
                </c:pt>
                <c:pt idx="6">
                  <c:v>13.9</c:v>
                </c:pt>
                <c:pt idx="7">
                  <c:v>12.1</c:v>
                </c:pt>
                <c:pt idx="8">
                  <c:v>14.2</c:v>
                </c:pt>
                <c:pt idx="9">
                  <c:v>11.9</c:v>
                </c:pt>
                <c:pt idx="10">
                  <c:v>10.6</c:v>
                </c:pt>
                <c:pt idx="11">
                  <c:v>12.7</c:v>
                </c:pt>
                <c:pt idx="12">
                  <c:v>12</c:v>
                </c:pt>
                <c:pt idx="13">
                  <c:v>7.2</c:v>
                </c:pt>
                <c:pt idx="14">
                  <c:v>3.9</c:v>
                </c:pt>
                <c:pt idx="15">
                  <c:v>2.5</c:v>
                </c:pt>
                <c:pt idx="16">
                  <c:v>2.4</c:v>
                </c:pt>
                <c:pt idx="17">
                  <c:v>2.1</c:v>
                </c:pt>
                <c:pt idx="18">
                  <c:v>1.8</c:v>
                </c:pt>
                <c:pt idx="19">
                  <c:v>1.8</c:v>
                </c:pt>
                <c:pt idx="20">
                  <c:v>1.3</c:v>
                </c:pt>
                <c:pt idx="21">
                  <c:v>0.8</c:v>
                </c:pt>
                <c:pt idx="22">
                  <c:v>0.4</c:v>
                </c:pt>
              </c:numCache>
            </c:numRef>
          </c:val>
          <c:extLst>
            <c:ext xmlns:c16="http://schemas.microsoft.com/office/drawing/2014/chart" uri="{C3380CC4-5D6E-409C-BE32-E72D297353CC}">
              <c16:uniqueId val="{00000002-BC34-4112-A729-6270D3136139}"/>
            </c:ext>
          </c:extLst>
        </c:ser>
        <c:ser>
          <c:idx val="4"/>
          <c:order val="3"/>
          <c:tx>
            <c:strRef>
              <c:f>'10.5'!$E$41</c:f>
              <c:strCache>
                <c:ptCount val="1"/>
                <c:pt idx="0">
                  <c:v>57 ans</c:v>
                </c:pt>
              </c:strCache>
            </c:strRef>
          </c:tx>
          <c:spPr>
            <a:solidFill>
              <a:schemeClr val="accent4">
                <a:lumMod val="50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'10.5'!$E$42:$E$64</c:f>
              <c:numCache>
                <c:formatCode>0.0</c:formatCode>
                <c:ptCount val="23"/>
                <c:pt idx="0">
                  <c:v>7.7</c:v>
                </c:pt>
                <c:pt idx="1">
                  <c:v>6.6</c:v>
                </c:pt>
                <c:pt idx="2">
                  <c:v>6.8</c:v>
                </c:pt>
                <c:pt idx="3">
                  <c:v>7.2</c:v>
                </c:pt>
                <c:pt idx="4">
                  <c:v>8.6999999999999993</c:v>
                </c:pt>
                <c:pt idx="5">
                  <c:v>8.4</c:v>
                </c:pt>
                <c:pt idx="6">
                  <c:v>8.6999999999999993</c:v>
                </c:pt>
                <c:pt idx="7">
                  <c:v>11.6</c:v>
                </c:pt>
                <c:pt idx="8">
                  <c:v>12.7</c:v>
                </c:pt>
                <c:pt idx="9">
                  <c:v>12.1</c:v>
                </c:pt>
                <c:pt idx="10">
                  <c:v>12</c:v>
                </c:pt>
                <c:pt idx="11">
                  <c:v>11.3</c:v>
                </c:pt>
                <c:pt idx="12">
                  <c:v>10.4</c:v>
                </c:pt>
                <c:pt idx="13">
                  <c:v>12.6</c:v>
                </c:pt>
                <c:pt idx="14">
                  <c:v>13.8</c:v>
                </c:pt>
                <c:pt idx="15">
                  <c:v>12</c:v>
                </c:pt>
                <c:pt idx="16">
                  <c:v>10.6</c:v>
                </c:pt>
                <c:pt idx="17">
                  <c:v>11.8</c:v>
                </c:pt>
                <c:pt idx="18">
                  <c:v>9.8000000000000007</c:v>
                </c:pt>
                <c:pt idx="19">
                  <c:v>8.5</c:v>
                </c:pt>
                <c:pt idx="20">
                  <c:v>7.6</c:v>
                </c:pt>
                <c:pt idx="21">
                  <c:v>1.5</c:v>
                </c:pt>
              </c:numCache>
            </c:numRef>
          </c:val>
          <c:extLst>
            <c:ext xmlns:c16="http://schemas.microsoft.com/office/drawing/2014/chart" uri="{C3380CC4-5D6E-409C-BE32-E72D297353CC}">
              <c16:uniqueId val="{00000003-BC34-4112-A729-6270D3136139}"/>
            </c:ext>
          </c:extLst>
        </c:ser>
        <c:ser>
          <c:idx val="5"/>
          <c:order val="4"/>
          <c:tx>
            <c:strRef>
              <c:f>'10.5'!$F$41</c:f>
              <c:strCache>
                <c:ptCount val="1"/>
                <c:pt idx="0">
                  <c:v>58 ans</c:v>
                </c:pt>
              </c:strCache>
            </c:strRef>
          </c:tx>
          <c:spPr>
            <a:solidFill>
              <a:schemeClr val="accent4">
                <a:lumMod val="75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'10.5'!$F$42:$F$64</c:f>
              <c:numCache>
                <c:formatCode>0.0</c:formatCode>
                <c:ptCount val="23"/>
                <c:pt idx="0">
                  <c:v>4.0999999999999996</c:v>
                </c:pt>
                <c:pt idx="1">
                  <c:v>4</c:v>
                </c:pt>
                <c:pt idx="2">
                  <c:v>4.5</c:v>
                </c:pt>
                <c:pt idx="3">
                  <c:v>5.4</c:v>
                </c:pt>
                <c:pt idx="4">
                  <c:v>5.3</c:v>
                </c:pt>
                <c:pt idx="5">
                  <c:v>5.2</c:v>
                </c:pt>
                <c:pt idx="6">
                  <c:v>6.5</c:v>
                </c:pt>
                <c:pt idx="7">
                  <c:v>7.7</c:v>
                </c:pt>
                <c:pt idx="8">
                  <c:v>8.6</c:v>
                </c:pt>
                <c:pt idx="9">
                  <c:v>10</c:v>
                </c:pt>
                <c:pt idx="10">
                  <c:v>13.4</c:v>
                </c:pt>
                <c:pt idx="11">
                  <c:v>11.6</c:v>
                </c:pt>
                <c:pt idx="12">
                  <c:v>13.4</c:v>
                </c:pt>
                <c:pt idx="13">
                  <c:v>13.3</c:v>
                </c:pt>
                <c:pt idx="14">
                  <c:v>9.1</c:v>
                </c:pt>
                <c:pt idx="15">
                  <c:v>8.6999999999999993</c:v>
                </c:pt>
                <c:pt idx="16">
                  <c:v>10.199999999999999</c:v>
                </c:pt>
                <c:pt idx="17">
                  <c:v>10.7</c:v>
                </c:pt>
                <c:pt idx="18">
                  <c:v>9.1999999999999993</c:v>
                </c:pt>
                <c:pt idx="19">
                  <c:v>6.8</c:v>
                </c:pt>
                <c:pt idx="20">
                  <c:v>2.6</c:v>
                </c:pt>
              </c:numCache>
            </c:numRef>
          </c:val>
          <c:extLst>
            <c:ext xmlns:c16="http://schemas.microsoft.com/office/drawing/2014/chart" uri="{C3380CC4-5D6E-409C-BE32-E72D297353CC}">
              <c16:uniqueId val="{00000004-BC34-4112-A729-6270D3136139}"/>
            </c:ext>
          </c:extLst>
        </c:ser>
        <c:ser>
          <c:idx val="6"/>
          <c:order val="5"/>
          <c:tx>
            <c:strRef>
              <c:f>'10.5'!$G$41</c:f>
              <c:strCache>
                <c:ptCount val="1"/>
                <c:pt idx="0">
                  <c:v>59 ans</c:v>
                </c:pt>
              </c:strCache>
            </c:strRef>
          </c:tx>
          <c:spPr>
            <a:solidFill>
              <a:schemeClr val="accent4">
                <a:lumMod val="60000"/>
                <a:lumOff val="40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'10.5'!$G$42:$G$64</c:f>
              <c:numCache>
                <c:formatCode>0.0</c:formatCode>
                <c:ptCount val="23"/>
                <c:pt idx="0">
                  <c:v>3.1</c:v>
                </c:pt>
                <c:pt idx="1">
                  <c:v>3.3</c:v>
                </c:pt>
                <c:pt idx="2">
                  <c:v>3.4</c:v>
                </c:pt>
                <c:pt idx="3">
                  <c:v>3.4</c:v>
                </c:pt>
                <c:pt idx="4">
                  <c:v>3.4</c:v>
                </c:pt>
                <c:pt idx="5">
                  <c:v>4.0999999999999996</c:v>
                </c:pt>
                <c:pt idx="6">
                  <c:v>4.4000000000000004</c:v>
                </c:pt>
                <c:pt idx="7">
                  <c:v>5.7</c:v>
                </c:pt>
                <c:pt idx="8">
                  <c:v>6.2</c:v>
                </c:pt>
                <c:pt idx="9">
                  <c:v>7.3</c:v>
                </c:pt>
                <c:pt idx="10">
                  <c:v>8.4</c:v>
                </c:pt>
                <c:pt idx="11">
                  <c:v>13.6</c:v>
                </c:pt>
                <c:pt idx="12">
                  <c:v>14.6</c:v>
                </c:pt>
                <c:pt idx="13">
                  <c:v>10.3</c:v>
                </c:pt>
                <c:pt idx="14">
                  <c:v>9.9</c:v>
                </c:pt>
                <c:pt idx="15">
                  <c:v>11.2</c:v>
                </c:pt>
                <c:pt idx="16">
                  <c:v>12</c:v>
                </c:pt>
                <c:pt idx="17">
                  <c:v>11.4</c:v>
                </c:pt>
                <c:pt idx="18">
                  <c:v>8.9</c:v>
                </c:pt>
                <c:pt idx="19">
                  <c:v>3.7</c:v>
                </c:pt>
              </c:numCache>
            </c:numRef>
          </c:val>
          <c:extLst>
            <c:ext xmlns:c16="http://schemas.microsoft.com/office/drawing/2014/chart" uri="{C3380CC4-5D6E-409C-BE32-E72D297353CC}">
              <c16:uniqueId val="{00000005-BC34-4112-A729-6270D3136139}"/>
            </c:ext>
          </c:extLst>
        </c:ser>
        <c:ser>
          <c:idx val="7"/>
          <c:order val="6"/>
          <c:tx>
            <c:strRef>
              <c:f>'10.5'!$H$41</c:f>
              <c:strCache>
                <c:ptCount val="1"/>
                <c:pt idx="0">
                  <c:v>60-61 ans</c:v>
                </c:pt>
              </c:strCache>
            </c:strRef>
          </c:tx>
          <c:spPr>
            <a:solidFill>
              <a:schemeClr val="accent4">
                <a:lumMod val="40000"/>
                <a:lumOff val="60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'10.5'!$H$42:$H$64</c:f>
              <c:numCache>
                <c:formatCode>0.0</c:formatCode>
                <c:ptCount val="23"/>
                <c:pt idx="0">
                  <c:v>4.7</c:v>
                </c:pt>
                <c:pt idx="1">
                  <c:v>5.0999999999999996</c:v>
                </c:pt>
                <c:pt idx="2">
                  <c:v>4.9000000000000004</c:v>
                </c:pt>
                <c:pt idx="3">
                  <c:v>5.0999999999999996</c:v>
                </c:pt>
                <c:pt idx="4">
                  <c:v>6.2</c:v>
                </c:pt>
                <c:pt idx="5">
                  <c:v>7</c:v>
                </c:pt>
                <c:pt idx="6">
                  <c:v>8</c:v>
                </c:pt>
                <c:pt idx="7">
                  <c:v>9.4</c:v>
                </c:pt>
                <c:pt idx="8">
                  <c:v>10.8</c:v>
                </c:pt>
                <c:pt idx="9">
                  <c:v>11.9</c:v>
                </c:pt>
                <c:pt idx="10">
                  <c:v>13.6</c:v>
                </c:pt>
                <c:pt idx="11">
                  <c:v>15.7</c:v>
                </c:pt>
                <c:pt idx="12">
                  <c:v>16.600000000000001</c:v>
                </c:pt>
                <c:pt idx="13">
                  <c:v>21.3</c:v>
                </c:pt>
                <c:pt idx="14">
                  <c:v>22.3</c:v>
                </c:pt>
                <c:pt idx="15">
                  <c:v>24.4</c:v>
                </c:pt>
                <c:pt idx="16">
                  <c:v>24.1</c:v>
                </c:pt>
                <c:pt idx="17">
                  <c:v>16.899999999999999</c:v>
                </c:pt>
                <c:pt idx="18">
                  <c:v>5.5</c:v>
                </c:pt>
              </c:numCache>
            </c:numRef>
          </c:val>
          <c:extLst>
            <c:ext xmlns:c16="http://schemas.microsoft.com/office/drawing/2014/chart" uri="{C3380CC4-5D6E-409C-BE32-E72D297353CC}">
              <c16:uniqueId val="{00000006-BC34-4112-A729-6270D3136139}"/>
            </c:ext>
          </c:extLst>
        </c:ser>
        <c:ser>
          <c:idx val="8"/>
          <c:order val="7"/>
          <c:tx>
            <c:strRef>
              <c:f>'10.5'!$I$41</c:f>
              <c:strCache>
                <c:ptCount val="1"/>
                <c:pt idx="0">
                  <c:v>62 ans et plus</c:v>
                </c:pt>
              </c:strCache>
            </c:strRef>
          </c:tx>
          <c:spPr>
            <a:solidFill>
              <a:schemeClr val="accent4">
                <a:lumMod val="20000"/>
                <a:lumOff val="80000"/>
              </a:schemeClr>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'10.5'!$I$42:$I$64</c:f>
              <c:numCache>
                <c:formatCode>0.0</c:formatCode>
                <c:ptCount val="23"/>
                <c:pt idx="0">
                  <c:v>2.8</c:v>
                </c:pt>
                <c:pt idx="1">
                  <c:v>3.2</c:v>
                </c:pt>
                <c:pt idx="2">
                  <c:v>3.8</c:v>
                </c:pt>
                <c:pt idx="3">
                  <c:v>4.2</c:v>
                </c:pt>
                <c:pt idx="4">
                  <c:v>5</c:v>
                </c:pt>
                <c:pt idx="5">
                  <c:v>6.5</c:v>
                </c:pt>
                <c:pt idx="6">
                  <c:v>8.5</c:v>
                </c:pt>
                <c:pt idx="7">
                  <c:v>10.6</c:v>
                </c:pt>
                <c:pt idx="8">
                  <c:v>13.3</c:v>
                </c:pt>
                <c:pt idx="9">
                  <c:v>15.8</c:v>
                </c:pt>
                <c:pt idx="10">
                  <c:v>16.7</c:v>
                </c:pt>
                <c:pt idx="11">
                  <c:v>17.899999999999999</c:v>
                </c:pt>
                <c:pt idx="12">
                  <c:v>19.600000000000001</c:v>
                </c:pt>
                <c:pt idx="13">
                  <c:v>22.4</c:v>
                </c:pt>
                <c:pt idx="14">
                  <c:v>25.2</c:v>
                </c:pt>
                <c:pt idx="15">
                  <c:v>22.4</c:v>
                </c:pt>
                <c:pt idx="16">
                  <c:v>8.6999999999999993</c:v>
                </c:pt>
              </c:numCache>
            </c:numRef>
          </c:val>
          <c:extLst>
            <c:ext xmlns:c16="http://schemas.microsoft.com/office/drawing/2014/chart" uri="{C3380CC4-5D6E-409C-BE32-E72D297353CC}">
              <c16:uniqueId val="{00000007-BC34-4112-A729-6270D3136139}"/>
            </c:ext>
          </c:extLst>
        </c:ser>
        <c:ser>
          <c:idx val="9"/>
          <c:order val="8"/>
          <c:tx>
            <c:strRef>
              <c:f>'10.5'!$J$41</c:f>
              <c:strCache>
                <c:ptCount val="1"/>
                <c:pt idx="0">
                  <c:v>Encore en activité</c:v>
                </c:pt>
              </c:strCache>
            </c:strRef>
          </c:tx>
          <c:spPr>
            <a:solidFill>
              <a:srgbClr val="FF4F37"/>
            </a:solidFill>
            <a:ln>
              <a:solidFill>
                <a:prstClr val="black"/>
              </a:solidFill>
            </a:ln>
          </c:spPr>
          <c:invertIfNegative val="0"/>
          <c:cat>
            <c:numRef>
              <c:f>'10.5'!$A$42:$A$64</c:f>
              <c:numCache>
                <c:formatCode>General</c:formatCode>
                <c:ptCount val="23"/>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pt idx="22">
                  <c:v>1968</c:v>
                </c:pt>
              </c:numCache>
            </c:numRef>
          </c:cat>
          <c:val>
            <c:numRef>
              <c:f>'10.5'!$J$42:$J$64</c:f>
              <c:numCache>
                <c:formatCode>0.0</c:formatCode>
                <c:ptCount val="23"/>
                <c:pt idx="7">
                  <c:v>0</c:v>
                </c:pt>
                <c:pt idx="9">
                  <c:v>0.1</c:v>
                </c:pt>
                <c:pt idx="10">
                  <c:v>0.2</c:v>
                </c:pt>
                <c:pt idx="11">
                  <c:v>0.6</c:v>
                </c:pt>
                <c:pt idx="12">
                  <c:v>2.2000000000000002</c:v>
                </c:pt>
                <c:pt idx="13">
                  <c:v>3.5</c:v>
                </c:pt>
                <c:pt idx="14">
                  <c:v>7.4</c:v>
                </c:pt>
                <c:pt idx="15">
                  <c:v>13.7</c:v>
                </c:pt>
                <c:pt idx="16">
                  <c:v>29.5</c:v>
                </c:pt>
                <c:pt idx="17">
                  <c:v>43.9</c:v>
                </c:pt>
                <c:pt idx="18">
                  <c:v>62.1</c:v>
                </c:pt>
                <c:pt idx="19">
                  <c:v>76.900000000000006</c:v>
                </c:pt>
                <c:pt idx="20">
                  <c:v>86.1</c:v>
                </c:pt>
                <c:pt idx="21">
                  <c:v>95.6</c:v>
                </c:pt>
                <c:pt idx="22">
                  <c:v>97.3</c:v>
                </c:pt>
              </c:numCache>
            </c:numRef>
          </c:val>
          <c:extLst>
            <c:ext xmlns:c16="http://schemas.microsoft.com/office/drawing/2014/chart" uri="{C3380CC4-5D6E-409C-BE32-E72D297353CC}">
              <c16:uniqueId val="{00000008-BC34-4112-A729-6270D3136139}"/>
            </c:ext>
          </c:extLst>
        </c:ser>
        <c:dLbls>
          <c:showLegendKey val="0"/>
          <c:showVal val="0"/>
          <c:showCatName val="0"/>
          <c:showSerName val="0"/>
          <c:showPercent val="0"/>
          <c:showBubbleSize val="0"/>
        </c:dLbls>
        <c:gapWidth val="150"/>
        <c:overlap val="100"/>
        <c:serLines/>
        <c:axId val="120363648"/>
        <c:axId val="120942976"/>
      </c:barChart>
      <c:catAx>
        <c:axId val="120363648"/>
        <c:scaling>
          <c:orientation val="minMax"/>
        </c:scaling>
        <c:delete val="0"/>
        <c:axPos val="b"/>
        <c:numFmt formatCode="General" sourceLinked="1"/>
        <c:majorTickMark val="out"/>
        <c:minorTickMark val="none"/>
        <c:tickLblPos val="nextTo"/>
        <c:txPr>
          <a:bodyPr rot="0" vert="horz"/>
          <a:lstStyle/>
          <a:p>
            <a:pPr>
              <a:defRPr/>
            </a:pPr>
            <a:endParaRPr lang="fr-FR"/>
          </a:p>
        </c:txPr>
        <c:crossAx val="120942976"/>
        <c:crosses val="autoZero"/>
        <c:auto val="1"/>
        <c:lblAlgn val="ctr"/>
        <c:lblOffset val="100"/>
        <c:noMultiLvlLbl val="0"/>
      </c:catAx>
      <c:valAx>
        <c:axId val="12094297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20363648"/>
        <c:crosses val="autoZero"/>
        <c:crossBetween val="between"/>
      </c:valAx>
      <c:spPr>
        <a:ln>
          <a:solidFill>
            <a:prstClr val="black"/>
          </a:solidFill>
        </a:ln>
      </c:spPr>
    </c:plotArea>
    <c:legend>
      <c:legendPos val="r"/>
      <c:layout>
        <c:manualLayout>
          <c:xMode val="edge"/>
          <c:yMode val="edge"/>
          <c:x val="0.83165249969996302"/>
          <c:y val="0.26351386685029393"/>
          <c:w val="0.15360738456400702"/>
          <c:h val="0.4405413011586479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87445392484813E-2"/>
          <c:y val="2.9371745198516853E-2"/>
          <c:w val="0.88934585035338443"/>
          <c:h val="0.90435403907844858"/>
        </c:manualLayout>
      </c:layout>
      <c:lineChart>
        <c:grouping val="standard"/>
        <c:varyColors val="0"/>
        <c:ser>
          <c:idx val="0"/>
          <c:order val="0"/>
          <c:tx>
            <c:strRef>
              <c:f>'10.6'!$B$34</c:f>
              <c:strCache>
                <c:ptCount val="1"/>
                <c:pt idx="0">
                  <c:v>Nombre de départs à la retraite</c:v>
                </c:pt>
              </c:strCache>
            </c:strRef>
          </c:tx>
          <c:spPr>
            <a:ln>
              <a:solidFill>
                <a:srgbClr val="5A4EA8"/>
              </a:solidFill>
            </a:ln>
          </c:spPr>
          <c:marker>
            <c:symbol val="none"/>
          </c:marker>
          <c:cat>
            <c:numRef>
              <c:f>'10.6'!$A$35:$A$55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'10.6'!$B$35:$B$55</c:f>
              <c:numCache>
                <c:formatCode>_-* #\ ##0\ _€_-;\-* #\ ##0\ _€_-;_-* "-"??\ _€_-;_-@_-</c:formatCode>
                <c:ptCount val="16"/>
                <c:pt idx="0">
                  <c:v>1482</c:v>
                </c:pt>
                <c:pt idx="1">
                  <c:v>1596</c:v>
                </c:pt>
                <c:pt idx="2">
                  <c:v>1661</c:v>
                </c:pt>
                <c:pt idx="3">
                  <c:v>1079</c:v>
                </c:pt>
                <c:pt idx="4">
                  <c:v>1249</c:v>
                </c:pt>
                <c:pt idx="5">
                  <c:v>1047</c:v>
                </c:pt>
                <c:pt idx="6">
                  <c:v>1018</c:v>
                </c:pt>
                <c:pt idx="7">
                  <c:v>1092</c:v>
                </c:pt>
                <c:pt idx="8">
                  <c:v>1146</c:v>
                </c:pt>
                <c:pt idx="9">
                  <c:v>1039</c:v>
                </c:pt>
                <c:pt idx="10">
                  <c:v>940</c:v>
                </c:pt>
                <c:pt idx="11" formatCode="General">
                  <c:v>987</c:v>
                </c:pt>
                <c:pt idx="12" formatCode="General">
                  <c:v>1081</c:v>
                </c:pt>
                <c:pt idx="13" formatCode="General">
                  <c:v>1056</c:v>
                </c:pt>
                <c:pt idx="14" formatCode="General">
                  <c:v>1039</c:v>
                </c:pt>
                <c:pt idx="15" formatCode="General">
                  <c:v>784</c:v>
                </c:pt>
              </c:numCache>
            </c:numRef>
          </c:val>
          <c:smooth val="0"/>
          <c:extLst>
            <c:ext xmlns:c16="http://schemas.microsoft.com/office/drawing/2014/chart" uri="{C3380CC4-5D6E-409C-BE32-E72D297353CC}">
              <c16:uniqueId val="{00000000-0D70-4677-932F-DC47FB345AFC}"/>
            </c:ext>
          </c:extLst>
        </c:ser>
        <c:ser>
          <c:idx val="1"/>
          <c:order val="1"/>
          <c:tx>
            <c:strRef>
              <c:f>'10.6'!$C$34</c:f>
              <c:strCache>
                <c:ptCount val="1"/>
                <c:pt idx="0">
                  <c:v>Nombre d'assimilés titulaires atteignant l'âge d'ouverture des droits</c:v>
                </c:pt>
              </c:strCache>
            </c:strRef>
          </c:tx>
          <c:spPr>
            <a:ln>
              <a:solidFill>
                <a:srgbClr val="FF4F37"/>
              </a:solidFill>
            </a:ln>
          </c:spPr>
          <c:marker>
            <c:symbol val="none"/>
          </c:marker>
          <c:cat>
            <c:numRef>
              <c:f>'10.6'!$A$35:$A$55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'10.6'!$C$35:$C$55</c:f>
              <c:numCache>
                <c:formatCode>_-* #\ ##0\ _€_-;\-* #\ ##0\ _€_-;_-* "-"??\ _€_-;_-@_-</c:formatCode>
                <c:ptCount val="16"/>
                <c:pt idx="0">
                  <c:v>1817</c:v>
                </c:pt>
                <c:pt idx="1">
                  <c:v>2056</c:v>
                </c:pt>
                <c:pt idx="2">
                  <c:v>1547</c:v>
                </c:pt>
                <c:pt idx="3">
                  <c:v>1021</c:v>
                </c:pt>
                <c:pt idx="4">
                  <c:v>2181</c:v>
                </c:pt>
                <c:pt idx="5">
                  <c:v>1182</c:v>
                </c:pt>
                <c:pt idx="6">
                  <c:v>987</c:v>
                </c:pt>
                <c:pt idx="7">
                  <c:v>1355</c:v>
                </c:pt>
                <c:pt idx="8">
                  <c:v>1159</c:v>
                </c:pt>
                <c:pt idx="9">
                  <c:v>1390</c:v>
                </c:pt>
                <c:pt idx="10">
                  <c:v>1348</c:v>
                </c:pt>
                <c:pt idx="11" formatCode="General">
                  <c:v>1330</c:v>
                </c:pt>
                <c:pt idx="12" formatCode="General">
                  <c:v>1446</c:v>
                </c:pt>
                <c:pt idx="13" formatCode="General">
                  <c:v>1454</c:v>
                </c:pt>
                <c:pt idx="14" formatCode="General">
                  <c:v>1371</c:v>
                </c:pt>
                <c:pt idx="15" formatCode="General">
                  <c:v>838</c:v>
                </c:pt>
              </c:numCache>
            </c:numRef>
          </c:val>
          <c:smooth val="0"/>
          <c:extLst>
            <c:ext xmlns:c16="http://schemas.microsoft.com/office/drawing/2014/chart" uri="{C3380CC4-5D6E-409C-BE32-E72D297353CC}">
              <c16:uniqueId val="{00000001-0D70-4677-932F-DC47FB345AFC}"/>
            </c:ext>
          </c:extLst>
        </c:ser>
        <c:dLbls>
          <c:showLegendKey val="0"/>
          <c:showVal val="0"/>
          <c:showCatName val="0"/>
          <c:showSerName val="0"/>
          <c:showPercent val="0"/>
          <c:showBubbleSize val="0"/>
        </c:dLbls>
        <c:smooth val="0"/>
        <c:axId val="47565440"/>
        <c:axId val="48234880"/>
      </c:lineChart>
      <c:catAx>
        <c:axId val="47565440"/>
        <c:scaling>
          <c:orientation val="minMax"/>
        </c:scaling>
        <c:delete val="0"/>
        <c:axPos val="b"/>
        <c:numFmt formatCode="General" sourceLinked="1"/>
        <c:majorTickMark val="out"/>
        <c:minorTickMark val="none"/>
        <c:tickLblPos val="nextTo"/>
        <c:txPr>
          <a:bodyPr rot="0" vert="horz"/>
          <a:lstStyle/>
          <a:p>
            <a:pPr>
              <a:defRPr/>
            </a:pPr>
            <a:endParaRPr lang="fr-FR"/>
          </a:p>
        </c:txPr>
        <c:crossAx val="48234880"/>
        <c:crosses val="autoZero"/>
        <c:auto val="1"/>
        <c:lblAlgn val="ctr"/>
        <c:lblOffset val="100"/>
        <c:noMultiLvlLbl val="0"/>
      </c:catAx>
      <c:valAx>
        <c:axId val="48234880"/>
        <c:scaling>
          <c:orientation val="minMax"/>
        </c:scaling>
        <c:delete val="0"/>
        <c:axPos val="l"/>
        <c:majorGridlines/>
        <c:numFmt formatCode="_-* #\ ##0\ _€_-;\-* #\ ##0\ _€_-;_-* &quot;-&quot;??\ _€_-;_-@_-" sourceLinked="1"/>
        <c:majorTickMark val="out"/>
        <c:minorTickMark val="none"/>
        <c:tickLblPos val="nextTo"/>
        <c:txPr>
          <a:bodyPr rot="0" vert="horz"/>
          <a:lstStyle/>
          <a:p>
            <a:pPr>
              <a:defRPr/>
            </a:pPr>
            <a:endParaRPr lang="fr-FR"/>
          </a:p>
        </c:txPr>
        <c:crossAx val="47565440"/>
        <c:crosses val="autoZero"/>
        <c:crossBetween val="between"/>
      </c:valAx>
    </c:plotArea>
    <c:legend>
      <c:legendPos val="r"/>
      <c:layout>
        <c:manualLayout>
          <c:xMode val="edge"/>
          <c:yMode val="edge"/>
          <c:x val="0.44511023880769734"/>
          <c:y val="0.66523925990544719"/>
          <c:w val="0.4223789739287131"/>
          <c:h val="0.21532004871168492"/>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'10.7'!$B$39</c:f>
              <c:strCache>
                <c:ptCount val="1"/>
                <c:pt idx="0">
                  <c:v>50-54 ans</c:v>
                </c:pt>
              </c:strCache>
            </c:strRef>
          </c:tx>
          <c:spPr>
            <a:solidFill>
              <a:schemeClr val="tx1">
                <a:lumMod val="95000"/>
                <a:lumOff val="5000"/>
              </a:schemeClr>
            </a:solidFill>
            <a:ln>
              <a:solidFill>
                <a:prstClr val="black"/>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'10.7'!$B$40:$B$56</c:f>
              <c:numCache>
                <c:formatCode>0.0</c:formatCode>
                <c:ptCount val="17"/>
                <c:pt idx="0">
                  <c:v>11.3</c:v>
                </c:pt>
                <c:pt idx="1">
                  <c:v>13.3</c:v>
                </c:pt>
                <c:pt idx="2">
                  <c:v>15.3</c:v>
                </c:pt>
                <c:pt idx="3">
                  <c:v>12.8</c:v>
                </c:pt>
                <c:pt idx="4">
                  <c:v>12.6</c:v>
                </c:pt>
                <c:pt idx="5">
                  <c:v>11.7</c:v>
                </c:pt>
                <c:pt idx="6">
                  <c:v>11.6</c:v>
                </c:pt>
                <c:pt idx="7">
                  <c:v>10</c:v>
                </c:pt>
                <c:pt idx="8">
                  <c:v>8.5</c:v>
                </c:pt>
                <c:pt idx="9">
                  <c:v>4.5</c:v>
                </c:pt>
                <c:pt idx="10">
                  <c:v>3.7</c:v>
                </c:pt>
                <c:pt idx="11">
                  <c:v>2.4</c:v>
                </c:pt>
                <c:pt idx="12">
                  <c:v>3.4</c:v>
                </c:pt>
                <c:pt idx="13">
                  <c:v>1.5</c:v>
                </c:pt>
                <c:pt idx="14">
                  <c:v>1.6</c:v>
                </c:pt>
                <c:pt idx="15">
                  <c:v>1.5</c:v>
                </c:pt>
                <c:pt idx="16">
                  <c:v>1.2</c:v>
                </c:pt>
              </c:numCache>
            </c:numRef>
          </c:val>
          <c:extLst>
            <c:ext xmlns:c16="http://schemas.microsoft.com/office/drawing/2014/chart" uri="{C3380CC4-5D6E-409C-BE32-E72D297353CC}">
              <c16:uniqueId val="{00000000-C602-41CB-8C62-BEC7792A6138}"/>
            </c:ext>
          </c:extLst>
        </c:ser>
        <c:ser>
          <c:idx val="2"/>
          <c:order val="1"/>
          <c:tx>
            <c:strRef>
              <c:f>'10.7'!$C$39</c:f>
              <c:strCache>
                <c:ptCount val="1"/>
                <c:pt idx="0">
                  <c:v>55 ans</c:v>
                </c:pt>
              </c:strCache>
            </c:strRef>
          </c:tx>
          <c:spPr>
            <a:solidFill>
              <a:schemeClr val="tx1">
                <a:lumMod val="65000"/>
                <a:lumOff val="35000"/>
              </a:schemeClr>
            </a:solidFill>
            <a:ln>
              <a:solidFill>
                <a:prstClr val="black"/>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'10.7'!$C$40:$C$56</c:f>
              <c:numCache>
                <c:formatCode>0.0</c:formatCode>
                <c:ptCount val="17"/>
                <c:pt idx="0">
                  <c:v>29</c:v>
                </c:pt>
                <c:pt idx="1">
                  <c:v>25</c:v>
                </c:pt>
                <c:pt idx="2">
                  <c:v>18.7</c:v>
                </c:pt>
                <c:pt idx="3">
                  <c:v>19.399999999999999</c:v>
                </c:pt>
                <c:pt idx="4">
                  <c:v>11.6</c:v>
                </c:pt>
                <c:pt idx="5">
                  <c:v>5.6</c:v>
                </c:pt>
                <c:pt idx="6">
                  <c:v>3.1</c:v>
                </c:pt>
                <c:pt idx="7">
                  <c:v>3</c:v>
                </c:pt>
                <c:pt idx="8">
                  <c:v>2.4</c:v>
                </c:pt>
                <c:pt idx="9">
                  <c:v>3.7</c:v>
                </c:pt>
                <c:pt idx="10">
                  <c:v>3</c:v>
                </c:pt>
                <c:pt idx="11">
                  <c:v>2.2000000000000002</c:v>
                </c:pt>
                <c:pt idx="12">
                  <c:v>1.2</c:v>
                </c:pt>
                <c:pt idx="13">
                  <c:v>1.4</c:v>
                </c:pt>
                <c:pt idx="14">
                  <c:v>1.1000000000000001</c:v>
                </c:pt>
                <c:pt idx="15">
                  <c:v>0.8</c:v>
                </c:pt>
                <c:pt idx="16">
                  <c:v>0.2</c:v>
                </c:pt>
              </c:numCache>
            </c:numRef>
          </c:val>
          <c:extLst>
            <c:ext xmlns:c16="http://schemas.microsoft.com/office/drawing/2014/chart" uri="{C3380CC4-5D6E-409C-BE32-E72D297353CC}">
              <c16:uniqueId val="{00000001-C602-41CB-8C62-BEC7792A6138}"/>
            </c:ext>
          </c:extLst>
        </c:ser>
        <c:ser>
          <c:idx val="3"/>
          <c:order val="2"/>
          <c:tx>
            <c:strRef>
              <c:f>'10.7'!$D$39</c:f>
              <c:strCache>
                <c:ptCount val="1"/>
                <c:pt idx="0">
                  <c:v>56 ans</c:v>
                </c:pt>
              </c:strCache>
            </c:strRef>
          </c:tx>
          <c:spPr>
            <a:solidFill>
              <a:schemeClr val="bg1">
                <a:lumMod val="65000"/>
              </a:schemeClr>
            </a:solidFill>
            <a:ln>
              <a:solidFill>
                <a:prstClr val="black"/>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'10.7'!$D$40:$D$56</c:f>
              <c:numCache>
                <c:formatCode>0.0</c:formatCode>
                <c:ptCount val="17"/>
                <c:pt idx="0">
                  <c:v>11.1</c:v>
                </c:pt>
                <c:pt idx="1">
                  <c:v>9.5</c:v>
                </c:pt>
                <c:pt idx="2">
                  <c:v>10.5</c:v>
                </c:pt>
                <c:pt idx="3">
                  <c:v>10.3</c:v>
                </c:pt>
                <c:pt idx="4">
                  <c:v>10</c:v>
                </c:pt>
                <c:pt idx="5">
                  <c:v>12.7</c:v>
                </c:pt>
                <c:pt idx="6">
                  <c:v>10.199999999999999</c:v>
                </c:pt>
                <c:pt idx="7">
                  <c:v>7.4</c:v>
                </c:pt>
                <c:pt idx="8">
                  <c:v>4</c:v>
                </c:pt>
                <c:pt idx="9">
                  <c:v>5.0999999999999996</c:v>
                </c:pt>
                <c:pt idx="10">
                  <c:v>3.2</c:v>
                </c:pt>
                <c:pt idx="11">
                  <c:v>2.6</c:v>
                </c:pt>
                <c:pt idx="12">
                  <c:v>2.6</c:v>
                </c:pt>
                <c:pt idx="13">
                  <c:v>2.1</c:v>
                </c:pt>
                <c:pt idx="14">
                  <c:v>1.6</c:v>
                </c:pt>
                <c:pt idx="15">
                  <c:v>1.2</c:v>
                </c:pt>
                <c:pt idx="16">
                  <c:v>0.3</c:v>
                </c:pt>
              </c:numCache>
            </c:numRef>
          </c:val>
          <c:extLst>
            <c:ext xmlns:c16="http://schemas.microsoft.com/office/drawing/2014/chart" uri="{C3380CC4-5D6E-409C-BE32-E72D297353CC}">
              <c16:uniqueId val="{00000002-C602-41CB-8C62-BEC7792A6138}"/>
            </c:ext>
          </c:extLst>
        </c:ser>
        <c:ser>
          <c:idx val="4"/>
          <c:order val="3"/>
          <c:tx>
            <c:strRef>
              <c:f>'10.7'!$E$39</c:f>
              <c:strCache>
                <c:ptCount val="1"/>
                <c:pt idx="0">
                  <c:v>57 ans</c:v>
                </c:pt>
              </c:strCache>
            </c:strRef>
          </c:tx>
          <c:spPr>
            <a:solidFill>
              <a:schemeClr val="accent4">
                <a:lumMod val="50000"/>
              </a:schemeClr>
            </a:solidFill>
            <a:ln>
              <a:solidFill>
                <a:prstClr val="black"/>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'10.7'!$E$40:$E$56</c:f>
              <c:numCache>
                <c:formatCode>0.0</c:formatCode>
                <c:ptCount val="17"/>
                <c:pt idx="0">
                  <c:v>7.2</c:v>
                </c:pt>
                <c:pt idx="1">
                  <c:v>11.6</c:v>
                </c:pt>
                <c:pt idx="2">
                  <c:v>8.5</c:v>
                </c:pt>
                <c:pt idx="3">
                  <c:v>8.9</c:v>
                </c:pt>
                <c:pt idx="4">
                  <c:v>8.1</c:v>
                </c:pt>
                <c:pt idx="5">
                  <c:v>7.9</c:v>
                </c:pt>
                <c:pt idx="6">
                  <c:v>10.4</c:v>
                </c:pt>
                <c:pt idx="7">
                  <c:v>11.9</c:v>
                </c:pt>
                <c:pt idx="8">
                  <c:v>14</c:v>
                </c:pt>
                <c:pt idx="9">
                  <c:v>12.2</c:v>
                </c:pt>
                <c:pt idx="10">
                  <c:v>9.3000000000000007</c:v>
                </c:pt>
                <c:pt idx="11">
                  <c:v>9.8000000000000007</c:v>
                </c:pt>
                <c:pt idx="12">
                  <c:v>7.5</c:v>
                </c:pt>
                <c:pt idx="13">
                  <c:v>6.5</c:v>
                </c:pt>
                <c:pt idx="14">
                  <c:v>3.9</c:v>
                </c:pt>
                <c:pt idx="15">
                  <c:v>1.3</c:v>
                </c:pt>
              </c:numCache>
            </c:numRef>
          </c:val>
          <c:extLst>
            <c:ext xmlns:c16="http://schemas.microsoft.com/office/drawing/2014/chart" uri="{C3380CC4-5D6E-409C-BE32-E72D297353CC}">
              <c16:uniqueId val="{00000003-C602-41CB-8C62-BEC7792A6138}"/>
            </c:ext>
          </c:extLst>
        </c:ser>
        <c:ser>
          <c:idx val="5"/>
          <c:order val="4"/>
          <c:tx>
            <c:strRef>
              <c:f>'10.7'!$F$39</c:f>
              <c:strCache>
                <c:ptCount val="1"/>
                <c:pt idx="0">
                  <c:v>58 ans</c:v>
                </c:pt>
              </c:strCache>
            </c:strRef>
          </c:tx>
          <c:spPr>
            <a:solidFill>
              <a:schemeClr val="accent4">
                <a:lumMod val="75000"/>
              </a:schemeClr>
            </a:solidFill>
            <a:ln>
              <a:solidFill>
                <a:schemeClr val="tx1"/>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'10.7'!$F$40:$F$56</c:f>
              <c:numCache>
                <c:formatCode>0.0</c:formatCode>
                <c:ptCount val="17"/>
                <c:pt idx="0">
                  <c:v>6.8</c:v>
                </c:pt>
                <c:pt idx="1">
                  <c:v>5.7</c:v>
                </c:pt>
                <c:pt idx="2">
                  <c:v>7.5</c:v>
                </c:pt>
                <c:pt idx="3">
                  <c:v>6.1</c:v>
                </c:pt>
                <c:pt idx="4">
                  <c:v>9.4</c:v>
                </c:pt>
                <c:pt idx="5">
                  <c:v>9.5</c:v>
                </c:pt>
                <c:pt idx="6">
                  <c:v>9.3000000000000007</c:v>
                </c:pt>
                <c:pt idx="7">
                  <c:v>9.4</c:v>
                </c:pt>
                <c:pt idx="8">
                  <c:v>7.6</c:v>
                </c:pt>
                <c:pt idx="9">
                  <c:v>7.3</c:v>
                </c:pt>
                <c:pt idx="10">
                  <c:v>8.3000000000000007</c:v>
                </c:pt>
                <c:pt idx="11">
                  <c:v>7.3</c:v>
                </c:pt>
                <c:pt idx="12">
                  <c:v>6.7</c:v>
                </c:pt>
                <c:pt idx="13">
                  <c:v>5.0999999999999996</c:v>
                </c:pt>
                <c:pt idx="14">
                  <c:v>2.1</c:v>
                </c:pt>
              </c:numCache>
            </c:numRef>
          </c:val>
          <c:extLst>
            <c:ext xmlns:c16="http://schemas.microsoft.com/office/drawing/2014/chart" uri="{C3380CC4-5D6E-409C-BE32-E72D297353CC}">
              <c16:uniqueId val="{00000004-C602-41CB-8C62-BEC7792A6138}"/>
            </c:ext>
          </c:extLst>
        </c:ser>
        <c:ser>
          <c:idx val="6"/>
          <c:order val="5"/>
          <c:tx>
            <c:strRef>
              <c:f>'10.7'!$G$39</c:f>
              <c:strCache>
                <c:ptCount val="1"/>
                <c:pt idx="0">
                  <c:v>59 ans</c:v>
                </c:pt>
              </c:strCache>
            </c:strRef>
          </c:tx>
          <c:spPr>
            <a:solidFill>
              <a:schemeClr val="accent4">
                <a:lumMod val="60000"/>
                <a:lumOff val="40000"/>
              </a:schemeClr>
            </a:solidFill>
            <a:ln>
              <a:solidFill>
                <a:srgbClr val="000000"/>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'10.7'!$G$40:$G$56</c:f>
              <c:numCache>
                <c:formatCode>0.0</c:formatCode>
                <c:ptCount val="17"/>
                <c:pt idx="0">
                  <c:v>4.5</c:v>
                </c:pt>
                <c:pt idx="1">
                  <c:v>4.5999999999999996</c:v>
                </c:pt>
                <c:pt idx="2">
                  <c:v>6.6</c:v>
                </c:pt>
                <c:pt idx="3">
                  <c:v>5.8</c:v>
                </c:pt>
                <c:pt idx="4">
                  <c:v>7.2</c:v>
                </c:pt>
                <c:pt idx="5">
                  <c:v>8.1999999999999993</c:v>
                </c:pt>
                <c:pt idx="6">
                  <c:v>9.9</c:v>
                </c:pt>
                <c:pt idx="7">
                  <c:v>6.8</c:v>
                </c:pt>
                <c:pt idx="8">
                  <c:v>6.2</c:v>
                </c:pt>
                <c:pt idx="9">
                  <c:v>6.4</c:v>
                </c:pt>
                <c:pt idx="10">
                  <c:v>7.2</c:v>
                </c:pt>
                <c:pt idx="11">
                  <c:v>5.3</c:v>
                </c:pt>
                <c:pt idx="12">
                  <c:v>5.9</c:v>
                </c:pt>
                <c:pt idx="13">
                  <c:v>1.9</c:v>
                </c:pt>
              </c:numCache>
            </c:numRef>
          </c:val>
          <c:extLst>
            <c:ext xmlns:c16="http://schemas.microsoft.com/office/drawing/2014/chart" uri="{C3380CC4-5D6E-409C-BE32-E72D297353CC}">
              <c16:uniqueId val="{00000005-C602-41CB-8C62-BEC7792A6138}"/>
            </c:ext>
          </c:extLst>
        </c:ser>
        <c:ser>
          <c:idx val="0"/>
          <c:order val="6"/>
          <c:tx>
            <c:strRef>
              <c:f>'10.7'!$H$39</c:f>
              <c:strCache>
                <c:ptCount val="1"/>
                <c:pt idx="0">
                  <c:v>60-61 ans</c:v>
                </c:pt>
              </c:strCache>
            </c:strRef>
          </c:tx>
          <c:spPr>
            <a:solidFill>
              <a:schemeClr val="accent4">
                <a:lumMod val="40000"/>
                <a:lumOff val="60000"/>
              </a:schemeClr>
            </a:solidFill>
            <a:ln>
              <a:solidFill>
                <a:schemeClr val="tx1"/>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'10.7'!$H$40:$H$56</c:f>
              <c:numCache>
                <c:formatCode>0.0</c:formatCode>
                <c:ptCount val="17"/>
                <c:pt idx="0">
                  <c:v>16.7</c:v>
                </c:pt>
                <c:pt idx="1">
                  <c:v>15.4</c:v>
                </c:pt>
                <c:pt idx="2">
                  <c:v>14.4</c:v>
                </c:pt>
                <c:pt idx="3">
                  <c:v>11</c:v>
                </c:pt>
                <c:pt idx="4">
                  <c:v>13</c:v>
                </c:pt>
                <c:pt idx="5">
                  <c:v>13.4</c:v>
                </c:pt>
                <c:pt idx="6">
                  <c:v>12.9</c:v>
                </c:pt>
                <c:pt idx="7">
                  <c:v>14.1</c:v>
                </c:pt>
                <c:pt idx="8">
                  <c:v>14.3</c:v>
                </c:pt>
                <c:pt idx="9">
                  <c:v>15.3</c:v>
                </c:pt>
                <c:pt idx="10">
                  <c:v>15.2</c:v>
                </c:pt>
                <c:pt idx="11">
                  <c:v>10.1</c:v>
                </c:pt>
                <c:pt idx="12">
                  <c:v>4.2</c:v>
                </c:pt>
              </c:numCache>
            </c:numRef>
          </c:val>
          <c:extLst>
            <c:ext xmlns:c16="http://schemas.microsoft.com/office/drawing/2014/chart" uri="{C3380CC4-5D6E-409C-BE32-E72D297353CC}">
              <c16:uniqueId val="{00000006-C602-41CB-8C62-BEC7792A6138}"/>
            </c:ext>
          </c:extLst>
        </c:ser>
        <c:ser>
          <c:idx val="7"/>
          <c:order val="7"/>
          <c:tx>
            <c:strRef>
              <c:f>'10.7'!$I$39</c:f>
              <c:strCache>
                <c:ptCount val="1"/>
                <c:pt idx="0">
                  <c:v>62 ans et plus</c:v>
                </c:pt>
              </c:strCache>
            </c:strRef>
          </c:tx>
          <c:spPr>
            <a:solidFill>
              <a:schemeClr val="accent4">
                <a:lumMod val="20000"/>
                <a:lumOff val="80000"/>
              </a:schemeClr>
            </a:solidFill>
            <a:ln>
              <a:solidFill>
                <a:schemeClr val="tx1"/>
              </a:solidFill>
              <a:prstDash val="solid"/>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'10.7'!$I$40:$I$56</c:f>
              <c:numCache>
                <c:formatCode>0.0</c:formatCode>
                <c:ptCount val="17"/>
                <c:pt idx="0">
                  <c:v>13.5</c:v>
                </c:pt>
                <c:pt idx="1">
                  <c:v>14.9</c:v>
                </c:pt>
                <c:pt idx="2">
                  <c:v>18.600000000000001</c:v>
                </c:pt>
                <c:pt idx="3">
                  <c:v>25.7</c:v>
                </c:pt>
                <c:pt idx="4">
                  <c:v>27.9</c:v>
                </c:pt>
                <c:pt idx="5">
                  <c:v>29.5</c:v>
                </c:pt>
                <c:pt idx="6">
                  <c:v>28.8</c:v>
                </c:pt>
                <c:pt idx="7">
                  <c:v>31.7</c:v>
                </c:pt>
                <c:pt idx="8">
                  <c:v>32.700000000000003</c:v>
                </c:pt>
                <c:pt idx="9">
                  <c:v>26.2</c:v>
                </c:pt>
                <c:pt idx="10">
                  <c:v>9.1999999999999993</c:v>
                </c:pt>
              </c:numCache>
            </c:numRef>
          </c:val>
          <c:extLst>
            <c:ext xmlns:c16="http://schemas.microsoft.com/office/drawing/2014/chart" uri="{C3380CC4-5D6E-409C-BE32-E72D297353CC}">
              <c16:uniqueId val="{00000007-C602-41CB-8C62-BEC7792A6138}"/>
            </c:ext>
          </c:extLst>
        </c:ser>
        <c:ser>
          <c:idx val="8"/>
          <c:order val="8"/>
          <c:tx>
            <c:strRef>
              <c:f>'10.7'!$J$39</c:f>
              <c:strCache>
                <c:ptCount val="1"/>
                <c:pt idx="0">
                  <c:v>Encore en activité</c:v>
                </c:pt>
              </c:strCache>
            </c:strRef>
          </c:tx>
          <c:spPr>
            <a:solidFill>
              <a:srgbClr val="FF4F37"/>
            </a:solidFill>
            <a:ln>
              <a:solidFill>
                <a:schemeClr val="tx1"/>
              </a:solidFill>
            </a:ln>
          </c:spPr>
          <c:invertIfNegative val="0"/>
          <c:cat>
            <c:numRef>
              <c:f>'10.7'!$A$40:$A$56</c:f>
              <c:numCache>
                <c:formatCode>General</c:formatCode>
                <c:ptCount val="17"/>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pt idx="16">
                  <c:v>1968</c:v>
                </c:pt>
              </c:numCache>
            </c:numRef>
          </c:cat>
          <c:val>
            <c:numRef>
              <c:f>'10.7'!$J$40:$J$56</c:f>
              <c:numCache>
                <c:formatCode>0.0</c:formatCode>
                <c:ptCount val="17"/>
                <c:pt idx="4">
                  <c:v>0.1</c:v>
                </c:pt>
                <c:pt idx="5">
                  <c:v>1.5</c:v>
                </c:pt>
                <c:pt idx="6">
                  <c:v>3.9</c:v>
                </c:pt>
                <c:pt idx="7">
                  <c:v>5.6</c:v>
                </c:pt>
                <c:pt idx="8">
                  <c:v>10.3</c:v>
                </c:pt>
                <c:pt idx="9">
                  <c:v>19.399999999999999</c:v>
                </c:pt>
                <c:pt idx="10">
                  <c:v>40.9</c:v>
                </c:pt>
                <c:pt idx="11">
                  <c:v>60.2</c:v>
                </c:pt>
                <c:pt idx="12">
                  <c:v>68.5</c:v>
                </c:pt>
                <c:pt idx="13">
                  <c:v>81.400000000000006</c:v>
                </c:pt>
                <c:pt idx="14">
                  <c:v>89.8</c:v>
                </c:pt>
                <c:pt idx="15">
                  <c:v>95.2</c:v>
                </c:pt>
                <c:pt idx="16">
                  <c:v>98.3</c:v>
                </c:pt>
              </c:numCache>
            </c:numRef>
          </c:val>
          <c:extLst>
            <c:ext xmlns:c16="http://schemas.microsoft.com/office/drawing/2014/chart" uri="{C3380CC4-5D6E-409C-BE32-E72D297353CC}">
              <c16:uniqueId val="{00000008-C602-41CB-8C62-BEC7792A6138}"/>
            </c:ext>
          </c:extLst>
        </c:ser>
        <c:dLbls>
          <c:showLegendKey val="0"/>
          <c:showVal val="0"/>
          <c:showCatName val="0"/>
          <c:showSerName val="0"/>
          <c:showPercent val="0"/>
          <c:showBubbleSize val="0"/>
        </c:dLbls>
        <c:gapWidth val="150"/>
        <c:overlap val="100"/>
        <c:serLines/>
        <c:axId val="48262144"/>
        <c:axId val="48263936"/>
      </c:barChart>
      <c:catAx>
        <c:axId val="48262144"/>
        <c:scaling>
          <c:orientation val="minMax"/>
        </c:scaling>
        <c:delete val="0"/>
        <c:axPos val="b"/>
        <c:numFmt formatCode="General" sourceLinked="1"/>
        <c:majorTickMark val="out"/>
        <c:minorTickMark val="none"/>
        <c:tickLblPos val="nextTo"/>
        <c:txPr>
          <a:bodyPr rot="0" vert="horz"/>
          <a:lstStyle/>
          <a:p>
            <a:pPr>
              <a:defRPr/>
            </a:pPr>
            <a:endParaRPr lang="fr-FR"/>
          </a:p>
        </c:txPr>
        <c:crossAx val="48263936"/>
        <c:crosses val="autoZero"/>
        <c:auto val="1"/>
        <c:lblAlgn val="ctr"/>
        <c:lblOffset val="100"/>
        <c:noMultiLvlLbl val="0"/>
      </c:catAx>
      <c:valAx>
        <c:axId val="4826393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48262144"/>
        <c:crosses val="autoZero"/>
        <c:crossBetween val="between"/>
      </c:valAx>
      <c:spPr>
        <a:ln w="12700">
          <a:solidFill>
            <a:srgbClr val="000000"/>
          </a:solidFill>
        </a:ln>
      </c:spPr>
    </c:plotArea>
    <c:legend>
      <c:legendPos val="r"/>
      <c:layout>
        <c:manualLayout>
          <c:xMode val="edge"/>
          <c:yMode val="edge"/>
          <c:x val="0.79773671148249325"/>
          <c:y val="0.19205324053594425"/>
          <c:w val="0.1720756334029675"/>
          <c:h val="0.65033236014037565"/>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22927554409677E-2"/>
          <c:y val="2.7930867132174516E-2"/>
          <c:w val="0.89563136466348803"/>
          <c:h val="0.90904610508592087"/>
        </c:manualLayout>
      </c:layout>
      <c:lineChart>
        <c:grouping val="standard"/>
        <c:varyColors val="0"/>
        <c:ser>
          <c:idx val="0"/>
          <c:order val="0"/>
          <c:tx>
            <c:strRef>
              <c:f>'10.8'!$B$34</c:f>
              <c:strCache>
                <c:ptCount val="1"/>
                <c:pt idx="0">
                  <c:v>Nombre de départs à la retraite</c:v>
                </c:pt>
              </c:strCache>
            </c:strRef>
          </c:tx>
          <c:spPr>
            <a:ln>
              <a:solidFill>
                <a:srgbClr val="5A4EA8"/>
              </a:solidFill>
            </a:ln>
          </c:spPr>
          <c:marker>
            <c:symbol val="none"/>
          </c:marker>
          <c:cat>
            <c:numRef>
              <c:f>'10.8'!$A$35:$A$56</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'10.8'!$B$35:$B$56</c:f>
              <c:numCache>
                <c:formatCode>General</c:formatCode>
                <c:ptCount val="22"/>
                <c:pt idx="0">
                  <c:v>14579</c:v>
                </c:pt>
                <c:pt idx="1">
                  <c:v>14897</c:v>
                </c:pt>
                <c:pt idx="2">
                  <c:v>14134</c:v>
                </c:pt>
                <c:pt idx="3">
                  <c:v>15713</c:v>
                </c:pt>
                <c:pt idx="4">
                  <c:v>17341</c:v>
                </c:pt>
                <c:pt idx="5">
                  <c:v>16633</c:v>
                </c:pt>
                <c:pt idx="6">
                  <c:v>14415</c:v>
                </c:pt>
                <c:pt idx="7">
                  <c:v>14179</c:v>
                </c:pt>
                <c:pt idx="8">
                  <c:v>13935</c:v>
                </c:pt>
                <c:pt idx="9">
                  <c:v>9456</c:v>
                </c:pt>
                <c:pt idx="10">
                  <c:v>10656</c:v>
                </c:pt>
                <c:pt idx="11">
                  <c:v>8764</c:v>
                </c:pt>
                <c:pt idx="12">
                  <c:v>8343</c:v>
                </c:pt>
                <c:pt idx="13">
                  <c:v>8436</c:v>
                </c:pt>
                <c:pt idx="14">
                  <c:v>7880</c:v>
                </c:pt>
                <c:pt idx="15">
                  <c:v>8213</c:v>
                </c:pt>
                <c:pt idx="16">
                  <c:v>7422</c:v>
                </c:pt>
                <c:pt idx="17">
                  <c:v>7743</c:v>
                </c:pt>
                <c:pt idx="18">
                  <c:v>8170</c:v>
                </c:pt>
                <c:pt idx="19">
                  <c:v>8363</c:v>
                </c:pt>
                <c:pt idx="20">
                  <c:v>8361</c:v>
                </c:pt>
                <c:pt idx="21">
                  <c:v>6596</c:v>
                </c:pt>
              </c:numCache>
            </c:numRef>
          </c:val>
          <c:smooth val="0"/>
          <c:extLst>
            <c:ext xmlns:c16="http://schemas.microsoft.com/office/drawing/2014/chart" uri="{C3380CC4-5D6E-409C-BE32-E72D297353CC}">
              <c16:uniqueId val="{00000000-1B05-47BA-BD28-C91550AC8329}"/>
            </c:ext>
          </c:extLst>
        </c:ser>
        <c:ser>
          <c:idx val="1"/>
          <c:order val="1"/>
          <c:tx>
            <c:strRef>
              <c:f>'10.8'!$C$34</c:f>
              <c:strCache>
                <c:ptCount val="1"/>
                <c:pt idx="0">
                  <c:v>Nombre de titulaires atteignant l'âge d'ouverture des droits</c:v>
                </c:pt>
              </c:strCache>
            </c:strRef>
          </c:tx>
          <c:spPr>
            <a:ln>
              <a:solidFill>
                <a:srgbClr val="FF4F37"/>
              </a:solidFill>
            </a:ln>
          </c:spPr>
          <c:marker>
            <c:symbol val="none"/>
          </c:marker>
          <c:cat>
            <c:numRef>
              <c:f>'10.8'!$A$35:$A$56</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'10.8'!$C$35:$C$56</c:f>
              <c:numCache>
                <c:formatCode>General</c:formatCode>
                <c:ptCount val="22"/>
                <c:pt idx="0">
                  <c:v>13963</c:v>
                </c:pt>
                <c:pt idx="1">
                  <c:v>14466</c:v>
                </c:pt>
                <c:pt idx="2">
                  <c:v>13574</c:v>
                </c:pt>
                <c:pt idx="3">
                  <c:v>17856</c:v>
                </c:pt>
                <c:pt idx="4">
                  <c:v>19827</c:v>
                </c:pt>
                <c:pt idx="5">
                  <c:v>18525</c:v>
                </c:pt>
                <c:pt idx="6">
                  <c:v>17926</c:v>
                </c:pt>
                <c:pt idx="7">
                  <c:v>16034</c:v>
                </c:pt>
                <c:pt idx="8">
                  <c:v>10886</c:v>
                </c:pt>
                <c:pt idx="9">
                  <c:v>6719</c:v>
                </c:pt>
                <c:pt idx="10">
                  <c:v>12918</c:v>
                </c:pt>
                <c:pt idx="11">
                  <c:v>7354</c:v>
                </c:pt>
                <c:pt idx="12">
                  <c:v>6537</c:v>
                </c:pt>
                <c:pt idx="13">
                  <c:v>9030</c:v>
                </c:pt>
                <c:pt idx="14">
                  <c:v>7863</c:v>
                </c:pt>
                <c:pt idx="15">
                  <c:v>9682</c:v>
                </c:pt>
                <c:pt idx="16">
                  <c:v>9437</c:v>
                </c:pt>
                <c:pt idx="17">
                  <c:v>9216</c:v>
                </c:pt>
                <c:pt idx="18">
                  <c:v>9366</c:v>
                </c:pt>
                <c:pt idx="19">
                  <c:v>9098</c:v>
                </c:pt>
                <c:pt idx="20">
                  <c:v>8182</c:v>
                </c:pt>
                <c:pt idx="21">
                  <c:v>4953</c:v>
                </c:pt>
              </c:numCache>
            </c:numRef>
          </c:val>
          <c:smooth val="0"/>
          <c:extLst>
            <c:ext xmlns:c16="http://schemas.microsoft.com/office/drawing/2014/chart" uri="{C3380CC4-5D6E-409C-BE32-E72D297353CC}">
              <c16:uniqueId val="{00000001-1B05-47BA-BD28-C91550AC8329}"/>
            </c:ext>
          </c:extLst>
        </c:ser>
        <c:dLbls>
          <c:showLegendKey val="0"/>
          <c:showVal val="0"/>
          <c:showCatName val="0"/>
          <c:showSerName val="0"/>
          <c:showPercent val="0"/>
          <c:showBubbleSize val="0"/>
        </c:dLbls>
        <c:smooth val="0"/>
        <c:axId val="58932224"/>
        <c:axId val="58934016"/>
      </c:lineChart>
      <c:catAx>
        <c:axId val="58932224"/>
        <c:scaling>
          <c:orientation val="minMax"/>
        </c:scaling>
        <c:delete val="0"/>
        <c:axPos val="b"/>
        <c:numFmt formatCode="General" sourceLinked="1"/>
        <c:majorTickMark val="out"/>
        <c:minorTickMark val="none"/>
        <c:tickLblPos val="nextTo"/>
        <c:txPr>
          <a:bodyPr rot="0" vert="horz"/>
          <a:lstStyle/>
          <a:p>
            <a:pPr>
              <a:defRPr/>
            </a:pPr>
            <a:endParaRPr lang="fr-FR"/>
          </a:p>
        </c:txPr>
        <c:crossAx val="58934016"/>
        <c:crosses val="autoZero"/>
        <c:auto val="1"/>
        <c:lblAlgn val="ctr"/>
        <c:lblOffset val="100"/>
        <c:noMultiLvlLbl val="0"/>
      </c:catAx>
      <c:valAx>
        <c:axId val="58934016"/>
        <c:scaling>
          <c:orientation val="minMax"/>
          <c:max val="22000"/>
          <c:min val="4000"/>
        </c:scaling>
        <c:delete val="0"/>
        <c:axPos val="l"/>
        <c:majorGridlines/>
        <c:numFmt formatCode="General" sourceLinked="1"/>
        <c:majorTickMark val="out"/>
        <c:minorTickMark val="none"/>
        <c:tickLblPos val="nextTo"/>
        <c:txPr>
          <a:bodyPr rot="0" vert="horz"/>
          <a:lstStyle/>
          <a:p>
            <a:pPr>
              <a:defRPr/>
            </a:pPr>
            <a:endParaRPr lang="fr-FR"/>
          </a:p>
        </c:txPr>
        <c:crossAx val="58932224"/>
        <c:crosses val="autoZero"/>
        <c:crossBetween val="between"/>
      </c:valAx>
    </c:plotArea>
    <c:legend>
      <c:legendPos val="r"/>
      <c:layout>
        <c:manualLayout>
          <c:xMode val="edge"/>
          <c:yMode val="edge"/>
          <c:x val="0.5650316536076111"/>
          <c:y val="0.12446312231275659"/>
          <c:w val="0.36601703644881572"/>
          <c:h val="0.25861449225326649"/>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0.12836423269030961"/>
          <c:w val="0.78981307771311193"/>
          <c:h val="0.7486751040062759"/>
        </c:manualLayout>
      </c:layout>
      <c:barChart>
        <c:barDir val="col"/>
        <c:grouping val="percentStacked"/>
        <c:varyColors val="0"/>
        <c:ser>
          <c:idx val="1"/>
          <c:order val="0"/>
          <c:tx>
            <c:strRef>
              <c:f>'10.9'!$B$41</c:f>
              <c:strCache>
                <c:ptCount val="1"/>
                <c:pt idx="0">
                  <c:v>56-59 ans</c:v>
                </c:pt>
              </c:strCache>
            </c:strRef>
          </c:tx>
          <c:spPr>
            <a:solidFill>
              <a:schemeClr val="tx1">
                <a:lumMod val="95000"/>
                <a:lumOff val="5000"/>
              </a:schemeClr>
            </a:solidFill>
            <a:ln>
              <a:solidFill>
                <a:prstClr val="black"/>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'10.9'!$B$42:$B$66</c:f>
              <c:numCache>
                <c:formatCode>0.0</c:formatCode>
                <c:ptCount val="25"/>
                <c:pt idx="0">
                  <c:v>8</c:v>
                </c:pt>
                <c:pt idx="1">
                  <c:v>8.6999999999999993</c:v>
                </c:pt>
                <c:pt idx="2">
                  <c:v>7.6</c:v>
                </c:pt>
                <c:pt idx="3">
                  <c:v>7.5</c:v>
                </c:pt>
                <c:pt idx="4">
                  <c:v>7.6</c:v>
                </c:pt>
                <c:pt idx="5">
                  <c:v>8.1999999999999993</c:v>
                </c:pt>
                <c:pt idx="6">
                  <c:v>9.4</c:v>
                </c:pt>
                <c:pt idx="7">
                  <c:v>10.8</c:v>
                </c:pt>
                <c:pt idx="8">
                  <c:v>10.5</c:v>
                </c:pt>
                <c:pt idx="9">
                  <c:v>9.8000000000000007</c:v>
                </c:pt>
                <c:pt idx="10">
                  <c:v>8.8000000000000007</c:v>
                </c:pt>
                <c:pt idx="11">
                  <c:v>8.6999999999999993</c:v>
                </c:pt>
                <c:pt idx="12">
                  <c:v>8.6999999999999993</c:v>
                </c:pt>
                <c:pt idx="13">
                  <c:v>7.6</c:v>
                </c:pt>
                <c:pt idx="14">
                  <c:v>7.6</c:v>
                </c:pt>
                <c:pt idx="15">
                  <c:v>6.7</c:v>
                </c:pt>
                <c:pt idx="16">
                  <c:v>3.3</c:v>
                </c:pt>
                <c:pt idx="17">
                  <c:v>3.3</c:v>
                </c:pt>
                <c:pt idx="18">
                  <c:v>3.3</c:v>
                </c:pt>
                <c:pt idx="19">
                  <c:v>3.6</c:v>
                </c:pt>
                <c:pt idx="20">
                  <c:v>3.4</c:v>
                </c:pt>
                <c:pt idx="21">
                  <c:v>2.9</c:v>
                </c:pt>
                <c:pt idx="22">
                  <c:v>3.3</c:v>
                </c:pt>
                <c:pt idx="23">
                  <c:v>3</c:v>
                </c:pt>
                <c:pt idx="24">
                  <c:v>3.3</c:v>
                </c:pt>
              </c:numCache>
            </c:numRef>
          </c:val>
          <c:extLst>
            <c:ext xmlns:c16="http://schemas.microsoft.com/office/drawing/2014/chart" uri="{C3380CC4-5D6E-409C-BE32-E72D297353CC}">
              <c16:uniqueId val="{00000000-9B3B-4BFC-BB28-7F64BC220222}"/>
            </c:ext>
          </c:extLst>
        </c:ser>
        <c:ser>
          <c:idx val="2"/>
          <c:order val="1"/>
          <c:tx>
            <c:strRef>
              <c:f>'10.9'!$C$41</c:f>
              <c:strCache>
                <c:ptCount val="1"/>
                <c:pt idx="0">
                  <c:v>60 ans</c:v>
                </c:pt>
              </c:strCache>
            </c:strRef>
          </c:tx>
          <c:spPr>
            <a:solidFill>
              <a:schemeClr val="accent4">
                <a:lumMod val="50000"/>
              </a:schemeClr>
            </a:solidFill>
            <a:ln>
              <a:solidFill>
                <a:prstClr val="black"/>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'10.9'!$C$42:$C$66</c:f>
              <c:numCache>
                <c:formatCode>0.0</c:formatCode>
                <c:ptCount val="25"/>
                <c:pt idx="0">
                  <c:v>75.2</c:v>
                </c:pt>
                <c:pt idx="1">
                  <c:v>74.2</c:v>
                </c:pt>
                <c:pt idx="2">
                  <c:v>76.5</c:v>
                </c:pt>
                <c:pt idx="3">
                  <c:v>77</c:v>
                </c:pt>
                <c:pt idx="4">
                  <c:v>73.400000000000006</c:v>
                </c:pt>
                <c:pt idx="5">
                  <c:v>69.099999999999994</c:v>
                </c:pt>
                <c:pt idx="6">
                  <c:v>65.099999999999994</c:v>
                </c:pt>
                <c:pt idx="7">
                  <c:v>60.5</c:v>
                </c:pt>
                <c:pt idx="8">
                  <c:v>57.9</c:v>
                </c:pt>
                <c:pt idx="9">
                  <c:v>53.7</c:v>
                </c:pt>
                <c:pt idx="10">
                  <c:v>52.9</c:v>
                </c:pt>
                <c:pt idx="11">
                  <c:v>47.1</c:v>
                </c:pt>
                <c:pt idx="12">
                  <c:v>31.6</c:v>
                </c:pt>
                <c:pt idx="13">
                  <c:v>13.8</c:v>
                </c:pt>
                <c:pt idx="14">
                  <c:v>13.2</c:v>
                </c:pt>
                <c:pt idx="15">
                  <c:v>10.9</c:v>
                </c:pt>
                <c:pt idx="16">
                  <c:v>10.9</c:v>
                </c:pt>
                <c:pt idx="17">
                  <c:v>10.7</c:v>
                </c:pt>
                <c:pt idx="18">
                  <c:v>7.6</c:v>
                </c:pt>
                <c:pt idx="19">
                  <c:v>5.6</c:v>
                </c:pt>
                <c:pt idx="20">
                  <c:v>4.9000000000000004</c:v>
                </c:pt>
                <c:pt idx="21">
                  <c:v>4.3</c:v>
                </c:pt>
                <c:pt idx="22">
                  <c:v>3.8</c:v>
                </c:pt>
                <c:pt idx="23">
                  <c:v>2.8</c:v>
                </c:pt>
                <c:pt idx="24">
                  <c:v>0.9</c:v>
                </c:pt>
              </c:numCache>
            </c:numRef>
          </c:val>
          <c:extLst>
            <c:ext xmlns:c16="http://schemas.microsoft.com/office/drawing/2014/chart" uri="{C3380CC4-5D6E-409C-BE32-E72D297353CC}">
              <c16:uniqueId val="{00000001-9B3B-4BFC-BB28-7F64BC220222}"/>
            </c:ext>
          </c:extLst>
        </c:ser>
        <c:ser>
          <c:idx val="3"/>
          <c:order val="2"/>
          <c:tx>
            <c:strRef>
              <c:f>'10.9'!$D$41</c:f>
              <c:strCache>
                <c:ptCount val="1"/>
                <c:pt idx="0">
                  <c:v>61 ans</c:v>
                </c:pt>
              </c:strCache>
            </c:strRef>
          </c:tx>
          <c:spPr>
            <a:solidFill>
              <a:schemeClr val="accent4">
                <a:lumMod val="75000"/>
              </a:schemeClr>
            </a:solidFill>
            <a:ln>
              <a:solidFill>
                <a:prstClr val="black"/>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'10.9'!$D$42:$D$66</c:f>
              <c:numCache>
                <c:formatCode>0.0</c:formatCode>
                <c:ptCount val="25"/>
                <c:pt idx="0">
                  <c:v>6.6</c:v>
                </c:pt>
                <c:pt idx="1">
                  <c:v>7.1</c:v>
                </c:pt>
                <c:pt idx="2">
                  <c:v>6.2</c:v>
                </c:pt>
                <c:pt idx="3">
                  <c:v>5.7</c:v>
                </c:pt>
                <c:pt idx="4">
                  <c:v>7.8</c:v>
                </c:pt>
                <c:pt idx="5">
                  <c:v>10.199999999999999</c:v>
                </c:pt>
                <c:pt idx="6">
                  <c:v>11.7</c:v>
                </c:pt>
                <c:pt idx="7">
                  <c:v>12.1</c:v>
                </c:pt>
                <c:pt idx="8">
                  <c:v>11.5</c:v>
                </c:pt>
                <c:pt idx="9">
                  <c:v>14.7</c:v>
                </c:pt>
                <c:pt idx="10">
                  <c:v>13.2</c:v>
                </c:pt>
                <c:pt idx="11">
                  <c:v>14.8</c:v>
                </c:pt>
                <c:pt idx="12">
                  <c:v>24.3</c:v>
                </c:pt>
                <c:pt idx="13">
                  <c:v>36.6</c:v>
                </c:pt>
                <c:pt idx="14">
                  <c:v>27.7</c:v>
                </c:pt>
                <c:pt idx="15">
                  <c:v>7.1</c:v>
                </c:pt>
                <c:pt idx="16">
                  <c:v>7.3</c:v>
                </c:pt>
                <c:pt idx="17">
                  <c:v>5.2</c:v>
                </c:pt>
                <c:pt idx="18">
                  <c:v>4.5999999999999996</c:v>
                </c:pt>
                <c:pt idx="19">
                  <c:v>4.2</c:v>
                </c:pt>
                <c:pt idx="20">
                  <c:v>5</c:v>
                </c:pt>
                <c:pt idx="21">
                  <c:v>4.2</c:v>
                </c:pt>
                <c:pt idx="22">
                  <c:v>3.9</c:v>
                </c:pt>
                <c:pt idx="23">
                  <c:v>1.6</c:v>
                </c:pt>
              </c:numCache>
            </c:numRef>
          </c:val>
          <c:extLst>
            <c:ext xmlns:c16="http://schemas.microsoft.com/office/drawing/2014/chart" uri="{C3380CC4-5D6E-409C-BE32-E72D297353CC}">
              <c16:uniqueId val="{00000002-9B3B-4BFC-BB28-7F64BC220222}"/>
            </c:ext>
          </c:extLst>
        </c:ser>
        <c:ser>
          <c:idx val="4"/>
          <c:order val="3"/>
          <c:tx>
            <c:strRef>
              <c:f>'10.9'!$E$41</c:f>
              <c:strCache>
                <c:ptCount val="1"/>
                <c:pt idx="0">
                  <c:v>62 ans</c:v>
                </c:pt>
              </c:strCache>
            </c:strRef>
          </c:tx>
          <c:spPr>
            <a:solidFill>
              <a:schemeClr val="accent4"/>
            </a:solidFill>
            <a:ln>
              <a:solidFill>
                <a:prstClr val="black"/>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'10.9'!$E$42:$E$66</c:f>
              <c:numCache>
                <c:formatCode>0.0</c:formatCode>
                <c:ptCount val="25"/>
                <c:pt idx="0">
                  <c:v>3.7</c:v>
                </c:pt>
                <c:pt idx="1">
                  <c:v>3.3</c:v>
                </c:pt>
                <c:pt idx="2">
                  <c:v>3</c:v>
                </c:pt>
                <c:pt idx="3">
                  <c:v>3.2</c:v>
                </c:pt>
                <c:pt idx="4">
                  <c:v>3.8</c:v>
                </c:pt>
                <c:pt idx="5">
                  <c:v>4.4000000000000004</c:v>
                </c:pt>
                <c:pt idx="6">
                  <c:v>5.5</c:v>
                </c:pt>
                <c:pt idx="7">
                  <c:v>6.2</c:v>
                </c:pt>
                <c:pt idx="8">
                  <c:v>8.1999999999999993</c:v>
                </c:pt>
                <c:pt idx="9">
                  <c:v>8.1999999999999993</c:v>
                </c:pt>
                <c:pt idx="10">
                  <c:v>8.9</c:v>
                </c:pt>
                <c:pt idx="11">
                  <c:v>9.4</c:v>
                </c:pt>
                <c:pt idx="12">
                  <c:v>11.2</c:v>
                </c:pt>
                <c:pt idx="13">
                  <c:v>13.9</c:v>
                </c:pt>
                <c:pt idx="14">
                  <c:v>20.7</c:v>
                </c:pt>
                <c:pt idx="15">
                  <c:v>39.700000000000003</c:v>
                </c:pt>
                <c:pt idx="16">
                  <c:v>38</c:v>
                </c:pt>
                <c:pt idx="17">
                  <c:v>36.9</c:v>
                </c:pt>
                <c:pt idx="18">
                  <c:v>39.200000000000003</c:v>
                </c:pt>
                <c:pt idx="19">
                  <c:v>40.700000000000003</c:v>
                </c:pt>
                <c:pt idx="20">
                  <c:v>39.1</c:v>
                </c:pt>
                <c:pt idx="21">
                  <c:v>38.200000000000003</c:v>
                </c:pt>
                <c:pt idx="22">
                  <c:v>11.6</c:v>
                </c:pt>
              </c:numCache>
            </c:numRef>
          </c:val>
          <c:extLst>
            <c:ext xmlns:c16="http://schemas.microsoft.com/office/drawing/2014/chart" uri="{C3380CC4-5D6E-409C-BE32-E72D297353CC}">
              <c16:uniqueId val="{00000003-9B3B-4BFC-BB28-7F64BC220222}"/>
            </c:ext>
          </c:extLst>
        </c:ser>
        <c:ser>
          <c:idx val="5"/>
          <c:order val="4"/>
          <c:tx>
            <c:strRef>
              <c:f>'10.9'!$F$41</c:f>
              <c:strCache>
                <c:ptCount val="1"/>
                <c:pt idx="0">
                  <c:v>63 ans</c:v>
                </c:pt>
              </c:strCache>
            </c:strRef>
          </c:tx>
          <c:spPr>
            <a:solidFill>
              <a:schemeClr val="accent4">
                <a:lumMod val="60000"/>
                <a:lumOff val="40000"/>
              </a:schemeClr>
            </a:solidFill>
            <a:ln>
              <a:solidFill>
                <a:schemeClr val="tx1"/>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'10.9'!$F$42:$F$66</c:f>
              <c:numCache>
                <c:formatCode>0.0</c:formatCode>
                <c:ptCount val="25"/>
                <c:pt idx="0">
                  <c:v>2.4</c:v>
                </c:pt>
                <c:pt idx="1">
                  <c:v>2</c:v>
                </c:pt>
                <c:pt idx="2">
                  <c:v>1.8</c:v>
                </c:pt>
                <c:pt idx="3">
                  <c:v>2</c:v>
                </c:pt>
                <c:pt idx="4">
                  <c:v>2.4</c:v>
                </c:pt>
                <c:pt idx="5">
                  <c:v>2.4</c:v>
                </c:pt>
                <c:pt idx="6">
                  <c:v>2.6</c:v>
                </c:pt>
                <c:pt idx="7">
                  <c:v>3.5</c:v>
                </c:pt>
                <c:pt idx="8">
                  <c:v>3.9</c:v>
                </c:pt>
                <c:pt idx="9">
                  <c:v>4.2</c:v>
                </c:pt>
                <c:pt idx="10">
                  <c:v>5.5</c:v>
                </c:pt>
                <c:pt idx="11">
                  <c:v>7.5</c:v>
                </c:pt>
                <c:pt idx="12">
                  <c:v>7.7</c:v>
                </c:pt>
                <c:pt idx="13">
                  <c:v>10.1</c:v>
                </c:pt>
                <c:pt idx="14">
                  <c:v>10.9</c:v>
                </c:pt>
                <c:pt idx="15">
                  <c:v>11.1</c:v>
                </c:pt>
                <c:pt idx="16">
                  <c:v>13.3</c:v>
                </c:pt>
                <c:pt idx="17">
                  <c:v>15</c:v>
                </c:pt>
                <c:pt idx="18">
                  <c:v>16.3</c:v>
                </c:pt>
                <c:pt idx="19">
                  <c:v>15.4</c:v>
                </c:pt>
                <c:pt idx="20">
                  <c:v>15.4</c:v>
                </c:pt>
                <c:pt idx="21">
                  <c:v>10.7</c:v>
                </c:pt>
              </c:numCache>
            </c:numRef>
          </c:val>
          <c:extLst>
            <c:ext xmlns:c16="http://schemas.microsoft.com/office/drawing/2014/chart" uri="{C3380CC4-5D6E-409C-BE32-E72D297353CC}">
              <c16:uniqueId val="{00000004-9B3B-4BFC-BB28-7F64BC220222}"/>
            </c:ext>
          </c:extLst>
        </c:ser>
        <c:ser>
          <c:idx val="6"/>
          <c:order val="5"/>
          <c:tx>
            <c:strRef>
              <c:f>'10.9'!$G$41</c:f>
              <c:strCache>
                <c:ptCount val="1"/>
                <c:pt idx="0">
                  <c:v>64 ans</c:v>
                </c:pt>
              </c:strCache>
            </c:strRef>
          </c:tx>
          <c:spPr>
            <a:solidFill>
              <a:schemeClr val="accent4">
                <a:lumMod val="40000"/>
                <a:lumOff val="60000"/>
              </a:schemeClr>
            </a:solidFill>
            <a:ln>
              <a:solidFill>
                <a:srgbClr val="000000"/>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'10.9'!$G$42:$G$66</c:f>
              <c:numCache>
                <c:formatCode>0.0</c:formatCode>
                <c:ptCount val="25"/>
                <c:pt idx="0">
                  <c:v>1.4</c:v>
                </c:pt>
                <c:pt idx="1">
                  <c:v>1.8</c:v>
                </c:pt>
                <c:pt idx="2">
                  <c:v>1.8</c:v>
                </c:pt>
                <c:pt idx="3">
                  <c:v>1.6</c:v>
                </c:pt>
                <c:pt idx="4">
                  <c:v>1.8</c:v>
                </c:pt>
                <c:pt idx="5">
                  <c:v>2</c:v>
                </c:pt>
                <c:pt idx="6">
                  <c:v>2.1</c:v>
                </c:pt>
                <c:pt idx="7">
                  <c:v>2.6</c:v>
                </c:pt>
                <c:pt idx="8">
                  <c:v>2.7</c:v>
                </c:pt>
                <c:pt idx="9">
                  <c:v>3.2</c:v>
                </c:pt>
                <c:pt idx="10">
                  <c:v>3.7</c:v>
                </c:pt>
                <c:pt idx="11">
                  <c:v>4.2</c:v>
                </c:pt>
                <c:pt idx="12">
                  <c:v>6.3</c:v>
                </c:pt>
                <c:pt idx="13">
                  <c:v>6.7</c:v>
                </c:pt>
                <c:pt idx="14">
                  <c:v>6.4</c:v>
                </c:pt>
                <c:pt idx="15">
                  <c:v>8</c:v>
                </c:pt>
                <c:pt idx="16">
                  <c:v>9.3000000000000007</c:v>
                </c:pt>
                <c:pt idx="17">
                  <c:v>10.5</c:v>
                </c:pt>
                <c:pt idx="18">
                  <c:v>10.4</c:v>
                </c:pt>
                <c:pt idx="19">
                  <c:v>10.4</c:v>
                </c:pt>
                <c:pt idx="20">
                  <c:v>7.2</c:v>
                </c:pt>
              </c:numCache>
            </c:numRef>
          </c:val>
          <c:extLst>
            <c:ext xmlns:c16="http://schemas.microsoft.com/office/drawing/2014/chart" uri="{C3380CC4-5D6E-409C-BE32-E72D297353CC}">
              <c16:uniqueId val="{00000005-9B3B-4BFC-BB28-7F64BC220222}"/>
            </c:ext>
          </c:extLst>
        </c:ser>
        <c:ser>
          <c:idx val="0"/>
          <c:order val="6"/>
          <c:tx>
            <c:strRef>
              <c:f>'10.9'!$H$41</c:f>
              <c:strCache>
                <c:ptCount val="1"/>
                <c:pt idx="0">
                  <c:v>65 ans et plus</c:v>
                </c:pt>
              </c:strCache>
            </c:strRef>
          </c:tx>
          <c:spPr>
            <a:solidFill>
              <a:schemeClr val="accent4">
                <a:lumMod val="20000"/>
                <a:lumOff val="80000"/>
              </a:schemeClr>
            </a:solidFill>
            <a:ln>
              <a:solidFill>
                <a:sysClr val="windowText" lastClr="000000"/>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'10.9'!$H$42:$H$66</c:f>
              <c:numCache>
                <c:formatCode>0.0</c:formatCode>
                <c:ptCount val="25"/>
                <c:pt idx="0">
                  <c:v>2.7</c:v>
                </c:pt>
                <c:pt idx="1">
                  <c:v>3</c:v>
                </c:pt>
                <c:pt idx="2">
                  <c:v>3.1</c:v>
                </c:pt>
                <c:pt idx="3">
                  <c:v>3</c:v>
                </c:pt>
                <c:pt idx="4">
                  <c:v>3.1</c:v>
                </c:pt>
                <c:pt idx="5">
                  <c:v>3.6</c:v>
                </c:pt>
                <c:pt idx="6">
                  <c:v>3.6</c:v>
                </c:pt>
                <c:pt idx="7">
                  <c:v>4.3</c:v>
                </c:pt>
                <c:pt idx="8">
                  <c:v>5.4</c:v>
                </c:pt>
                <c:pt idx="9">
                  <c:v>6.2</c:v>
                </c:pt>
                <c:pt idx="10">
                  <c:v>7</c:v>
                </c:pt>
                <c:pt idx="11">
                  <c:v>8.3000000000000007</c:v>
                </c:pt>
                <c:pt idx="12">
                  <c:v>10.3</c:v>
                </c:pt>
                <c:pt idx="13">
                  <c:v>11.2</c:v>
                </c:pt>
                <c:pt idx="14">
                  <c:v>13.5</c:v>
                </c:pt>
                <c:pt idx="15">
                  <c:v>16</c:v>
                </c:pt>
                <c:pt idx="16">
                  <c:v>16.399999999999999</c:v>
                </c:pt>
                <c:pt idx="17">
                  <c:v>15.1</c:v>
                </c:pt>
                <c:pt idx="18">
                  <c:v>9.4</c:v>
                </c:pt>
                <c:pt idx="19">
                  <c:v>4.5999999999999996</c:v>
                </c:pt>
              </c:numCache>
            </c:numRef>
          </c:val>
          <c:extLst>
            <c:ext xmlns:c16="http://schemas.microsoft.com/office/drawing/2014/chart" uri="{C3380CC4-5D6E-409C-BE32-E72D297353CC}">
              <c16:uniqueId val="{00000000-5754-488B-A2FB-AC6D8D1FE385}"/>
            </c:ext>
          </c:extLst>
        </c:ser>
        <c:ser>
          <c:idx val="7"/>
          <c:order val="7"/>
          <c:tx>
            <c:strRef>
              <c:f>'10.9'!$I$41</c:f>
              <c:strCache>
                <c:ptCount val="1"/>
                <c:pt idx="0">
                  <c:v>Encore en activité</c:v>
                </c:pt>
              </c:strCache>
            </c:strRef>
          </c:tx>
          <c:spPr>
            <a:solidFill>
              <a:srgbClr val="FF4F37"/>
            </a:solidFill>
            <a:ln>
              <a:solidFill>
                <a:sysClr val="windowText" lastClr="000000"/>
              </a:solidFill>
            </a:ln>
          </c:spPr>
          <c:invertIfNegative val="0"/>
          <c:cat>
            <c:numRef>
              <c:f>'10.9'!$A$42:$A$66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'10.9'!$I$42:$I$66</c:f>
              <c:numCache>
                <c:formatCode>0.0</c:formatCode>
                <c:ptCount val="25"/>
                <c:pt idx="13">
                  <c:v>0</c:v>
                </c:pt>
                <c:pt idx="14">
                  <c:v>0</c:v>
                </c:pt>
                <c:pt idx="15">
                  <c:v>0.5</c:v>
                </c:pt>
                <c:pt idx="16">
                  <c:v>1.5</c:v>
                </c:pt>
                <c:pt idx="17">
                  <c:v>3.4</c:v>
                </c:pt>
                <c:pt idx="18">
                  <c:v>9.3000000000000007</c:v>
                </c:pt>
                <c:pt idx="19">
                  <c:v>15.5</c:v>
                </c:pt>
                <c:pt idx="20">
                  <c:v>24.9</c:v>
                </c:pt>
                <c:pt idx="21">
                  <c:v>39.700000000000003</c:v>
                </c:pt>
                <c:pt idx="22">
                  <c:v>77.3</c:v>
                </c:pt>
                <c:pt idx="23">
                  <c:v>92.6</c:v>
                </c:pt>
                <c:pt idx="24">
                  <c:v>95.8</c:v>
                </c:pt>
              </c:numCache>
            </c:numRef>
          </c:val>
          <c:extLst>
            <c:ext xmlns:c16="http://schemas.microsoft.com/office/drawing/2014/chart" uri="{C3380CC4-5D6E-409C-BE32-E72D297353CC}">
              <c16:uniqueId val="{00000001-5754-488B-A2FB-AC6D8D1FE385}"/>
            </c:ext>
          </c:extLst>
        </c:ser>
        <c:dLbls>
          <c:showLegendKey val="0"/>
          <c:showVal val="0"/>
          <c:showCatName val="0"/>
          <c:showSerName val="0"/>
          <c:showPercent val="0"/>
          <c:showBubbleSize val="0"/>
        </c:dLbls>
        <c:gapWidth val="150"/>
        <c:overlap val="100"/>
        <c:serLines/>
        <c:axId val="58966784"/>
        <c:axId val="58968320"/>
      </c:barChart>
      <c:catAx>
        <c:axId val="589667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8320"/>
        <c:crosses val="autoZero"/>
        <c:auto val="1"/>
        <c:lblAlgn val="ctr"/>
        <c:lblOffset val="100"/>
        <c:noMultiLvlLbl val="0"/>
      </c:catAx>
      <c:valAx>
        <c:axId val="589683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6784"/>
        <c:crosses val="autoZero"/>
        <c:crossBetween val="between"/>
      </c:valAx>
      <c:spPr>
        <a:ln w="12700">
          <a:solidFill>
            <a:srgbClr val="000000"/>
          </a:solidFill>
        </a:ln>
      </c:spPr>
    </c:plotArea>
    <c:legend>
      <c:legendPos val="r"/>
      <c:layout>
        <c:manualLayout>
          <c:xMode val="edge"/>
          <c:yMode val="edge"/>
          <c:x val="0.85414947054032031"/>
          <c:y val="0.30728542327731423"/>
          <c:w val="0.11913092982466829"/>
          <c:h val="0.28140359672293236"/>
        </c:manualLayout>
      </c:layout>
      <c:overlay val="0"/>
      <c:spPr>
        <a:noFill/>
        <a:ln>
          <a:noFill/>
        </a:ln>
      </c:spPr>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'10.10'!$B$35</c:f>
              <c:strCache>
                <c:ptCount val="1"/>
                <c:pt idx="0">
                  <c:v>Nombre de départs à la retraite</c:v>
                </c:pt>
              </c:strCache>
            </c:strRef>
          </c:tx>
          <c:spPr>
            <a:ln>
              <a:solidFill>
                <a:srgbClr val="5A4EA8"/>
              </a:solidFill>
            </a:ln>
          </c:spPr>
          <c:marker>
            <c:symbol val="none"/>
          </c:marker>
          <c:cat>
            <c:numRef>
              <c:f>'10.10'!$A$36:$A$56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'10.10'!$B$36:$B$56</c:f>
              <c:numCache>
                <c:formatCode>General</c:formatCode>
                <c:ptCount val="21"/>
                <c:pt idx="0">
                  <c:v>1631</c:v>
                </c:pt>
                <c:pt idx="1">
                  <c:v>1775</c:v>
                </c:pt>
                <c:pt idx="2">
                  <c:v>2572</c:v>
                </c:pt>
                <c:pt idx="3">
                  <c:v>3023</c:v>
                </c:pt>
                <c:pt idx="4">
                  <c:v>3018</c:v>
                </c:pt>
                <c:pt idx="5">
                  <c:v>2855</c:v>
                </c:pt>
                <c:pt idx="6">
                  <c:v>3099</c:v>
                </c:pt>
                <c:pt idx="7">
                  <c:v>2774</c:v>
                </c:pt>
                <c:pt idx="8">
                  <c:v>2120</c:v>
                </c:pt>
                <c:pt idx="9">
                  <c:v>2513</c:v>
                </c:pt>
                <c:pt idx="10">
                  <c:v>2222</c:v>
                </c:pt>
                <c:pt idx="11">
                  <c:v>2177</c:v>
                </c:pt>
                <c:pt idx="12">
                  <c:v>2269</c:v>
                </c:pt>
                <c:pt idx="13">
                  <c:v>2039</c:v>
                </c:pt>
                <c:pt idx="14">
                  <c:v>2200</c:v>
                </c:pt>
                <c:pt idx="15">
                  <c:v>2017</c:v>
                </c:pt>
                <c:pt idx="16">
                  <c:v>2244</c:v>
                </c:pt>
                <c:pt idx="17">
                  <c:v>2268</c:v>
                </c:pt>
                <c:pt idx="18">
                  <c:v>2209</c:v>
                </c:pt>
                <c:pt idx="19">
                  <c:v>2218</c:v>
                </c:pt>
                <c:pt idx="20">
                  <c:v>1754</c:v>
                </c:pt>
              </c:numCache>
            </c:numRef>
          </c:val>
          <c:smooth val="0"/>
          <c:extLst>
            <c:ext xmlns:c16="http://schemas.microsoft.com/office/drawing/2014/chart" uri="{C3380CC4-5D6E-409C-BE32-E72D297353CC}">
              <c16:uniqueId val="{00000000-3B0A-4DB3-A23C-4F05CFA87146}"/>
            </c:ext>
          </c:extLst>
        </c:ser>
        <c:ser>
          <c:idx val="1"/>
          <c:order val="1"/>
          <c:tx>
            <c:strRef>
              <c:f>'10.10'!$E$34:$E$35</c:f>
              <c:strCache>
                <c:ptCount val="2"/>
                <c:pt idx="1">
                  <c:v>Nombre d'assimilés titulaires atteignant l'âge d'ouverture des droits</c:v>
                </c:pt>
              </c:strCache>
            </c:strRef>
          </c:tx>
          <c:spPr>
            <a:ln>
              <a:solidFill>
                <a:srgbClr val="FF4F37"/>
              </a:solidFill>
            </a:ln>
          </c:spPr>
          <c:marker>
            <c:symbol val="none"/>
          </c:marker>
          <c:cat>
            <c:numRef>
              <c:f>'10.10'!$A$36:$A$56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'10.10'!$C$36:$C$56</c:f>
              <c:numCache>
                <c:formatCode>General</c:formatCode>
                <c:ptCount val="21"/>
                <c:pt idx="0">
                  <c:v>1899</c:v>
                </c:pt>
                <c:pt idx="1">
                  <c:v>1904</c:v>
                </c:pt>
                <c:pt idx="2">
                  <c:v>2809</c:v>
                </c:pt>
                <c:pt idx="3">
                  <c:v>3407</c:v>
                </c:pt>
                <c:pt idx="4">
                  <c:v>3449</c:v>
                </c:pt>
                <c:pt idx="5">
                  <c:v>3545</c:v>
                </c:pt>
                <c:pt idx="6">
                  <c:v>3405</c:v>
                </c:pt>
                <c:pt idx="7">
                  <c:v>2441</c:v>
                </c:pt>
                <c:pt idx="8">
                  <c:v>1534</c:v>
                </c:pt>
                <c:pt idx="9">
                  <c:v>3076</c:v>
                </c:pt>
                <c:pt idx="10">
                  <c:v>1837</c:v>
                </c:pt>
                <c:pt idx="11">
                  <c:v>1691</c:v>
                </c:pt>
                <c:pt idx="12">
                  <c:v>2338</c:v>
                </c:pt>
                <c:pt idx="13">
                  <c:v>2078</c:v>
                </c:pt>
                <c:pt idx="14">
                  <c:v>2556</c:v>
                </c:pt>
                <c:pt idx="15">
                  <c:v>2503</c:v>
                </c:pt>
                <c:pt idx="16">
                  <c:v>2503</c:v>
                </c:pt>
                <c:pt idx="17">
                  <c:v>2481</c:v>
                </c:pt>
                <c:pt idx="18">
                  <c:v>2424</c:v>
                </c:pt>
                <c:pt idx="19">
                  <c:v>2176</c:v>
                </c:pt>
                <c:pt idx="20">
                  <c:v>1327</c:v>
                </c:pt>
              </c:numCache>
            </c:numRef>
          </c:val>
          <c:smooth val="0"/>
          <c:extLst>
            <c:ext xmlns:c16="http://schemas.microsoft.com/office/drawing/2014/chart" uri="{C3380CC4-5D6E-409C-BE32-E72D297353CC}">
              <c16:uniqueId val="{00000001-3B0A-4DB3-A23C-4F05CFA87146}"/>
            </c:ext>
          </c:extLst>
        </c:ser>
        <c:dLbls>
          <c:showLegendKey val="0"/>
          <c:showVal val="0"/>
          <c:showCatName val="0"/>
          <c:showSerName val="0"/>
          <c:showPercent val="0"/>
          <c:showBubbleSize val="0"/>
        </c:dLbls>
        <c:smooth val="0"/>
        <c:axId val="58973568"/>
        <c:axId val="59020416"/>
      </c:lineChart>
      <c:catAx>
        <c:axId val="58973568"/>
        <c:scaling>
          <c:orientation val="minMax"/>
        </c:scaling>
        <c:delete val="0"/>
        <c:axPos val="b"/>
        <c:numFmt formatCode="General" sourceLinked="1"/>
        <c:majorTickMark val="out"/>
        <c:minorTickMark val="none"/>
        <c:tickLblPos val="nextTo"/>
        <c:txPr>
          <a:bodyPr rot="0" vert="horz"/>
          <a:lstStyle/>
          <a:p>
            <a:pPr>
              <a:defRPr/>
            </a:pPr>
            <a:endParaRPr lang="fr-FR"/>
          </a:p>
        </c:txPr>
        <c:crossAx val="59020416"/>
        <c:crosses val="autoZero"/>
        <c:auto val="1"/>
        <c:lblAlgn val="ctr"/>
        <c:lblOffset val="100"/>
        <c:noMultiLvlLbl val="0"/>
      </c:catAx>
      <c:valAx>
        <c:axId val="59020416"/>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8973568"/>
        <c:crosses val="autoZero"/>
        <c:crossBetween val="between"/>
      </c:valAx>
    </c:plotArea>
    <c:legend>
      <c:legendPos val="r"/>
      <c:layout>
        <c:manualLayout>
          <c:xMode val="edge"/>
          <c:yMode val="edge"/>
          <c:x val="0.54463404344395605"/>
          <c:y val="0.5968220739253377"/>
          <c:w val="0.39819455000557358"/>
          <c:h val="0.25331150195010665"/>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5994989748842556"/>
          <c:h val="0.80590880829880374"/>
        </c:manualLayout>
      </c:layout>
      <c:barChart>
        <c:barDir val="col"/>
        <c:grouping val="percentStacked"/>
        <c:varyColors val="0"/>
        <c:ser>
          <c:idx val="1"/>
          <c:order val="0"/>
          <c:tx>
            <c:strRef>
              <c:f>'10.11'!$B$41</c:f>
              <c:strCache>
                <c:ptCount val="1"/>
                <c:pt idx="0">
                  <c:v>56-59 ans</c:v>
                </c:pt>
              </c:strCache>
            </c:strRef>
          </c:tx>
          <c:spPr>
            <a:solidFill>
              <a:schemeClr val="tx1">
                <a:lumMod val="95000"/>
                <a:lumOff val="5000"/>
              </a:schemeClr>
            </a:solidFill>
            <a:ln>
              <a:solidFill>
                <a:prstClr val="black"/>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'10.11'!$B$42:$B$66</c:f>
              <c:numCache>
                <c:formatCode>0.0</c:formatCode>
                <c:ptCount val="25"/>
                <c:pt idx="0">
                  <c:v>10.8</c:v>
                </c:pt>
                <c:pt idx="1">
                  <c:v>11.6</c:v>
                </c:pt>
                <c:pt idx="2">
                  <c:v>9</c:v>
                </c:pt>
                <c:pt idx="3">
                  <c:v>7.5</c:v>
                </c:pt>
                <c:pt idx="4">
                  <c:v>7.3</c:v>
                </c:pt>
                <c:pt idx="5">
                  <c:v>7.5</c:v>
                </c:pt>
                <c:pt idx="6">
                  <c:v>6.7</c:v>
                </c:pt>
                <c:pt idx="7">
                  <c:v>7.7</c:v>
                </c:pt>
                <c:pt idx="8">
                  <c:v>8.1</c:v>
                </c:pt>
                <c:pt idx="9">
                  <c:v>9.9</c:v>
                </c:pt>
                <c:pt idx="10">
                  <c:v>9.5</c:v>
                </c:pt>
                <c:pt idx="11">
                  <c:v>9.1</c:v>
                </c:pt>
                <c:pt idx="12">
                  <c:v>8</c:v>
                </c:pt>
                <c:pt idx="13">
                  <c:v>8.6</c:v>
                </c:pt>
                <c:pt idx="14">
                  <c:v>9.1</c:v>
                </c:pt>
                <c:pt idx="15">
                  <c:v>6.2</c:v>
                </c:pt>
                <c:pt idx="16">
                  <c:v>5.2</c:v>
                </c:pt>
                <c:pt idx="17">
                  <c:v>4.4000000000000004</c:v>
                </c:pt>
                <c:pt idx="18">
                  <c:v>4.8</c:v>
                </c:pt>
                <c:pt idx="19">
                  <c:v>4.8</c:v>
                </c:pt>
                <c:pt idx="20">
                  <c:v>5.4</c:v>
                </c:pt>
                <c:pt idx="21">
                  <c:v>3.8</c:v>
                </c:pt>
                <c:pt idx="22">
                  <c:v>3.7</c:v>
                </c:pt>
                <c:pt idx="23">
                  <c:v>4</c:v>
                </c:pt>
                <c:pt idx="24">
                  <c:v>3.9</c:v>
                </c:pt>
              </c:numCache>
            </c:numRef>
          </c:val>
          <c:extLst>
            <c:ext xmlns:c16="http://schemas.microsoft.com/office/drawing/2014/chart" uri="{C3380CC4-5D6E-409C-BE32-E72D297353CC}">
              <c16:uniqueId val="{00000000-CD6D-4B71-A97F-B6E944AA0DB3}"/>
            </c:ext>
          </c:extLst>
        </c:ser>
        <c:ser>
          <c:idx val="2"/>
          <c:order val="1"/>
          <c:tx>
            <c:strRef>
              <c:f>'10.11'!$C$41</c:f>
              <c:strCache>
                <c:ptCount val="1"/>
                <c:pt idx="0">
                  <c:v>60 ans</c:v>
                </c:pt>
              </c:strCache>
            </c:strRef>
          </c:tx>
          <c:spPr>
            <a:solidFill>
              <a:schemeClr val="accent4">
                <a:lumMod val="50000"/>
              </a:schemeClr>
            </a:solidFill>
            <a:ln>
              <a:solidFill>
                <a:prstClr val="black"/>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'10.11'!$C$42:$C$66</c:f>
              <c:numCache>
                <c:formatCode>0.0</c:formatCode>
                <c:ptCount val="25"/>
                <c:pt idx="0">
                  <c:v>57</c:v>
                </c:pt>
                <c:pt idx="1">
                  <c:v>56.6</c:v>
                </c:pt>
                <c:pt idx="2">
                  <c:v>62</c:v>
                </c:pt>
                <c:pt idx="3">
                  <c:v>62.9</c:v>
                </c:pt>
                <c:pt idx="4">
                  <c:v>59.6</c:v>
                </c:pt>
                <c:pt idx="5">
                  <c:v>55.1</c:v>
                </c:pt>
                <c:pt idx="6">
                  <c:v>59.3</c:v>
                </c:pt>
                <c:pt idx="7">
                  <c:v>56.7</c:v>
                </c:pt>
                <c:pt idx="8">
                  <c:v>55.1</c:v>
                </c:pt>
                <c:pt idx="9">
                  <c:v>46.6</c:v>
                </c:pt>
                <c:pt idx="10">
                  <c:v>45.8</c:v>
                </c:pt>
                <c:pt idx="11">
                  <c:v>41</c:v>
                </c:pt>
                <c:pt idx="12">
                  <c:v>30.1</c:v>
                </c:pt>
                <c:pt idx="13">
                  <c:v>11</c:v>
                </c:pt>
                <c:pt idx="14">
                  <c:v>9.1999999999999993</c:v>
                </c:pt>
                <c:pt idx="15">
                  <c:v>9.3000000000000007</c:v>
                </c:pt>
                <c:pt idx="16">
                  <c:v>7.8</c:v>
                </c:pt>
                <c:pt idx="17">
                  <c:v>7.8</c:v>
                </c:pt>
                <c:pt idx="18">
                  <c:v>4.5</c:v>
                </c:pt>
                <c:pt idx="19">
                  <c:v>4.2</c:v>
                </c:pt>
                <c:pt idx="20">
                  <c:v>4.5</c:v>
                </c:pt>
                <c:pt idx="21">
                  <c:v>3.6</c:v>
                </c:pt>
                <c:pt idx="22">
                  <c:v>4.0999999999999996</c:v>
                </c:pt>
                <c:pt idx="23">
                  <c:v>2.5</c:v>
                </c:pt>
                <c:pt idx="24">
                  <c:v>1.1000000000000001</c:v>
                </c:pt>
              </c:numCache>
            </c:numRef>
          </c:val>
          <c:extLst>
            <c:ext xmlns:c16="http://schemas.microsoft.com/office/drawing/2014/chart" uri="{C3380CC4-5D6E-409C-BE32-E72D297353CC}">
              <c16:uniqueId val="{00000001-CD6D-4B71-A97F-B6E944AA0DB3}"/>
            </c:ext>
          </c:extLst>
        </c:ser>
        <c:ser>
          <c:idx val="3"/>
          <c:order val="2"/>
          <c:tx>
            <c:strRef>
              <c:f>'10.11'!$D$41</c:f>
              <c:strCache>
                <c:ptCount val="1"/>
                <c:pt idx="0">
                  <c:v>61 ans</c:v>
                </c:pt>
              </c:strCache>
            </c:strRef>
          </c:tx>
          <c:spPr>
            <a:solidFill>
              <a:schemeClr val="accent4">
                <a:lumMod val="75000"/>
              </a:schemeClr>
            </a:solidFill>
            <a:ln>
              <a:solidFill>
                <a:prstClr val="black"/>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'10.11'!$D$42:$D$66</c:f>
              <c:numCache>
                <c:formatCode>0.0</c:formatCode>
                <c:ptCount val="25"/>
                <c:pt idx="0">
                  <c:v>11.2</c:v>
                </c:pt>
                <c:pt idx="1">
                  <c:v>9.5</c:v>
                </c:pt>
                <c:pt idx="2">
                  <c:v>7.3</c:v>
                </c:pt>
                <c:pt idx="3">
                  <c:v>6.9</c:v>
                </c:pt>
                <c:pt idx="4">
                  <c:v>10.1</c:v>
                </c:pt>
                <c:pt idx="5">
                  <c:v>14.6</c:v>
                </c:pt>
                <c:pt idx="6">
                  <c:v>11.1</c:v>
                </c:pt>
                <c:pt idx="7">
                  <c:v>10.8</c:v>
                </c:pt>
                <c:pt idx="8">
                  <c:v>10.7</c:v>
                </c:pt>
                <c:pt idx="9">
                  <c:v>13.8</c:v>
                </c:pt>
                <c:pt idx="10">
                  <c:v>11.9</c:v>
                </c:pt>
                <c:pt idx="11">
                  <c:v>14.4</c:v>
                </c:pt>
                <c:pt idx="12">
                  <c:v>21.2</c:v>
                </c:pt>
                <c:pt idx="13">
                  <c:v>35.200000000000003</c:v>
                </c:pt>
                <c:pt idx="14">
                  <c:v>26.1</c:v>
                </c:pt>
                <c:pt idx="15">
                  <c:v>4.8</c:v>
                </c:pt>
                <c:pt idx="16">
                  <c:v>4.4000000000000004</c:v>
                </c:pt>
                <c:pt idx="17">
                  <c:v>4.9000000000000004</c:v>
                </c:pt>
                <c:pt idx="18">
                  <c:v>3.8</c:v>
                </c:pt>
                <c:pt idx="19">
                  <c:v>4.5</c:v>
                </c:pt>
                <c:pt idx="20">
                  <c:v>4</c:v>
                </c:pt>
                <c:pt idx="21">
                  <c:v>4</c:v>
                </c:pt>
                <c:pt idx="22">
                  <c:v>3.8</c:v>
                </c:pt>
                <c:pt idx="23">
                  <c:v>1.9</c:v>
                </c:pt>
              </c:numCache>
            </c:numRef>
          </c:val>
          <c:extLst>
            <c:ext xmlns:c16="http://schemas.microsoft.com/office/drawing/2014/chart" uri="{C3380CC4-5D6E-409C-BE32-E72D297353CC}">
              <c16:uniqueId val="{00000002-CD6D-4B71-A97F-B6E944AA0DB3}"/>
            </c:ext>
          </c:extLst>
        </c:ser>
        <c:ser>
          <c:idx val="4"/>
          <c:order val="3"/>
          <c:tx>
            <c:strRef>
              <c:f>'10.11'!$E$41</c:f>
              <c:strCache>
                <c:ptCount val="1"/>
                <c:pt idx="0">
                  <c:v>62 ans</c:v>
                </c:pt>
              </c:strCache>
            </c:strRef>
          </c:tx>
          <c:spPr>
            <a:solidFill>
              <a:schemeClr val="accent4"/>
            </a:solidFill>
            <a:ln>
              <a:solidFill>
                <a:prstClr val="black"/>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'10.11'!$E$42:$E$66</c:f>
              <c:numCache>
                <c:formatCode>0.0</c:formatCode>
                <c:ptCount val="25"/>
                <c:pt idx="0">
                  <c:v>5.6</c:v>
                </c:pt>
                <c:pt idx="1">
                  <c:v>5.4</c:v>
                </c:pt>
                <c:pt idx="2">
                  <c:v>4.5999999999999996</c:v>
                </c:pt>
                <c:pt idx="3">
                  <c:v>5.4</c:v>
                </c:pt>
                <c:pt idx="4">
                  <c:v>6.8</c:v>
                </c:pt>
                <c:pt idx="5">
                  <c:v>6.1</c:v>
                </c:pt>
                <c:pt idx="6">
                  <c:v>7.7</c:v>
                </c:pt>
                <c:pt idx="7">
                  <c:v>8.1</c:v>
                </c:pt>
                <c:pt idx="8">
                  <c:v>9.1</c:v>
                </c:pt>
                <c:pt idx="9">
                  <c:v>8.8000000000000007</c:v>
                </c:pt>
                <c:pt idx="10">
                  <c:v>10.6</c:v>
                </c:pt>
                <c:pt idx="11">
                  <c:v>10.9</c:v>
                </c:pt>
                <c:pt idx="12">
                  <c:v>11.5</c:v>
                </c:pt>
                <c:pt idx="13">
                  <c:v>12.2</c:v>
                </c:pt>
                <c:pt idx="14">
                  <c:v>19.7</c:v>
                </c:pt>
                <c:pt idx="15">
                  <c:v>41</c:v>
                </c:pt>
                <c:pt idx="16">
                  <c:v>38.4</c:v>
                </c:pt>
                <c:pt idx="17">
                  <c:v>30.6</c:v>
                </c:pt>
                <c:pt idx="18">
                  <c:v>32.9</c:v>
                </c:pt>
                <c:pt idx="19">
                  <c:v>32.4</c:v>
                </c:pt>
                <c:pt idx="20">
                  <c:v>33.9</c:v>
                </c:pt>
                <c:pt idx="21">
                  <c:v>32.299999999999997</c:v>
                </c:pt>
                <c:pt idx="22">
                  <c:v>11</c:v>
                </c:pt>
              </c:numCache>
            </c:numRef>
          </c:val>
          <c:extLst>
            <c:ext xmlns:c16="http://schemas.microsoft.com/office/drawing/2014/chart" uri="{C3380CC4-5D6E-409C-BE32-E72D297353CC}">
              <c16:uniqueId val="{00000003-CD6D-4B71-A97F-B6E944AA0DB3}"/>
            </c:ext>
          </c:extLst>
        </c:ser>
        <c:ser>
          <c:idx val="5"/>
          <c:order val="4"/>
          <c:tx>
            <c:strRef>
              <c:f>'10.11'!$F$41</c:f>
              <c:strCache>
                <c:ptCount val="1"/>
                <c:pt idx="0">
                  <c:v>63 ans</c:v>
                </c:pt>
              </c:strCache>
            </c:strRef>
          </c:tx>
          <c:spPr>
            <a:solidFill>
              <a:schemeClr val="accent4">
                <a:lumMod val="60000"/>
                <a:lumOff val="40000"/>
              </a:schemeClr>
            </a:solidFill>
            <a:ln>
              <a:solidFill>
                <a:schemeClr val="tx1"/>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'10.11'!$F$42:$F$66</c:f>
              <c:numCache>
                <c:formatCode>0.0</c:formatCode>
                <c:ptCount val="25"/>
                <c:pt idx="0">
                  <c:v>3.3</c:v>
                </c:pt>
                <c:pt idx="1">
                  <c:v>3</c:v>
                </c:pt>
                <c:pt idx="2">
                  <c:v>3.5</c:v>
                </c:pt>
                <c:pt idx="3">
                  <c:v>5.3</c:v>
                </c:pt>
                <c:pt idx="4">
                  <c:v>4.5</c:v>
                </c:pt>
                <c:pt idx="5">
                  <c:v>4.3</c:v>
                </c:pt>
                <c:pt idx="6">
                  <c:v>3.4</c:v>
                </c:pt>
                <c:pt idx="7">
                  <c:v>5.4</c:v>
                </c:pt>
                <c:pt idx="8">
                  <c:v>5.2</c:v>
                </c:pt>
                <c:pt idx="9">
                  <c:v>5.8</c:v>
                </c:pt>
                <c:pt idx="10">
                  <c:v>6.4</c:v>
                </c:pt>
                <c:pt idx="11">
                  <c:v>7.6</c:v>
                </c:pt>
                <c:pt idx="12">
                  <c:v>8.6999999999999993</c:v>
                </c:pt>
                <c:pt idx="13">
                  <c:v>10</c:v>
                </c:pt>
                <c:pt idx="14">
                  <c:v>11.6</c:v>
                </c:pt>
                <c:pt idx="15">
                  <c:v>12.2</c:v>
                </c:pt>
                <c:pt idx="16">
                  <c:v>15.4</c:v>
                </c:pt>
                <c:pt idx="17">
                  <c:v>20.9</c:v>
                </c:pt>
                <c:pt idx="18">
                  <c:v>21.3</c:v>
                </c:pt>
                <c:pt idx="19">
                  <c:v>20.5</c:v>
                </c:pt>
                <c:pt idx="20">
                  <c:v>16.899999999999999</c:v>
                </c:pt>
                <c:pt idx="21">
                  <c:v>11.5</c:v>
                </c:pt>
              </c:numCache>
            </c:numRef>
          </c:val>
          <c:extLst>
            <c:ext xmlns:c16="http://schemas.microsoft.com/office/drawing/2014/chart" uri="{C3380CC4-5D6E-409C-BE32-E72D297353CC}">
              <c16:uniqueId val="{00000004-CD6D-4B71-A97F-B6E944AA0DB3}"/>
            </c:ext>
          </c:extLst>
        </c:ser>
        <c:ser>
          <c:idx val="6"/>
          <c:order val="5"/>
          <c:tx>
            <c:strRef>
              <c:f>'10.11'!$G$41</c:f>
              <c:strCache>
                <c:ptCount val="1"/>
                <c:pt idx="0">
                  <c:v>64 ans</c:v>
                </c:pt>
              </c:strCache>
            </c:strRef>
          </c:tx>
          <c:spPr>
            <a:solidFill>
              <a:schemeClr val="accent4">
                <a:lumMod val="40000"/>
                <a:lumOff val="60000"/>
              </a:schemeClr>
            </a:solidFill>
            <a:ln>
              <a:solidFill>
                <a:srgbClr val="000000"/>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'10.11'!$G$42:$G$66</c:f>
              <c:numCache>
                <c:formatCode>0.0</c:formatCode>
                <c:ptCount val="25"/>
                <c:pt idx="0">
                  <c:v>3.7</c:v>
                </c:pt>
                <c:pt idx="1">
                  <c:v>5.6</c:v>
                </c:pt>
                <c:pt idx="2">
                  <c:v>5.8</c:v>
                </c:pt>
                <c:pt idx="3">
                  <c:v>3.8</c:v>
                </c:pt>
                <c:pt idx="4">
                  <c:v>2.9</c:v>
                </c:pt>
                <c:pt idx="5">
                  <c:v>3.9</c:v>
                </c:pt>
                <c:pt idx="6">
                  <c:v>3.9</c:v>
                </c:pt>
                <c:pt idx="7">
                  <c:v>3.3</c:v>
                </c:pt>
                <c:pt idx="8">
                  <c:v>4.0999999999999996</c:v>
                </c:pt>
                <c:pt idx="9">
                  <c:v>5</c:v>
                </c:pt>
                <c:pt idx="10">
                  <c:v>5.0999999999999996</c:v>
                </c:pt>
                <c:pt idx="11">
                  <c:v>5.4</c:v>
                </c:pt>
                <c:pt idx="12">
                  <c:v>7.4</c:v>
                </c:pt>
                <c:pt idx="13">
                  <c:v>8.6999999999999993</c:v>
                </c:pt>
                <c:pt idx="14">
                  <c:v>8.1999999999999993</c:v>
                </c:pt>
                <c:pt idx="15">
                  <c:v>9</c:v>
                </c:pt>
                <c:pt idx="16">
                  <c:v>9.1</c:v>
                </c:pt>
                <c:pt idx="17">
                  <c:v>11.5</c:v>
                </c:pt>
                <c:pt idx="18">
                  <c:v>10.8</c:v>
                </c:pt>
                <c:pt idx="19">
                  <c:v>9.9</c:v>
                </c:pt>
                <c:pt idx="20">
                  <c:v>6.7</c:v>
                </c:pt>
              </c:numCache>
            </c:numRef>
          </c:val>
          <c:extLst>
            <c:ext xmlns:c16="http://schemas.microsoft.com/office/drawing/2014/chart" uri="{C3380CC4-5D6E-409C-BE32-E72D297353CC}">
              <c16:uniqueId val="{00000005-CD6D-4B71-A97F-B6E944AA0DB3}"/>
            </c:ext>
          </c:extLst>
        </c:ser>
        <c:ser>
          <c:idx val="0"/>
          <c:order val="6"/>
          <c:tx>
            <c:strRef>
              <c:f>'10.11'!$H$41</c:f>
              <c:strCache>
                <c:ptCount val="1"/>
                <c:pt idx="0">
                  <c:v>65 ans et plus</c:v>
                </c:pt>
              </c:strCache>
            </c:strRef>
          </c:tx>
          <c:spPr>
            <a:solidFill>
              <a:schemeClr val="accent4">
                <a:lumMod val="20000"/>
                <a:lumOff val="80000"/>
              </a:schemeClr>
            </a:solidFill>
            <a:ln>
              <a:solidFill>
                <a:sysClr val="windowText" lastClr="000000"/>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'10.11'!$H$42:$H$66</c:f>
              <c:numCache>
                <c:formatCode>0.0</c:formatCode>
                <c:ptCount val="25"/>
                <c:pt idx="0">
                  <c:v>8.4</c:v>
                </c:pt>
                <c:pt idx="1">
                  <c:v>8.3000000000000007</c:v>
                </c:pt>
                <c:pt idx="2">
                  <c:v>7.8</c:v>
                </c:pt>
                <c:pt idx="3">
                  <c:v>8.3000000000000007</c:v>
                </c:pt>
                <c:pt idx="4">
                  <c:v>8.8000000000000007</c:v>
                </c:pt>
                <c:pt idx="5">
                  <c:v>8.4</c:v>
                </c:pt>
                <c:pt idx="6">
                  <c:v>7.9</c:v>
                </c:pt>
                <c:pt idx="7">
                  <c:v>8</c:v>
                </c:pt>
                <c:pt idx="8">
                  <c:v>7.7</c:v>
                </c:pt>
                <c:pt idx="9">
                  <c:v>10.1</c:v>
                </c:pt>
                <c:pt idx="10">
                  <c:v>10.8</c:v>
                </c:pt>
                <c:pt idx="11">
                  <c:v>11.6</c:v>
                </c:pt>
                <c:pt idx="12">
                  <c:v>13.1</c:v>
                </c:pt>
                <c:pt idx="13">
                  <c:v>14.2</c:v>
                </c:pt>
                <c:pt idx="14">
                  <c:v>16</c:v>
                </c:pt>
                <c:pt idx="15">
                  <c:v>17.5</c:v>
                </c:pt>
                <c:pt idx="16">
                  <c:v>18.8</c:v>
                </c:pt>
                <c:pt idx="17">
                  <c:v>16.100000000000001</c:v>
                </c:pt>
                <c:pt idx="18">
                  <c:v>11</c:v>
                </c:pt>
                <c:pt idx="19">
                  <c:v>4.9000000000000004</c:v>
                </c:pt>
              </c:numCache>
            </c:numRef>
          </c:val>
          <c:extLst>
            <c:ext xmlns:c16="http://schemas.microsoft.com/office/drawing/2014/chart" uri="{C3380CC4-5D6E-409C-BE32-E72D297353CC}">
              <c16:uniqueId val="{00000000-B5CD-4CB3-A952-7F9E02F20915}"/>
            </c:ext>
          </c:extLst>
        </c:ser>
        <c:ser>
          <c:idx val="7"/>
          <c:order val="7"/>
          <c:tx>
            <c:strRef>
              <c:f>'10.11'!$I$41</c:f>
              <c:strCache>
                <c:ptCount val="1"/>
                <c:pt idx="0">
                  <c:v>Encore en activité</c:v>
                </c:pt>
              </c:strCache>
            </c:strRef>
          </c:tx>
          <c:spPr>
            <a:solidFill>
              <a:srgbClr val="FF4F37"/>
            </a:solidFill>
            <a:ln>
              <a:solidFill>
                <a:sysClr val="windowText" lastClr="000000"/>
              </a:solidFill>
            </a:ln>
          </c:spPr>
          <c:invertIfNegative val="0"/>
          <c:cat>
            <c:numRef>
              <c:f>'10.11'!$A$42:$A$66</c:f>
              <c:numCache>
                <c:formatCode>General</c:formatCode>
                <c:ptCount val="25"/>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numCache>
            </c:numRef>
          </c:cat>
          <c:val>
            <c:numRef>
              <c:f>'10.11'!$I$42:$I$66</c:f>
              <c:numCache>
                <c:formatCode>0.0</c:formatCode>
                <c:ptCount val="25"/>
                <c:pt idx="14">
                  <c:v>0</c:v>
                </c:pt>
                <c:pt idx="15">
                  <c:v>0.1</c:v>
                </c:pt>
                <c:pt idx="16">
                  <c:v>0.9</c:v>
                </c:pt>
                <c:pt idx="17">
                  <c:v>3.9</c:v>
                </c:pt>
                <c:pt idx="18">
                  <c:v>11</c:v>
                </c:pt>
                <c:pt idx="19">
                  <c:v>19</c:v>
                </c:pt>
                <c:pt idx="20">
                  <c:v>28.6</c:v>
                </c:pt>
                <c:pt idx="21">
                  <c:v>44.7</c:v>
                </c:pt>
                <c:pt idx="22">
                  <c:v>77.400000000000006</c:v>
                </c:pt>
                <c:pt idx="23">
                  <c:v>91.5</c:v>
                </c:pt>
                <c:pt idx="24">
                  <c:v>95</c:v>
                </c:pt>
              </c:numCache>
            </c:numRef>
          </c:val>
          <c:extLst>
            <c:ext xmlns:c16="http://schemas.microsoft.com/office/drawing/2014/chart" uri="{C3380CC4-5D6E-409C-BE32-E72D297353CC}">
              <c16:uniqueId val="{00000001-B5CD-4CB3-A952-7F9E02F20915}"/>
            </c:ext>
          </c:extLst>
        </c:ser>
        <c:dLbls>
          <c:showLegendKey val="0"/>
          <c:showVal val="0"/>
          <c:showCatName val="0"/>
          <c:showSerName val="0"/>
          <c:showPercent val="0"/>
          <c:showBubbleSize val="0"/>
        </c:dLbls>
        <c:gapWidth val="150"/>
        <c:overlap val="100"/>
        <c:serLines/>
        <c:axId val="59188352"/>
        <c:axId val="59189888"/>
      </c:barChart>
      <c:catAx>
        <c:axId val="59188352"/>
        <c:scaling>
          <c:orientation val="minMax"/>
        </c:scaling>
        <c:delete val="0"/>
        <c:axPos val="b"/>
        <c:numFmt formatCode="General" sourceLinked="1"/>
        <c:majorTickMark val="out"/>
        <c:minorTickMark val="none"/>
        <c:tickLblPos val="nextTo"/>
        <c:txPr>
          <a:bodyPr rot="0" vert="horz"/>
          <a:lstStyle/>
          <a:p>
            <a:pPr>
              <a:defRPr sz="900"/>
            </a:pPr>
            <a:endParaRPr lang="fr-FR"/>
          </a:p>
        </c:txPr>
        <c:crossAx val="59189888"/>
        <c:crosses val="autoZero"/>
        <c:auto val="1"/>
        <c:lblAlgn val="ctr"/>
        <c:lblOffset val="100"/>
        <c:noMultiLvlLbl val="0"/>
      </c:catAx>
      <c:valAx>
        <c:axId val="5918988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188352"/>
        <c:crosses val="autoZero"/>
        <c:crossBetween val="between"/>
      </c:valAx>
      <c:spPr>
        <a:ln w="12700">
          <a:solidFill>
            <a:srgbClr val="000000"/>
          </a:solidFill>
        </a:ln>
      </c:spPr>
    </c:plotArea>
    <c:legend>
      <c:legendPos val="r"/>
      <c:layout>
        <c:manualLayout>
          <c:xMode val="edge"/>
          <c:yMode val="edge"/>
          <c:x val="0.82279618602351767"/>
          <c:y val="0.19586112807274408"/>
          <c:w val="0.14152323391582358"/>
          <c:h val="0.31352395561141283"/>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28574</xdr:colOff>
      <xdr:row>2</xdr:row>
      <xdr:rowOff>0</xdr:rowOff>
    </xdr:from>
    <xdr:to>
      <xdr:col>10</xdr:col>
      <xdr:colOff>751416</xdr:colOff>
      <xdr:row>26</xdr:row>
      <xdr:rowOff>190500</xdr:rowOff>
    </xdr:to>
    <xdr:graphicFrame macro="">
      <xdr:nvGraphicFramePr>
        <xdr:cNvPr id="1025" name="Graphique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xdr:colOff>
      <xdr:row>1</xdr:row>
      <xdr:rowOff>38100</xdr:rowOff>
    </xdr:from>
    <xdr:to>
      <xdr:col>10</xdr:col>
      <xdr:colOff>605118</xdr:colOff>
      <xdr:row>32</xdr:row>
      <xdr:rowOff>179294</xdr:rowOff>
    </xdr:to>
    <xdr:graphicFrame macro="">
      <xdr:nvGraphicFramePr>
        <xdr:cNvPr id="9217" name="Graphique 2">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25400</xdr:rowOff>
    </xdr:from>
    <xdr:to>
      <xdr:col>10</xdr:col>
      <xdr:colOff>666749</xdr:colOff>
      <xdr:row>22</xdr:row>
      <xdr:rowOff>190500</xdr:rowOff>
    </xdr:to>
    <xdr:graphicFrame macro="">
      <xdr:nvGraphicFramePr>
        <xdr:cNvPr id="3" name="Graphique 1">
          <a:extLst>
            <a:ext uri="{FF2B5EF4-FFF2-40B4-BE49-F238E27FC236}">
              <a16:creationId xmlns:a16="http://schemas.microsoft.com/office/drawing/2014/main" id="{8E569AFA-CC3D-42C0-9963-E2C48DBB2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9</xdr:col>
      <xdr:colOff>698500</xdr:colOff>
      <xdr:row>26</xdr:row>
      <xdr:rowOff>133350</xdr:rowOff>
    </xdr:to>
    <xdr:graphicFrame macro="">
      <xdr:nvGraphicFramePr>
        <xdr:cNvPr id="11265" name="Graphique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134891</xdr:colOff>
      <xdr:row>1</xdr:row>
      <xdr:rowOff>639755</xdr:rowOff>
    </xdr:from>
    <xdr:to>
      <xdr:col>11</xdr:col>
      <xdr:colOff>685301</xdr:colOff>
      <xdr:row>38</xdr:row>
      <xdr:rowOff>10583</xdr:rowOff>
    </xdr:to>
    <xdr:graphicFrame macro="">
      <xdr:nvGraphicFramePr>
        <xdr:cNvPr id="12289" name="Graphique 4">
          <a:extLst>
            <a:ext uri="{FF2B5EF4-FFF2-40B4-BE49-F238E27FC236}">
              <a16:creationId xmlns:a16="http://schemas.microsoft.com/office/drawing/2014/main" id="{00000000-0008-0000-0E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14430</xdr:colOff>
      <xdr:row>1</xdr:row>
      <xdr:rowOff>395288</xdr:rowOff>
    </xdr:from>
    <xdr:to>
      <xdr:col>7</xdr:col>
      <xdr:colOff>2595563</xdr:colOff>
      <xdr:row>38</xdr:row>
      <xdr:rowOff>214312</xdr:rowOff>
    </xdr:to>
    <xdr:graphicFrame macro="">
      <xdr:nvGraphicFramePr>
        <xdr:cNvPr id="3" name="Graphique 4">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916922</xdr:colOff>
      <xdr:row>3</xdr:row>
      <xdr:rowOff>156883</xdr:rowOff>
    </xdr:from>
    <xdr:to>
      <xdr:col>9</xdr:col>
      <xdr:colOff>369793</xdr:colOff>
      <xdr:row>37</xdr:row>
      <xdr:rowOff>114103</xdr:rowOff>
    </xdr:to>
    <xdr:pic>
      <xdr:nvPicPr>
        <xdr:cNvPr id="7" name="Imag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3892042" y="2807116"/>
          <a:ext cx="7577220" cy="4383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266700</xdr:colOff>
      <xdr:row>3</xdr:row>
      <xdr:rowOff>333375</xdr:rowOff>
    </xdr:from>
    <xdr:to>
      <xdr:col>10</xdr:col>
      <xdr:colOff>76200</xdr:colOff>
      <xdr:row>37</xdr:row>
      <xdr:rowOff>19050</xdr:rowOff>
    </xdr:to>
    <xdr:graphicFrame macro="">
      <xdr:nvGraphicFramePr>
        <xdr:cNvPr id="14337" name="Graphique 2">
          <a:extLst>
            <a:ext uri="{FF2B5EF4-FFF2-40B4-BE49-F238E27FC236}">
              <a16:creationId xmlns:a16="http://schemas.microsoft.com/office/drawing/2014/main" id="{00000000-0008-0000-11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0.04175</cdr:x>
      <cdr:y>1</cdr:y>
    </cdr:from>
    <cdr:to>
      <cdr:x>0.0415</cdr:x>
      <cdr:y>1</cdr:y>
    </cdr:to>
    <cdr:sp macro="" textlink="">
      <cdr:nvSpPr>
        <cdr:cNvPr id="2" name="ZoneTexte 1"/>
        <cdr:cNvSpPr txBox="1"/>
      </cdr:nvSpPr>
      <cdr:spPr>
        <a:xfrm xmlns:a="http://schemas.openxmlformats.org/drawingml/2006/main">
          <a:off x="444500" y="6053667"/>
          <a:ext cx="70556"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779929</xdr:colOff>
      <xdr:row>29</xdr:row>
      <xdr:rowOff>0</xdr:rowOff>
    </xdr:to>
    <xdr:graphicFrame macro="">
      <xdr:nvGraphicFramePr>
        <xdr:cNvPr id="2049" name="Graphique 2">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0</xdr:rowOff>
    </xdr:from>
    <xdr:to>
      <xdr:col>10</xdr:col>
      <xdr:colOff>971550</xdr:colOff>
      <xdr:row>31</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10</xdr:col>
      <xdr:colOff>20053</xdr:colOff>
      <xdr:row>26</xdr:row>
      <xdr:rowOff>104775</xdr:rowOff>
    </xdr:to>
    <xdr:graphicFrame macro="">
      <xdr:nvGraphicFramePr>
        <xdr:cNvPr id="4097" name="Graphique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11</xdr:col>
      <xdr:colOff>504825</xdr:colOff>
      <xdr:row>32</xdr:row>
      <xdr:rowOff>104775</xdr:rowOff>
    </xdr:to>
    <xdr:graphicFrame macro="">
      <xdr:nvGraphicFramePr>
        <xdr:cNvPr id="5121" name="Graphique 2">
          <a:extLst>
            <a:ext uri="{FF2B5EF4-FFF2-40B4-BE49-F238E27FC236}">
              <a16:creationId xmlns:a16="http://schemas.microsoft.com/office/drawing/2014/main" id="{00000000-0008-0000-06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57150</xdr:rowOff>
    </xdr:from>
    <xdr:to>
      <xdr:col>10</xdr:col>
      <xdr:colOff>736600</xdr:colOff>
      <xdr:row>27</xdr:row>
      <xdr:rowOff>142875</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2</xdr:row>
      <xdr:rowOff>9525</xdr:rowOff>
    </xdr:from>
    <xdr:to>
      <xdr:col>10</xdr:col>
      <xdr:colOff>9525</xdr:colOff>
      <xdr:row>33</xdr:row>
      <xdr:rowOff>95250</xdr:rowOff>
    </xdr:to>
    <xdr:graphicFrame macro="">
      <xdr:nvGraphicFramePr>
        <xdr:cNvPr id="7169" name="Graphique 2">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635000</xdr:colOff>
      <xdr:row>26</xdr:row>
      <xdr:rowOff>139700</xdr:rowOff>
    </xdr:to>
    <xdr:graphicFrame macro="">
      <xdr:nvGraphicFramePr>
        <xdr:cNvPr id="8193" name="Graphique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workbookViewId="0"/>
  </sheetViews>
  <sheetFormatPr baseColWidth="10" defaultRowHeight="12.75"/>
  <cols>
    <col min="1" max="1" width="170.85546875" style="229" bestFit="1" customWidth="1"/>
    <col min="2" max="16384" width="11.42578125" style="229"/>
  </cols>
  <sheetData>
    <row r="1" spans="1:1">
      <c r="A1" s="230" t="s">
        <v>151</v>
      </c>
    </row>
    <row r="3" spans="1:1">
      <c r="A3" s="231" t="s">
        <v>121</v>
      </c>
    </row>
    <row r="4" spans="1:1">
      <c r="A4" s="231" t="s">
        <v>152</v>
      </c>
    </row>
    <row r="5" spans="1:1">
      <c r="A5" s="231" t="s">
        <v>123</v>
      </c>
    </row>
    <row r="6" spans="1:1">
      <c r="A6" s="231" t="s">
        <v>124</v>
      </c>
    </row>
    <row r="7" spans="1:1">
      <c r="A7" s="231" t="s">
        <v>125</v>
      </c>
    </row>
    <row r="8" spans="1:1">
      <c r="A8" s="231" t="s">
        <v>126</v>
      </c>
    </row>
    <row r="9" spans="1:1">
      <c r="A9" s="231" t="s">
        <v>127</v>
      </c>
    </row>
    <row r="10" spans="1:1">
      <c r="A10" s="231" t="s">
        <v>128</v>
      </c>
    </row>
    <row r="11" spans="1:1">
      <c r="A11" s="231" t="s">
        <v>129</v>
      </c>
    </row>
    <row r="12" spans="1:1">
      <c r="A12" s="231" t="s">
        <v>130</v>
      </c>
    </row>
    <row r="13" spans="1:1">
      <c r="A13" s="231" t="s">
        <v>131</v>
      </c>
    </row>
    <row r="14" spans="1:1">
      <c r="A14" s="231" t="s">
        <v>132</v>
      </c>
    </row>
    <row r="15" spans="1:1">
      <c r="A15" s="231" t="s">
        <v>133</v>
      </c>
    </row>
    <row r="16" spans="1:1">
      <c r="A16" s="231" t="s">
        <v>134</v>
      </c>
    </row>
    <row r="17" spans="1:1">
      <c r="A17" s="231" t="s">
        <v>135</v>
      </c>
    </row>
    <row r="18" spans="1:1">
      <c r="A18" s="231" t="s">
        <v>136</v>
      </c>
    </row>
    <row r="19" spans="1:1">
      <c r="A19" s="231" t="s">
        <v>137</v>
      </c>
    </row>
    <row r="20" spans="1:1">
      <c r="A20" s="231" t="s">
        <v>138</v>
      </c>
    </row>
  </sheetData>
  <hyperlinks>
    <hyperlink ref="A3" location="'10.1'!A1" display="10.1 - Effectif et âge moyen des nouveaux retraités au moment de leur départ (1)"/>
    <hyperlink ref="A4" location="'10.2'!A1" display="10.2 – Effet du dispositif de départ anticipé pour les parents de 3 enfants ou plus sur l’âge moyen de départ à la retraite "/>
    <hyperlink ref="A5" location="'10.3'!A1" display="10.3 - Evolution du nombre de départs à la retraite des enseignants titulaires du premier degré public et du nombre de ceux atteignant l'âge d'ouverture des droits "/>
    <hyperlink ref="A6" location="'10.4'!A1" display="10.4 - Evolution de la part de personnes ayant 15 ans de service actif parmi les enseignants titulaires du premier degré public partis à la retraite"/>
    <hyperlink ref="A7" location="'10.5'!A1" display="10.5 - Âge de départ à la retraite des enseignants titulaires du premier degré public par génération "/>
    <hyperlink ref="A8" location="'10.6'!A1" display="10.6 - Evolution du nombre de départs à la retraite des enseignants assimilés titulaires du premier degré privé et du nombre de ceux atteignant l'âge d'ouverture des droits "/>
    <hyperlink ref="A9" location="'10.7'!A1" display="10.7 – Âge de départ à la retraite des enseignants du premier degré privé sous contrat par génération"/>
    <hyperlink ref="A10" location="'10.8'!A1" display="10.8 - Evolution du nombre de départs à la retraite des enseignants titulaires du second degré public et du nombre de ceux atteignant l'âge d'ouverture des droits "/>
    <hyperlink ref="A11" location="'10.9'!A1" display="10.9 - Âge de départ à la retraite des enseignants titulaires du second degré public par génération"/>
    <hyperlink ref="A12" location="'10.10'!A1" display="10.10 - Evolution du nombre de départs à la retraite des enseignants assimilés titulaires du second degré privé et du nombre de ceux atteignant l'âge d'ouverture des droits "/>
    <hyperlink ref="A13" location="'10.11'!A1" display="10.11 – Âge de départ à la retraite des enseignants du second degré privé sous contrat par génération "/>
    <hyperlink ref="A14" location="'10.12'!A1" display="10.12 - Evolution du nombre de départs à la retraite des personnels titulaires d'encadrement et de vie scolaire et du nombre de ceux atteignant l'âge d'ouverture des droits"/>
    <hyperlink ref="A15" location="'10.13'!A1" display="10.13 - Evolution du nombre de départs à la retraite des personnels ASS et ITRF et du nombre de ceux atteignant l'âge d'ouverture des droits "/>
    <hyperlink ref="A16" location="'10.14'!A1" display="10.14 - Effectifs de retraités au régime de retraite de l'État (ayants droit) selon le corps"/>
    <hyperlink ref="A17" location="'10.15'!A1" display="10.15 - Pensions moyennes brutes par le régime de retraite de l'Etat et durée de cotisation dans un autre régime de retraite pour les retraités anciennement titulaires du public partis l'année précédente "/>
    <hyperlink ref="A18" location="'10.16'!A1" display="10.16 - Décotes et surcotes pour les retraités anciennement titulaires du public partis l'année précédente"/>
    <hyperlink ref="A19" location="'10.17'!A1" display="10.17 - Distribution du montant de pensions mensuelles brutes (en euros) pour les retraités anciennement titulaires monopensionnés du public partis l'année précédente"/>
    <hyperlink ref="A20" location="'10.18'!A1" display="10.18 - Espérance de vie à la retraite observée (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FF4F37"/>
    <pageSetUpPr fitToPage="1"/>
  </sheetPr>
  <dimension ref="A1:V66"/>
  <sheetViews>
    <sheetView zoomScale="90" zoomScaleNormal="90" workbookViewId="0">
      <selection sqref="A1:J1"/>
    </sheetView>
  </sheetViews>
  <sheetFormatPr baseColWidth="10" defaultColWidth="11.5703125" defaultRowHeight="15.75"/>
  <cols>
    <col min="1" max="1" width="29.28515625" style="2" customWidth="1"/>
    <col min="2" max="8" width="11.5703125" style="2"/>
    <col min="9" max="9" width="13" style="2" bestFit="1" customWidth="1"/>
    <col min="10" max="16384" width="11.5703125" style="2"/>
  </cols>
  <sheetData>
    <row r="1" spans="1:10">
      <c r="A1" s="272" t="s">
        <v>129</v>
      </c>
      <c r="B1" s="272"/>
      <c r="C1" s="272"/>
      <c r="D1" s="272"/>
      <c r="E1" s="272"/>
      <c r="F1" s="272"/>
      <c r="G1" s="272"/>
      <c r="H1" s="272"/>
      <c r="I1" s="272"/>
      <c r="J1" s="272"/>
    </row>
    <row r="2" spans="1:10" ht="2.25" customHeight="1"/>
    <row r="35" spans="1:22">
      <c r="D35" s="2" t="s">
        <v>110</v>
      </c>
      <c r="F35" s="18"/>
    </row>
    <row r="36" spans="1:22">
      <c r="A36" s="271" t="s">
        <v>83</v>
      </c>
      <c r="B36" s="271"/>
      <c r="C36" s="271"/>
      <c r="D36" s="271"/>
      <c r="E36" s="271"/>
      <c r="F36" s="271"/>
      <c r="G36" s="271"/>
      <c r="H36" s="271"/>
      <c r="J36" s="18"/>
    </row>
    <row r="37" spans="1:22" ht="31.15" customHeight="1">
      <c r="A37" s="273" t="s">
        <v>108</v>
      </c>
      <c r="B37" s="273"/>
      <c r="C37" s="273"/>
      <c r="D37" s="273"/>
      <c r="E37" s="273"/>
      <c r="F37" s="273"/>
      <c r="G37" s="273"/>
      <c r="H37" s="273"/>
      <c r="I37" s="273"/>
      <c r="J37" s="273"/>
    </row>
    <row r="38" spans="1:22">
      <c r="A38" s="196" t="s">
        <v>115</v>
      </c>
    </row>
    <row r="39" spans="1:22">
      <c r="A39" s="2" t="s">
        <v>72</v>
      </c>
    </row>
    <row r="41" spans="1:22" ht="31.5">
      <c r="B41" s="37" t="s">
        <v>16</v>
      </c>
      <c r="C41" s="37" t="s">
        <v>8</v>
      </c>
      <c r="D41" s="37" t="s">
        <v>15</v>
      </c>
      <c r="E41" s="37" t="s">
        <v>17</v>
      </c>
      <c r="F41" s="37" t="s">
        <v>92</v>
      </c>
      <c r="G41" s="37" t="s">
        <v>93</v>
      </c>
      <c r="H41" s="37" t="s">
        <v>91</v>
      </c>
      <c r="I41" s="37" t="s">
        <v>5</v>
      </c>
    </row>
    <row r="42" spans="1:22">
      <c r="A42" s="15">
        <v>1940</v>
      </c>
      <c r="B42" s="16">
        <v>8</v>
      </c>
      <c r="C42" s="16">
        <v>75.2</v>
      </c>
      <c r="D42" s="16">
        <v>6.6</v>
      </c>
      <c r="E42" s="16">
        <v>3.7</v>
      </c>
      <c r="F42" s="16">
        <v>2.4</v>
      </c>
      <c r="G42" s="16">
        <v>1.4</v>
      </c>
      <c r="H42" s="16">
        <v>2.7</v>
      </c>
      <c r="I42" s="16"/>
      <c r="J42" s="12"/>
      <c r="K42" s="12"/>
    </row>
    <row r="43" spans="1:22">
      <c r="A43" s="15">
        <v>1941</v>
      </c>
      <c r="B43" s="16">
        <v>8.6999999999999993</v>
      </c>
      <c r="C43" s="16">
        <v>74.2</v>
      </c>
      <c r="D43" s="16">
        <v>7.1</v>
      </c>
      <c r="E43" s="16">
        <v>3.3</v>
      </c>
      <c r="F43" s="16">
        <v>2</v>
      </c>
      <c r="G43" s="16">
        <v>1.8</v>
      </c>
      <c r="H43" s="16">
        <v>3</v>
      </c>
      <c r="I43" s="16"/>
      <c r="J43" s="12"/>
      <c r="K43" s="12"/>
    </row>
    <row r="44" spans="1:22">
      <c r="A44" s="15">
        <v>1942</v>
      </c>
      <c r="B44" s="16">
        <v>7.6</v>
      </c>
      <c r="C44" s="16">
        <v>76.5</v>
      </c>
      <c r="D44" s="16">
        <v>6.2</v>
      </c>
      <c r="E44" s="16">
        <v>3</v>
      </c>
      <c r="F44" s="16">
        <v>1.8</v>
      </c>
      <c r="G44" s="16">
        <v>1.8</v>
      </c>
      <c r="H44" s="16">
        <v>3.1</v>
      </c>
      <c r="I44" s="16"/>
      <c r="J44" s="12"/>
      <c r="K44" s="12"/>
    </row>
    <row r="45" spans="1:22">
      <c r="A45" s="15">
        <v>1943</v>
      </c>
      <c r="B45" s="16">
        <v>7.5</v>
      </c>
      <c r="C45" s="16">
        <v>77</v>
      </c>
      <c r="D45" s="16">
        <v>5.7</v>
      </c>
      <c r="E45" s="16">
        <v>3.2</v>
      </c>
      <c r="F45" s="16">
        <v>2</v>
      </c>
      <c r="G45" s="16">
        <v>1.6</v>
      </c>
      <c r="H45" s="16">
        <v>3</v>
      </c>
      <c r="I45" s="16"/>
      <c r="J45" s="12"/>
      <c r="K45" s="12"/>
    </row>
    <row r="46" spans="1:22">
      <c r="A46" s="15">
        <v>1944</v>
      </c>
      <c r="B46" s="16">
        <v>7.6</v>
      </c>
      <c r="C46" s="16">
        <v>73.400000000000006</v>
      </c>
      <c r="D46" s="16">
        <v>7.8</v>
      </c>
      <c r="E46" s="16">
        <v>3.8</v>
      </c>
      <c r="F46" s="16">
        <v>2.4</v>
      </c>
      <c r="G46" s="16">
        <v>1.8</v>
      </c>
      <c r="H46" s="16">
        <v>3.1</v>
      </c>
      <c r="I46" s="16"/>
      <c r="J46" s="12"/>
      <c r="K46" s="12"/>
    </row>
    <row r="47" spans="1:22">
      <c r="A47" s="15">
        <v>1945</v>
      </c>
      <c r="B47" s="16">
        <v>8.1999999999999993</v>
      </c>
      <c r="C47" s="16">
        <v>69.099999999999994</v>
      </c>
      <c r="D47" s="16">
        <v>10.199999999999999</v>
      </c>
      <c r="E47" s="16">
        <v>4.4000000000000004</v>
      </c>
      <c r="F47" s="16">
        <v>2.4</v>
      </c>
      <c r="G47" s="16">
        <v>2</v>
      </c>
      <c r="H47" s="16">
        <v>3.6</v>
      </c>
      <c r="I47" s="16"/>
      <c r="J47" s="12"/>
      <c r="K47" s="12"/>
    </row>
    <row r="48" spans="1:22">
      <c r="A48" s="15">
        <v>1946</v>
      </c>
      <c r="B48" s="16">
        <v>9.4</v>
      </c>
      <c r="C48" s="16">
        <v>65.099999999999994</v>
      </c>
      <c r="D48" s="16">
        <v>11.7</v>
      </c>
      <c r="E48" s="16">
        <v>5.5</v>
      </c>
      <c r="F48" s="16">
        <v>2.6</v>
      </c>
      <c r="G48" s="16">
        <v>2.1</v>
      </c>
      <c r="H48" s="16">
        <v>3.6</v>
      </c>
      <c r="I48" s="16"/>
      <c r="J48" s="12"/>
      <c r="K48" s="12"/>
      <c r="Q48" s="12"/>
      <c r="R48" s="12"/>
      <c r="S48" s="12"/>
      <c r="T48" s="12"/>
      <c r="U48" s="12"/>
      <c r="V48" s="12"/>
    </row>
    <row r="49" spans="1:22">
      <c r="A49" s="15">
        <v>1947</v>
      </c>
      <c r="B49" s="16">
        <v>10.8</v>
      </c>
      <c r="C49" s="16">
        <v>60.5</v>
      </c>
      <c r="D49" s="16">
        <v>12.1</v>
      </c>
      <c r="E49" s="16">
        <v>6.2</v>
      </c>
      <c r="F49" s="16">
        <v>3.5</v>
      </c>
      <c r="G49" s="16">
        <v>2.6</v>
      </c>
      <c r="H49" s="16">
        <v>4.3</v>
      </c>
      <c r="I49" s="16"/>
      <c r="J49" s="12"/>
      <c r="K49" s="12"/>
      <c r="Q49" s="12"/>
      <c r="R49" s="12"/>
      <c r="S49" s="12"/>
      <c r="T49" s="12"/>
      <c r="U49" s="12"/>
      <c r="V49" s="12"/>
    </row>
    <row r="50" spans="1:22">
      <c r="A50" s="15">
        <v>1948</v>
      </c>
      <c r="B50" s="16">
        <v>10.5</v>
      </c>
      <c r="C50" s="16">
        <v>57.9</v>
      </c>
      <c r="D50" s="16">
        <v>11.5</v>
      </c>
      <c r="E50" s="16">
        <v>8.1999999999999993</v>
      </c>
      <c r="F50" s="16">
        <v>3.9</v>
      </c>
      <c r="G50" s="16">
        <v>2.7</v>
      </c>
      <c r="H50" s="16">
        <v>5.4</v>
      </c>
      <c r="I50" s="16"/>
      <c r="J50" s="12"/>
      <c r="K50" s="12"/>
      <c r="Q50" s="12"/>
      <c r="R50" s="12"/>
      <c r="S50" s="12"/>
      <c r="T50" s="12"/>
      <c r="U50" s="12"/>
      <c r="V50" s="12"/>
    </row>
    <row r="51" spans="1:22">
      <c r="A51" s="15">
        <v>1949</v>
      </c>
      <c r="B51" s="16">
        <v>9.8000000000000007</v>
      </c>
      <c r="C51" s="16">
        <v>53.7</v>
      </c>
      <c r="D51" s="16">
        <v>14.7</v>
      </c>
      <c r="E51" s="16">
        <v>8.1999999999999993</v>
      </c>
      <c r="F51" s="16">
        <v>4.2</v>
      </c>
      <c r="G51" s="16">
        <v>3.2</v>
      </c>
      <c r="H51" s="16">
        <v>6.2</v>
      </c>
      <c r="I51" s="16"/>
      <c r="J51" s="12"/>
      <c r="K51" s="12"/>
      <c r="Q51" s="12"/>
      <c r="R51" s="12"/>
      <c r="S51" s="12"/>
      <c r="T51" s="12"/>
      <c r="U51" s="12"/>
      <c r="V51" s="12"/>
    </row>
    <row r="52" spans="1:22">
      <c r="A52" s="15">
        <v>1950</v>
      </c>
      <c r="B52" s="16">
        <v>8.8000000000000007</v>
      </c>
      <c r="C52" s="16">
        <v>52.9</v>
      </c>
      <c r="D52" s="16">
        <v>13.2</v>
      </c>
      <c r="E52" s="16">
        <v>8.9</v>
      </c>
      <c r="F52" s="16">
        <v>5.5</v>
      </c>
      <c r="G52" s="16">
        <v>3.7</v>
      </c>
      <c r="H52" s="16">
        <v>7</v>
      </c>
      <c r="I52" s="16"/>
      <c r="J52" s="12"/>
      <c r="K52" s="12"/>
      <c r="Q52" s="12"/>
      <c r="R52" s="12"/>
      <c r="S52" s="12"/>
      <c r="T52" s="12"/>
      <c r="U52" s="12"/>
      <c r="V52" s="12"/>
    </row>
    <row r="53" spans="1:22">
      <c r="A53" s="15">
        <v>1951</v>
      </c>
      <c r="B53" s="16">
        <v>8.6999999999999993</v>
      </c>
      <c r="C53" s="16">
        <v>47.1</v>
      </c>
      <c r="D53" s="16">
        <v>14.8</v>
      </c>
      <c r="E53" s="16">
        <v>9.4</v>
      </c>
      <c r="F53" s="16">
        <v>7.5</v>
      </c>
      <c r="G53" s="16">
        <v>4.2</v>
      </c>
      <c r="H53" s="16">
        <v>8.3000000000000007</v>
      </c>
      <c r="I53" s="16"/>
      <c r="J53" s="12"/>
      <c r="K53" s="12"/>
      <c r="Q53" s="12"/>
      <c r="R53" s="12"/>
      <c r="S53" s="12"/>
      <c r="T53" s="12"/>
      <c r="U53" s="12"/>
      <c r="V53" s="12"/>
    </row>
    <row r="54" spans="1:22">
      <c r="A54" s="15">
        <v>1952</v>
      </c>
      <c r="B54" s="16">
        <v>8.6999999999999993</v>
      </c>
      <c r="C54" s="16">
        <v>31.6</v>
      </c>
      <c r="D54" s="16">
        <v>24.3</v>
      </c>
      <c r="E54" s="16">
        <v>11.2</v>
      </c>
      <c r="F54" s="16">
        <v>7.7</v>
      </c>
      <c r="G54" s="16">
        <v>6.3</v>
      </c>
      <c r="H54" s="16">
        <v>10.3</v>
      </c>
      <c r="I54" s="16"/>
      <c r="J54" s="12"/>
      <c r="K54" s="12"/>
      <c r="Q54" s="12"/>
      <c r="R54" s="12"/>
      <c r="S54" s="12"/>
      <c r="T54" s="12"/>
      <c r="U54" s="12"/>
      <c r="V54" s="12"/>
    </row>
    <row r="55" spans="1:22">
      <c r="A55" s="15">
        <v>1953</v>
      </c>
      <c r="B55" s="16">
        <v>7.6</v>
      </c>
      <c r="C55" s="16">
        <v>13.8</v>
      </c>
      <c r="D55" s="16">
        <v>36.6</v>
      </c>
      <c r="E55" s="16">
        <v>13.9</v>
      </c>
      <c r="F55" s="16">
        <v>10.1</v>
      </c>
      <c r="G55" s="16">
        <v>6.7</v>
      </c>
      <c r="H55" s="16">
        <v>11.2</v>
      </c>
      <c r="I55" s="16">
        <v>0</v>
      </c>
      <c r="J55" s="12"/>
      <c r="K55" s="12"/>
      <c r="Q55" s="12"/>
      <c r="R55" s="12"/>
      <c r="S55" s="12"/>
      <c r="T55" s="12"/>
      <c r="U55" s="12"/>
      <c r="V55" s="12"/>
    </row>
    <row r="56" spans="1:22">
      <c r="A56" s="15">
        <v>1954</v>
      </c>
      <c r="B56" s="16">
        <v>7.6</v>
      </c>
      <c r="C56" s="16">
        <v>13.2</v>
      </c>
      <c r="D56" s="16">
        <v>27.7</v>
      </c>
      <c r="E56" s="16">
        <v>20.7</v>
      </c>
      <c r="F56" s="16">
        <v>10.9</v>
      </c>
      <c r="G56" s="16">
        <v>6.4</v>
      </c>
      <c r="H56" s="16">
        <v>13.5</v>
      </c>
      <c r="I56" s="16">
        <v>0</v>
      </c>
      <c r="J56" s="12"/>
      <c r="K56" s="12"/>
      <c r="Q56" s="12"/>
      <c r="R56" s="12"/>
      <c r="S56" s="12"/>
      <c r="T56" s="12"/>
      <c r="U56" s="12"/>
      <c r="V56" s="12"/>
    </row>
    <row r="57" spans="1:22">
      <c r="A57" s="15">
        <v>1955</v>
      </c>
      <c r="B57" s="16">
        <v>6.7</v>
      </c>
      <c r="C57" s="16">
        <v>10.9</v>
      </c>
      <c r="D57" s="16">
        <v>7.1</v>
      </c>
      <c r="E57" s="16">
        <v>39.700000000000003</v>
      </c>
      <c r="F57" s="16">
        <v>11.1</v>
      </c>
      <c r="G57" s="16">
        <v>8</v>
      </c>
      <c r="H57" s="16">
        <v>16</v>
      </c>
      <c r="I57" s="16">
        <v>0.5</v>
      </c>
      <c r="J57" s="12"/>
      <c r="K57" s="12"/>
      <c r="L57" s="12"/>
      <c r="M57" s="12"/>
      <c r="Q57" s="12"/>
      <c r="R57" s="12"/>
      <c r="S57" s="12"/>
      <c r="T57" s="12"/>
      <c r="U57" s="12"/>
      <c r="V57" s="12"/>
    </row>
    <row r="58" spans="1:22">
      <c r="A58" s="38">
        <v>1956</v>
      </c>
      <c r="B58" s="16">
        <v>3.3</v>
      </c>
      <c r="C58" s="16">
        <v>10.9</v>
      </c>
      <c r="D58" s="16">
        <v>7.3</v>
      </c>
      <c r="E58" s="16">
        <v>38</v>
      </c>
      <c r="F58" s="16">
        <v>13.3</v>
      </c>
      <c r="G58" s="16">
        <v>9.3000000000000007</v>
      </c>
      <c r="H58" s="16">
        <v>16.399999999999999</v>
      </c>
      <c r="I58" s="16">
        <v>1.5</v>
      </c>
      <c r="J58" s="12"/>
      <c r="K58" s="12"/>
      <c r="L58" s="12"/>
      <c r="M58" s="12"/>
      <c r="Q58" s="12"/>
      <c r="R58" s="12"/>
      <c r="S58" s="12"/>
      <c r="T58" s="12"/>
      <c r="U58" s="12"/>
      <c r="V58" s="12"/>
    </row>
    <row r="59" spans="1:22">
      <c r="A59" s="5">
        <v>1957</v>
      </c>
      <c r="B59" s="16">
        <v>3.3</v>
      </c>
      <c r="C59" s="16">
        <v>10.7</v>
      </c>
      <c r="D59" s="16">
        <v>5.2</v>
      </c>
      <c r="E59" s="16">
        <v>36.9</v>
      </c>
      <c r="F59" s="16">
        <v>15</v>
      </c>
      <c r="G59" s="16">
        <v>10.5</v>
      </c>
      <c r="H59" s="16">
        <v>15.1</v>
      </c>
      <c r="I59" s="16">
        <v>3.4</v>
      </c>
      <c r="J59" s="12"/>
      <c r="K59" s="12"/>
      <c r="Q59" s="12"/>
      <c r="R59" s="12"/>
      <c r="S59" s="12"/>
      <c r="T59" s="12"/>
      <c r="U59" s="12"/>
      <c r="V59" s="12"/>
    </row>
    <row r="60" spans="1:22">
      <c r="A60" s="5">
        <v>1958</v>
      </c>
      <c r="B60" s="16">
        <v>3.3</v>
      </c>
      <c r="C60" s="16">
        <v>7.6</v>
      </c>
      <c r="D60" s="16">
        <v>4.5999999999999996</v>
      </c>
      <c r="E60" s="16">
        <v>39.200000000000003</v>
      </c>
      <c r="F60" s="16">
        <v>16.3</v>
      </c>
      <c r="G60" s="16">
        <v>10.4</v>
      </c>
      <c r="H60" s="16">
        <v>9.4</v>
      </c>
      <c r="I60" s="16">
        <v>9.3000000000000007</v>
      </c>
      <c r="J60" s="12"/>
      <c r="K60" s="12"/>
      <c r="Q60" s="12"/>
      <c r="R60" s="12"/>
      <c r="S60" s="12"/>
      <c r="T60" s="12"/>
      <c r="U60" s="12"/>
      <c r="V60" s="12"/>
    </row>
    <row r="61" spans="1:22">
      <c r="A61" s="5">
        <v>1959</v>
      </c>
      <c r="B61" s="39">
        <v>3.6</v>
      </c>
      <c r="C61" s="39">
        <v>5.6</v>
      </c>
      <c r="D61" s="39">
        <v>4.2</v>
      </c>
      <c r="E61" s="39">
        <v>40.700000000000003</v>
      </c>
      <c r="F61" s="39">
        <v>15.4</v>
      </c>
      <c r="G61" s="39">
        <v>10.4</v>
      </c>
      <c r="H61" s="39">
        <v>4.5999999999999996</v>
      </c>
      <c r="I61" s="39">
        <v>15.5</v>
      </c>
      <c r="J61" s="12"/>
      <c r="K61" s="12"/>
      <c r="Q61" s="12"/>
      <c r="R61" s="12"/>
      <c r="S61" s="12"/>
      <c r="T61" s="12"/>
      <c r="U61" s="12"/>
      <c r="V61" s="12"/>
    </row>
    <row r="62" spans="1:22">
      <c r="A62" s="5">
        <v>1960</v>
      </c>
      <c r="B62" s="6">
        <v>3.4</v>
      </c>
      <c r="C62" s="6">
        <v>4.9000000000000004</v>
      </c>
      <c r="D62" s="6">
        <v>5</v>
      </c>
      <c r="E62" s="6">
        <v>39.1</v>
      </c>
      <c r="F62" s="6">
        <v>15.4</v>
      </c>
      <c r="G62" s="6">
        <v>7.2</v>
      </c>
      <c r="H62" s="6"/>
      <c r="I62" s="6">
        <v>24.9</v>
      </c>
      <c r="J62" s="12"/>
      <c r="K62" s="12"/>
      <c r="Q62" s="12"/>
      <c r="R62" s="12"/>
      <c r="S62" s="12"/>
      <c r="T62" s="12"/>
      <c r="U62" s="12"/>
      <c r="V62" s="12"/>
    </row>
    <row r="63" spans="1:22">
      <c r="A63" s="5">
        <v>1961</v>
      </c>
      <c r="B63" s="6">
        <v>2.9</v>
      </c>
      <c r="C63" s="6">
        <v>4.3</v>
      </c>
      <c r="D63" s="6">
        <v>4.2</v>
      </c>
      <c r="E63" s="6">
        <v>38.200000000000003</v>
      </c>
      <c r="F63" s="6">
        <v>10.7</v>
      </c>
      <c r="G63" s="6"/>
      <c r="H63" s="6"/>
      <c r="I63" s="6">
        <v>39.700000000000003</v>
      </c>
      <c r="J63" s="12"/>
      <c r="K63" s="12"/>
      <c r="Q63" s="12"/>
      <c r="R63" s="12"/>
      <c r="S63" s="12"/>
      <c r="T63" s="12"/>
      <c r="U63" s="12"/>
      <c r="V63" s="12"/>
    </row>
    <row r="64" spans="1:22">
      <c r="A64" s="5">
        <v>1962</v>
      </c>
      <c r="B64" s="6">
        <v>3.3</v>
      </c>
      <c r="C64" s="6">
        <v>3.8</v>
      </c>
      <c r="D64" s="6">
        <v>3.9</v>
      </c>
      <c r="E64" s="6">
        <v>11.6</v>
      </c>
      <c r="F64" s="6"/>
      <c r="G64" s="6"/>
      <c r="H64" s="6"/>
      <c r="I64" s="6">
        <v>77.3</v>
      </c>
      <c r="J64" s="12"/>
      <c r="K64" s="12"/>
      <c r="Q64" s="12"/>
      <c r="R64" s="12"/>
      <c r="S64" s="12"/>
      <c r="T64" s="12"/>
      <c r="U64" s="12"/>
      <c r="V64" s="12"/>
    </row>
    <row r="65" spans="1:11">
      <c r="A65" s="5">
        <v>1963</v>
      </c>
      <c r="B65" s="6">
        <v>3</v>
      </c>
      <c r="C65" s="6">
        <v>2.8</v>
      </c>
      <c r="D65" s="6">
        <v>1.6</v>
      </c>
      <c r="E65" s="6"/>
      <c r="F65" s="6"/>
      <c r="G65" s="6"/>
      <c r="H65" s="6"/>
      <c r="I65" s="6">
        <v>92.6</v>
      </c>
      <c r="J65" s="12"/>
      <c r="K65" s="12"/>
    </row>
    <row r="66" spans="1:11">
      <c r="A66" s="213">
        <v>1964</v>
      </c>
      <c r="B66" s="197">
        <v>3.3</v>
      </c>
      <c r="C66" s="197">
        <v>0.9</v>
      </c>
      <c r="D66" s="197"/>
      <c r="E66" s="24"/>
      <c r="F66" s="24"/>
      <c r="G66" s="24"/>
      <c r="H66" s="24"/>
      <c r="I66" s="197">
        <v>95.8</v>
      </c>
      <c r="J66" s="12"/>
    </row>
  </sheetData>
  <mergeCells count="3">
    <mergeCell ref="A36:H36"/>
    <mergeCell ref="A1:J1"/>
    <mergeCell ref="A37:J37"/>
  </mergeCells>
  <pageMargins left="0.7" right="0.7" top="0.75" bottom="0.75" header="0.3" footer="0.3"/>
  <pageSetup paperSize="9"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4F37"/>
    <pageSetUpPr fitToPage="1"/>
  </sheetPr>
  <dimension ref="A1:J56"/>
  <sheetViews>
    <sheetView zoomScale="90" zoomScaleNormal="90" workbookViewId="0"/>
  </sheetViews>
  <sheetFormatPr baseColWidth="10" defaultColWidth="11.42578125" defaultRowHeight="15.75"/>
  <cols>
    <col min="1" max="2" width="11.42578125" style="2"/>
    <col min="3" max="3" width="21.5703125" style="2" customWidth="1"/>
    <col min="4" max="4" width="15.42578125" style="2" customWidth="1"/>
    <col min="5" max="8" width="11.42578125" style="2"/>
    <col min="9" max="9" width="16.28515625" style="2" customWidth="1"/>
    <col min="10" max="16384" width="11.42578125" style="2"/>
  </cols>
  <sheetData>
    <row r="1" spans="1:10">
      <c r="A1" s="234" t="s">
        <v>130</v>
      </c>
      <c r="B1" s="234"/>
      <c r="C1" s="234"/>
      <c r="D1" s="234"/>
      <c r="E1" s="234"/>
      <c r="F1" s="234"/>
      <c r="G1" s="234"/>
      <c r="H1" s="234"/>
      <c r="I1" s="234"/>
      <c r="J1" s="234"/>
    </row>
    <row r="28" spans="1:10">
      <c r="C28" s="2" t="s">
        <v>110</v>
      </c>
      <c r="F28" s="18"/>
      <c r="J28" s="18"/>
    </row>
    <row r="29" spans="1:10" ht="30.75" customHeight="1">
      <c r="A29" s="274" t="s">
        <v>142</v>
      </c>
      <c r="B29" s="274"/>
      <c r="C29" s="274"/>
      <c r="D29" s="274"/>
      <c r="E29" s="274"/>
      <c r="F29" s="274"/>
      <c r="G29" s="274"/>
      <c r="H29" s="274"/>
      <c r="I29" s="274"/>
      <c r="J29" s="274"/>
    </row>
    <row r="30" spans="1:10">
      <c r="A30" s="102" t="s">
        <v>94</v>
      </c>
      <c r="B30" s="102"/>
      <c r="C30" s="102"/>
      <c r="D30" s="102"/>
      <c r="E30" s="102"/>
      <c r="F30" s="102"/>
      <c r="G30" s="102"/>
      <c r="H30" s="102"/>
      <c r="I30" s="102"/>
    </row>
    <row r="31" spans="1:10">
      <c r="A31" s="102" t="s">
        <v>71</v>
      </c>
      <c r="B31" s="102"/>
      <c r="C31" s="102"/>
      <c r="D31" s="102"/>
      <c r="E31" s="102"/>
      <c r="F31" s="102"/>
      <c r="G31" s="102"/>
      <c r="H31" s="102"/>
      <c r="I31" s="102"/>
    </row>
    <row r="34" spans="1:3" ht="15" customHeight="1"/>
    <row r="35" spans="1:3" ht="82.9" customHeight="1">
      <c r="B35" s="28" t="s">
        <v>25</v>
      </c>
      <c r="C35" s="29" t="s">
        <v>66</v>
      </c>
    </row>
    <row r="36" spans="1:3">
      <c r="A36" s="30">
        <v>2004</v>
      </c>
      <c r="B36" s="31">
        <v>1631</v>
      </c>
      <c r="C36" s="31">
        <v>1899</v>
      </c>
    </row>
    <row r="37" spans="1:3">
      <c r="A37" s="30">
        <v>2005</v>
      </c>
      <c r="B37" s="31">
        <v>1775</v>
      </c>
      <c r="C37" s="31">
        <v>1904</v>
      </c>
    </row>
    <row r="38" spans="1:3">
      <c r="A38" s="30">
        <v>2006</v>
      </c>
      <c r="B38" s="31">
        <v>2572</v>
      </c>
      <c r="C38" s="31">
        <v>2809</v>
      </c>
    </row>
    <row r="39" spans="1:3">
      <c r="A39" s="30">
        <v>2007</v>
      </c>
      <c r="B39" s="31">
        <v>3023</v>
      </c>
      <c r="C39" s="31">
        <v>3407</v>
      </c>
    </row>
    <row r="40" spans="1:3">
      <c r="A40" s="30">
        <v>2008</v>
      </c>
      <c r="B40" s="31">
        <v>3018</v>
      </c>
      <c r="C40" s="31">
        <v>3449</v>
      </c>
    </row>
    <row r="41" spans="1:3">
      <c r="A41" s="30">
        <v>2009</v>
      </c>
      <c r="B41" s="31">
        <v>2855</v>
      </c>
      <c r="C41" s="31">
        <v>3545</v>
      </c>
    </row>
    <row r="42" spans="1:3">
      <c r="A42" s="30">
        <v>2010</v>
      </c>
      <c r="B42" s="31">
        <v>3099</v>
      </c>
      <c r="C42" s="31">
        <v>3405</v>
      </c>
    </row>
    <row r="43" spans="1:3">
      <c r="A43" s="30">
        <v>2011</v>
      </c>
      <c r="B43" s="31">
        <v>2774</v>
      </c>
      <c r="C43" s="31">
        <v>2441</v>
      </c>
    </row>
    <row r="44" spans="1:3">
      <c r="A44" s="30">
        <v>2012</v>
      </c>
      <c r="B44" s="31">
        <v>2120</v>
      </c>
      <c r="C44" s="31">
        <v>1534</v>
      </c>
    </row>
    <row r="45" spans="1:3">
      <c r="A45" s="30">
        <v>2013</v>
      </c>
      <c r="B45" s="31">
        <v>2513</v>
      </c>
      <c r="C45" s="31">
        <v>3076</v>
      </c>
    </row>
    <row r="46" spans="1:3">
      <c r="A46" s="30">
        <v>2014</v>
      </c>
      <c r="B46" s="31">
        <v>2222</v>
      </c>
      <c r="C46" s="31">
        <v>1837</v>
      </c>
    </row>
    <row r="47" spans="1:3">
      <c r="A47" s="30">
        <v>2015</v>
      </c>
      <c r="B47" s="31">
        <v>2177</v>
      </c>
      <c r="C47" s="31">
        <v>1691</v>
      </c>
    </row>
    <row r="48" spans="1:3">
      <c r="A48" s="30">
        <v>2016</v>
      </c>
      <c r="B48" s="31">
        <v>2269</v>
      </c>
      <c r="C48" s="31">
        <v>2338</v>
      </c>
    </row>
    <row r="49" spans="1:3">
      <c r="A49" s="40">
        <v>2017</v>
      </c>
      <c r="B49" s="41">
        <v>2039</v>
      </c>
      <c r="C49" s="41">
        <v>2078</v>
      </c>
    </row>
    <row r="50" spans="1:3">
      <c r="A50" s="22">
        <v>2018</v>
      </c>
      <c r="B50" s="27">
        <v>2200</v>
      </c>
      <c r="C50" s="27">
        <v>2556</v>
      </c>
    </row>
    <row r="51" spans="1:3">
      <c r="A51" s="22">
        <v>2019</v>
      </c>
      <c r="B51" s="27">
        <v>2017</v>
      </c>
      <c r="C51" s="27">
        <v>2503</v>
      </c>
    </row>
    <row r="52" spans="1:3">
      <c r="A52" s="22">
        <v>2020</v>
      </c>
      <c r="B52" s="27">
        <v>2244</v>
      </c>
      <c r="C52" s="27">
        <v>2503</v>
      </c>
    </row>
    <row r="53" spans="1:3">
      <c r="A53" s="22">
        <v>2021</v>
      </c>
      <c r="B53" s="27">
        <v>2268</v>
      </c>
      <c r="C53" s="27">
        <v>2481</v>
      </c>
    </row>
    <row r="54" spans="1:3">
      <c r="A54" s="22">
        <v>2022</v>
      </c>
      <c r="B54" s="27">
        <v>2209</v>
      </c>
      <c r="C54" s="27">
        <v>2424</v>
      </c>
    </row>
    <row r="55" spans="1:3">
      <c r="A55" s="22">
        <v>2023</v>
      </c>
      <c r="B55" s="27">
        <v>2218</v>
      </c>
      <c r="C55" s="27">
        <v>2176</v>
      </c>
    </row>
    <row r="56" spans="1:3">
      <c r="A56" s="213">
        <v>2024</v>
      </c>
      <c r="B56" s="24">
        <v>1754</v>
      </c>
      <c r="C56" s="24">
        <v>1327</v>
      </c>
    </row>
  </sheetData>
  <mergeCells count="1">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FF4F37"/>
    <pageSetUpPr fitToPage="1"/>
  </sheetPr>
  <dimension ref="A1:L66"/>
  <sheetViews>
    <sheetView zoomScale="90" zoomScaleNormal="90" workbookViewId="0">
      <selection sqref="A1:I1"/>
    </sheetView>
  </sheetViews>
  <sheetFormatPr baseColWidth="10" defaultColWidth="11.5703125" defaultRowHeight="15.75"/>
  <cols>
    <col min="1" max="1" width="29.28515625" style="2" customWidth="1"/>
    <col min="2" max="16384" width="11.5703125" style="2"/>
  </cols>
  <sheetData>
    <row r="1" spans="1:9">
      <c r="A1" s="270" t="s">
        <v>131</v>
      </c>
      <c r="B1" s="270"/>
      <c r="C1" s="270"/>
      <c r="D1" s="270"/>
      <c r="E1" s="270"/>
      <c r="F1" s="270"/>
      <c r="G1" s="270"/>
      <c r="H1" s="270"/>
      <c r="I1" s="270"/>
    </row>
    <row r="34" spans="1:11">
      <c r="D34" s="2" t="s">
        <v>110</v>
      </c>
      <c r="G34" s="18"/>
    </row>
    <row r="35" spans="1:11">
      <c r="A35" s="195" t="s">
        <v>84</v>
      </c>
      <c r="B35" s="105"/>
      <c r="C35" s="105"/>
      <c r="D35" s="105"/>
      <c r="E35" s="105"/>
      <c r="F35" s="105"/>
      <c r="G35" s="105"/>
      <c r="H35" s="105"/>
    </row>
    <row r="36" spans="1:11" ht="27" customHeight="1">
      <c r="A36" s="276" t="s">
        <v>116</v>
      </c>
      <c r="B36" s="276"/>
      <c r="C36" s="276"/>
      <c r="D36" s="276"/>
      <c r="E36" s="276"/>
      <c r="F36" s="276"/>
      <c r="G36" s="276"/>
      <c r="H36" s="276"/>
      <c r="I36" s="276"/>
      <c r="J36" s="276"/>
      <c r="K36" s="276"/>
    </row>
    <row r="37" spans="1:11">
      <c r="A37" s="212" t="s">
        <v>100</v>
      </c>
      <c r="B37" s="212"/>
      <c r="C37" s="212"/>
      <c r="D37" s="212"/>
      <c r="E37" s="212"/>
      <c r="F37" s="212"/>
      <c r="G37" s="212"/>
      <c r="H37" s="212"/>
    </row>
    <row r="38" spans="1:11">
      <c r="A38" s="275" t="s">
        <v>71</v>
      </c>
      <c r="B38" s="275"/>
      <c r="C38" s="275"/>
      <c r="D38" s="275"/>
      <c r="E38" s="275"/>
      <c r="F38" s="275"/>
      <c r="G38" s="275"/>
      <c r="H38" s="275"/>
    </row>
    <row r="41" spans="1:11" ht="31.5">
      <c r="B41" s="37" t="s">
        <v>16</v>
      </c>
      <c r="C41" s="37" t="s">
        <v>8</v>
      </c>
      <c r="D41" s="37" t="s">
        <v>15</v>
      </c>
      <c r="E41" s="37" t="s">
        <v>17</v>
      </c>
      <c r="F41" s="37" t="s">
        <v>92</v>
      </c>
      <c r="G41" s="37" t="s">
        <v>93</v>
      </c>
      <c r="H41" s="37" t="s">
        <v>91</v>
      </c>
      <c r="I41" s="37" t="s">
        <v>5</v>
      </c>
    </row>
    <row r="42" spans="1:11">
      <c r="A42" s="15">
        <v>1940</v>
      </c>
      <c r="B42" s="16">
        <v>10.8</v>
      </c>
      <c r="C42" s="16">
        <v>57</v>
      </c>
      <c r="D42" s="16">
        <v>11.2</v>
      </c>
      <c r="E42" s="16">
        <v>5.6</v>
      </c>
      <c r="F42" s="16">
        <v>3.3</v>
      </c>
      <c r="G42" s="16">
        <v>3.7</v>
      </c>
      <c r="H42" s="16">
        <v>8.4</v>
      </c>
      <c r="I42" s="16"/>
      <c r="J42" s="12"/>
      <c r="K42" s="12"/>
    </row>
    <row r="43" spans="1:11">
      <c r="A43" s="15">
        <v>1941</v>
      </c>
      <c r="B43" s="16">
        <v>11.6</v>
      </c>
      <c r="C43" s="16">
        <v>56.6</v>
      </c>
      <c r="D43" s="16">
        <v>9.5</v>
      </c>
      <c r="E43" s="16">
        <v>5.4</v>
      </c>
      <c r="F43" s="16">
        <v>3</v>
      </c>
      <c r="G43" s="16">
        <v>5.6</v>
      </c>
      <c r="H43" s="16">
        <v>8.3000000000000007</v>
      </c>
      <c r="I43" s="16"/>
      <c r="J43" s="12"/>
      <c r="K43" s="12"/>
    </row>
    <row r="44" spans="1:11">
      <c r="A44" s="15">
        <v>1942</v>
      </c>
      <c r="B44" s="16">
        <v>9</v>
      </c>
      <c r="C44" s="16">
        <v>62</v>
      </c>
      <c r="D44" s="16">
        <v>7.3</v>
      </c>
      <c r="E44" s="16">
        <v>4.5999999999999996</v>
      </c>
      <c r="F44" s="16">
        <v>3.5</v>
      </c>
      <c r="G44" s="16">
        <v>5.8</v>
      </c>
      <c r="H44" s="16">
        <v>7.8</v>
      </c>
      <c r="I44" s="16"/>
      <c r="J44" s="12"/>
      <c r="K44" s="12"/>
    </row>
    <row r="45" spans="1:11">
      <c r="A45" s="15">
        <v>1943</v>
      </c>
      <c r="B45" s="16">
        <v>7.5</v>
      </c>
      <c r="C45" s="16">
        <v>62.9</v>
      </c>
      <c r="D45" s="16">
        <v>6.9</v>
      </c>
      <c r="E45" s="16">
        <v>5.4</v>
      </c>
      <c r="F45" s="16">
        <v>5.3</v>
      </c>
      <c r="G45" s="16">
        <v>3.8</v>
      </c>
      <c r="H45" s="16">
        <v>8.3000000000000007</v>
      </c>
      <c r="I45" s="16"/>
      <c r="J45" s="12"/>
      <c r="K45" s="12"/>
    </row>
    <row r="46" spans="1:11">
      <c r="A46" s="15">
        <v>1944</v>
      </c>
      <c r="B46" s="16">
        <v>7.3</v>
      </c>
      <c r="C46" s="16">
        <v>59.6</v>
      </c>
      <c r="D46" s="16">
        <v>10.1</v>
      </c>
      <c r="E46" s="16">
        <v>6.8</v>
      </c>
      <c r="F46" s="16">
        <v>4.5</v>
      </c>
      <c r="G46" s="16">
        <v>2.9</v>
      </c>
      <c r="H46" s="16">
        <v>8.8000000000000007</v>
      </c>
      <c r="I46" s="16"/>
      <c r="J46" s="12"/>
      <c r="K46" s="12"/>
    </row>
    <row r="47" spans="1:11">
      <c r="A47" s="15">
        <v>1945</v>
      </c>
      <c r="B47" s="16">
        <v>7.5</v>
      </c>
      <c r="C47" s="16">
        <v>55.1</v>
      </c>
      <c r="D47" s="16">
        <v>14.6</v>
      </c>
      <c r="E47" s="16">
        <v>6.1</v>
      </c>
      <c r="F47" s="16">
        <v>4.3</v>
      </c>
      <c r="G47" s="16">
        <v>3.9</v>
      </c>
      <c r="H47" s="16">
        <v>8.4</v>
      </c>
      <c r="I47" s="16"/>
      <c r="J47" s="12"/>
      <c r="K47" s="12"/>
    </row>
    <row r="48" spans="1:11">
      <c r="A48" s="15">
        <v>1946</v>
      </c>
      <c r="B48" s="16">
        <v>6.7</v>
      </c>
      <c r="C48" s="16">
        <v>59.3</v>
      </c>
      <c r="D48" s="16">
        <v>11.1</v>
      </c>
      <c r="E48" s="16">
        <v>7.7</v>
      </c>
      <c r="F48" s="16">
        <v>3.4</v>
      </c>
      <c r="G48" s="16">
        <v>3.9</v>
      </c>
      <c r="H48" s="16">
        <v>7.9</v>
      </c>
      <c r="I48" s="16"/>
      <c r="J48" s="12"/>
      <c r="K48" s="12"/>
    </row>
    <row r="49" spans="1:12">
      <c r="A49" s="15">
        <v>1947</v>
      </c>
      <c r="B49" s="16">
        <v>7.7</v>
      </c>
      <c r="C49" s="16">
        <v>56.7</v>
      </c>
      <c r="D49" s="16">
        <v>10.8</v>
      </c>
      <c r="E49" s="16">
        <v>8.1</v>
      </c>
      <c r="F49" s="16">
        <v>5.4</v>
      </c>
      <c r="G49" s="16">
        <v>3.3</v>
      </c>
      <c r="H49" s="16">
        <v>8</v>
      </c>
      <c r="I49" s="16"/>
      <c r="J49" s="12"/>
      <c r="K49" s="12"/>
    </row>
    <row r="50" spans="1:12">
      <c r="A50" s="15">
        <v>1948</v>
      </c>
      <c r="B50" s="16">
        <v>8.1</v>
      </c>
      <c r="C50" s="16">
        <v>55.1</v>
      </c>
      <c r="D50" s="16">
        <v>10.7</v>
      </c>
      <c r="E50" s="16">
        <v>9.1</v>
      </c>
      <c r="F50" s="16">
        <v>5.2</v>
      </c>
      <c r="G50" s="16">
        <v>4.0999999999999996</v>
      </c>
      <c r="H50" s="16">
        <v>7.7</v>
      </c>
      <c r="I50" s="16"/>
      <c r="J50" s="12"/>
      <c r="K50" s="12"/>
    </row>
    <row r="51" spans="1:12">
      <c r="A51" s="15">
        <v>1949</v>
      </c>
      <c r="B51" s="16">
        <v>9.9</v>
      </c>
      <c r="C51" s="16">
        <v>46.6</v>
      </c>
      <c r="D51" s="16">
        <v>13.8</v>
      </c>
      <c r="E51" s="16">
        <v>8.8000000000000007</v>
      </c>
      <c r="F51" s="16">
        <v>5.8</v>
      </c>
      <c r="G51" s="16">
        <v>5</v>
      </c>
      <c r="H51" s="16">
        <v>10.1</v>
      </c>
      <c r="I51" s="16"/>
      <c r="J51" s="12"/>
      <c r="K51" s="12"/>
    </row>
    <row r="52" spans="1:12">
      <c r="A52" s="15">
        <v>1950</v>
      </c>
      <c r="B52" s="16">
        <v>9.5</v>
      </c>
      <c r="C52" s="16">
        <v>45.8</v>
      </c>
      <c r="D52" s="16">
        <v>11.9</v>
      </c>
      <c r="E52" s="16">
        <v>10.6</v>
      </c>
      <c r="F52" s="16">
        <v>6.4</v>
      </c>
      <c r="G52" s="16">
        <v>5.0999999999999996</v>
      </c>
      <c r="H52" s="16">
        <v>10.8</v>
      </c>
      <c r="I52" s="16"/>
      <c r="J52" s="12"/>
      <c r="K52" s="12"/>
    </row>
    <row r="53" spans="1:12">
      <c r="A53" s="15">
        <v>1951</v>
      </c>
      <c r="B53" s="16">
        <v>9.1</v>
      </c>
      <c r="C53" s="16">
        <v>41</v>
      </c>
      <c r="D53" s="16">
        <v>14.4</v>
      </c>
      <c r="E53" s="16">
        <v>10.9</v>
      </c>
      <c r="F53" s="16">
        <v>7.6</v>
      </c>
      <c r="G53" s="16">
        <v>5.4</v>
      </c>
      <c r="H53" s="16">
        <v>11.6</v>
      </c>
      <c r="I53" s="16"/>
      <c r="J53" s="12"/>
      <c r="K53" s="12"/>
    </row>
    <row r="54" spans="1:12">
      <c r="A54" s="15">
        <v>1952</v>
      </c>
      <c r="B54" s="16">
        <v>8</v>
      </c>
      <c r="C54" s="16">
        <v>30.1</v>
      </c>
      <c r="D54" s="16">
        <v>21.2</v>
      </c>
      <c r="E54" s="16">
        <v>11.5</v>
      </c>
      <c r="F54" s="16">
        <v>8.6999999999999993</v>
      </c>
      <c r="G54" s="16">
        <v>7.4</v>
      </c>
      <c r="H54" s="16">
        <v>13.1</v>
      </c>
      <c r="I54" s="16"/>
      <c r="J54" s="12"/>
      <c r="K54" s="12"/>
    </row>
    <row r="55" spans="1:12">
      <c r="A55" s="15">
        <v>1953</v>
      </c>
      <c r="B55" s="16">
        <v>8.6</v>
      </c>
      <c r="C55" s="16">
        <v>11</v>
      </c>
      <c r="D55" s="16">
        <v>35.200000000000003</v>
      </c>
      <c r="E55" s="16">
        <v>12.2</v>
      </c>
      <c r="F55" s="16">
        <v>10</v>
      </c>
      <c r="G55" s="16">
        <v>8.6999999999999993</v>
      </c>
      <c r="H55" s="16">
        <v>14.2</v>
      </c>
      <c r="I55" s="16"/>
      <c r="J55" s="12"/>
      <c r="K55" s="12"/>
    </row>
    <row r="56" spans="1:12">
      <c r="A56" s="15">
        <v>1954</v>
      </c>
      <c r="B56" s="16">
        <v>9.1</v>
      </c>
      <c r="C56" s="16">
        <v>9.1999999999999993</v>
      </c>
      <c r="D56" s="16">
        <v>26.1</v>
      </c>
      <c r="E56" s="16">
        <v>19.7</v>
      </c>
      <c r="F56" s="16">
        <v>11.6</v>
      </c>
      <c r="G56" s="16">
        <v>8.1999999999999993</v>
      </c>
      <c r="H56" s="16">
        <v>16</v>
      </c>
      <c r="I56" s="16">
        <v>0</v>
      </c>
      <c r="J56" s="12"/>
      <c r="K56" s="12"/>
      <c r="L56" s="12"/>
    </row>
    <row r="57" spans="1:12">
      <c r="A57" s="15">
        <v>1955</v>
      </c>
      <c r="B57" s="16">
        <v>6.2</v>
      </c>
      <c r="C57" s="16">
        <v>9.3000000000000007</v>
      </c>
      <c r="D57" s="16">
        <v>4.8</v>
      </c>
      <c r="E57" s="16">
        <v>41</v>
      </c>
      <c r="F57" s="16">
        <v>12.2</v>
      </c>
      <c r="G57" s="16">
        <v>9</v>
      </c>
      <c r="H57" s="16">
        <v>17.5</v>
      </c>
      <c r="I57" s="16">
        <v>0.1</v>
      </c>
      <c r="J57" s="12"/>
      <c r="K57" s="12"/>
      <c r="L57" s="12"/>
    </row>
    <row r="58" spans="1:12">
      <c r="A58" s="38">
        <v>1956</v>
      </c>
      <c r="B58" s="16">
        <v>5.2</v>
      </c>
      <c r="C58" s="16">
        <v>7.8</v>
      </c>
      <c r="D58" s="16">
        <v>4.4000000000000004</v>
      </c>
      <c r="E58" s="16">
        <v>38.4</v>
      </c>
      <c r="F58" s="16">
        <v>15.4</v>
      </c>
      <c r="G58" s="16">
        <v>9.1</v>
      </c>
      <c r="H58" s="16">
        <v>18.8</v>
      </c>
      <c r="I58" s="16">
        <v>0.9</v>
      </c>
      <c r="J58" s="12"/>
      <c r="K58" s="12"/>
      <c r="L58" s="12"/>
    </row>
    <row r="59" spans="1:12">
      <c r="A59" s="42">
        <v>1957</v>
      </c>
      <c r="B59" s="39">
        <v>4.4000000000000004</v>
      </c>
      <c r="C59" s="39">
        <v>7.8</v>
      </c>
      <c r="D59" s="39">
        <v>4.9000000000000004</v>
      </c>
      <c r="E59" s="39">
        <v>30.6</v>
      </c>
      <c r="F59" s="39">
        <v>20.9</v>
      </c>
      <c r="G59" s="39">
        <v>11.5</v>
      </c>
      <c r="H59" s="39">
        <v>16.100000000000001</v>
      </c>
      <c r="I59" s="39">
        <v>3.9</v>
      </c>
      <c r="J59" s="12"/>
      <c r="K59" s="12"/>
      <c r="L59" s="12"/>
    </row>
    <row r="60" spans="1:12">
      <c r="A60" s="5">
        <v>1958</v>
      </c>
      <c r="B60" s="6">
        <v>4.8</v>
      </c>
      <c r="C60" s="6">
        <v>4.5</v>
      </c>
      <c r="D60" s="6">
        <v>3.8</v>
      </c>
      <c r="E60" s="6">
        <v>32.9</v>
      </c>
      <c r="F60" s="6">
        <v>21.3</v>
      </c>
      <c r="G60" s="6">
        <v>10.8</v>
      </c>
      <c r="H60" s="6">
        <v>11</v>
      </c>
      <c r="I60" s="6">
        <v>11</v>
      </c>
      <c r="J60" s="12"/>
      <c r="K60" s="12"/>
      <c r="L60" s="12"/>
    </row>
    <row r="61" spans="1:12">
      <c r="A61" s="5">
        <v>1959</v>
      </c>
      <c r="B61" s="6">
        <v>4.8</v>
      </c>
      <c r="C61" s="6">
        <v>4.2</v>
      </c>
      <c r="D61" s="6">
        <v>4.5</v>
      </c>
      <c r="E61" s="6">
        <v>32.4</v>
      </c>
      <c r="F61" s="6">
        <v>20.5</v>
      </c>
      <c r="G61" s="6">
        <v>9.9</v>
      </c>
      <c r="H61" s="6">
        <v>4.9000000000000004</v>
      </c>
      <c r="I61" s="6">
        <v>19</v>
      </c>
      <c r="J61" s="12"/>
      <c r="K61" s="12"/>
      <c r="L61" s="12"/>
    </row>
    <row r="62" spans="1:12">
      <c r="A62" s="5">
        <v>1960</v>
      </c>
      <c r="B62" s="6">
        <v>5.4</v>
      </c>
      <c r="C62" s="6">
        <v>4.5</v>
      </c>
      <c r="D62" s="6">
        <v>4</v>
      </c>
      <c r="E62" s="6">
        <v>33.9</v>
      </c>
      <c r="F62" s="6">
        <v>16.899999999999999</v>
      </c>
      <c r="G62" s="6">
        <v>6.7</v>
      </c>
      <c r="H62" s="6"/>
      <c r="I62" s="6">
        <v>28.6</v>
      </c>
      <c r="J62" s="12"/>
      <c r="K62" s="12"/>
      <c r="L62" s="12"/>
    </row>
    <row r="63" spans="1:12">
      <c r="A63" s="5">
        <v>1961</v>
      </c>
      <c r="B63" s="6">
        <v>3.8</v>
      </c>
      <c r="C63" s="6">
        <v>3.6</v>
      </c>
      <c r="D63" s="6">
        <v>4</v>
      </c>
      <c r="E63" s="6">
        <v>32.299999999999997</v>
      </c>
      <c r="F63" s="6">
        <v>11.5</v>
      </c>
      <c r="G63" s="6"/>
      <c r="H63" s="6"/>
      <c r="I63" s="6">
        <v>44.7</v>
      </c>
      <c r="J63" s="12"/>
      <c r="K63" s="12"/>
      <c r="L63" s="12"/>
    </row>
    <row r="64" spans="1:12">
      <c r="A64" s="5">
        <v>1962</v>
      </c>
      <c r="B64" s="6">
        <v>3.7</v>
      </c>
      <c r="C64" s="6">
        <v>4.0999999999999996</v>
      </c>
      <c r="D64" s="6">
        <v>3.8</v>
      </c>
      <c r="E64" s="6">
        <v>11</v>
      </c>
      <c r="F64" s="6"/>
      <c r="G64" s="6"/>
      <c r="H64" s="6"/>
      <c r="I64" s="6">
        <v>77.400000000000006</v>
      </c>
      <c r="J64" s="12"/>
      <c r="K64" s="12"/>
      <c r="L64" s="12"/>
    </row>
    <row r="65" spans="1:12">
      <c r="A65" s="5">
        <v>1963</v>
      </c>
      <c r="B65" s="6">
        <v>4</v>
      </c>
      <c r="C65" s="6">
        <v>2.5</v>
      </c>
      <c r="D65" s="6">
        <v>1.9</v>
      </c>
      <c r="E65" s="6"/>
      <c r="F65" s="6"/>
      <c r="G65" s="6"/>
      <c r="H65" s="6"/>
      <c r="I65" s="6">
        <v>91.5</v>
      </c>
      <c r="J65" s="12"/>
      <c r="K65" s="12"/>
      <c r="L65" s="12"/>
    </row>
    <row r="66" spans="1:12">
      <c r="A66" s="213">
        <v>1964</v>
      </c>
      <c r="B66" s="197">
        <v>3.9</v>
      </c>
      <c r="C66" s="197">
        <v>1.1000000000000001</v>
      </c>
      <c r="D66" s="197"/>
      <c r="E66" s="24"/>
      <c r="F66" s="24"/>
      <c r="G66" s="24"/>
      <c r="H66" s="24"/>
      <c r="I66" s="197">
        <v>95</v>
      </c>
      <c r="J66" s="12"/>
      <c r="K66" s="12"/>
      <c r="L66" s="12"/>
    </row>
  </sheetData>
  <mergeCells count="3">
    <mergeCell ref="A1:I1"/>
    <mergeCell ref="A38:H38"/>
    <mergeCell ref="A36:K36"/>
  </mergeCells>
  <pageMargins left="0.7" right="0.7" top="0.75" bottom="0.75" header="0.3" footer="0.3"/>
  <pageSetup paperSize="9" scale="7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FF4F37"/>
    <pageSetUpPr fitToPage="1"/>
  </sheetPr>
  <dimension ref="A1:K50"/>
  <sheetViews>
    <sheetView zoomScale="90" zoomScaleNormal="90" workbookViewId="0"/>
  </sheetViews>
  <sheetFormatPr baseColWidth="10" defaultColWidth="11.5703125" defaultRowHeight="15.75"/>
  <cols>
    <col min="1" max="2" width="11.5703125" style="2"/>
    <col min="3" max="3" width="18.5703125" style="2" customWidth="1"/>
    <col min="4" max="16384" width="11.5703125" style="2"/>
  </cols>
  <sheetData>
    <row r="1" spans="1:9">
      <c r="A1" s="236" t="s">
        <v>132</v>
      </c>
      <c r="B1" s="236"/>
      <c r="C1" s="236"/>
      <c r="D1" s="236"/>
      <c r="E1" s="236"/>
      <c r="F1" s="236"/>
      <c r="G1" s="236"/>
      <c r="H1" s="236"/>
      <c r="I1" s="236"/>
    </row>
    <row r="24" spans="1:11">
      <c r="D24" s="2" t="s">
        <v>110</v>
      </c>
      <c r="F24" s="18"/>
    </row>
    <row r="25" spans="1:11" ht="27.75" customHeight="1">
      <c r="A25" s="274" t="s">
        <v>98</v>
      </c>
      <c r="B25" s="274"/>
      <c r="C25" s="274"/>
      <c r="D25" s="274"/>
      <c r="E25" s="274"/>
      <c r="F25" s="274"/>
      <c r="G25" s="274"/>
      <c r="H25" s="274"/>
      <c r="I25" s="274"/>
      <c r="J25" s="274"/>
      <c r="K25" s="274"/>
    </row>
    <row r="26" spans="1:11">
      <c r="A26" s="207" t="s">
        <v>156</v>
      </c>
    </row>
    <row r="27" spans="1:11">
      <c r="A27" s="207" t="s">
        <v>95</v>
      </c>
    </row>
    <row r="29" spans="1:11" ht="96" customHeight="1">
      <c r="B29" s="43" t="s">
        <v>25</v>
      </c>
      <c r="C29" s="29" t="s">
        <v>66</v>
      </c>
    </row>
    <row r="30" spans="1:11">
      <c r="A30" s="34">
        <v>2004</v>
      </c>
      <c r="B30" s="46">
        <v>1342</v>
      </c>
      <c r="C30" s="220">
        <v>1369</v>
      </c>
      <c r="D30" s="222"/>
      <c r="F30" s="163"/>
    </row>
    <row r="31" spans="1:11">
      <c r="A31" s="34">
        <v>2005</v>
      </c>
      <c r="B31" s="46">
        <v>1237</v>
      </c>
      <c r="C31" s="220">
        <v>1268</v>
      </c>
      <c r="D31" s="222"/>
      <c r="F31" s="163"/>
    </row>
    <row r="32" spans="1:11">
      <c r="A32" s="34">
        <v>2006</v>
      </c>
      <c r="B32" s="46">
        <v>1309</v>
      </c>
      <c r="C32" s="220">
        <v>1663</v>
      </c>
      <c r="D32" s="222"/>
      <c r="F32" s="163"/>
    </row>
    <row r="33" spans="1:6">
      <c r="A33" s="34">
        <v>2007</v>
      </c>
      <c r="B33" s="46">
        <v>1595</v>
      </c>
      <c r="C33" s="220">
        <v>2005</v>
      </c>
      <c r="D33" s="222"/>
      <c r="F33" s="163"/>
    </row>
    <row r="34" spans="1:6">
      <c r="A34" s="34">
        <v>2008</v>
      </c>
      <c r="B34" s="46">
        <v>1635</v>
      </c>
      <c r="C34" s="220">
        <v>1947</v>
      </c>
      <c r="D34" s="222"/>
      <c r="F34" s="163"/>
    </row>
    <row r="35" spans="1:6">
      <c r="A35" s="34">
        <v>2009</v>
      </c>
      <c r="B35" s="46">
        <v>1519</v>
      </c>
      <c r="C35" s="220">
        <v>1959</v>
      </c>
      <c r="D35" s="222"/>
      <c r="F35" s="163"/>
    </row>
    <row r="36" spans="1:6">
      <c r="A36" s="34">
        <v>2010</v>
      </c>
      <c r="B36" s="46">
        <v>1493</v>
      </c>
      <c r="C36" s="220">
        <v>1793</v>
      </c>
      <c r="D36" s="222"/>
      <c r="F36" s="163"/>
    </row>
    <row r="37" spans="1:6">
      <c r="A37" s="34">
        <v>2011</v>
      </c>
      <c r="B37" s="46">
        <v>1419</v>
      </c>
      <c r="C37" s="220">
        <v>1306</v>
      </c>
      <c r="D37" s="222"/>
      <c r="F37" s="163"/>
    </row>
    <row r="38" spans="1:6">
      <c r="A38" s="34">
        <v>2012</v>
      </c>
      <c r="B38" s="46">
        <v>1243</v>
      </c>
      <c r="C38" s="220">
        <v>842</v>
      </c>
      <c r="D38" s="222"/>
      <c r="F38" s="163"/>
    </row>
    <row r="39" spans="1:6">
      <c r="A39" s="34">
        <v>2013</v>
      </c>
      <c r="B39" s="46">
        <v>1276</v>
      </c>
      <c r="C39" s="220">
        <v>1705</v>
      </c>
      <c r="D39" s="222"/>
      <c r="F39" s="163"/>
    </row>
    <row r="40" spans="1:6">
      <c r="A40" s="34">
        <v>2014</v>
      </c>
      <c r="B40" s="46">
        <v>1190</v>
      </c>
      <c r="C40" s="220">
        <v>993</v>
      </c>
      <c r="D40" s="222"/>
      <c r="F40" s="163"/>
    </row>
    <row r="41" spans="1:6">
      <c r="A41" s="34">
        <v>2015</v>
      </c>
      <c r="B41" s="46">
        <v>1048</v>
      </c>
      <c r="C41" s="220">
        <v>885</v>
      </c>
      <c r="D41" s="222"/>
      <c r="F41" s="163"/>
    </row>
    <row r="42" spans="1:6">
      <c r="A42" s="34">
        <v>2016</v>
      </c>
      <c r="B42" s="46">
        <v>1084</v>
      </c>
      <c r="C42" s="220">
        <v>1350</v>
      </c>
      <c r="D42" s="222"/>
      <c r="F42" s="163"/>
    </row>
    <row r="43" spans="1:6">
      <c r="A43" s="47">
        <v>2017</v>
      </c>
      <c r="B43" s="48">
        <v>1117</v>
      </c>
      <c r="C43" s="221">
        <v>1158</v>
      </c>
      <c r="D43" s="222"/>
      <c r="F43" s="163"/>
    </row>
    <row r="44" spans="1:6">
      <c r="A44" s="47">
        <v>2018</v>
      </c>
      <c r="B44" s="48">
        <v>1372</v>
      </c>
      <c r="C44" s="221">
        <v>1513</v>
      </c>
      <c r="D44" s="222"/>
      <c r="F44" s="163"/>
    </row>
    <row r="45" spans="1:6">
      <c r="A45" s="22">
        <v>2019</v>
      </c>
      <c r="B45" s="27">
        <v>1285</v>
      </c>
      <c r="C45" s="219">
        <v>1505</v>
      </c>
      <c r="D45" s="222"/>
      <c r="F45" s="163"/>
    </row>
    <row r="46" spans="1:6">
      <c r="A46" s="22">
        <v>2020</v>
      </c>
      <c r="B46" s="24">
        <v>1244</v>
      </c>
      <c r="C46" s="218">
        <v>1510</v>
      </c>
      <c r="D46" s="222"/>
      <c r="F46" s="163"/>
    </row>
    <row r="47" spans="1:6">
      <c r="A47" s="22">
        <v>2021</v>
      </c>
      <c r="B47" s="24">
        <v>1397</v>
      </c>
      <c r="C47" s="218">
        <v>1484</v>
      </c>
      <c r="D47" s="222"/>
      <c r="F47" s="163"/>
    </row>
    <row r="48" spans="1:6">
      <c r="A48" s="22">
        <v>2022</v>
      </c>
      <c r="B48" s="24">
        <v>1441</v>
      </c>
      <c r="C48" s="218">
        <v>1394</v>
      </c>
      <c r="D48" s="222"/>
      <c r="F48" s="163"/>
    </row>
    <row r="49" spans="1:5">
      <c r="A49" s="22">
        <v>2023</v>
      </c>
      <c r="B49" s="24">
        <v>1436</v>
      </c>
      <c r="C49" s="218">
        <v>1214</v>
      </c>
      <c r="D49" s="222"/>
      <c r="E49" s="163"/>
    </row>
    <row r="50" spans="1:5">
      <c r="A50" s="213">
        <v>2024</v>
      </c>
      <c r="B50" s="24">
        <v>1125</v>
      </c>
      <c r="C50" s="218">
        <v>786</v>
      </c>
      <c r="D50" s="222"/>
    </row>
  </sheetData>
  <mergeCells count="1">
    <mergeCell ref="A25:K25"/>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FF4F37"/>
    <pageSetUpPr fitToPage="1"/>
  </sheetPr>
  <dimension ref="A1:J55"/>
  <sheetViews>
    <sheetView zoomScale="90" zoomScaleNormal="90" workbookViewId="0"/>
  </sheetViews>
  <sheetFormatPr baseColWidth="10" defaultColWidth="11.5703125" defaultRowHeight="15.75"/>
  <cols>
    <col min="1" max="2" width="11.5703125" style="2"/>
    <col min="3" max="3" width="20.7109375" style="2" customWidth="1"/>
    <col min="4" max="4" width="13.7109375" style="2" customWidth="1"/>
    <col min="5" max="16384" width="11.5703125" style="2"/>
  </cols>
  <sheetData>
    <row r="1" spans="1:9">
      <c r="A1" s="238" t="s">
        <v>133</v>
      </c>
      <c r="B1" s="238"/>
      <c r="C1" s="238"/>
      <c r="D1" s="238"/>
      <c r="E1" s="238"/>
      <c r="F1" s="238"/>
      <c r="G1" s="238"/>
      <c r="H1" s="238"/>
      <c r="I1" s="238"/>
    </row>
    <row r="28" spans="1:10" ht="12.75" customHeight="1">
      <c r="D28" s="2" t="s">
        <v>110</v>
      </c>
      <c r="F28" s="18"/>
    </row>
    <row r="29" spans="1:10" ht="27.75" customHeight="1">
      <c r="A29" s="274" t="s">
        <v>97</v>
      </c>
      <c r="B29" s="274"/>
      <c r="C29" s="274"/>
      <c r="D29" s="274"/>
      <c r="E29" s="274"/>
      <c r="F29" s="274"/>
      <c r="G29" s="274"/>
      <c r="H29" s="274"/>
      <c r="I29" s="274"/>
      <c r="J29" s="274"/>
    </row>
    <row r="30" spans="1:10">
      <c r="A30" s="207" t="s">
        <v>157</v>
      </c>
    </row>
    <row r="31" spans="1:10">
      <c r="A31" s="207" t="s">
        <v>96</v>
      </c>
    </row>
    <row r="33" spans="1:8" ht="73.5" customHeight="1">
      <c r="B33" s="28" t="s">
        <v>25</v>
      </c>
      <c r="C33" s="44" t="s">
        <v>30</v>
      </c>
      <c r="D33" s="45"/>
    </row>
    <row r="34" spans="1:8">
      <c r="A34" s="34">
        <v>2003</v>
      </c>
      <c r="B34" s="49">
        <v>5375</v>
      </c>
      <c r="C34" s="24">
        <v>4601</v>
      </c>
      <c r="F34" s="164"/>
      <c r="H34" s="164"/>
    </row>
    <row r="35" spans="1:8">
      <c r="A35" s="34">
        <v>2004</v>
      </c>
      <c r="B35" s="49">
        <v>5746</v>
      </c>
      <c r="C35" s="24">
        <v>4791</v>
      </c>
      <c r="F35" s="164"/>
      <c r="H35" s="164"/>
    </row>
    <row r="36" spans="1:8">
      <c r="A36" s="34">
        <v>2005</v>
      </c>
      <c r="B36" s="49">
        <v>5370</v>
      </c>
      <c r="C36" s="24">
        <v>4662</v>
      </c>
      <c r="F36" s="164"/>
      <c r="H36" s="164"/>
    </row>
    <row r="37" spans="1:8">
      <c r="A37" s="34">
        <v>2006</v>
      </c>
      <c r="B37" s="49">
        <v>6696</v>
      </c>
      <c r="C37" s="24">
        <v>5930</v>
      </c>
      <c r="F37" s="164"/>
      <c r="H37" s="164"/>
    </row>
    <row r="38" spans="1:8">
      <c r="A38" s="34">
        <v>2007</v>
      </c>
      <c r="B38" s="49">
        <v>6164</v>
      </c>
      <c r="C38" s="24">
        <v>6001</v>
      </c>
      <c r="F38" s="164"/>
      <c r="H38" s="164"/>
    </row>
    <row r="39" spans="1:8">
      <c r="A39" s="34">
        <v>2008</v>
      </c>
      <c r="B39" s="49">
        <v>4664</v>
      </c>
      <c r="C39" s="24">
        <v>5171</v>
      </c>
      <c r="F39" s="164"/>
      <c r="H39" s="164"/>
    </row>
    <row r="40" spans="1:8">
      <c r="A40" s="34">
        <v>2009</v>
      </c>
      <c r="B40" s="49">
        <v>2799</v>
      </c>
      <c r="C40" s="24">
        <v>4537</v>
      </c>
      <c r="F40" s="164"/>
      <c r="H40" s="164"/>
    </row>
    <row r="41" spans="1:8">
      <c r="A41" s="34">
        <v>2010</v>
      </c>
      <c r="B41" s="49">
        <v>2708</v>
      </c>
      <c r="C41" s="24">
        <v>4281</v>
      </c>
      <c r="F41" s="164"/>
      <c r="H41" s="164"/>
    </row>
    <row r="42" spans="1:8">
      <c r="A42" s="34">
        <v>2011</v>
      </c>
      <c r="B42" s="49">
        <v>3084</v>
      </c>
      <c r="C42" s="24">
        <v>2971</v>
      </c>
      <c r="F42" s="164"/>
      <c r="H42" s="164"/>
    </row>
    <row r="43" spans="1:8">
      <c r="A43" s="34">
        <v>2012</v>
      </c>
      <c r="B43" s="49">
        <v>2000</v>
      </c>
      <c r="C43" s="24">
        <v>1821</v>
      </c>
      <c r="F43" s="164"/>
      <c r="H43" s="164"/>
    </row>
    <row r="44" spans="1:8">
      <c r="A44" s="34">
        <v>2013</v>
      </c>
      <c r="B44" s="49">
        <v>2853</v>
      </c>
      <c r="C44" s="24">
        <v>3741</v>
      </c>
      <c r="F44" s="164"/>
      <c r="H44" s="164"/>
    </row>
    <row r="45" spans="1:8">
      <c r="A45" s="47">
        <v>2014</v>
      </c>
      <c r="B45" s="50">
        <v>2674</v>
      </c>
      <c r="C45" s="51">
        <v>2230</v>
      </c>
      <c r="F45" s="164"/>
      <c r="H45" s="164"/>
    </row>
    <row r="46" spans="1:8">
      <c r="A46" s="22">
        <v>2015</v>
      </c>
      <c r="B46" s="24">
        <v>2634</v>
      </c>
      <c r="C46" s="24">
        <v>2132</v>
      </c>
      <c r="F46" s="164"/>
      <c r="H46" s="164"/>
    </row>
    <row r="47" spans="1:8">
      <c r="A47" s="22">
        <v>2016</v>
      </c>
      <c r="B47" s="24">
        <v>2536</v>
      </c>
      <c r="C47" s="24">
        <v>3081</v>
      </c>
      <c r="F47" s="164"/>
      <c r="H47" s="164"/>
    </row>
    <row r="48" spans="1:8">
      <c r="A48" s="22">
        <v>2017</v>
      </c>
      <c r="B48" s="24">
        <v>2717</v>
      </c>
      <c r="C48" s="24">
        <v>2800</v>
      </c>
      <c r="F48" s="164"/>
      <c r="H48" s="164"/>
    </row>
    <row r="49" spans="1:8">
      <c r="A49" s="22">
        <v>2018</v>
      </c>
      <c r="B49" s="24">
        <v>2785</v>
      </c>
      <c r="C49" s="24">
        <v>3478</v>
      </c>
      <c r="F49" s="164"/>
      <c r="H49" s="164"/>
    </row>
    <row r="50" spans="1:8">
      <c r="A50" s="22">
        <v>2019</v>
      </c>
      <c r="B50" s="24">
        <v>2671</v>
      </c>
      <c r="C50" s="24">
        <v>3502</v>
      </c>
      <c r="F50" s="164"/>
      <c r="H50" s="164"/>
    </row>
    <row r="51" spans="1:8">
      <c r="A51" s="22">
        <v>2020</v>
      </c>
      <c r="B51" s="24">
        <v>2604</v>
      </c>
      <c r="C51" s="24">
        <v>3303</v>
      </c>
      <c r="F51" s="164"/>
      <c r="H51" s="164"/>
    </row>
    <row r="52" spans="1:8">
      <c r="A52" s="22">
        <v>2021</v>
      </c>
      <c r="B52" s="24">
        <v>2779</v>
      </c>
      <c r="C52" s="24">
        <v>3233</v>
      </c>
      <c r="F52" s="164"/>
      <c r="H52" s="164"/>
    </row>
    <row r="53" spans="1:8">
      <c r="A53" s="22">
        <v>2022</v>
      </c>
      <c r="B53" s="24">
        <v>2734</v>
      </c>
      <c r="C53" s="24">
        <v>3074</v>
      </c>
      <c r="F53" s="164"/>
      <c r="H53" s="164"/>
    </row>
    <row r="54" spans="1:8">
      <c r="A54" s="22">
        <v>2023</v>
      </c>
      <c r="B54" s="24">
        <v>2742</v>
      </c>
      <c r="C54" s="24">
        <v>2805</v>
      </c>
    </row>
    <row r="55" spans="1:8">
      <c r="A55" s="213">
        <v>2024</v>
      </c>
      <c r="B55" s="24">
        <v>2106</v>
      </c>
      <c r="C55" s="24">
        <v>1739</v>
      </c>
    </row>
  </sheetData>
  <mergeCells count="1">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7D4E5B"/>
    <pageSetUpPr fitToPage="1"/>
  </sheetPr>
  <dimension ref="A1:L33"/>
  <sheetViews>
    <sheetView zoomScaleNormal="100" workbookViewId="0"/>
  </sheetViews>
  <sheetFormatPr baseColWidth="10" defaultColWidth="11.5703125" defaultRowHeight="15.75"/>
  <cols>
    <col min="1" max="1" width="65.140625" style="2" bestFit="1" customWidth="1"/>
    <col min="2" max="4" width="13.28515625" style="2" bestFit="1" customWidth="1"/>
    <col min="5" max="6" width="11.42578125" style="2" customWidth="1"/>
    <col min="7" max="16384" width="11.5703125" style="2"/>
  </cols>
  <sheetData>
    <row r="1" spans="1:12">
      <c r="A1" s="85" t="s">
        <v>134</v>
      </c>
    </row>
    <row r="2" spans="1:12">
      <c r="A2" s="86"/>
      <c r="B2" s="87" t="s">
        <v>2</v>
      </c>
      <c r="C2" s="88" t="s">
        <v>4</v>
      </c>
      <c r="D2" s="89" t="s">
        <v>3</v>
      </c>
    </row>
    <row r="3" spans="1:12">
      <c r="A3" s="151" t="s">
        <v>22</v>
      </c>
      <c r="B3" s="90">
        <v>254822</v>
      </c>
      <c r="C3" s="90">
        <v>193335</v>
      </c>
      <c r="D3" s="90">
        <v>61487</v>
      </c>
      <c r="J3" s="168"/>
      <c r="K3" s="168"/>
      <c r="L3" s="168"/>
    </row>
    <row r="4" spans="1:12">
      <c r="A4" s="154" t="s">
        <v>41</v>
      </c>
      <c r="B4" s="91">
        <v>41060</v>
      </c>
      <c r="C4" s="91">
        <v>36133</v>
      </c>
      <c r="D4" s="91">
        <v>4927</v>
      </c>
      <c r="J4" s="168"/>
      <c r="K4" s="168"/>
      <c r="L4" s="168"/>
    </row>
    <row r="5" spans="1:12">
      <c r="A5" s="152" t="s">
        <v>32</v>
      </c>
      <c r="B5" s="153">
        <v>295882</v>
      </c>
      <c r="C5" s="153">
        <v>229468</v>
      </c>
      <c r="D5" s="153">
        <v>66414</v>
      </c>
      <c r="G5" s="10"/>
      <c r="H5" s="10"/>
      <c r="J5" s="216"/>
      <c r="K5" s="168"/>
      <c r="L5" s="168"/>
    </row>
    <row r="6" spans="1:12">
      <c r="A6" s="151" t="s">
        <v>24</v>
      </c>
      <c r="B6" s="90">
        <v>3180</v>
      </c>
      <c r="C6" s="90">
        <v>1127</v>
      </c>
      <c r="D6" s="90">
        <v>2053</v>
      </c>
      <c r="J6" s="168"/>
      <c r="K6" s="168"/>
      <c r="L6" s="168"/>
    </row>
    <row r="7" spans="1:12">
      <c r="A7" s="154" t="s">
        <v>57</v>
      </c>
      <c r="B7" s="91">
        <v>41137</v>
      </c>
      <c r="C7" s="91">
        <v>21627</v>
      </c>
      <c r="D7" s="91">
        <v>19510</v>
      </c>
      <c r="J7" s="168"/>
      <c r="K7" s="168"/>
      <c r="L7" s="168"/>
    </row>
    <row r="8" spans="1:12">
      <c r="A8" s="154" t="s">
        <v>166</v>
      </c>
      <c r="B8" s="91">
        <v>148247</v>
      </c>
      <c r="C8" s="91">
        <v>97984</v>
      </c>
      <c r="D8" s="91">
        <v>50263</v>
      </c>
      <c r="J8" s="168"/>
      <c r="K8" s="168"/>
      <c r="L8" s="168"/>
    </row>
    <row r="9" spans="1:12">
      <c r="A9" s="154" t="s">
        <v>167</v>
      </c>
      <c r="B9" s="91">
        <v>14937</v>
      </c>
      <c r="C9" s="91">
        <v>7065</v>
      </c>
      <c r="D9" s="91">
        <v>7872</v>
      </c>
      <c r="J9" s="168"/>
      <c r="K9" s="168"/>
      <c r="L9" s="168"/>
    </row>
    <row r="10" spans="1:12">
      <c r="A10" s="154" t="s">
        <v>58</v>
      </c>
      <c r="B10" s="91">
        <v>49649</v>
      </c>
      <c r="C10" s="91">
        <v>23700</v>
      </c>
      <c r="D10" s="91">
        <v>25949</v>
      </c>
      <c r="J10" s="168"/>
      <c r="K10" s="168"/>
      <c r="L10" s="168"/>
    </row>
    <row r="11" spans="1:12">
      <c r="A11" s="154" t="s">
        <v>42</v>
      </c>
      <c r="B11" s="91">
        <v>39499</v>
      </c>
      <c r="C11" s="91">
        <v>24924</v>
      </c>
      <c r="D11" s="91">
        <v>14575</v>
      </c>
      <c r="J11" s="168"/>
      <c r="K11" s="168"/>
      <c r="L11" s="168"/>
    </row>
    <row r="12" spans="1:12">
      <c r="A12" s="154" t="s">
        <v>159</v>
      </c>
      <c r="B12" s="91">
        <v>6154</v>
      </c>
      <c r="C12" s="91">
        <v>3402</v>
      </c>
      <c r="D12" s="91">
        <v>2752</v>
      </c>
      <c r="J12" s="168"/>
      <c r="K12" s="168"/>
      <c r="L12" s="168"/>
    </row>
    <row r="13" spans="1:12">
      <c r="A13" s="152" t="s">
        <v>33</v>
      </c>
      <c r="B13" s="153">
        <v>302803</v>
      </c>
      <c r="C13" s="153">
        <v>179829</v>
      </c>
      <c r="D13" s="153">
        <v>122974</v>
      </c>
      <c r="J13" s="168"/>
      <c r="K13" s="168"/>
      <c r="L13" s="168"/>
    </row>
    <row r="14" spans="1:12">
      <c r="A14" s="151" t="s">
        <v>34</v>
      </c>
      <c r="B14" s="90">
        <v>17789</v>
      </c>
      <c r="C14" s="90">
        <v>7405</v>
      </c>
      <c r="D14" s="90">
        <v>10384</v>
      </c>
      <c r="J14" s="168"/>
      <c r="K14" s="168"/>
      <c r="L14" s="168"/>
    </row>
    <row r="15" spans="1:12">
      <c r="A15" s="154" t="s">
        <v>35</v>
      </c>
      <c r="B15" s="92">
        <v>3517</v>
      </c>
      <c r="C15" s="92">
        <v>1388</v>
      </c>
      <c r="D15" s="92">
        <v>2129</v>
      </c>
      <c r="J15" s="168"/>
      <c r="K15" s="168"/>
      <c r="L15" s="168"/>
    </row>
    <row r="16" spans="1:12">
      <c r="A16" s="154" t="s">
        <v>43</v>
      </c>
      <c r="B16" s="92">
        <v>909</v>
      </c>
      <c r="C16" s="92">
        <v>294</v>
      </c>
      <c r="D16" s="92">
        <v>615</v>
      </c>
      <c r="J16" s="168"/>
      <c r="K16" s="168"/>
      <c r="L16" s="168"/>
    </row>
    <row r="17" spans="1:12">
      <c r="A17" s="155" t="s">
        <v>120</v>
      </c>
      <c r="B17" s="153">
        <v>22215</v>
      </c>
      <c r="C17" s="153">
        <v>9087</v>
      </c>
      <c r="D17" s="153">
        <v>13128</v>
      </c>
      <c r="J17" s="168"/>
      <c r="K17" s="168"/>
      <c r="L17" s="168"/>
    </row>
    <row r="18" spans="1:12">
      <c r="A18" s="51" t="s">
        <v>102</v>
      </c>
      <c r="B18" s="90">
        <v>6399</v>
      </c>
      <c r="C18" s="90">
        <v>3945</v>
      </c>
      <c r="D18" s="90">
        <v>2454</v>
      </c>
      <c r="J18" s="168"/>
      <c r="K18" s="168"/>
      <c r="L18" s="168"/>
    </row>
    <row r="19" spans="1:12">
      <c r="A19" s="156" t="s">
        <v>44</v>
      </c>
      <c r="B19" s="91">
        <v>4286</v>
      </c>
      <c r="C19" s="91">
        <v>3171</v>
      </c>
      <c r="D19" s="91">
        <v>1115</v>
      </c>
      <c r="J19" s="168"/>
      <c r="K19" s="168"/>
      <c r="L19" s="168"/>
    </row>
    <row r="20" spans="1:12">
      <c r="A20" s="155" t="s">
        <v>119</v>
      </c>
      <c r="B20" s="157">
        <v>10685</v>
      </c>
      <c r="C20" s="157">
        <v>7116</v>
      </c>
      <c r="D20" s="157">
        <v>3569</v>
      </c>
      <c r="J20" s="168"/>
      <c r="K20" s="168"/>
      <c r="L20" s="168"/>
    </row>
    <row r="21" spans="1:12">
      <c r="A21" s="151" t="s">
        <v>103</v>
      </c>
      <c r="B21" s="90">
        <v>51494</v>
      </c>
      <c r="C21" s="90">
        <v>46395</v>
      </c>
      <c r="D21" s="90">
        <v>5099</v>
      </c>
      <c r="J21" s="168"/>
      <c r="K21" s="168"/>
      <c r="L21" s="168"/>
    </row>
    <row r="22" spans="1:12">
      <c r="A22" s="154" t="s">
        <v>104</v>
      </c>
      <c r="B22" s="92">
        <v>6193</v>
      </c>
      <c r="C22" s="92">
        <v>6009</v>
      </c>
      <c r="D22" s="92">
        <v>184</v>
      </c>
      <c r="J22" s="168"/>
      <c r="K22" s="168"/>
      <c r="L22" s="168"/>
    </row>
    <row r="23" spans="1:12">
      <c r="A23" s="156" t="s">
        <v>105</v>
      </c>
      <c r="B23" s="91">
        <v>21860</v>
      </c>
      <c r="C23" s="91">
        <v>16912</v>
      </c>
      <c r="D23" s="91">
        <v>4948</v>
      </c>
      <c r="E23" s="18"/>
      <c r="F23" s="18"/>
      <c r="J23" s="168"/>
      <c r="K23" s="168"/>
      <c r="L23" s="168"/>
    </row>
    <row r="24" spans="1:12">
      <c r="A24" s="158" t="s">
        <v>45</v>
      </c>
      <c r="B24" s="157">
        <v>79547</v>
      </c>
      <c r="C24" s="157">
        <v>69316</v>
      </c>
      <c r="D24" s="157">
        <v>10231</v>
      </c>
      <c r="J24" s="168"/>
      <c r="K24" s="168"/>
      <c r="L24" s="168"/>
    </row>
    <row r="25" spans="1:12">
      <c r="A25" s="94" t="s">
        <v>46</v>
      </c>
      <c r="B25" s="93">
        <v>14715</v>
      </c>
      <c r="C25" s="93">
        <v>8759</v>
      </c>
      <c r="D25" s="93">
        <v>5956</v>
      </c>
      <c r="E25" s="18"/>
      <c r="J25" s="168"/>
      <c r="K25" s="168"/>
      <c r="L25" s="168"/>
    </row>
    <row r="26" spans="1:12">
      <c r="A26" s="94" t="s">
        <v>47</v>
      </c>
      <c r="B26" s="93">
        <v>725847</v>
      </c>
      <c r="C26" s="93">
        <v>503575</v>
      </c>
      <c r="D26" s="93">
        <v>222272</v>
      </c>
      <c r="J26" s="168"/>
      <c r="K26" s="168"/>
      <c r="L26" s="168"/>
    </row>
    <row r="27" spans="1:12">
      <c r="A27" s="18" t="s">
        <v>110</v>
      </c>
      <c r="B27" s="18"/>
      <c r="C27" s="177"/>
      <c r="D27" s="177"/>
      <c r="E27" s="18"/>
      <c r="J27" s="168"/>
      <c r="K27" s="168"/>
      <c r="L27" s="168"/>
    </row>
    <row r="28" spans="1:12" ht="28.5" customHeight="1">
      <c r="A28" s="279" t="s">
        <v>158</v>
      </c>
      <c r="B28" s="278"/>
      <c r="C28" s="278"/>
      <c r="D28" s="278"/>
      <c r="E28" s="18"/>
      <c r="J28" s="168"/>
      <c r="K28" s="168"/>
      <c r="L28" s="168"/>
    </row>
    <row r="29" spans="1:12" ht="30" customHeight="1">
      <c r="A29" s="277" t="s">
        <v>117</v>
      </c>
      <c r="B29" s="278"/>
      <c r="C29" s="278"/>
      <c r="D29" s="278"/>
    </row>
    <row r="30" spans="1:12">
      <c r="A30" s="208" t="s">
        <v>163</v>
      </c>
    </row>
    <row r="31" spans="1:12">
      <c r="A31" s="95"/>
    </row>
    <row r="32" spans="1:12">
      <c r="D32" s="176"/>
      <c r="H32" s="96"/>
    </row>
    <row r="33" spans="3:4">
      <c r="C33" s="10"/>
      <c r="D33" s="10"/>
    </row>
  </sheetData>
  <mergeCells count="2">
    <mergeCell ref="A29:D29"/>
    <mergeCell ref="A28:D28"/>
  </mergeCells>
  <conditionalFormatting sqref="J3:L2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7D4E5B"/>
    <pageSetUpPr fitToPage="1"/>
  </sheetPr>
  <dimension ref="A1:AD44"/>
  <sheetViews>
    <sheetView zoomScale="80" zoomScaleNormal="80" workbookViewId="0">
      <selection sqref="A1:L1"/>
    </sheetView>
  </sheetViews>
  <sheetFormatPr baseColWidth="10" defaultColWidth="11.42578125" defaultRowHeight="18"/>
  <cols>
    <col min="1" max="1" width="13.28515625" style="53" customWidth="1"/>
    <col min="2" max="2" width="24.28515625" style="53" customWidth="1"/>
    <col min="3" max="3" width="20.5703125" style="69" customWidth="1"/>
    <col min="4" max="4" width="0.140625" style="71" customWidth="1"/>
    <col min="5" max="5" width="9.28515625" style="69" customWidth="1"/>
    <col min="6" max="9" width="11.42578125" style="53"/>
    <col min="10" max="10" width="14.7109375" style="53" customWidth="1"/>
    <col min="11" max="15" width="11.42578125" style="53"/>
    <col min="16" max="16" width="16" style="69" customWidth="1"/>
    <col min="17" max="17" width="12" style="69" customWidth="1"/>
    <col min="18" max="18" width="11.7109375" style="69" customWidth="1"/>
    <col min="19" max="28" width="11.42578125" style="53"/>
    <col min="29" max="29" width="11.85546875" style="53" bestFit="1" customWidth="1"/>
    <col min="30" max="16384" width="11.42578125" style="53"/>
  </cols>
  <sheetData>
    <row r="1" spans="1:30" ht="36" customHeight="1">
      <c r="A1" s="286" t="s">
        <v>135</v>
      </c>
      <c r="B1" s="287"/>
      <c r="C1" s="287"/>
      <c r="D1" s="287"/>
      <c r="E1" s="287"/>
      <c r="F1" s="287"/>
      <c r="G1" s="287"/>
      <c r="H1" s="287"/>
      <c r="I1" s="287"/>
      <c r="J1" s="287"/>
      <c r="K1" s="287"/>
      <c r="L1" s="287"/>
      <c r="P1" s="239"/>
      <c r="Q1" s="239"/>
      <c r="R1" s="239"/>
    </row>
    <row r="2" spans="1:30" ht="64.5" customHeight="1">
      <c r="A2" s="106"/>
      <c r="B2" s="186" t="s">
        <v>59</v>
      </c>
      <c r="C2" s="187" t="s">
        <v>51</v>
      </c>
      <c r="D2" s="109" t="s">
        <v>48</v>
      </c>
      <c r="E2" s="283" t="s">
        <v>55</v>
      </c>
      <c r="F2" s="284"/>
      <c r="G2" s="284"/>
      <c r="H2" s="284"/>
      <c r="I2" s="284"/>
      <c r="J2" s="284"/>
      <c r="K2" s="284"/>
      <c r="L2" s="285"/>
      <c r="P2" s="109" t="s">
        <v>52</v>
      </c>
      <c r="Q2" s="109" t="s">
        <v>49</v>
      </c>
      <c r="R2" s="109" t="s">
        <v>50</v>
      </c>
      <c r="T2" s="165"/>
    </row>
    <row r="3" spans="1:30">
      <c r="A3" s="110" t="s">
        <v>32</v>
      </c>
      <c r="B3" s="110"/>
      <c r="C3" s="111"/>
      <c r="D3" s="112"/>
      <c r="E3" s="113"/>
      <c r="F3" s="107"/>
      <c r="G3" s="107"/>
      <c r="H3" s="110"/>
      <c r="I3" s="107"/>
      <c r="J3" s="107"/>
      <c r="K3" s="106"/>
      <c r="L3" s="2"/>
      <c r="N3" s="167"/>
      <c r="P3" s="112"/>
      <c r="Q3" s="112"/>
      <c r="R3" s="112"/>
    </row>
    <row r="4" spans="1:30">
      <c r="A4" s="114" t="s">
        <v>2</v>
      </c>
      <c r="B4" s="115">
        <v>2694.85578541104</v>
      </c>
      <c r="C4" s="116">
        <v>2855.2201225887902</v>
      </c>
      <c r="D4" s="117">
        <v>9.8803550752605194</v>
      </c>
      <c r="E4" s="118"/>
      <c r="F4" s="107"/>
      <c r="G4" s="107"/>
      <c r="H4" s="107"/>
      <c r="I4" s="114"/>
      <c r="J4" s="107"/>
      <c r="K4" s="107"/>
      <c r="L4" s="108"/>
      <c r="N4" s="167"/>
      <c r="P4" s="117">
        <v>34.4139971696899</v>
      </c>
      <c r="Q4" s="117">
        <v>36.9484111668596</v>
      </c>
      <c r="R4" s="117">
        <v>18.757236588189901</v>
      </c>
      <c r="S4" s="166"/>
      <c r="Z4" s="167"/>
      <c r="AA4" s="167"/>
      <c r="AC4" s="169"/>
      <c r="AD4" s="169"/>
    </row>
    <row r="5" spans="1:30">
      <c r="A5" s="107" t="s">
        <v>4</v>
      </c>
      <c r="B5" s="119">
        <v>2632.1689654008401</v>
      </c>
      <c r="C5" s="120">
        <v>2794.2230481809202</v>
      </c>
      <c r="D5" s="117">
        <v>11.3417721518987</v>
      </c>
      <c r="E5" s="118"/>
      <c r="F5" s="107"/>
      <c r="G5" s="107"/>
      <c r="H5" s="107"/>
      <c r="I5" s="107"/>
      <c r="J5" s="107"/>
      <c r="K5" s="107"/>
      <c r="L5" s="108"/>
      <c r="N5" s="167"/>
      <c r="P5" s="117">
        <v>33.282700421940902</v>
      </c>
      <c r="Q5" s="117">
        <v>35.375527426160303</v>
      </c>
      <c r="R5" s="117">
        <v>20</v>
      </c>
      <c r="S5" s="166"/>
      <c r="Z5" s="167"/>
      <c r="AA5" s="167"/>
      <c r="AC5" s="169"/>
      <c r="AD5" s="169"/>
    </row>
    <row r="6" spans="1:30">
      <c r="A6" s="107" t="s">
        <v>3</v>
      </c>
      <c r="B6" s="119">
        <v>2895.8403138528101</v>
      </c>
      <c r="C6" s="120">
        <v>3022.9930087897201</v>
      </c>
      <c r="D6" s="117">
        <v>5.1948051948051903</v>
      </c>
      <c r="E6" s="118"/>
      <c r="F6" s="107"/>
      <c r="G6" s="107"/>
      <c r="H6" s="107"/>
      <c r="I6" s="107"/>
      <c r="J6" s="107"/>
      <c r="K6" s="107"/>
      <c r="L6" s="108"/>
      <c r="N6" s="167"/>
      <c r="P6" s="117">
        <v>38.041125541125503</v>
      </c>
      <c r="Q6" s="117">
        <v>41.991341991341997</v>
      </c>
      <c r="R6" s="117">
        <v>14.7727272727273</v>
      </c>
      <c r="S6" s="166"/>
      <c r="Z6" s="167"/>
      <c r="AA6" s="167"/>
      <c r="AC6" s="169"/>
      <c r="AD6" s="169"/>
    </row>
    <row r="7" spans="1:30">
      <c r="A7" s="110" t="s">
        <v>33</v>
      </c>
      <c r="B7" s="178"/>
      <c r="C7" s="121"/>
      <c r="D7" s="117"/>
      <c r="E7" s="118"/>
      <c r="F7" s="107"/>
      <c r="G7" s="107"/>
      <c r="H7" s="107"/>
      <c r="I7" s="107"/>
      <c r="J7" s="107"/>
      <c r="K7" s="107"/>
      <c r="L7" s="108"/>
      <c r="N7" s="167"/>
      <c r="P7" s="117"/>
      <c r="Q7" s="117"/>
      <c r="R7" s="117"/>
      <c r="S7" s="166"/>
      <c r="Z7" s="167"/>
      <c r="AA7" s="167"/>
      <c r="AC7" s="169"/>
      <c r="AD7" s="169"/>
    </row>
    <row r="8" spans="1:30">
      <c r="A8" s="114" t="s">
        <v>2</v>
      </c>
      <c r="B8" s="115">
        <v>2832.7602159278499</v>
      </c>
      <c r="C8" s="116">
        <v>3155.3566327977301</v>
      </c>
      <c r="D8" s="117">
        <v>17.947415216562899</v>
      </c>
      <c r="E8" s="118"/>
      <c r="F8" s="107"/>
      <c r="G8" s="107"/>
      <c r="H8" s="107"/>
      <c r="I8" s="114"/>
      <c r="J8" s="107"/>
      <c r="K8" s="107"/>
      <c r="L8" s="108"/>
      <c r="N8" s="167"/>
      <c r="P8" s="117">
        <v>19.281087260256601</v>
      </c>
      <c r="Q8" s="117">
        <v>34.472246919852701</v>
      </c>
      <c r="R8" s="117">
        <v>28.299250603327799</v>
      </c>
      <c r="S8" s="166"/>
      <c r="Z8" s="167"/>
      <c r="AA8" s="167"/>
      <c r="AC8" s="169"/>
      <c r="AD8" s="169"/>
    </row>
    <row r="9" spans="1:30">
      <c r="A9" s="107" t="s">
        <v>4</v>
      </c>
      <c r="B9" s="119">
        <v>2789.7854842393799</v>
      </c>
      <c r="C9" s="120">
        <v>3089.8459585272999</v>
      </c>
      <c r="D9" s="117">
        <v>17.633622658748301</v>
      </c>
      <c r="E9" s="118"/>
      <c r="F9" s="107"/>
      <c r="G9" s="107"/>
      <c r="H9" s="107"/>
      <c r="I9" s="107"/>
      <c r="J9" s="107"/>
      <c r="K9" s="107"/>
      <c r="L9" s="108"/>
      <c r="N9" s="167"/>
      <c r="P9" s="117">
        <v>21.242576518958401</v>
      </c>
      <c r="Q9" s="117">
        <v>32.731841023298301</v>
      </c>
      <c r="R9" s="117">
        <v>28.391959798995</v>
      </c>
      <c r="S9" s="166"/>
      <c r="Z9" s="167"/>
      <c r="AA9" s="167"/>
      <c r="AC9" s="169"/>
      <c r="AD9" s="169"/>
    </row>
    <row r="10" spans="1:30">
      <c r="A10" s="107" t="s">
        <v>3</v>
      </c>
      <c r="B10" s="119">
        <v>2886.5923690987102</v>
      </c>
      <c r="C10" s="120">
        <v>3238.1825949705699</v>
      </c>
      <c r="D10" s="117">
        <v>18.340486409155901</v>
      </c>
      <c r="E10" s="118"/>
      <c r="F10" s="107"/>
      <c r="G10" s="107"/>
      <c r="H10" s="107"/>
      <c r="I10" s="107"/>
      <c r="J10" s="107"/>
      <c r="K10" s="107"/>
      <c r="L10" s="108"/>
      <c r="N10" s="167"/>
      <c r="P10" s="117">
        <v>16.824034334763901</v>
      </c>
      <c r="Q10" s="117">
        <v>36.652360515021499</v>
      </c>
      <c r="R10" s="117">
        <v>28.183118741058699</v>
      </c>
      <c r="S10" s="166"/>
      <c r="Z10" s="167"/>
      <c r="AA10" s="167"/>
      <c r="AC10" s="169"/>
      <c r="AD10" s="169"/>
    </row>
    <row r="11" spans="1:30">
      <c r="A11" s="110" t="s">
        <v>31</v>
      </c>
      <c r="B11" s="178"/>
      <c r="C11" s="121"/>
      <c r="D11" s="117"/>
      <c r="E11" s="118"/>
      <c r="F11" s="107"/>
      <c r="G11" s="107"/>
      <c r="H11" s="107"/>
      <c r="I11" s="107"/>
      <c r="J11" s="107"/>
      <c r="K11" s="107"/>
      <c r="L11" s="108"/>
      <c r="N11" s="167"/>
      <c r="P11" s="117"/>
      <c r="Q11" s="117"/>
      <c r="R11" s="117"/>
      <c r="S11" s="166"/>
      <c r="Z11" s="167"/>
      <c r="AA11" s="167"/>
      <c r="AC11" s="169"/>
      <c r="AD11" s="169"/>
    </row>
    <row r="12" spans="1:30">
      <c r="A12" s="114" t="s">
        <v>2</v>
      </c>
      <c r="B12" s="115">
        <v>3818.53581755594</v>
      </c>
      <c r="C12" s="116">
        <v>4010.3267484662601</v>
      </c>
      <c r="D12" s="117">
        <v>12.3924268502582</v>
      </c>
      <c r="E12" s="118"/>
      <c r="F12" s="107"/>
      <c r="G12" s="107"/>
      <c r="H12" s="107"/>
      <c r="I12" s="114"/>
      <c r="J12" s="107"/>
      <c r="K12" s="107"/>
      <c r="L12" s="108"/>
      <c r="N12" s="167"/>
      <c r="P12" s="117">
        <v>20.654044750430302</v>
      </c>
      <c r="Q12" s="117">
        <v>35.456110154905303</v>
      </c>
      <c r="R12" s="117">
        <v>31.497418244406202</v>
      </c>
      <c r="S12" s="166"/>
      <c r="Z12" s="167"/>
      <c r="AA12" s="167"/>
      <c r="AC12" s="169"/>
      <c r="AD12" s="169"/>
    </row>
    <row r="13" spans="1:30">
      <c r="A13" s="107" t="s">
        <v>4</v>
      </c>
      <c r="B13" s="119">
        <v>3703.4832967032999</v>
      </c>
      <c r="C13" s="120">
        <v>3933.5796062992099</v>
      </c>
      <c r="D13" s="117">
        <v>16.8498168498169</v>
      </c>
      <c r="E13" s="118"/>
      <c r="F13" s="107"/>
      <c r="G13" s="107"/>
      <c r="H13" s="107"/>
      <c r="I13" s="107"/>
      <c r="J13" s="107"/>
      <c r="K13" s="107"/>
      <c r="L13" s="108"/>
      <c r="N13" s="167"/>
      <c r="P13" s="117">
        <v>16.4835164835165</v>
      </c>
      <c r="Q13" s="117">
        <v>30.036630036630001</v>
      </c>
      <c r="R13" s="117">
        <v>36.630036630036599</v>
      </c>
      <c r="S13" s="166"/>
      <c r="Z13" s="167"/>
      <c r="AA13" s="167"/>
      <c r="AC13" s="169"/>
      <c r="AD13" s="169"/>
    </row>
    <row r="14" spans="1:30">
      <c r="A14" s="107" t="s">
        <v>3</v>
      </c>
      <c r="B14" s="119">
        <v>3920.5141883116898</v>
      </c>
      <c r="C14" s="120">
        <v>4059.3060804020101</v>
      </c>
      <c r="D14" s="117">
        <v>8.4415584415584402</v>
      </c>
      <c r="E14" s="118"/>
      <c r="F14" s="107"/>
      <c r="G14" s="107"/>
      <c r="H14" s="107"/>
      <c r="I14" s="107"/>
      <c r="J14" s="107"/>
      <c r="K14" s="107"/>
      <c r="L14" s="108"/>
      <c r="N14" s="167"/>
      <c r="P14" s="117">
        <v>24.350649350649402</v>
      </c>
      <c r="Q14" s="117">
        <v>40.259740259740298</v>
      </c>
      <c r="R14" s="117">
        <v>26.948051948051901</v>
      </c>
      <c r="S14" s="166"/>
      <c r="Z14" s="167"/>
      <c r="AA14" s="167"/>
      <c r="AC14" s="169"/>
      <c r="AD14" s="169"/>
    </row>
    <row r="15" spans="1:30">
      <c r="A15" s="110" t="s">
        <v>118</v>
      </c>
      <c r="B15" s="178"/>
      <c r="C15" s="121"/>
      <c r="D15" s="117"/>
      <c r="E15" s="118"/>
      <c r="F15" s="107"/>
      <c r="G15" s="107"/>
      <c r="H15" s="107"/>
      <c r="I15" s="107"/>
      <c r="J15" s="107"/>
      <c r="K15" s="107"/>
      <c r="L15" s="108"/>
      <c r="N15" s="167"/>
      <c r="P15" s="117"/>
      <c r="Q15" s="117"/>
      <c r="R15" s="117"/>
      <c r="S15" s="166"/>
      <c r="Z15" s="167"/>
      <c r="AA15" s="167"/>
      <c r="AC15" s="169"/>
      <c r="AD15" s="169"/>
    </row>
    <row r="16" spans="1:30">
      <c r="A16" s="114" t="s">
        <v>2</v>
      </c>
      <c r="B16" s="115">
        <v>2763.2048425196799</v>
      </c>
      <c r="C16" s="116">
        <v>3071.97447154472</v>
      </c>
      <c r="D16" s="117">
        <v>19.094488188976399</v>
      </c>
      <c r="E16" s="118"/>
      <c r="F16" s="107"/>
      <c r="G16" s="107"/>
      <c r="H16" s="107"/>
      <c r="I16" s="114"/>
      <c r="J16" s="107"/>
      <c r="K16" s="107"/>
      <c r="L16" s="108"/>
      <c r="N16" s="167"/>
      <c r="P16" s="117">
        <v>14.1732283464567</v>
      </c>
      <c r="Q16" s="117">
        <v>34.251968503937</v>
      </c>
      <c r="R16" s="117">
        <v>32.480314960629897</v>
      </c>
      <c r="S16" s="166"/>
      <c r="Z16" s="167"/>
      <c r="AA16" s="167"/>
      <c r="AC16" s="169"/>
      <c r="AD16" s="169"/>
    </row>
    <row r="17" spans="1:30">
      <c r="A17" s="107" t="s">
        <v>4</v>
      </c>
      <c r="B17" s="119">
        <v>2761.2351428571401</v>
      </c>
      <c r="C17" s="120">
        <v>3039.3914516128998</v>
      </c>
      <c r="D17" s="117">
        <v>18.441558441558399</v>
      </c>
      <c r="E17" s="118"/>
      <c r="F17" s="107"/>
      <c r="G17" s="107"/>
      <c r="H17" s="107"/>
      <c r="I17" s="107"/>
      <c r="J17" s="107"/>
      <c r="K17" s="107"/>
      <c r="L17" s="108"/>
      <c r="N17" s="167"/>
      <c r="P17" s="117">
        <v>15.324675324675299</v>
      </c>
      <c r="Q17" s="117">
        <v>32.987012987013003</v>
      </c>
      <c r="R17" s="117">
        <v>33.246753246753201</v>
      </c>
      <c r="S17" s="166"/>
      <c r="Z17" s="167"/>
      <c r="AA17" s="167"/>
      <c r="AC17" s="169"/>
      <c r="AD17" s="169"/>
    </row>
    <row r="18" spans="1:30">
      <c r="A18" s="107" t="s">
        <v>3</v>
      </c>
      <c r="B18" s="119">
        <v>2769.37016260163</v>
      </c>
      <c r="C18" s="120">
        <v>3172.9818333333301</v>
      </c>
      <c r="D18" s="117">
        <v>21.138211382113798</v>
      </c>
      <c r="E18" s="118"/>
      <c r="F18" s="107"/>
      <c r="G18" s="107"/>
      <c r="H18" s="107"/>
      <c r="I18" s="107"/>
      <c r="J18" s="107"/>
      <c r="K18" s="107"/>
      <c r="L18" s="108"/>
      <c r="N18" s="167"/>
      <c r="P18" s="117">
        <v>10.569105691056899</v>
      </c>
      <c r="Q18" s="117">
        <v>38.211382113821102</v>
      </c>
      <c r="R18" s="117">
        <v>30.081300813008099</v>
      </c>
      <c r="S18" s="166"/>
      <c r="Z18" s="167"/>
      <c r="AA18" s="167"/>
      <c r="AC18" s="169"/>
      <c r="AD18" s="169"/>
    </row>
    <row r="19" spans="1:30">
      <c r="A19" s="110" t="s">
        <v>27</v>
      </c>
      <c r="B19" s="178"/>
      <c r="C19" s="121"/>
      <c r="D19" s="117"/>
      <c r="E19" s="118"/>
      <c r="F19" s="107"/>
      <c r="G19" s="107"/>
      <c r="H19" s="107"/>
      <c r="I19" s="107"/>
      <c r="J19" s="107"/>
      <c r="K19" s="107"/>
      <c r="L19" s="108"/>
      <c r="N19" s="167"/>
      <c r="P19" s="117"/>
      <c r="Q19" s="117"/>
      <c r="R19" s="117"/>
      <c r="S19" s="166"/>
      <c r="Z19" s="167"/>
      <c r="AA19" s="167"/>
      <c r="AC19" s="169"/>
      <c r="AD19" s="169"/>
    </row>
    <row r="20" spans="1:30">
      <c r="A20" s="114" t="s">
        <v>2</v>
      </c>
      <c r="B20" s="115">
        <v>2541.3994144144099</v>
      </c>
      <c r="C20" s="116">
        <v>2902.30495535714</v>
      </c>
      <c r="D20" s="117">
        <v>27.702702702702702</v>
      </c>
      <c r="E20" s="118"/>
      <c r="F20" s="107"/>
      <c r="G20" s="107"/>
      <c r="H20" s="107"/>
      <c r="I20" s="114"/>
      <c r="J20" s="107"/>
      <c r="K20" s="107"/>
      <c r="L20" s="108"/>
      <c r="N20" s="167"/>
      <c r="P20" s="117">
        <v>17.1171171171171</v>
      </c>
      <c r="Q20" s="117">
        <v>33.3333333333333</v>
      </c>
      <c r="R20" s="117">
        <v>21.846846846846798</v>
      </c>
      <c r="S20" s="166"/>
      <c r="Z20" s="167"/>
      <c r="AA20" s="167"/>
      <c r="AC20" s="169"/>
      <c r="AD20" s="169"/>
    </row>
    <row r="21" spans="1:30">
      <c r="A21" s="107" t="s">
        <v>4</v>
      </c>
      <c r="B21" s="119">
        <v>2463.1456097560999</v>
      </c>
      <c r="C21" s="120">
        <v>2860.8903105590098</v>
      </c>
      <c r="D21" s="117">
        <v>29.878048780487799</v>
      </c>
      <c r="E21" s="118"/>
      <c r="F21" s="107"/>
      <c r="G21" s="107"/>
      <c r="H21" s="107"/>
      <c r="I21" s="107"/>
      <c r="J21" s="107"/>
      <c r="K21" s="107"/>
      <c r="L21" s="108"/>
      <c r="N21" s="167"/>
      <c r="P21" s="117">
        <v>15.548780487804899</v>
      </c>
      <c r="Q21" s="117">
        <v>33.536585365853703</v>
      </c>
      <c r="R21" s="117">
        <v>21.0365853658537</v>
      </c>
      <c r="S21" s="166"/>
      <c r="Z21" s="167"/>
      <c r="AA21" s="167"/>
      <c r="AC21" s="169"/>
      <c r="AD21" s="169"/>
    </row>
    <row r="22" spans="1:30">
      <c r="A22" s="107" t="s">
        <v>3</v>
      </c>
      <c r="B22" s="119">
        <v>2762.6687931034498</v>
      </c>
      <c r="C22" s="120">
        <v>3008.1423809523799</v>
      </c>
      <c r="D22" s="117">
        <v>21.551724137931</v>
      </c>
      <c r="E22" s="118"/>
      <c r="F22" s="107"/>
      <c r="G22" s="107"/>
      <c r="H22" s="107"/>
      <c r="I22" s="107"/>
      <c r="J22" s="107"/>
      <c r="K22" s="107"/>
      <c r="L22" s="108"/>
      <c r="N22" s="167"/>
      <c r="P22" s="117">
        <v>21.551724137931</v>
      </c>
      <c r="Q22" s="117">
        <v>32.758620689655203</v>
      </c>
      <c r="R22" s="117">
        <v>24.137931034482801</v>
      </c>
      <c r="S22" s="166"/>
      <c r="Z22" s="167"/>
      <c r="AA22" s="167"/>
      <c r="AC22" s="169"/>
      <c r="AD22" s="169"/>
    </row>
    <row r="23" spans="1:30">
      <c r="A23" s="110" t="s">
        <v>28</v>
      </c>
      <c r="B23" s="178"/>
      <c r="C23" s="121"/>
      <c r="D23" s="117"/>
      <c r="E23" s="118"/>
      <c r="F23" s="107"/>
      <c r="G23" s="107"/>
      <c r="H23" s="107"/>
      <c r="I23" s="107"/>
      <c r="J23" s="107"/>
      <c r="K23" s="107"/>
      <c r="L23" s="108"/>
      <c r="N23" s="167"/>
      <c r="P23" s="117"/>
      <c r="Q23" s="117"/>
      <c r="R23" s="117"/>
      <c r="S23" s="166"/>
      <c r="Z23" s="167"/>
      <c r="AA23" s="167"/>
      <c r="AC23" s="169"/>
      <c r="AD23" s="169"/>
    </row>
    <row r="24" spans="1:30">
      <c r="A24" s="114" t="s">
        <v>2</v>
      </c>
      <c r="B24" s="115">
        <v>1669.41547252747</v>
      </c>
      <c r="C24" s="116">
        <v>1987.2663084112201</v>
      </c>
      <c r="D24" s="117">
        <v>31.208791208791201</v>
      </c>
      <c r="E24" s="118"/>
      <c r="F24" s="107"/>
      <c r="G24" s="107"/>
      <c r="H24" s="107"/>
      <c r="I24" s="114"/>
      <c r="J24" s="107"/>
      <c r="K24" s="107"/>
      <c r="L24" s="108"/>
      <c r="N24" s="167"/>
      <c r="P24" s="117">
        <v>14.5054945054945</v>
      </c>
      <c r="Q24" s="117">
        <v>32.527472527472497</v>
      </c>
      <c r="R24" s="117">
        <v>21.758241758241802</v>
      </c>
      <c r="S24" s="166"/>
      <c r="Z24" s="167"/>
      <c r="AA24" s="167"/>
      <c r="AC24" s="169"/>
      <c r="AD24" s="169"/>
    </row>
    <row r="25" spans="1:30">
      <c r="A25" s="107" t="s">
        <v>4</v>
      </c>
      <c r="B25" s="119">
        <v>1683.53995012469</v>
      </c>
      <c r="C25" s="120">
        <v>1990.50586734694</v>
      </c>
      <c r="D25" s="117">
        <v>29.177057356608501</v>
      </c>
      <c r="E25" s="118"/>
      <c r="F25" s="107"/>
      <c r="G25" s="107"/>
      <c r="H25" s="107"/>
      <c r="I25" s="107"/>
      <c r="J25" s="107"/>
      <c r="K25" s="107"/>
      <c r="L25" s="108"/>
      <c r="N25" s="167"/>
      <c r="P25" s="117">
        <v>15.71072319202</v>
      </c>
      <c r="Q25" s="117">
        <v>33.167082294264297</v>
      </c>
      <c r="R25" s="117">
        <v>21.945137157107201</v>
      </c>
      <c r="S25" s="166"/>
      <c r="Z25" s="167"/>
      <c r="AA25" s="167"/>
      <c r="AC25" s="169"/>
      <c r="AD25" s="169"/>
    </row>
    <row r="26" spans="1:30">
      <c r="A26" s="107" t="s">
        <v>3</v>
      </c>
      <c r="B26" s="119">
        <v>1564.52814814815</v>
      </c>
      <c r="C26" s="120">
        <v>1951.9911111111101</v>
      </c>
      <c r="D26" s="117">
        <v>46.296296296296298</v>
      </c>
      <c r="E26" s="118"/>
      <c r="F26" s="107"/>
      <c r="G26" s="107"/>
      <c r="H26" s="107"/>
      <c r="I26" s="107"/>
      <c r="J26" s="107"/>
      <c r="K26" s="107"/>
      <c r="L26" s="108"/>
      <c r="N26" s="167"/>
      <c r="P26" s="117">
        <v>5.5555555555555598</v>
      </c>
      <c r="Q26" s="117">
        <v>27.7777777777778</v>
      </c>
      <c r="R26" s="117">
        <v>20.370370370370399</v>
      </c>
      <c r="S26" s="166"/>
      <c r="Z26" s="167"/>
      <c r="AA26" s="167"/>
      <c r="AC26" s="169"/>
      <c r="AD26" s="169"/>
    </row>
    <row r="27" spans="1:30">
      <c r="A27" s="110" t="s">
        <v>29</v>
      </c>
      <c r="B27" s="178"/>
      <c r="C27" s="121"/>
      <c r="D27" s="117"/>
      <c r="E27" s="118"/>
      <c r="F27" s="107"/>
      <c r="G27" s="107"/>
      <c r="H27" s="107"/>
      <c r="I27" s="107"/>
      <c r="J27" s="107"/>
      <c r="K27" s="107"/>
      <c r="L27" s="108"/>
      <c r="N27" s="167"/>
      <c r="P27" s="117"/>
      <c r="Q27" s="117"/>
      <c r="R27" s="117"/>
      <c r="S27" s="166"/>
      <c r="Z27" s="167"/>
      <c r="AA27" s="167"/>
      <c r="AC27" s="169"/>
      <c r="AD27" s="169"/>
    </row>
    <row r="28" spans="1:30">
      <c r="A28" s="114" t="s">
        <v>2</v>
      </c>
      <c r="B28" s="115">
        <v>1285.5637957496999</v>
      </c>
      <c r="C28" s="116">
        <v>1698.9205040322599</v>
      </c>
      <c r="D28" s="117">
        <v>48.701298701298697</v>
      </c>
      <c r="E28" s="118"/>
      <c r="F28" s="107"/>
      <c r="G28" s="107"/>
      <c r="H28" s="107"/>
      <c r="I28" s="114"/>
      <c r="J28" s="107"/>
      <c r="K28" s="107"/>
      <c r="L28" s="108"/>
      <c r="N28" s="167"/>
      <c r="P28" s="117">
        <v>8.2644628099173598</v>
      </c>
      <c r="Q28" s="117">
        <v>21.0153482880756</v>
      </c>
      <c r="R28" s="117">
        <v>22.018890200708402</v>
      </c>
      <c r="S28" s="166"/>
      <c r="Z28" s="167"/>
      <c r="AA28" s="167"/>
      <c r="AC28" s="169"/>
      <c r="AD28" s="169"/>
    </row>
    <row r="29" spans="1:30">
      <c r="A29" s="107" t="s">
        <v>4</v>
      </c>
      <c r="B29" s="119">
        <v>1285.01002209131</v>
      </c>
      <c r="C29" s="120">
        <v>1698.66447795824</v>
      </c>
      <c r="D29" s="117">
        <v>46.9072164948454</v>
      </c>
      <c r="E29" s="118"/>
      <c r="F29" s="107"/>
      <c r="G29" s="107"/>
      <c r="H29" s="107"/>
      <c r="I29" s="107"/>
      <c r="J29" s="107"/>
      <c r="K29" s="107"/>
      <c r="L29" s="108"/>
      <c r="N29" s="167"/>
      <c r="P29" s="117">
        <v>8.98379970544919</v>
      </c>
      <c r="Q29" s="117">
        <v>22.7540500736377</v>
      </c>
      <c r="R29" s="117">
        <v>21.354933726067699</v>
      </c>
      <c r="S29" s="166"/>
      <c r="Z29" s="167"/>
      <c r="AA29" s="167"/>
      <c r="AC29" s="169"/>
      <c r="AD29" s="169"/>
    </row>
    <row r="30" spans="1:30">
      <c r="A30" s="107" t="s">
        <v>3</v>
      </c>
      <c r="B30" s="119">
        <v>1287.80196428571</v>
      </c>
      <c r="C30" s="120">
        <v>1700.6181538461501</v>
      </c>
      <c r="D30" s="117">
        <v>55.952380952380999</v>
      </c>
      <c r="E30" s="118"/>
      <c r="F30" s="107"/>
      <c r="G30" s="107"/>
      <c r="H30" s="107"/>
      <c r="I30" s="107"/>
      <c r="J30" s="107"/>
      <c r="K30" s="107"/>
      <c r="L30" s="108"/>
      <c r="N30" s="167"/>
      <c r="O30" s="167"/>
      <c r="P30" s="117">
        <v>5.3571428571428603</v>
      </c>
      <c r="Q30" s="117">
        <v>13.9880952380952</v>
      </c>
      <c r="R30" s="117">
        <v>24.702380952380999</v>
      </c>
      <c r="S30" s="166"/>
      <c r="Z30" s="167"/>
      <c r="AA30" s="167"/>
      <c r="AC30" s="169"/>
      <c r="AD30" s="169"/>
    </row>
    <row r="31" spans="1:30">
      <c r="A31" s="106"/>
      <c r="B31" s="179"/>
      <c r="C31" s="122"/>
      <c r="D31" s="117"/>
      <c r="E31" s="118"/>
      <c r="F31" s="107"/>
      <c r="G31" s="107"/>
      <c r="H31" s="107"/>
      <c r="I31" s="107"/>
      <c r="J31" s="107"/>
      <c r="K31" s="107"/>
      <c r="L31" s="108"/>
      <c r="N31" s="167"/>
      <c r="P31" s="117"/>
      <c r="Q31" s="117"/>
      <c r="R31" s="117"/>
      <c r="S31" s="166"/>
      <c r="Z31" s="167"/>
      <c r="AA31" s="167"/>
      <c r="AC31" s="169"/>
      <c r="AD31" s="169"/>
    </row>
    <row r="32" spans="1:30">
      <c r="A32" s="114" t="s">
        <v>2</v>
      </c>
      <c r="B32" s="123">
        <v>2635.4213069122502</v>
      </c>
      <c r="C32" s="116">
        <v>2939.5217899867098</v>
      </c>
      <c r="D32" s="117">
        <v>17.798013245033101</v>
      </c>
      <c r="E32" s="118"/>
      <c r="F32" s="107"/>
      <c r="G32" s="107"/>
      <c r="H32" s="107"/>
      <c r="I32" s="107"/>
      <c r="J32" s="107"/>
      <c r="K32" s="107"/>
      <c r="L32" s="108"/>
      <c r="N32" s="167"/>
      <c r="P32" s="117">
        <v>24.146316225165599</v>
      </c>
      <c r="Q32" s="117">
        <v>34.240480132450301</v>
      </c>
      <c r="R32" s="117">
        <v>23.815190397351</v>
      </c>
      <c r="S32" s="166"/>
      <c r="Z32" s="167"/>
      <c r="AA32" s="167"/>
      <c r="AC32" s="169"/>
      <c r="AD32" s="169"/>
    </row>
    <row r="33" spans="1:30">
      <c r="A33" s="244" t="s">
        <v>4</v>
      </c>
      <c r="B33" s="123">
        <v>2537.6657978234198</v>
      </c>
      <c r="C33" s="116">
        <v>2830.0535926712701</v>
      </c>
      <c r="D33" s="117">
        <v>18.493255671367301</v>
      </c>
      <c r="E33" s="118"/>
      <c r="F33" s="107"/>
      <c r="G33" s="107"/>
      <c r="H33" s="107"/>
      <c r="I33" s="107"/>
      <c r="J33" s="107"/>
      <c r="K33" s="107"/>
      <c r="L33" s="108"/>
      <c r="N33" s="167"/>
      <c r="P33" s="117">
        <v>24.8467198038013</v>
      </c>
      <c r="Q33" s="117">
        <v>32.878602084610698</v>
      </c>
      <c r="R33" s="117">
        <v>23.781422440220702</v>
      </c>
      <c r="S33" s="166"/>
      <c r="Z33" s="167"/>
      <c r="AA33" s="167"/>
      <c r="AC33" s="169"/>
      <c r="AD33" s="169"/>
    </row>
    <row r="34" spans="1:30">
      <c r="A34" s="244" t="s">
        <v>3</v>
      </c>
      <c r="B34" s="123">
        <v>2838.5286130573199</v>
      </c>
      <c r="C34" s="116">
        <v>3159.2165574207302</v>
      </c>
      <c r="D34" s="117">
        <v>16.3535031847134</v>
      </c>
      <c r="E34" s="118"/>
      <c r="F34" s="107"/>
      <c r="G34" s="107"/>
      <c r="H34" s="107"/>
      <c r="I34" s="107"/>
      <c r="J34" s="107"/>
      <c r="K34" s="107"/>
      <c r="L34" s="108"/>
      <c r="N34" s="167"/>
      <c r="P34" s="117">
        <v>22.6910828025478</v>
      </c>
      <c r="Q34" s="117">
        <v>37.070063694267503</v>
      </c>
      <c r="R34" s="117">
        <v>23.8853503184713</v>
      </c>
      <c r="S34" s="166"/>
      <c r="Z34" s="167"/>
      <c r="AA34" s="167"/>
      <c r="AC34" s="169"/>
      <c r="AD34" s="169"/>
    </row>
    <row r="35" spans="1:30">
      <c r="A35" s="64"/>
      <c r="B35" s="64"/>
      <c r="C35" s="61"/>
      <c r="D35" s="65"/>
      <c r="E35" s="62"/>
      <c r="F35" s="52"/>
      <c r="G35" s="52"/>
      <c r="H35" s="52"/>
      <c r="I35" s="52"/>
      <c r="J35" s="52"/>
      <c r="K35" s="52"/>
      <c r="L35" s="57"/>
      <c r="P35" s="65"/>
      <c r="Q35" s="65"/>
      <c r="R35" s="65"/>
    </row>
    <row r="36" spans="1:30">
      <c r="A36" s="64"/>
      <c r="B36" s="64"/>
      <c r="C36" s="61"/>
      <c r="D36" s="65"/>
      <c r="E36" s="62"/>
      <c r="F36" s="52"/>
      <c r="G36" s="52"/>
      <c r="H36" s="52"/>
      <c r="I36" s="52"/>
      <c r="J36" s="52"/>
      <c r="K36" s="52"/>
      <c r="L36" s="57"/>
      <c r="P36" s="65"/>
      <c r="Q36" s="65"/>
      <c r="R36" s="65"/>
    </row>
    <row r="37" spans="1:30">
      <c r="A37" s="64"/>
      <c r="B37" s="64"/>
      <c r="C37" s="61"/>
      <c r="D37" s="65"/>
      <c r="E37" s="62"/>
      <c r="F37" s="52"/>
      <c r="G37" s="52"/>
      <c r="H37" s="52"/>
      <c r="I37" s="52"/>
      <c r="J37" s="52"/>
      <c r="K37" s="52"/>
      <c r="L37" s="57"/>
      <c r="P37" s="65"/>
      <c r="Q37" s="65"/>
      <c r="R37" s="65"/>
    </row>
    <row r="38" spans="1:30">
      <c r="A38" s="64"/>
      <c r="B38" s="64"/>
      <c r="C38" s="61"/>
      <c r="D38" s="65"/>
      <c r="E38" s="62"/>
      <c r="F38" s="52"/>
      <c r="G38" s="52"/>
      <c r="H38" s="52"/>
      <c r="I38" s="52"/>
      <c r="J38" s="52"/>
      <c r="K38" s="52"/>
      <c r="L38" s="57"/>
      <c r="P38" s="65"/>
      <c r="Q38" s="65"/>
      <c r="R38" s="65"/>
    </row>
    <row r="39" spans="1:30">
      <c r="A39" s="66"/>
      <c r="B39" s="66"/>
      <c r="C39" s="55"/>
      <c r="D39" s="67"/>
      <c r="E39" s="55" t="s">
        <v>110</v>
      </c>
      <c r="F39" s="66"/>
      <c r="G39" s="66"/>
      <c r="H39" s="66"/>
      <c r="I39" s="66"/>
      <c r="J39" s="68"/>
      <c r="K39" s="58"/>
      <c r="L39" s="57"/>
      <c r="P39" s="67"/>
      <c r="Q39" s="67"/>
      <c r="R39" s="67"/>
    </row>
    <row r="40" spans="1:30" ht="30.75" customHeight="1">
      <c r="A40" s="280" t="s">
        <v>144</v>
      </c>
      <c r="B40" s="281"/>
      <c r="C40" s="281"/>
      <c r="D40" s="281"/>
      <c r="E40" s="281"/>
      <c r="F40" s="281"/>
      <c r="G40" s="281"/>
      <c r="H40" s="281"/>
      <c r="I40" s="281"/>
      <c r="J40" s="281"/>
      <c r="K40" s="281"/>
      <c r="L40" s="282"/>
      <c r="P40" s="225"/>
      <c r="Q40" s="225"/>
      <c r="R40" s="225"/>
    </row>
    <row r="41" spans="1:30" ht="37.5" customHeight="1">
      <c r="A41" s="280" t="s">
        <v>145</v>
      </c>
      <c r="B41" s="281"/>
      <c r="C41" s="281"/>
      <c r="D41" s="281"/>
      <c r="E41" s="281"/>
      <c r="F41" s="281"/>
      <c r="G41" s="281"/>
      <c r="H41" s="281"/>
      <c r="I41" s="281"/>
      <c r="J41" s="281"/>
      <c r="K41" s="281"/>
      <c r="L41" s="282"/>
      <c r="P41" s="240"/>
      <c r="Q41" s="240"/>
      <c r="R41" s="240"/>
    </row>
    <row r="42" spans="1:30">
      <c r="A42" s="209" t="s">
        <v>164</v>
      </c>
      <c r="B42" s="124"/>
      <c r="C42" s="125"/>
      <c r="D42" s="125"/>
      <c r="E42" s="125"/>
      <c r="F42" s="124"/>
      <c r="G42" s="124"/>
      <c r="H42" s="124"/>
      <c r="I42" s="126"/>
      <c r="J42" s="127"/>
      <c r="K42" s="127"/>
      <c r="L42" s="72"/>
      <c r="P42" s="125"/>
      <c r="Q42" s="125"/>
      <c r="R42" s="125"/>
    </row>
    <row r="43" spans="1:30">
      <c r="J43" s="57"/>
      <c r="K43" s="72"/>
      <c r="R43" s="70"/>
    </row>
    <row r="44" spans="1:30">
      <c r="C44" s="206"/>
    </row>
  </sheetData>
  <mergeCells count="4">
    <mergeCell ref="A40:L40"/>
    <mergeCell ref="A41:L41"/>
    <mergeCell ref="E2:L2"/>
    <mergeCell ref="A1:L1"/>
  </mergeCells>
  <pageMargins left="0.7" right="0.7" top="0.75" bottom="0.75" header="0.3" footer="0.3"/>
  <pageSetup paperSize="9" scale="5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7D4E5B"/>
    <pageSetUpPr fitToPage="1"/>
  </sheetPr>
  <dimension ref="A1:AC44"/>
  <sheetViews>
    <sheetView zoomScale="80" zoomScaleNormal="80" workbookViewId="0"/>
  </sheetViews>
  <sheetFormatPr baseColWidth="10" defaultColWidth="11.42578125" defaultRowHeight="18"/>
  <cols>
    <col min="1" max="1" width="36.42578125" style="53" customWidth="1"/>
    <col min="2" max="2" width="12.5703125" style="53" customWidth="1"/>
    <col min="3" max="7" width="10.5703125" style="53" customWidth="1"/>
    <col min="8" max="8" width="42.42578125" style="53" customWidth="1"/>
    <col min="9" max="10" width="11.42578125" style="53"/>
    <col min="11" max="13" width="11.7109375" style="69" customWidth="1"/>
    <col min="14" max="14" width="9.140625" style="69" customWidth="1"/>
    <col min="15" max="15" width="11.7109375" style="71" customWidth="1"/>
    <col min="16" max="22" width="11.42578125" style="53"/>
    <col min="23" max="23" width="11.7109375" style="53" customWidth="1"/>
    <col min="24" max="16384" width="11.42578125" style="53"/>
  </cols>
  <sheetData>
    <row r="1" spans="1:29" ht="20.45" customHeight="1">
      <c r="A1" s="241" t="s">
        <v>136</v>
      </c>
      <c r="B1" s="242"/>
      <c r="C1" s="242"/>
      <c r="D1" s="242"/>
      <c r="E1" s="242"/>
      <c r="F1" s="242"/>
      <c r="G1" s="242"/>
      <c r="H1" s="242"/>
      <c r="I1" s="175"/>
      <c r="J1" s="175"/>
      <c r="K1" s="175"/>
      <c r="L1" s="175"/>
      <c r="M1" s="175"/>
      <c r="N1" s="175"/>
      <c r="O1" s="175"/>
    </row>
    <row r="2" spans="1:29" ht="48">
      <c r="A2" s="106"/>
      <c r="B2" s="290"/>
      <c r="C2" s="290"/>
      <c r="D2" s="290"/>
      <c r="E2" s="290"/>
      <c r="F2" s="290"/>
      <c r="G2" s="290"/>
      <c r="H2" s="291"/>
      <c r="K2" s="109" t="s">
        <v>162</v>
      </c>
      <c r="L2" s="109" t="s">
        <v>78</v>
      </c>
      <c r="M2" s="109" t="s">
        <v>69</v>
      </c>
      <c r="N2" s="109" t="s">
        <v>160</v>
      </c>
      <c r="O2" s="109" t="s">
        <v>161</v>
      </c>
    </row>
    <row r="3" spans="1:29">
      <c r="A3" s="110" t="s">
        <v>32</v>
      </c>
      <c r="B3" s="107"/>
      <c r="C3" s="107"/>
      <c r="D3" s="110"/>
      <c r="E3" s="107"/>
      <c r="F3" s="107"/>
      <c r="G3" s="106"/>
      <c r="H3" s="2"/>
      <c r="K3" s="111"/>
      <c r="L3" s="112"/>
      <c r="M3" s="112"/>
      <c r="N3" s="112"/>
      <c r="O3" s="112"/>
    </row>
    <row r="4" spans="1:29">
      <c r="A4" s="114" t="s">
        <v>2</v>
      </c>
      <c r="B4" s="107"/>
      <c r="C4" s="107"/>
      <c r="D4" s="107"/>
      <c r="E4" s="114"/>
      <c r="F4" s="107"/>
      <c r="G4" s="107"/>
      <c r="H4" s="108"/>
      <c r="K4" s="129">
        <v>15.373729576740001</v>
      </c>
      <c r="L4" s="192">
        <v>21.253055448346799</v>
      </c>
      <c r="M4" s="192">
        <v>42.094429435224498</v>
      </c>
      <c r="N4" s="192">
        <v>15.991251768943799</v>
      </c>
      <c r="O4" s="192">
        <v>5.2875337707448899</v>
      </c>
      <c r="V4" s="170"/>
      <c r="W4" s="170"/>
      <c r="X4" s="170"/>
      <c r="Y4" s="170"/>
      <c r="Z4" s="170"/>
      <c r="AA4" s="170"/>
      <c r="AB4" s="170"/>
      <c r="AC4" s="170"/>
    </row>
    <row r="5" spans="1:29">
      <c r="A5" s="107" t="s">
        <v>4</v>
      </c>
      <c r="B5" s="107"/>
      <c r="C5" s="107"/>
      <c r="D5" s="107"/>
      <c r="E5" s="107"/>
      <c r="F5" s="107"/>
      <c r="G5" s="107"/>
      <c r="H5" s="108"/>
      <c r="K5" s="131">
        <v>16.421940928270001</v>
      </c>
      <c r="L5" s="130">
        <v>20.219409282700401</v>
      </c>
      <c r="M5" s="130">
        <v>42.649789029535903</v>
      </c>
      <c r="N5" s="130">
        <v>15.611814345991601</v>
      </c>
      <c r="O5" s="130">
        <v>5.0970464135021096</v>
      </c>
      <c r="V5" s="170"/>
      <c r="W5" s="170"/>
      <c r="X5" s="170"/>
      <c r="Y5" s="170"/>
      <c r="Z5" s="170"/>
      <c r="AA5" s="170"/>
      <c r="AB5" s="170"/>
    </row>
    <row r="6" spans="1:29">
      <c r="A6" s="107" t="s">
        <v>3</v>
      </c>
      <c r="B6" s="107"/>
      <c r="C6" s="107"/>
      <c r="D6" s="107"/>
      <c r="E6" s="107"/>
      <c r="F6" s="107"/>
      <c r="G6" s="107"/>
      <c r="H6" s="108"/>
      <c r="K6" s="131">
        <v>12.012987012987001</v>
      </c>
      <c r="L6" s="130">
        <v>24.5670995670996</v>
      </c>
      <c r="M6" s="130">
        <v>40.313852813852797</v>
      </c>
      <c r="N6" s="130">
        <v>17.207792207792199</v>
      </c>
      <c r="O6" s="130">
        <v>5.8982683982684003</v>
      </c>
      <c r="V6" s="170"/>
      <c r="W6" s="170"/>
      <c r="X6" s="170"/>
      <c r="Y6" s="170"/>
      <c r="Z6" s="170"/>
      <c r="AA6" s="170"/>
      <c r="AB6" s="170"/>
    </row>
    <row r="7" spans="1:29">
      <c r="A7" s="110" t="s">
        <v>33</v>
      </c>
      <c r="B7" s="107"/>
      <c r="C7" s="107"/>
      <c r="D7" s="107"/>
      <c r="E7" s="107"/>
      <c r="F7" s="107"/>
      <c r="G7" s="107"/>
      <c r="H7" s="108"/>
      <c r="J7" s="185"/>
      <c r="K7" s="132"/>
      <c r="L7" s="130"/>
      <c r="M7" s="130"/>
      <c r="N7" s="130"/>
      <c r="O7" s="130"/>
      <c r="V7" s="170"/>
      <c r="W7" s="170"/>
      <c r="X7" s="170"/>
      <c r="Y7" s="170"/>
      <c r="Z7" s="170"/>
      <c r="AA7" s="170"/>
      <c r="AB7" s="170"/>
    </row>
    <row r="8" spans="1:29">
      <c r="A8" s="114" t="s">
        <v>2</v>
      </c>
      <c r="B8" s="107"/>
      <c r="C8" s="107"/>
      <c r="D8" s="107"/>
      <c r="E8" s="114"/>
      <c r="F8" s="107"/>
      <c r="G8" s="107"/>
      <c r="H8" s="108"/>
      <c r="K8" s="129">
        <v>13.8955925314366</v>
      </c>
      <c r="L8" s="192">
        <v>18.811126635335999</v>
      </c>
      <c r="M8" s="192">
        <v>29.010542359964401</v>
      </c>
      <c r="N8" s="192">
        <v>28.172234218214101</v>
      </c>
      <c r="O8" s="192">
        <v>10.1105042550489</v>
      </c>
      <c r="V8" s="170"/>
      <c r="W8" s="170"/>
      <c r="X8" s="170"/>
      <c r="Y8" s="170"/>
      <c r="Z8" s="170"/>
      <c r="AA8" s="170"/>
      <c r="AB8" s="170"/>
    </row>
    <row r="9" spans="1:29">
      <c r="A9" s="107" t="s">
        <v>4</v>
      </c>
      <c r="B9" s="107"/>
      <c r="C9" s="107"/>
      <c r="D9" s="107"/>
      <c r="E9" s="107"/>
      <c r="F9" s="107"/>
      <c r="G9" s="107"/>
      <c r="H9" s="108"/>
      <c r="K9" s="131">
        <v>15.2352672453175</v>
      </c>
      <c r="L9" s="130">
        <v>17.17679305619</v>
      </c>
      <c r="M9" s="130">
        <v>27.044312471448201</v>
      </c>
      <c r="N9" s="130">
        <v>30.287802649611699</v>
      </c>
      <c r="O9" s="130">
        <v>10.2558245774326</v>
      </c>
      <c r="V9" s="170"/>
      <c r="W9" s="170"/>
      <c r="X9" s="170"/>
      <c r="Y9" s="170"/>
      <c r="Z9" s="170"/>
      <c r="AA9" s="170"/>
      <c r="AB9" s="170"/>
    </row>
    <row r="10" spans="1:29">
      <c r="A10" s="107" t="s">
        <v>3</v>
      </c>
      <c r="B10" s="107"/>
      <c r="C10" s="107"/>
      <c r="D10" s="107"/>
      <c r="E10" s="107"/>
      <c r="F10" s="107"/>
      <c r="G10" s="107"/>
      <c r="H10" s="108"/>
      <c r="K10" s="131">
        <v>12.2174535050072</v>
      </c>
      <c r="L10" s="130">
        <v>20.858369098712402</v>
      </c>
      <c r="M10" s="130">
        <v>31.473533619456401</v>
      </c>
      <c r="N10" s="130">
        <v>25.522174535050102</v>
      </c>
      <c r="O10" s="130">
        <v>9.9284692417739606</v>
      </c>
      <c r="V10" s="170"/>
      <c r="W10" s="170"/>
      <c r="X10" s="170"/>
      <c r="Y10" s="170"/>
      <c r="Z10" s="170"/>
      <c r="AA10" s="170"/>
      <c r="AB10" s="170"/>
    </row>
    <row r="11" spans="1:29">
      <c r="A11" s="110" t="s">
        <v>31</v>
      </c>
      <c r="B11" s="107"/>
      <c r="C11" s="107"/>
      <c r="D11" s="107"/>
      <c r="E11" s="107"/>
      <c r="F11" s="107"/>
      <c r="G11" s="107"/>
      <c r="H11" s="108"/>
      <c r="K11" s="132"/>
      <c r="L11" s="130"/>
      <c r="M11" s="130"/>
      <c r="N11" s="130"/>
      <c r="O11" s="130"/>
      <c r="V11" s="170"/>
      <c r="W11" s="170"/>
      <c r="X11" s="170"/>
      <c r="Y11" s="170"/>
      <c r="Z11" s="170"/>
      <c r="AA11" s="170"/>
      <c r="AB11" s="170"/>
    </row>
    <row r="12" spans="1:29">
      <c r="A12" s="114" t="s">
        <v>2</v>
      </c>
      <c r="B12" s="107"/>
      <c r="C12" s="107"/>
      <c r="D12" s="107"/>
      <c r="E12" s="114"/>
      <c r="F12" s="107"/>
      <c r="G12" s="107"/>
      <c r="H12" s="108"/>
      <c r="K12" s="129">
        <v>7.2289156626505999</v>
      </c>
      <c r="L12" s="192">
        <v>15.1462994836489</v>
      </c>
      <c r="M12" s="192">
        <v>27.366609294320099</v>
      </c>
      <c r="N12" s="192">
        <v>33.562822719449201</v>
      </c>
      <c r="O12" s="192">
        <v>16.6953528399312</v>
      </c>
      <c r="V12" s="170"/>
      <c r="W12" s="170"/>
      <c r="X12" s="170"/>
      <c r="Y12" s="170"/>
      <c r="Z12" s="170"/>
      <c r="AA12" s="170"/>
      <c r="AB12" s="170"/>
    </row>
    <row r="13" spans="1:29">
      <c r="A13" s="107" t="s">
        <v>4</v>
      </c>
      <c r="B13" s="107"/>
      <c r="C13" s="107"/>
      <c r="D13" s="107"/>
      <c r="E13" s="107"/>
      <c r="F13" s="107"/>
      <c r="G13" s="107"/>
      <c r="H13" s="108"/>
      <c r="K13" s="131">
        <v>8.7912087912087902</v>
      </c>
      <c r="L13" s="130">
        <v>12.454212454212501</v>
      </c>
      <c r="M13" s="130">
        <v>26.007326007326</v>
      </c>
      <c r="N13" s="130">
        <v>35.531135531135497</v>
      </c>
      <c r="O13" s="130">
        <v>17.216117216117201</v>
      </c>
      <c r="V13" s="170"/>
      <c r="W13" s="170"/>
      <c r="X13" s="170"/>
      <c r="Y13" s="170"/>
      <c r="Z13" s="170"/>
      <c r="AA13" s="170"/>
      <c r="AB13" s="170"/>
    </row>
    <row r="14" spans="1:29">
      <c r="A14" s="107" t="s">
        <v>3</v>
      </c>
      <c r="B14" s="107"/>
      <c r="C14" s="107"/>
      <c r="D14" s="107"/>
      <c r="E14" s="107"/>
      <c r="F14" s="107"/>
      <c r="G14" s="107"/>
      <c r="H14" s="108"/>
      <c r="K14" s="131">
        <v>5.8441558441558401</v>
      </c>
      <c r="L14" s="130">
        <v>17.5324675324675</v>
      </c>
      <c r="M14" s="130">
        <v>28.571428571428601</v>
      </c>
      <c r="N14" s="130">
        <v>31.818181818181799</v>
      </c>
      <c r="O14" s="130">
        <v>16.2337662337662</v>
      </c>
      <c r="V14" s="170"/>
      <c r="W14" s="170"/>
      <c r="X14" s="170"/>
      <c r="Y14" s="170"/>
      <c r="Z14" s="170"/>
      <c r="AA14" s="170"/>
      <c r="AB14" s="170"/>
    </row>
    <row r="15" spans="1:29">
      <c r="A15" s="110" t="s">
        <v>118</v>
      </c>
      <c r="B15" s="107"/>
      <c r="C15" s="107"/>
      <c r="D15" s="107"/>
      <c r="E15" s="107"/>
      <c r="F15" s="107"/>
      <c r="G15" s="107"/>
      <c r="H15" s="108"/>
      <c r="K15" s="132"/>
      <c r="L15" s="130"/>
      <c r="M15" s="130"/>
      <c r="N15" s="130"/>
      <c r="O15" s="130"/>
      <c r="V15" s="170"/>
      <c r="W15" s="170"/>
      <c r="X15" s="170"/>
      <c r="Y15" s="170"/>
      <c r="Z15" s="170"/>
      <c r="AA15" s="170"/>
      <c r="AB15" s="170"/>
    </row>
    <row r="16" spans="1:29">
      <c r="A16" s="114" t="s">
        <v>2</v>
      </c>
      <c r="B16" s="107"/>
      <c r="C16" s="107"/>
      <c r="D16" s="107"/>
      <c r="E16" s="114"/>
      <c r="F16" s="107"/>
      <c r="G16" s="107"/>
      <c r="H16" s="108"/>
      <c r="K16" s="129">
        <v>9.2519685039370092</v>
      </c>
      <c r="L16" s="192">
        <v>15.944881889763799</v>
      </c>
      <c r="M16" s="192">
        <v>28.543307086614199</v>
      </c>
      <c r="N16" s="192">
        <v>32.086614173228298</v>
      </c>
      <c r="O16" s="192">
        <v>14.1732283464567</v>
      </c>
      <c r="V16" s="170"/>
      <c r="W16" s="170"/>
      <c r="X16" s="170"/>
      <c r="Y16" s="170"/>
      <c r="Z16" s="170"/>
      <c r="AA16" s="170"/>
      <c r="AB16" s="170"/>
    </row>
    <row r="17" spans="1:28">
      <c r="A17" s="107" t="s">
        <v>4</v>
      </c>
      <c r="B17" s="107"/>
      <c r="C17" s="107"/>
      <c r="D17" s="107"/>
      <c r="E17" s="107"/>
      <c r="F17" s="107"/>
      <c r="G17" s="107"/>
      <c r="H17" s="108"/>
      <c r="K17" s="131">
        <v>8.8311688311688297</v>
      </c>
      <c r="L17" s="130">
        <v>15.8441558441558</v>
      </c>
      <c r="M17" s="130">
        <v>29.350649350649299</v>
      </c>
      <c r="N17" s="130">
        <v>32.727272727272698</v>
      </c>
      <c r="O17" s="130">
        <v>13.246753246753199</v>
      </c>
      <c r="V17" s="170"/>
      <c r="W17" s="170"/>
      <c r="X17" s="170"/>
      <c r="Y17" s="170"/>
      <c r="Z17" s="170"/>
      <c r="AA17" s="170"/>
      <c r="AB17" s="170"/>
    </row>
    <row r="18" spans="1:28">
      <c r="A18" s="107" t="s">
        <v>3</v>
      </c>
      <c r="B18" s="107"/>
      <c r="C18" s="107"/>
      <c r="D18" s="107"/>
      <c r="E18" s="107"/>
      <c r="F18" s="107"/>
      <c r="G18" s="107"/>
      <c r="H18" s="108"/>
      <c r="K18" s="131">
        <v>10.569105691056899</v>
      </c>
      <c r="L18" s="130">
        <v>16.260162601626</v>
      </c>
      <c r="M18" s="130">
        <v>26.016260162601601</v>
      </c>
      <c r="N18" s="130">
        <v>30.081300813008099</v>
      </c>
      <c r="O18" s="130">
        <v>17.0731707317073</v>
      </c>
      <c r="V18" s="170"/>
      <c r="W18" s="170"/>
      <c r="X18" s="170"/>
      <c r="Y18" s="170"/>
      <c r="Z18" s="170"/>
      <c r="AA18" s="170"/>
      <c r="AB18" s="170"/>
    </row>
    <row r="19" spans="1:28">
      <c r="A19" s="110" t="s">
        <v>27</v>
      </c>
      <c r="B19" s="107"/>
      <c r="C19" s="107"/>
      <c r="D19" s="107"/>
      <c r="E19" s="107"/>
      <c r="F19" s="107"/>
      <c r="G19" s="107"/>
      <c r="H19" s="108"/>
      <c r="K19" s="132"/>
      <c r="L19" s="130"/>
      <c r="M19" s="130"/>
      <c r="N19" s="130"/>
      <c r="O19" s="130"/>
      <c r="V19" s="170"/>
      <c r="W19" s="170"/>
      <c r="X19" s="170"/>
      <c r="Y19" s="170"/>
      <c r="Z19" s="170"/>
      <c r="AA19" s="170"/>
      <c r="AB19" s="170"/>
    </row>
    <row r="20" spans="1:28">
      <c r="A20" s="114" t="s">
        <v>2</v>
      </c>
      <c r="B20" s="107"/>
      <c r="C20" s="107"/>
      <c r="D20" s="107"/>
      <c r="E20" s="114"/>
      <c r="F20" s="107"/>
      <c r="G20" s="107"/>
      <c r="H20" s="108"/>
      <c r="K20" s="129">
        <v>10.1351351351351</v>
      </c>
      <c r="L20" s="192">
        <v>11.7117117117117</v>
      </c>
      <c r="M20" s="192">
        <v>26.801801801801801</v>
      </c>
      <c r="N20" s="192">
        <v>32.4324324324324</v>
      </c>
      <c r="O20" s="192">
        <v>18.918918918918902</v>
      </c>
      <c r="V20" s="170"/>
      <c r="W20" s="170"/>
      <c r="X20" s="170"/>
      <c r="Y20" s="170"/>
      <c r="Z20" s="170"/>
      <c r="AA20" s="170"/>
      <c r="AB20" s="170"/>
    </row>
    <row r="21" spans="1:28">
      <c r="A21" s="107" t="s">
        <v>4</v>
      </c>
      <c r="B21" s="107"/>
      <c r="C21" s="107"/>
      <c r="D21" s="107"/>
      <c r="E21" s="107"/>
      <c r="F21" s="107"/>
      <c r="G21" s="107"/>
      <c r="H21" s="108"/>
      <c r="K21" s="131">
        <v>11.890243902439</v>
      </c>
      <c r="L21" s="130">
        <v>10.060975609756101</v>
      </c>
      <c r="M21" s="130">
        <v>26.219512195122</v>
      </c>
      <c r="N21" s="130">
        <v>31.707317073170699</v>
      </c>
      <c r="O21" s="130">
        <v>20.121951219512201</v>
      </c>
      <c r="V21" s="170"/>
      <c r="W21" s="170"/>
      <c r="X21" s="170"/>
      <c r="Y21" s="170"/>
      <c r="Z21" s="170"/>
      <c r="AA21" s="170"/>
      <c r="AB21" s="170"/>
    </row>
    <row r="22" spans="1:28">
      <c r="A22" s="107" t="s">
        <v>3</v>
      </c>
      <c r="B22" s="107"/>
      <c r="C22" s="107"/>
      <c r="D22" s="107"/>
      <c r="E22" s="107"/>
      <c r="F22" s="107"/>
      <c r="G22" s="107"/>
      <c r="H22" s="108"/>
      <c r="K22" s="131">
        <v>5.1724137931034502</v>
      </c>
      <c r="L22" s="130">
        <v>16.379310344827601</v>
      </c>
      <c r="M22" s="130">
        <v>28.448275862069</v>
      </c>
      <c r="N22" s="130">
        <v>34.482758620689701</v>
      </c>
      <c r="O22" s="130">
        <v>15.517241379310301</v>
      </c>
      <c r="V22" s="170"/>
      <c r="W22" s="170"/>
      <c r="X22" s="170"/>
      <c r="Y22" s="170"/>
      <c r="Z22" s="170"/>
      <c r="AA22" s="170"/>
      <c r="AB22" s="170"/>
    </row>
    <row r="23" spans="1:28">
      <c r="A23" s="110" t="s">
        <v>28</v>
      </c>
      <c r="B23" s="107"/>
      <c r="C23" s="107"/>
      <c r="D23" s="107"/>
      <c r="E23" s="107"/>
      <c r="F23" s="107"/>
      <c r="G23" s="107"/>
      <c r="H23" s="108"/>
      <c r="K23" s="132"/>
      <c r="L23" s="130"/>
      <c r="M23" s="130"/>
      <c r="N23" s="130"/>
      <c r="O23" s="130"/>
      <c r="V23" s="170"/>
      <c r="W23" s="170"/>
      <c r="X23" s="170"/>
      <c r="Y23" s="170"/>
      <c r="Z23" s="170"/>
      <c r="AA23" s="170"/>
      <c r="AB23" s="170"/>
    </row>
    <row r="24" spans="1:28">
      <c r="A24" s="114" t="s">
        <v>2</v>
      </c>
      <c r="B24" s="107"/>
      <c r="C24" s="107"/>
      <c r="D24" s="107"/>
      <c r="E24" s="114"/>
      <c r="F24" s="107"/>
      <c r="G24" s="107"/>
      <c r="H24" s="108"/>
      <c r="K24" s="129">
        <v>2.8571428571428599</v>
      </c>
      <c r="L24" s="192">
        <v>7.0329670329670302</v>
      </c>
      <c r="M24" s="192">
        <v>36.263736263736298</v>
      </c>
      <c r="N24" s="192">
        <v>34.285714285714299</v>
      </c>
      <c r="O24" s="192">
        <v>19.560439560439601</v>
      </c>
      <c r="V24" s="170"/>
      <c r="W24" s="170"/>
      <c r="X24" s="170"/>
      <c r="Y24" s="170"/>
      <c r="Z24" s="170"/>
      <c r="AA24" s="170"/>
      <c r="AB24" s="170"/>
    </row>
    <row r="25" spans="1:28">
      <c r="A25" s="107" t="s">
        <v>4</v>
      </c>
      <c r="B25" s="107"/>
      <c r="C25" s="107"/>
      <c r="D25" s="107"/>
      <c r="E25" s="107"/>
      <c r="F25" s="107"/>
      <c r="G25" s="107"/>
      <c r="H25" s="108"/>
      <c r="K25" s="131">
        <v>2.7431421446384001</v>
      </c>
      <c r="L25" s="130">
        <v>6.7331670822942602</v>
      </c>
      <c r="M25" s="130">
        <v>37.406483790523701</v>
      </c>
      <c r="N25" s="130">
        <v>33.416458852867798</v>
      </c>
      <c r="O25" s="130">
        <v>19.700748129675802</v>
      </c>
      <c r="V25" s="170"/>
      <c r="W25" s="170"/>
      <c r="X25" s="170"/>
      <c r="Y25" s="170"/>
      <c r="Z25" s="170"/>
      <c r="AA25" s="170"/>
      <c r="AB25" s="170"/>
    </row>
    <row r="26" spans="1:28">
      <c r="A26" s="107" t="s">
        <v>3</v>
      </c>
      <c r="B26" s="107"/>
      <c r="C26" s="107"/>
      <c r="D26" s="107"/>
      <c r="E26" s="107"/>
      <c r="F26" s="107"/>
      <c r="G26" s="107"/>
      <c r="H26" s="108"/>
      <c r="K26" s="131">
        <v>3.7037037037037002</v>
      </c>
      <c r="L26" s="130">
        <v>9.2592592592592595</v>
      </c>
      <c r="M26" s="130">
        <v>27.7777777777778</v>
      </c>
      <c r="N26" s="130">
        <v>40.740740740740698</v>
      </c>
      <c r="O26" s="130">
        <v>18.518518518518501</v>
      </c>
      <c r="V26" s="170"/>
      <c r="W26" s="170"/>
      <c r="X26" s="170"/>
      <c r="Y26" s="170"/>
      <c r="Z26" s="170"/>
      <c r="AA26" s="170"/>
      <c r="AB26" s="170"/>
    </row>
    <row r="27" spans="1:28">
      <c r="A27" s="110" t="s">
        <v>29</v>
      </c>
      <c r="B27" s="107"/>
      <c r="C27" s="107"/>
      <c r="D27" s="107"/>
      <c r="E27" s="107"/>
      <c r="F27" s="107"/>
      <c r="G27" s="107"/>
      <c r="H27" s="108"/>
      <c r="K27" s="132"/>
      <c r="L27" s="130"/>
      <c r="M27" s="130"/>
      <c r="N27" s="130"/>
      <c r="O27" s="130"/>
      <c r="V27" s="170"/>
      <c r="W27" s="170"/>
      <c r="X27" s="170"/>
      <c r="Y27" s="170"/>
      <c r="Z27" s="170"/>
      <c r="AA27" s="170"/>
      <c r="AB27" s="170"/>
    </row>
    <row r="28" spans="1:28">
      <c r="A28" s="114" t="s">
        <v>2</v>
      </c>
      <c r="B28" s="107"/>
      <c r="C28" s="107"/>
      <c r="D28" s="107"/>
      <c r="E28" s="114"/>
      <c r="F28" s="107"/>
      <c r="G28" s="107"/>
      <c r="H28" s="108"/>
      <c r="K28" s="129">
        <v>4.6635182998819404</v>
      </c>
      <c r="L28" s="192">
        <v>4.5454545454545503</v>
      </c>
      <c r="M28" s="192">
        <v>43.624557260920902</v>
      </c>
      <c r="N28" s="192">
        <v>28.689492325856001</v>
      </c>
      <c r="O28" s="192">
        <v>18.476977567886699</v>
      </c>
      <c r="V28" s="170"/>
      <c r="W28" s="170"/>
      <c r="X28" s="170"/>
      <c r="Y28" s="170"/>
      <c r="Z28" s="170"/>
      <c r="AA28" s="170"/>
      <c r="AB28" s="170"/>
    </row>
    <row r="29" spans="1:28">
      <c r="A29" s="107" t="s">
        <v>4</v>
      </c>
      <c r="B29" s="107"/>
      <c r="C29" s="107"/>
      <c r="D29" s="107"/>
      <c r="E29" s="107"/>
      <c r="F29" s="107"/>
      <c r="G29" s="107"/>
      <c r="H29" s="108"/>
      <c r="K29" s="131">
        <v>5.0810014727540498</v>
      </c>
      <c r="L29" s="130">
        <v>4.7864506627393197</v>
      </c>
      <c r="M29" s="130">
        <v>41.531664212076599</v>
      </c>
      <c r="N29" s="130">
        <v>30.3387334315169</v>
      </c>
      <c r="O29" s="130">
        <v>18.262150220913099</v>
      </c>
      <c r="V29" s="170"/>
      <c r="W29" s="170"/>
      <c r="X29" s="170"/>
      <c r="Y29" s="170"/>
      <c r="Z29" s="170"/>
      <c r="AA29" s="170"/>
      <c r="AB29" s="170"/>
    </row>
    <row r="30" spans="1:28">
      <c r="A30" s="107" t="s">
        <v>3</v>
      </c>
      <c r="B30" s="107"/>
      <c r="C30" s="107"/>
      <c r="D30" s="107"/>
      <c r="E30" s="107"/>
      <c r="F30" s="107"/>
      <c r="G30" s="107"/>
      <c r="H30" s="108"/>
      <c r="K30" s="131">
        <v>2.9761904761904798</v>
      </c>
      <c r="L30" s="130">
        <v>3.5714285714285698</v>
      </c>
      <c r="M30" s="130">
        <v>52.0833333333333</v>
      </c>
      <c r="N30" s="130">
        <v>22.023809523809501</v>
      </c>
      <c r="O30" s="130">
        <v>19.345238095238098</v>
      </c>
      <c r="V30" s="170"/>
      <c r="W30" s="170"/>
      <c r="X30" s="170"/>
      <c r="Y30" s="170"/>
      <c r="Z30" s="170"/>
      <c r="AA30" s="170"/>
      <c r="AB30" s="170"/>
    </row>
    <row r="31" spans="1:28">
      <c r="A31" s="106"/>
      <c r="B31" s="107"/>
      <c r="C31" s="107"/>
      <c r="D31" s="107"/>
      <c r="E31" s="107"/>
      <c r="F31" s="107"/>
      <c r="G31" s="107"/>
      <c r="H31" s="108"/>
      <c r="K31" s="131"/>
      <c r="L31" s="130"/>
      <c r="M31" s="130"/>
      <c r="N31" s="130"/>
      <c r="O31" s="130"/>
      <c r="V31" s="170"/>
      <c r="W31" s="170"/>
      <c r="X31" s="170"/>
      <c r="Y31" s="170"/>
      <c r="Z31" s="170"/>
      <c r="AA31" s="170"/>
      <c r="AB31" s="170"/>
    </row>
    <row r="32" spans="1:28">
      <c r="A32" s="243" t="s">
        <v>2</v>
      </c>
      <c r="B32" s="107"/>
      <c r="C32" s="107"/>
      <c r="D32" s="107"/>
      <c r="E32" s="107"/>
      <c r="F32" s="107"/>
      <c r="G32" s="107"/>
      <c r="H32" s="108"/>
      <c r="K32" s="129">
        <v>13.0122102649007</v>
      </c>
      <c r="L32" s="192">
        <v>17.917011589404002</v>
      </c>
      <c r="M32" s="192">
        <v>35.611548013244999</v>
      </c>
      <c r="N32" s="192">
        <v>23.825538079470199</v>
      </c>
      <c r="O32" s="192">
        <v>9.6336920529801304</v>
      </c>
      <c r="V32" s="170"/>
      <c r="W32" s="170"/>
      <c r="X32" s="170"/>
      <c r="Y32" s="170"/>
      <c r="Z32" s="170"/>
      <c r="AA32" s="170"/>
      <c r="AB32" s="170"/>
    </row>
    <row r="33" spans="1:28">
      <c r="A33" s="244" t="s">
        <v>4</v>
      </c>
      <c r="B33" s="107"/>
      <c r="C33" s="107"/>
      <c r="D33" s="107"/>
      <c r="E33" s="107"/>
      <c r="F33" s="107"/>
      <c r="G33" s="107"/>
      <c r="H33" s="108"/>
      <c r="K33" s="129">
        <v>13.9255058246475</v>
      </c>
      <c r="L33" s="192">
        <v>16.630901287553598</v>
      </c>
      <c r="M33" s="192">
        <v>35.9825260576334</v>
      </c>
      <c r="N33" s="192">
        <v>23.942366646229299</v>
      </c>
      <c r="O33" s="192">
        <v>9.5187001839362395</v>
      </c>
      <c r="V33" s="170"/>
      <c r="W33" s="170"/>
      <c r="X33" s="170"/>
      <c r="Y33" s="170"/>
      <c r="Z33" s="170"/>
      <c r="AA33" s="170"/>
      <c r="AB33" s="170"/>
    </row>
    <row r="34" spans="1:28">
      <c r="A34" s="244" t="s">
        <v>3</v>
      </c>
      <c r="B34" s="107"/>
      <c r="C34" s="107"/>
      <c r="D34" s="107"/>
      <c r="E34" s="107"/>
      <c r="F34" s="107"/>
      <c r="G34" s="107"/>
      <c r="H34" s="108"/>
      <c r="K34" s="129">
        <v>11.1146496815287</v>
      </c>
      <c r="L34" s="192">
        <v>20.589171974522301</v>
      </c>
      <c r="M34" s="192">
        <v>34.840764331210202</v>
      </c>
      <c r="N34" s="192">
        <v>23.582802547770701</v>
      </c>
      <c r="O34" s="192">
        <v>9.8726114649681502</v>
      </c>
      <c r="V34" s="170"/>
      <c r="W34" s="170"/>
      <c r="X34" s="170"/>
      <c r="Y34" s="170"/>
      <c r="Z34" s="170"/>
      <c r="AA34" s="170"/>
      <c r="AB34" s="170"/>
    </row>
    <row r="35" spans="1:28">
      <c r="A35" s="64"/>
      <c r="B35" s="52"/>
      <c r="C35" s="52"/>
      <c r="D35" s="52"/>
      <c r="E35" s="52"/>
      <c r="F35" s="52"/>
      <c r="G35" s="52"/>
      <c r="H35" s="57"/>
      <c r="K35" s="61"/>
      <c r="L35" s="65"/>
      <c r="M35" s="65"/>
      <c r="N35" s="65"/>
      <c r="O35" s="65"/>
    </row>
    <row r="36" spans="1:28">
      <c r="A36" s="64"/>
      <c r="B36" s="52"/>
      <c r="C36" s="52"/>
      <c r="D36" s="52"/>
      <c r="E36" s="52"/>
      <c r="F36" s="52"/>
      <c r="G36" s="52"/>
      <c r="H36" s="57"/>
      <c r="K36" s="61"/>
      <c r="L36" s="65"/>
      <c r="M36" s="65"/>
      <c r="N36" s="65"/>
      <c r="O36" s="65"/>
    </row>
    <row r="37" spans="1:28">
      <c r="A37" s="64"/>
      <c r="B37" s="52"/>
      <c r="C37" s="52"/>
      <c r="D37" s="52"/>
      <c r="E37" s="52"/>
      <c r="F37" s="52"/>
      <c r="G37" s="52"/>
      <c r="H37" s="57"/>
      <c r="K37" s="61"/>
      <c r="L37" s="65"/>
      <c r="M37" s="65"/>
      <c r="N37" s="65"/>
      <c r="O37" s="65"/>
    </row>
    <row r="38" spans="1:28">
      <c r="A38" s="64"/>
      <c r="B38" s="52"/>
      <c r="C38" s="52"/>
      <c r="D38" s="52"/>
      <c r="E38" s="52"/>
      <c r="F38" s="52"/>
      <c r="G38" s="52"/>
      <c r="H38" s="57"/>
      <c r="K38" s="61"/>
      <c r="L38" s="65"/>
      <c r="M38" s="65"/>
      <c r="N38" s="65"/>
      <c r="O38" s="65"/>
    </row>
    <row r="39" spans="1:28">
      <c r="A39" s="66"/>
      <c r="B39" s="66"/>
      <c r="C39" s="66"/>
      <c r="D39" s="66"/>
      <c r="E39" s="66"/>
      <c r="F39" s="58"/>
      <c r="G39" s="58"/>
      <c r="H39" s="57"/>
      <c r="K39" s="55"/>
      <c r="L39" s="67"/>
      <c r="M39" s="67"/>
      <c r="N39" s="67"/>
      <c r="O39" s="67"/>
    </row>
    <row r="40" spans="1:28">
      <c r="A40" s="66"/>
      <c r="C40" s="66"/>
      <c r="D40" s="66" t="s">
        <v>110</v>
      </c>
      <c r="F40" s="52"/>
      <c r="G40" s="68"/>
      <c r="H40" s="57"/>
      <c r="K40" s="55"/>
      <c r="L40" s="55"/>
      <c r="M40" s="55"/>
      <c r="N40" s="55"/>
      <c r="O40" s="55"/>
    </row>
    <row r="41" spans="1:28" ht="41.25" customHeight="1">
      <c r="A41" s="280" t="s">
        <v>146</v>
      </c>
      <c r="B41" s="281"/>
      <c r="C41" s="281"/>
      <c r="D41" s="281"/>
      <c r="E41" s="281"/>
      <c r="F41" s="281"/>
      <c r="G41" s="281"/>
      <c r="H41" s="281"/>
      <c r="K41" s="225"/>
      <c r="L41" s="225"/>
      <c r="M41" s="225"/>
      <c r="N41" s="225"/>
      <c r="O41" s="225"/>
    </row>
    <row r="42" spans="1:28" ht="30.75" customHeight="1">
      <c r="A42" s="288" t="s">
        <v>145</v>
      </c>
      <c r="B42" s="289"/>
      <c r="C42" s="289"/>
      <c r="D42" s="289"/>
      <c r="E42" s="289"/>
      <c r="F42" s="289"/>
      <c r="G42" s="289"/>
      <c r="H42" s="289"/>
      <c r="K42" s="226"/>
      <c r="L42" s="226"/>
      <c r="M42" s="226"/>
      <c r="N42" s="226"/>
      <c r="O42" s="226"/>
    </row>
    <row r="43" spans="1:28">
      <c r="A43" s="227" t="s">
        <v>164</v>
      </c>
      <c r="B43" s="228"/>
      <c r="C43" s="228"/>
      <c r="D43" s="228"/>
      <c r="E43" s="228"/>
      <c r="F43" s="228"/>
      <c r="G43" s="228"/>
      <c r="H43" s="228"/>
      <c r="K43" s="228"/>
      <c r="L43" s="228"/>
      <c r="M43" s="228"/>
      <c r="N43" s="228"/>
      <c r="O43" s="228"/>
    </row>
    <row r="44" spans="1:28">
      <c r="F44" s="57"/>
      <c r="G44" s="72"/>
      <c r="H44" s="72"/>
      <c r="N44" s="70"/>
    </row>
  </sheetData>
  <mergeCells count="3">
    <mergeCell ref="A41:H41"/>
    <mergeCell ref="A42:H42"/>
    <mergeCell ref="B2:H2"/>
  </mergeCells>
  <conditionalFormatting sqref="X4:X34">
    <cfRule type="colorScale" priority="5">
      <colorScale>
        <cfvo type="min"/>
        <cfvo type="percentile" val="50"/>
        <cfvo type="max"/>
        <color rgb="FFF8696B"/>
        <color rgb="FFFFEB84"/>
        <color rgb="FF63BE7B"/>
      </colorScale>
    </cfRule>
  </conditionalFormatting>
  <conditionalFormatting sqref="Y4:Y34">
    <cfRule type="colorScale" priority="4">
      <colorScale>
        <cfvo type="min"/>
        <cfvo type="percentile" val="50"/>
        <cfvo type="max"/>
        <color rgb="FFF8696B"/>
        <color rgb="FFFFEB84"/>
        <color rgb="FF63BE7B"/>
      </colorScale>
    </cfRule>
  </conditionalFormatting>
  <conditionalFormatting sqref="Z4:Z34">
    <cfRule type="colorScale" priority="3">
      <colorScale>
        <cfvo type="min"/>
        <cfvo type="percentile" val="50"/>
        <cfvo type="max"/>
        <color rgb="FFF8696B"/>
        <color rgb="FFFFEB84"/>
        <color rgb="FF63BE7B"/>
      </colorScale>
    </cfRule>
  </conditionalFormatting>
  <conditionalFormatting sqref="AA4:AA34">
    <cfRule type="colorScale" priority="2">
      <colorScale>
        <cfvo type="min"/>
        <cfvo type="percentile" val="50"/>
        <cfvo type="max"/>
        <color rgb="FFF8696B"/>
        <color rgb="FFFFEB84"/>
        <color rgb="FF63BE7B"/>
      </colorScale>
    </cfRule>
  </conditionalFormatting>
  <conditionalFormatting sqref="AB4:AB34">
    <cfRule type="colorScale" priority="1">
      <colorScale>
        <cfvo type="min"/>
        <cfvo type="percentile" val="50"/>
        <cfvo type="max"/>
        <color rgb="FFF8696B"/>
        <color rgb="FFFFEB84"/>
        <color rgb="FF63BE7B"/>
      </colorScale>
    </cfRule>
  </conditionalFormatting>
  <pageMargins left="0.7" right="0.7" top="0.75" bottom="0.75" header="0.3" footer="0.3"/>
  <pageSetup paperSize="9" scale="6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7D4E5B"/>
    <pageSetUpPr fitToPage="1"/>
  </sheetPr>
  <dimension ref="A1:M77"/>
  <sheetViews>
    <sheetView zoomScale="85" zoomScaleNormal="85" workbookViewId="0"/>
  </sheetViews>
  <sheetFormatPr baseColWidth="10" defaultColWidth="15" defaultRowHeight="18"/>
  <cols>
    <col min="1" max="1" width="25.7109375" style="53" customWidth="1"/>
    <col min="2" max="5" width="14.28515625" style="53" customWidth="1"/>
    <col min="6" max="6" width="14.85546875" style="74" customWidth="1"/>
    <col min="7" max="16384" width="15" style="53"/>
  </cols>
  <sheetData>
    <row r="1" spans="1:13" ht="15.6" customHeight="1">
      <c r="A1" s="246" t="s">
        <v>137</v>
      </c>
      <c r="B1" s="246"/>
      <c r="C1" s="246"/>
      <c r="D1" s="246"/>
      <c r="E1" s="246"/>
      <c r="F1" s="246"/>
      <c r="G1" s="246"/>
      <c r="H1" s="246"/>
      <c r="I1" s="246"/>
      <c r="J1" s="184"/>
      <c r="K1" s="73"/>
    </row>
    <row r="2" spans="1:13" ht="15.75" customHeight="1">
      <c r="A2" s="74"/>
      <c r="B2" s="292"/>
      <c r="C2" s="293"/>
      <c r="D2" s="293"/>
      <c r="E2" s="294"/>
      <c r="G2" s="72"/>
      <c r="H2" s="72"/>
      <c r="I2" s="72"/>
      <c r="J2" s="72"/>
      <c r="K2" s="73"/>
    </row>
    <row r="3" spans="1:13" ht="29.25" customHeight="1">
      <c r="A3" s="82"/>
      <c r="B3" s="75" t="s">
        <v>19</v>
      </c>
      <c r="C3" s="75" t="s">
        <v>20</v>
      </c>
      <c r="D3" s="75" t="s">
        <v>26</v>
      </c>
      <c r="E3" s="75" t="s">
        <v>21</v>
      </c>
      <c r="G3" s="72"/>
      <c r="H3" s="72"/>
      <c r="I3" s="72"/>
      <c r="J3" s="72"/>
      <c r="K3" s="72"/>
    </row>
    <row r="4" spans="1:13">
      <c r="A4" s="181" t="s">
        <v>32</v>
      </c>
      <c r="B4" s="76"/>
      <c r="C4" s="76"/>
      <c r="D4" s="76"/>
      <c r="E4" s="76"/>
      <c r="G4" s="72"/>
      <c r="H4" s="72"/>
      <c r="I4" s="75"/>
      <c r="J4" s="72"/>
      <c r="K4" s="72"/>
      <c r="M4" s="78"/>
    </row>
    <row r="5" spans="1:13">
      <c r="A5" s="182" t="s">
        <v>2</v>
      </c>
      <c r="B5" s="77">
        <v>1996.34</v>
      </c>
      <c r="C5" s="77">
        <v>2935.97</v>
      </c>
      <c r="D5" s="77">
        <v>3567.23</v>
      </c>
      <c r="E5" s="77">
        <v>2855.2201225887902</v>
      </c>
      <c r="G5" s="72"/>
      <c r="H5" s="77"/>
      <c r="I5" s="77"/>
      <c r="J5" s="77"/>
      <c r="K5" s="77"/>
      <c r="L5" s="78"/>
    </row>
    <row r="6" spans="1:13">
      <c r="A6" s="183" t="s">
        <v>4</v>
      </c>
      <c r="B6" s="76">
        <v>1909.86</v>
      </c>
      <c r="C6" s="76">
        <v>2886.71</v>
      </c>
      <c r="D6" s="76">
        <v>3491.31</v>
      </c>
      <c r="E6" s="76">
        <v>2794.2230481809202</v>
      </c>
      <c r="G6" s="72"/>
      <c r="H6" s="76"/>
      <c r="I6" s="76"/>
      <c r="J6" s="76"/>
      <c r="K6" s="76"/>
    </row>
    <row r="7" spans="1:13">
      <c r="A7" s="183" t="s">
        <v>3</v>
      </c>
      <c r="B7" s="76">
        <v>2254.9</v>
      </c>
      <c r="C7" s="76">
        <v>3050.22</v>
      </c>
      <c r="D7" s="76">
        <v>3778.85</v>
      </c>
      <c r="E7" s="76">
        <v>3022.9930087897201</v>
      </c>
      <c r="G7" s="72"/>
      <c r="H7" s="76"/>
      <c r="I7" s="76"/>
      <c r="J7" s="76"/>
      <c r="K7" s="76"/>
    </row>
    <row r="8" spans="1:13">
      <c r="A8" s="181" t="s">
        <v>33</v>
      </c>
      <c r="E8" s="78"/>
      <c r="G8" s="72"/>
      <c r="J8" s="78"/>
      <c r="K8" s="78"/>
    </row>
    <row r="9" spans="1:13">
      <c r="A9" s="182" t="s">
        <v>2</v>
      </c>
      <c r="B9" s="77">
        <v>2270.0100000000002</v>
      </c>
      <c r="C9" s="77">
        <v>3123.36</v>
      </c>
      <c r="D9" s="77">
        <v>4047.69</v>
      </c>
      <c r="E9" s="77">
        <v>3155.3566327977301</v>
      </c>
      <c r="G9" s="72"/>
      <c r="H9" s="77"/>
      <c r="I9" s="77"/>
      <c r="J9" s="77"/>
      <c r="K9" s="77"/>
      <c r="L9" s="78"/>
    </row>
    <row r="10" spans="1:13">
      <c r="A10" s="183" t="s">
        <v>4</v>
      </c>
      <c r="B10" s="76">
        <v>2159.71</v>
      </c>
      <c r="C10" s="76">
        <v>3093.08</v>
      </c>
      <c r="D10" s="76">
        <v>3956.83</v>
      </c>
      <c r="E10" s="76">
        <v>3089.8459585272999</v>
      </c>
      <c r="G10" s="72"/>
      <c r="H10" s="76"/>
      <c r="I10" s="76"/>
      <c r="J10" s="76"/>
      <c r="K10" s="76"/>
      <c r="M10" s="78"/>
    </row>
    <row r="11" spans="1:13">
      <c r="A11" s="183" t="s">
        <v>3</v>
      </c>
      <c r="B11" s="76">
        <v>2386.91</v>
      </c>
      <c r="C11" s="76">
        <v>3168.83</v>
      </c>
      <c r="D11" s="76">
        <v>4168.42</v>
      </c>
      <c r="E11" s="76">
        <v>3238.1825949705699</v>
      </c>
      <c r="G11" s="72"/>
      <c r="H11" s="76"/>
      <c r="I11" s="76"/>
      <c r="J11" s="76"/>
      <c r="K11" s="76"/>
    </row>
    <row r="12" spans="1:13">
      <c r="A12" s="181" t="s">
        <v>31</v>
      </c>
      <c r="G12" s="72"/>
    </row>
    <row r="13" spans="1:13">
      <c r="A13" s="182" t="s">
        <v>2</v>
      </c>
      <c r="B13" s="77">
        <v>3195.54</v>
      </c>
      <c r="C13" s="77">
        <v>3968.6350000000002</v>
      </c>
      <c r="D13" s="77">
        <v>4945.3900000000003</v>
      </c>
      <c r="E13" s="77">
        <v>4010.3267484662601</v>
      </c>
      <c r="G13" s="72"/>
      <c r="H13" s="77"/>
      <c r="I13" s="77"/>
      <c r="J13" s="77"/>
      <c r="K13" s="77"/>
      <c r="L13" s="78"/>
    </row>
    <row r="14" spans="1:13">
      <c r="A14" s="183" t="s">
        <v>4</v>
      </c>
      <c r="B14" s="76">
        <v>2940.18</v>
      </c>
      <c r="C14" s="76">
        <v>3977.55</v>
      </c>
      <c r="D14" s="76">
        <v>4861.38</v>
      </c>
      <c r="E14" s="76">
        <v>3933.5796062992099</v>
      </c>
      <c r="G14" s="72"/>
      <c r="H14" s="76"/>
      <c r="I14" s="76"/>
      <c r="J14" s="76"/>
      <c r="K14" s="76"/>
    </row>
    <row r="15" spans="1:13">
      <c r="A15" s="183" t="s">
        <v>3</v>
      </c>
      <c r="B15" s="76">
        <v>3275.99</v>
      </c>
      <c r="C15" s="76">
        <v>3944.79</v>
      </c>
      <c r="D15" s="76">
        <v>4954.57</v>
      </c>
      <c r="E15" s="76">
        <v>4059.3060804020101</v>
      </c>
      <c r="G15" s="72"/>
      <c r="H15" s="76"/>
      <c r="I15" s="76"/>
      <c r="J15" s="76"/>
      <c r="K15" s="76"/>
    </row>
    <row r="16" spans="1:13">
      <c r="A16" s="181" t="s">
        <v>118</v>
      </c>
      <c r="G16" s="72"/>
    </row>
    <row r="17" spans="1:13">
      <c r="A17" s="182" t="s">
        <v>2</v>
      </c>
      <c r="B17" s="77">
        <v>2282.08</v>
      </c>
      <c r="C17" s="77">
        <v>3068.41</v>
      </c>
      <c r="D17" s="77">
        <v>3834.26</v>
      </c>
      <c r="E17" s="77">
        <v>3071.97447154472</v>
      </c>
      <c r="G17" s="72"/>
      <c r="H17" s="77"/>
      <c r="I17" s="77"/>
      <c r="J17" s="77"/>
      <c r="K17" s="77"/>
      <c r="L17" s="78"/>
    </row>
    <row r="18" spans="1:13">
      <c r="A18" s="183" t="s">
        <v>4</v>
      </c>
      <c r="B18" s="76">
        <v>2230.38</v>
      </c>
      <c r="C18" s="76">
        <v>3050.915</v>
      </c>
      <c r="D18" s="76">
        <v>3834.26</v>
      </c>
      <c r="E18" s="76">
        <v>3039.3914516128998</v>
      </c>
      <c r="G18" s="72"/>
      <c r="H18" s="76"/>
      <c r="I18" s="76"/>
      <c r="J18" s="76"/>
      <c r="K18" s="76"/>
    </row>
    <row r="19" spans="1:13">
      <c r="A19" s="183" t="s">
        <v>3</v>
      </c>
      <c r="B19" s="76">
        <v>2348.665</v>
      </c>
      <c r="C19" s="76">
        <v>3127.54</v>
      </c>
      <c r="D19" s="76">
        <v>3829.2950000000001</v>
      </c>
      <c r="E19" s="76">
        <v>3172.9818333333301</v>
      </c>
      <c r="G19" s="72"/>
      <c r="H19" s="76"/>
      <c r="I19" s="76"/>
      <c r="J19" s="76"/>
      <c r="K19" s="76"/>
    </row>
    <row r="20" spans="1:13">
      <c r="A20" s="181" t="s">
        <v>27</v>
      </c>
      <c r="G20" s="72"/>
    </row>
    <row r="21" spans="1:13">
      <c r="A21" s="182" t="s">
        <v>2</v>
      </c>
      <c r="B21" s="77">
        <v>2230.7800000000002</v>
      </c>
      <c r="C21" s="77">
        <v>2958.97</v>
      </c>
      <c r="D21" s="77">
        <v>3696.88</v>
      </c>
      <c r="E21" s="77">
        <v>2902.30495535714</v>
      </c>
      <c r="G21" s="72"/>
      <c r="H21" s="77"/>
      <c r="I21" s="77"/>
      <c r="J21" s="77"/>
      <c r="K21" s="77"/>
      <c r="L21" s="78"/>
    </row>
    <row r="22" spans="1:13">
      <c r="A22" s="183" t="s">
        <v>4</v>
      </c>
      <c r="B22" s="76">
        <v>2194.31</v>
      </c>
      <c r="C22" s="76">
        <v>2951.69</v>
      </c>
      <c r="D22" s="76">
        <v>3689.1</v>
      </c>
      <c r="E22" s="76">
        <v>2860.8903105590098</v>
      </c>
      <c r="G22" s="72"/>
      <c r="H22" s="76"/>
      <c r="I22" s="76"/>
      <c r="J22" s="76"/>
      <c r="K22" s="76"/>
    </row>
    <row r="23" spans="1:13">
      <c r="A23" s="183" t="s">
        <v>3</v>
      </c>
      <c r="B23" s="76">
        <v>2343.13</v>
      </c>
      <c r="C23" s="76">
        <v>3019.48</v>
      </c>
      <c r="D23" s="76">
        <v>3696.88</v>
      </c>
      <c r="E23" s="76">
        <v>3008.1423809523799</v>
      </c>
      <c r="G23" s="72"/>
      <c r="H23" s="76"/>
      <c r="I23" s="76"/>
      <c r="J23" s="76"/>
      <c r="K23" s="76"/>
    </row>
    <row r="24" spans="1:13">
      <c r="A24" s="181" t="s">
        <v>28</v>
      </c>
      <c r="G24" s="72"/>
    </row>
    <row r="25" spans="1:13">
      <c r="A25" s="182" t="s">
        <v>2</v>
      </c>
      <c r="B25" s="77">
        <v>1595.76</v>
      </c>
      <c r="C25" s="77">
        <v>2019.32</v>
      </c>
      <c r="D25" s="77">
        <v>2341.42</v>
      </c>
      <c r="E25" s="77">
        <v>1987.2663084112201</v>
      </c>
      <c r="G25" s="72"/>
      <c r="H25" s="77"/>
      <c r="I25" s="77"/>
      <c r="J25" s="77"/>
      <c r="K25" s="77"/>
      <c r="L25" s="78"/>
    </row>
    <row r="26" spans="1:13">
      <c r="A26" s="183" t="s">
        <v>4</v>
      </c>
      <c r="B26" s="76">
        <v>1607.15</v>
      </c>
      <c r="C26" s="76">
        <v>2018.1949999999999</v>
      </c>
      <c r="D26" s="76">
        <v>2339.31</v>
      </c>
      <c r="E26" s="76">
        <v>1990.50586734694</v>
      </c>
      <c r="G26" s="72"/>
      <c r="H26" s="76"/>
      <c r="I26" s="76"/>
      <c r="J26" s="76"/>
      <c r="K26" s="76"/>
    </row>
    <row r="27" spans="1:13">
      <c r="A27" s="183" t="s">
        <v>3</v>
      </c>
      <c r="B27" s="76">
        <v>1098.19</v>
      </c>
      <c r="C27" s="76">
        <v>2107.09</v>
      </c>
      <c r="D27" s="76">
        <v>2363.41</v>
      </c>
      <c r="E27" s="76">
        <v>1951.9911111111101</v>
      </c>
      <c r="G27" s="72"/>
      <c r="H27" s="76"/>
      <c r="I27" s="76"/>
      <c r="J27" s="76"/>
      <c r="K27" s="76"/>
    </row>
    <row r="28" spans="1:13">
      <c r="A28" s="181" t="s">
        <v>29</v>
      </c>
      <c r="G28" s="72"/>
    </row>
    <row r="29" spans="1:13">
      <c r="A29" s="182" t="s">
        <v>2</v>
      </c>
      <c r="B29" s="77">
        <v>1400.53</v>
      </c>
      <c r="C29" s="77">
        <v>1720.55</v>
      </c>
      <c r="D29" s="77">
        <v>2050.87</v>
      </c>
      <c r="E29" s="77">
        <v>1698.9205040322599</v>
      </c>
      <c r="G29" s="72"/>
      <c r="H29" s="77"/>
      <c r="I29" s="77"/>
      <c r="J29" s="77"/>
      <c r="K29" s="77"/>
      <c r="L29" s="78"/>
    </row>
    <row r="30" spans="1:13">
      <c r="A30" s="183" t="s">
        <v>4</v>
      </c>
      <c r="B30" s="76">
        <v>1419.72</v>
      </c>
      <c r="C30" s="76">
        <v>1720.55</v>
      </c>
      <c r="D30" s="76">
        <v>2030.13</v>
      </c>
      <c r="E30" s="76">
        <v>1698.66447795824</v>
      </c>
      <c r="G30" s="72"/>
      <c r="H30" s="76"/>
      <c r="I30" s="76"/>
      <c r="J30" s="76"/>
      <c r="K30" s="76"/>
    </row>
    <row r="31" spans="1:13">
      <c r="A31" s="183" t="s">
        <v>3</v>
      </c>
      <c r="B31" s="76">
        <v>1185.29</v>
      </c>
      <c r="C31" s="76">
        <v>1725.56</v>
      </c>
      <c r="D31" s="76">
        <v>2134.6799999999998</v>
      </c>
      <c r="E31" s="76">
        <v>1700.6181538461501</v>
      </c>
      <c r="G31" s="72"/>
      <c r="H31" s="76"/>
      <c r="I31" s="76"/>
      <c r="J31" s="76"/>
      <c r="K31" s="76"/>
    </row>
    <row r="32" spans="1:13">
      <c r="B32" s="183"/>
      <c r="C32" s="183"/>
      <c r="D32" s="183"/>
      <c r="E32" s="183"/>
      <c r="G32" s="72"/>
      <c r="H32" s="72"/>
      <c r="I32" s="72"/>
      <c r="J32" s="72"/>
      <c r="K32" s="72"/>
      <c r="M32" s="78"/>
    </row>
    <row r="33" spans="1:12">
      <c r="A33" s="182" t="s">
        <v>2</v>
      </c>
      <c r="B33" s="77">
        <v>1898.36</v>
      </c>
      <c r="C33" s="77">
        <v>2986.41</v>
      </c>
      <c r="D33" s="77">
        <v>3865.14</v>
      </c>
      <c r="E33" s="77">
        <v>2939.5217899867098</v>
      </c>
      <c r="G33" s="72"/>
      <c r="H33" s="77"/>
      <c r="I33" s="77"/>
      <c r="J33" s="77"/>
      <c r="K33" s="77"/>
      <c r="L33" s="78"/>
    </row>
    <row r="34" spans="1:12">
      <c r="A34" s="245" t="s">
        <v>4</v>
      </c>
      <c r="B34" s="79">
        <v>1795.58</v>
      </c>
      <c r="C34" s="79">
        <v>2916.65</v>
      </c>
      <c r="D34" s="79">
        <v>3723.63</v>
      </c>
      <c r="E34" s="79">
        <v>2830.0535926712701</v>
      </c>
      <c r="G34" s="72"/>
      <c r="H34" s="79"/>
      <c r="I34" s="79"/>
      <c r="J34" s="79"/>
      <c r="K34" s="79"/>
    </row>
    <row r="35" spans="1:12">
      <c r="A35" s="245" t="s">
        <v>3</v>
      </c>
      <c r="B35" s="79">
        <v>2273.4699999999998</v>
      </c>
      <c r="C35" s="79">
        <v>3119.47</v>
      </c>
      <c r="D35" s="79">
        <v>4095.59</v>
      </c>
      <c r="E35" s="79">
        <v>3159.2165574207302</v>
      </c>
      <c r="G35" s="72"/>
      <c r="H35" s="79"/>
      <c r="I35" s="79"/>
      <c r="J35" s="79"/>
      <c r="K35" s="79"/>
    </row>
    <row r="36" spans="1:12">
      <c r="A36" s="74"/>
      <c r="B36" s="74"/>
      <c r="C36" s="74"/>
      <c r="D36" s="74"/>
      <c r="E36" s="80"/>
      <c r="G36" s="81"/>
      <c r="H36" s="81"/>
      <c r="I36" s="81"/>
      <c r="J36" s="81"/>
      <c r="K36" s="81"/>
    </row>
    <row r="37" spans="1:12">
      <c r="A37" s="74"/>
      <c r="B37" s="74"/>
      <c r="C37" s="74"/>
      <c r="D37" s="74"/>
      <c r="E37" s="80"/>
      <c r="G37" s="82"/>
      <c r="H37" s="82"/>
      <c r="I37" s="82"/>
      <c r="J37" s="193"/>
      <c r="K37" s="82"/>
    </row>
    <row r="38" spans="1:12">
      <c r="A38" s="82" t="s">
        <v>110</v>
      </c>
      <c r="B38" s="74"/>
      <c r="C38" s="83"/>
      <c r="E38" s="83"/>
      <c r="G38" s="82"/>
      <c r="H38" s="82"/>
      <c r="I38" s="82"/>
      <c r="K38" s="82"/>
    </row>
    <row r="39" spans="1:12" ht="29.25" customHeight="1">
      <c r="A39" s="295" t="s">
        <v>147</v>
      </c>
      <c r="B39" s="296"/>
      <c r="C39" s="296"/>
      <c r="D39" s="296"/>
      <c r="E39" s="296"/>
      <c r="F39" s="296"/>
      <c r="G39" s="296"/>
      <c r="H39" s="296"/>
      <c r="I39" s="296"/>
    </row>
    <row r="40" spans="1:12" ht="36" customHeight="1">
      <c r="A40" s="298" t="s">
        <v>109</v>
      </c>
      <c r="B40" s="298"/>
      <c r="C40" s="298"/>
      <c r="D40" s="298"/>
      <c r="E40" s="298"/>
      <c r="F40" s="298"/>
      <c r="G40" s="298"/>
      <c r="H40" s="298"/>
      <c r="I40" s="298"/>
    </row>
    <row r="41" spans="1:12" ht="30" customHeight="1">
      <c r="A41" s="295" t="s">
        <v>148</v>
      </c>
      <c r="B41" s="296"/>
      <c r="C41" s="296"/>
      <c r="D41" s="296"/>
      <c r="E41" s="296"/>
      <c r="F41" s="296"/>
      <c r="G41" s="296"/>
      <c r="H41" s="296"/>
      <c r="I41" s="296"/>
      <c r="J41" s="180"/>
    </row>
    <row r="42" spans="1:12">
      <c r="A42" s="210" t="s">
        <v>165</v>
      </c>
      <c r="B42" s="128"/>
      <c r="C42" s="128"/>
      <c r="D42" s="128"/>
      <c r="E42" s="128"/>
      <c r="F42" s="128"/>
      <c r="G42" s="128"/>
      <c r="H42" s="128"/>
      <c r="I42" s="128"/>
      <c r="J42" s="74"/>
    </row>
    <row r="43" spans="1:12" ht="43.5" customHeight="1">
      <c r="A43" s="297"/>
      <c r="B43" s="297"/>
      <c r="C43" s="297"/>
      <c r="D43" s="297"/>
      <c r="E43" s="297"/>
      <c r="F43" s="297"/>
      <c r="G43" s="297"/>
      <c r="H43" s="297"/>
      <c r="I43" s="297"/>
    </row>
    <row r="44" spans="1:12">
      <c r="E44" s="78"/>
    </row>
    <row r="47" spans="1:12">
      <c r="I47" s="84"/>
    </row>
    <row r="48" spans="1:12">
      <c r="I48" s="84"/>
    </row>
    <row r="49" spans="9:9">
      <c r="I49" s="84"/>
    </row>
    <row r="50" spans="9:9">
      <c r="I50" s="84"/>
    </row>
    <row r="51" spans="9:9">
      <c r="I51" s="84"/>
    </row>
    <row r="52" spans="9:9">
      <c r="I52" s="84"/>
    </row>
    <row r="53" spans="9:9">
      <c r="I53" s="84"/>
    </row>
    <row r="54" spans="9:9">
      <c r="I54" s="84"/>
    </row>
    <row r="55" spans="9:9">
      <c r="I55" s="84"/>
    </row>
    <row r="56" spans="9:9">
      <c r="I56" s="84"/>
    </row>
    <row r="57" spans="9:9">
      <c r="I57" s="84"/>
    </row>
    <row r="58" spans="9:9">
      <c r="I58" s="84"/>
    </row>
    <row r="59" spans="9:9">
      <c r="I59" s="84"/>
    </row>
    <row r="60" spans="9:9">
      <c r="I60" s="84"/>
    </row>
    <row r="61" spans="9:9">
      <c r="I61" s="84"/>
    </row>
    <row r="62" spans="9:9">
      <c r="I62" s="84"/>
    </row>
    <row r="63" spans="9:9">
      <c r="I63" s="84"/>
    </row>
    <row r="64" spans="9:9">
      <c r="I64" s="84"/>
    </row>
    <row r="65" spans="9:9">
      <c r="I65" s="84"/>
    </row>
    <row r="66" spans="9:9">
      <c r="I66" s="84"/>
    </row>
    <row r="67" spans="9:9">
      <c r="I67" s="84"/>
    </row>
    <row r="68" spans="9:9">
      <c r="I68" s="84"/>
    </row>
    <row r="69" spans="9:9">
      <c r="I69" s="84"/>
    </row>
    <row r="70" spans="9:9">
      <c r="I70" s="84"/>
    </row>
    <row r="71" spans="9:9">
      <c r="I71" s="84"/>
    </row>
    <row r="72" spans="9:9">
      <c r="I72" s="84"/>
    </row>
    <row r="73" spans="9:9">
      <c r="I73" s="84"/>
    </row>
    <row r="74" spans="9:9">
      <c r="I74" s="84"/>
    </row>
    <row r="75" spans="9:9">
      <c r="I75" s="84"/>
    </row>
    <row r="76" spans="9:9">
      <c r="I76" s="84"/>
    </row>
    <row r="77" spans="9:9">
      <c r="I77" s="84"/>
    </row>
  </sheetData>
  <mergeCells count="5">
    <mergeCell ref="B2:E2"/>
    <mergeCell ref="A39:I39"/>
    <mergeCell ref="A41:I41"/>
    <mergeCell ref="A43:I43"/>
    <mergeCell ref="A40:I40"/>
  </mergeCells>
  <pageMargins left="0.7" right="0.7" top="0.75" bottom="0.75" header="0.3" footer="0.3"/>
  <pageSetup paperSize="9" scale="6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7D4E5B"/>
    <pageSetUpPr fitToPage="1"/>
  </sheetPr>
  <dimension ref="A1:T48"/>
  <sheetViews>
    <sheetView zoomScale="80" zoomScaleNormal="80" workbookViewId="0"/>
  </sheetViews>
  <sheetFormatPr baseColWidth="10" defaultColWidth="11.42578125" defaultRowHeight="18"/>
  <cols>
    <col min="1" max="1" width="27.140625" style="53" customWidth="1"/>
    <col min="2" max="2" width="12.85546875" style="53" customWidth="1"/>
    <col min="3" max="3" width="17.140625" style="53" customWidth="1"/>
    <col min="4" max="4" width="11.42578125" style="74"/>
    <col min="5" max="9" width="11.42578125" style="53"/>
    <col min="10" max="10" width="2.7109375" style="53" customWidth="1"/>
    <col min="11" max="16384" width="11.42578125" style="53"/>
  </cols>
  <sheetData>
    <row r="1" spans="1:20" ht="18.75">
      <c r="A1" s="54" t="s">
        <v>138</v>
      </c>
      <c r="B1" s="54"/>
      <c r="C1" s="52"/>
      <c r="D1" s="66"/>
      <c r="E1" s="52"/>
      <c r="F1" s="52"/>
      <c r="G1" s="52"/>
      <c r="H1" s="52"/>
      <c r="J1" s="52"/>
      <c r="K1" s="52"/>
    </row>
    <row r="2" spans="1:20" ht="18.75">
      <c r="A2" s="54"/>
      <c r="B2" s="54"/>
      <c r="C2" s="52"/>
      <c r="D2" s="66"/>
      <c r="E2" s="52"/>
      <c r="F2" s="52"/>
      <c r="G2" s="52"/>
      <c r="H2" s="52"/>
      <c r="I2" s="56"/>
      <c r="J2" s="52"/>
      <c r="K2" s="52"/>
    </row>
    <row r="3" spans="1:20" ht="22.5" customHeight="1">
      <c r="A3" s="54"/>
      <c r="B3" s="299" t="s">
        <v>53</v>
      </c>
      <c r="C3" s="299" t="s">
        <v>54</v>
      </c>
      <c r="D3" s="52"/>
      <c r="E3" s="52"/>
      <c r="F3" s="52"/>
      <c r="G3" s="52"/>
      <c r="H3" s="52"/>
      <c r="I3" s="97"/>
      <c r="J3" s="52"/>
      <c r="K3" s="52"/>
    </row>
    <row r="4" spans="1:20" ht="35.25" customHeight="1">
      <c r="A4" s="52"/>
      <c r="B4" s="299"/>
      <c r="C4" s="299"/>
      <c r="D4" s="52"/>
      <c r="E4" s="52"/>
      <c r="F4" s="52"/>
      <c r="G4" s="52"/>
      <c r="H4" s="52"/>
      <c r="I4" s="52"/>
      <c r="J4" s="52"/>
      <c r="K4" s="52"/>
    </row>
    <row r="5" spans="1:20">
      <c r="A5" s="59" t="s">
        <v>0</v>
      </c>
      <c r="B5" s="59"/>
      <c r="C5" s="52"/>
      <c r="D5" s="52"/>
      <c r="E5" s="52"/>
      <c r="F5" s="52"/>
      <c r="G5" s="59"/>
      <c r="H5" s="52"/>
      <c r="I5" s="52"/>
      <c r="J5" s="52"/>
      <c r="K5" s="52"/>
    </row>
    <row r="6" spans="1:20">
      <c r="A6" s="60" t="s">
        <v>2</v>
      </c>
      <c r="B6" s="98">
        <v>61.003241445559098</v>
      </c>
      <c r="C6" s="99">
        <v>26.644805732819702</v>
      </c>
      <c r="D6" s="52"/>
      <c r="E6" s="52"/>
      <c r="F6" s="52"/>
      <c r="G6" s="52"/>
      <c r="H6" s="60"/>
      <c r="I6" s="52"/>
      <c r="J6" s="52"/>
      <c r="K6" s="52"/>
      <c r="M6" s="169"/>
      <c r="S6" s="169"/>
      <c r="T6" s="169"/>
    </row>
    <row r="7" spans="1:20">
      <c r="A7" s="52" t="s">
        <v>4</v>
      </c>
      <c r="B7" s="63">
        <v>60.797050514502203</v>
      </c>
      <c r="C7" s="63">
        <v>27.629875017875801</v>
      </c>
      <c r="D7" s="63"/>
      <c r="E7" s="52"/>
      <c r="F7" s="52"/>
      <c r="G7" s="52"/>
      <c r="H7" s="52"/>
      <c r="I7" s="52"/>
      <c r="J7" s="52"/>
      <c r="K7" s="52"/>
      <c r="L7" s="169"/>
      <c r="M7" s="169"/>
      <c r="S7" s="169"/>
      <c r="T7" s="169"/>
    </row>
    <row r="8" spans="1:20">
      <c r="A8" s="52" t="s">
        <v>3</v>
      </c>
      <c r="B8" s="63">
        <v>61.664324381983498</v>
      </c>
      <c r="C8" s="63">
        <v>23.6004676546833</v>
      </c>
      <c r="D8" s="52"/>
      <c r="E8" s="52"/>
      <c r="F8" s="52"/>
      <c r="G8" s="52"/>
      <c r="H8" s="52"/>
      <c r="I8" s="52"/>
      <c r="J8" s="52"/>
      <c r="K8" s="52"/>
      <c r="L8" s="169"/>
      <c r="M8" s="169"/>
      <c r="S8" s="169"/>
      <c r="T8" s="169"/>
    </row>
    <row r="9" spans="1:20">
      <c r="A9" s="59" t="s">
        <v>1</v>
      </c>
      <c r="B9" s="63"/>
      <c r="C9" s="63"/>
      <c r="D9" s="52"/>
      <c r="E9" s="52"/>
      <c r="F9" s="52"/>
      <c r="G9" s="52"/>
      <c r="H9" s="52"/>
      <c r="I9" s="52"/>
      <c r="J9" s="52"/>
      <c r="K9" s="52"/>
      <c r="S9" s="169"/>
      <c r="T9" s="169"/>
    </row>
    <row r="10" spans="1:20">
      <c r="A10" s="60" t="s">
        <v>2</v>
      </c>
      <c r="B10" s="98">
        <v>63.166003981933201</v>
      </c>
      <c r="C10" s="99">
        <v>24.255320121979999</v>
      </c>
      <c r="D10" s="52"/>
      <c r="E10" s="52"/>
      <c r="F10" s="52"/>
      <c r="G10" s="52"/>
      <c r="H10" s="60"/>
      <c r="I10" s="52"/>
      <c r="J10" s="52"/>
      <c r="K10" s="52"/>
      <c r="S10" s="169"/>
      <c r="T10" s="169"/>
    </row>
    <row r="11" spans="1:20">
      <c r="A11" s="52" t="s">
        <v>4</v>
      </c>
      <c r="B11" s="63">
        <v>62.866686740903802</v>
      </c>
      <c r="C11" s="63">
        <v>25.830599084702101</v>
      </c>
      <c r="D11" s="52"/>
      <c r="E11" s="52"/>
      <c r="F11" s="52"/>
      <c r="G11" s="52"/>
      <c r="H11" s="52"/>
      <c r="I11" s="52"/>
      <c r="J11" s="52"/>
      <c r="K11" s="52"/>
      <c r="S11" s="169"/>
      <c r="T11" s="169"/>
    </row>
    <row r="12" spans="1:20">
      <c r="A12" s="52" t="s">
        <v>3</v>
      </c>
      <c r="B12" s="63">
        <v>63.540942717620503</v>
      </c>
      <c r="C12" s="63">
        <v>22.324869839055498</v>
      </c>
      <c r="D12" s="52"/>
      <c r="E12" s="52"/>
      <c r="F12" s="52"/>
      <c r="G12" s="52"/>
      <c r="H12" s="52"/>
      <c r="I12" s="52"/>
      <c r="J12" s="52"/>
      <c r="K12" s="52"/>
      <c r="S12" s="169"/>
      <c r="T12" s="169"/>
    </row>
    <row r="13" spans="1:20">
      <c r="A13" s="59" t="s">
        <v>31</v>
      </c>
      <c r="B13" s="63"/>
      <c r="C13" s="63"/>
      <c r="D13" s="52"/>
      <c r="E13" s="52"/>
      <c r="F13" s="52"/>
      <c r="G13" s="52"/>
      <c r="H13" s="52"/>
      <c r="I13" s="52"/>
      <c r="J13" s="52"/>
      <c r="K13" s="52"/>
      <c r="S13" s="169"/>
      <c r="T13" s="169"/>
    </row>
    <row r="14" spans="1:20">
      <c r="A14" s="60" t="s">
        <v>2</v>
      </c>
      <c r="B14" s="98">
        <v>63.211583794844998</v>
      </c>
      <c r="C14" s="99">
        <v>24.022752994101101</v>
      </c>
      <c r="D14" s="52"/>
      <c r="E14" s="52"/>
      <c r="F14" s="52"/>
      <c r="G14" s="52"/>
      <c r="H14" s="60"/>
      <c r="I14" s="52"/>
      <c r="J14" s="52"/>
      <c r="K14" s="52"/>
      <c r="S14" s="169"/>
      <c r="T14" s="169"/>
    </row>
    <row r="15" spans="1:20">
      <c r="A15" s="52" t="s">
        <v>4</v>
      </c>
      <c r="B15" s="63">
        <v>63.043316710667803</v>
      </c>
      <c r="C15" s="63">
        <v>25.402632880734899</v>
      </c>
      <c r="D15" s="52"/>
      <c r="E15" s="52"/>
      <c r="F15" s="52"/>
      <c r="G15" s="52"/>
      <c r="H15" s="52"/>
      <c r="I15" s="52"/>
      <c r="J15" s="52"/>
      <c r="K15" s="52"/>
      <c r="S15" s="169"/>
      <c r="T15" s="169"/>
    </row>
    <row r="16" spans="1:20">
      <c r="A16" s="52" t="s">
        <v>3</v>
      </c>
      <c r="B16" s="63">
        <v>63.3607296194565</v>
      </c>
      <c r="C16" s="63">
        <v>22.8337998842342</v>
      </c>
      <c r="D16" s="52"/>
      <c r="E16" s="52"/>
      <c r="F16" s="52"/>
      <c r="G16" s="52"/>
      <c r="H16" s="52"/>
      <c r="I16" s="52"/>
      <c r="J16" s="52"/>
      <c r="K16" s="52"/>
      <c r="S16" s="169"/>
      <c r="T16" s="169"/>
    </row>
    <row r="17" spans="1:20">
      <c r="A17" s="59" t="s">
        <v>118</v>
      </c>
      <c r="B17" s="63"/>
      <c r="C17" s="63"/>
      <c r="D17" s="52"/>
      <c r="E17" s="52"/>
      <c r="F17" s="52"/>
      <c r="G17" s="52"/>
      <c r="H17" s="52"/>
      <c r="I17" s="52"/>
      <c r="J17" s="52"/>
      <c r="K17" s="52"/>
      <c r="S17" s="169"/>
      <c r="T17" s="169"/>
    </row>
    <row r="18" spans="1:20">
      <c r="A18" s="60" t="s">
        <v>2</v>
      </c>
      <c r="B18" s="98">
        <v>63.013980285318503</v>
      </c>
      <c r="C18" s="99">
        <v>24.9900252495957</v>
      </c>
      <c r="D18" s="52"/>
      <c r="E18" s="52"/>
      <c r="F18" s="52"/>
      <c r="G18" s="52"/>
      <c r="H18" s="60"/>
      <c r="I18" s="52"/>
      <c r="J18" s="52"/>
      <c r="K18" s="52"/>
      <c r="S18" s="169"/>
      <c r="T18" s="169"/>
    </row>
    <row r="19" spans="1:20">
      <c r="A19" s="52" t="s">
        <v>4</v>
      </c>
      <c r="B19" s="63">
        <v>62.876314923953501</v>
      </c>
      <c r="C19" s="63">
        <v>26.1975714503874</v>
      </c>
      <c r="D19" s="52"/>
      <c r="E19" s="52"/>
      <c r="F19" s="52"/>
      <c r="G19" s="52"/>
      <c r="H19" s="52"/>
      <c r="I19" s="52"/>
      <c r="J19" s="52"/>
      <c r="K19" s="52"/>
      <c r="S19" s="169"/>
      <c r="T19" s="169"/>
    </row>
    <row r="20" spans="1:20">
      <c r="A20" s="52" t="s">
        <v>3</v>
      </c>
      <c r="B20" s="63">
        <v>63.4448840586969</v>
      </c>
      <c r="C20" s="63">
        <v>21.250527337466401</v>
      </c>
      <c r="D20" s="52"/>
      <c r="E20" s="52"/>
      <c r="F20" s="52"/>
      <c r="G20" s="52"/>
      <c r="H20" s="52"/>
      <c r="I20" s="52"/>
      <c r="J20" s="52"/>
      <c r="K20" s="52"/>
      <c r="S20" s="169"/>
      <c r="T20" s="169"/>
    </row>
    <row r="21" spans="1:20">
      <c r="A21" s="59" t="s">
        <v>27</v>
      </c>
      <c r="B21" s="63"/>
      <c r="C21" s="63"/>
      <c r="D21" s="52"/>
      <c r="E21" s="52"/>
      <c r="F21" s="52"/>
      <c r="G21" s="52"/>
      <c r="H21" s="52"/>
      <c r="I21" s="52"/>
      <c r="J21" s="52"/>
      <c r="K21" s="52"/>
      <c r="S21" s="169"/>
      <c r="T21" s="169"/>
    </row>
    <row r="22" spans="1:20">
      <c r="A22" s="60" t="s">
        <v>2</v>
      </c>
      <c r="B22" s="98">
        <v>63.573814060467001</v>
      </c>
      <c r="C22" s="99">
        <v>24.769687313332799</v>
      </c>
      <c r="D22" s="52"/>
      <c r="E22" s="52"/>
      <c r="F22" s="52"/>
      <c r="G22" s="52"/>
      <c r="H22" s="60"/>
      <c r="I22" s="52"/>
      <c r="J22" s="52"/>
      <c r="K22" s="52"/>
      <c r="S22" s="169"/>
      <c r="T22" s="169"/>
    </row>
    <row r="23" spans="1:20">
      <c r="A23" s="52" t="s">
        <v>4</v>
      </c>
      <c r="B23" s="63">
        <v>63.478623061384603</v>
      </c>
      <c r="C23" s="63">
        <v>25.742990093061401</v>
      </c>
      <c r="D23" s="52"/>
      <c r="E23" s="52"/>
      <c r="F23" s="52"/>
      <c r="G23" s="52"/>
      <c r="H23" s="52"/>
      <c r="I23" s="52"/>
      <c r="J23" s="52"/>
      <c r="K23" s="52"/>
      <c r="S23" s="169"/>
      <c r="T23" s="169"/>
    </row>
    <row r="24" spans="1:20">
      <c r="A24" s="52" t="s">
        <v>3</v>
      </c>
      <c r="B24" s="63">
        <v>63.842974816493196</v>
      </c>
      <c r="C24" s="63">
        <v>21.9227766826269</v>
      </c>
      <c r="D24" s="52"/>
      <c r="E24" s="52"/>
      <c r="F24" s="52"/>
      <c r="G24" s="52"/>
      <c r="H24" s="52"/>
      <c r="I24" s="52"/>
      <c r="J24" s="52"/>
      <c r="K24" s="52"/>
      <c r="S24" s="169"/>
      <c r="T24" s="169"/>
    </row>
    <row r="25" spans="1:20">
      <c r="A25" s="59" t="s">
        <v>28</v>
      </c>
      <c r="B25" s="63"/>
      <c r="C25" s="63"/>
      <c r="D25" s="52"/>
      <c r="E25" s="52"/>
      <c r="F25" s="52"/>
      <c r="G25" s="52"/>
      <c r="H25" s="52"/>
      <c r="I25" s="52"/>
      <c r="J25" s="52"/>
      <c r="K25" s="52"/>
      <c r="S25" s="169"/>
      <c r="T25" s="169"/>
    </row>
    <row r="26" spans="1:20">
      <c r="A26" s="60" t="s">
        <v>2</v>
      </c>
      <c r="B26" s="98">
        <v>63.183452550187702</v>
      </c>
      <c r="C26" s="99">
        <v>25.475881529856899</v>
      </c>
      <c r="D26" s="52"/>
      <c r="E26" s="52"/>
      <c r="F26" s="52"/>
      <c r="G26" s="52"/>
      <c r="H26" s="60"/>
      <c r="I26" s="52"/>
      <c r="J26" s="52"/>
      <c r="K26" s="52"/>
      <c r="S26" s="169"/>
      <c r="T26" s="169"/>
    </row>
    <row r="27" spans="1:20">
      <c r="A27" s="52" t="s">
        <v>4</v>
      </c>
      <c r="B27" s="63">
        <v>63.112758828459299</v>
      </c>
      <c r="C27" s="63">
        <v>26.058322378633498</v>
      </c>
      <c r="D27" s="52"/>
      <c r="E27" s="52"/>
      <c r="F27" s="52"/>
      <c r="G27" s="52"/>
      <c r="H27" s="52"/>
      <c r="I27" s="52"/>
      <c r="J27" s="52"/>
      <c r="K27" s="52"/>
      <c r="S27" s="169"/>
      <c r="T27" s="169"/>
    </row>
    <row r="28" spans="1:20">
      <c r="A28" s="52" t="s">
        <v>3</v>
      </c>
      <c r="B28" s="63">
        <v>63.708418891170403</v>
      </c>
      <c r="C28" s="63">
        <v>21.3686693376218</v>
      </c>
      <c r="D28" s="52"/>
      <c r="E28" s="52"/>
      <c r="F28" s="52"/>
      <c r="G28" s="52"/>
      <c r="H28" s="52"/>
      <c r="I28" s="52"/>
      <c r="J28" s="52"/>
      <c r="K28" s="52"/>
      <c r="S28" s="169"/>
      <c r="T28" s="169"/>
    </row>
    <row r="29" spans="1:20">
      <c r="A29" s="59" t="s">
        <v>29</v>
      </c>
      <c r="B29" s="63"/>
      <c r="C29" s="63"/>
      <c r="D29" s="52"/>
      <c r="E29" s="52"/>
      <c r="F29" s="52"/>
      <c r="G29" s="52"/>
      <c r="H29" s="52"/>
      <c r="I29" s="52"/>
      <c r="J29" s="52"/>
      <c r="K29" s="52"/>
      <c r="S29" s="169"/>
      <c r="T29" s="169"/>
    </row>
    <row r="30" spans="1:20">
      <c r="A30" s="60" t="s">
        <v>2</v>
      </c>
      <c r="B30" s="98">
        <v>63.075230288969301</v>
      </c>
      <c r="C30" s="99">
        <v>23.230290779767</v>
      </c>
      <c r="D30" s="52"/>
      <c r="E30" s="52"/>
      <c r="F30" s="52"/>
      <c r="G30" s="52"/>
      <c r="H30" s="60"/>
      <c r="I30" s="52"/>
      <c r="J30" s="52"/>
      <c r="K30" s="52"/>
      <c r="S30" s="169"/>
      <c r="T30" s="169"/>
    </row>
    <row r="31" spans="1:20">
      <c r="A31" s="52" t="s">
        <v>4</v>
      </c>
      <c r="B31" s="63">
        <v>63.118111649071203</v>
      </c>
      <c r="C31" s="63">
        <v>24.217993548006401</v>
      </c>
      <c r="D31" s="52"/>
      <c r="E31" s="52"/>
      <c r="F31" s="52"/>
      <c r="G31" s="52"/>
      <c r="H31" s="52"/>
      <c r="I31" s="52"/>
      <c r="J31" s="52"/>
      <c r="K31" s="52"/>
      <c r="S31" s="169"/>
      <c r="T31" s="169"/>
    </row>
    <row r="32" spans="1:20">
      <c r="A32" s="52" t="s">
        <v>3</v>
      </c>
      <c r="B32" s="63">
        <v>62.9019181252241</v>
      </c>
      <c r="C32" s="63">
        <v>19.3136365748753</v>
      </c>
      <c r="D32" s="52"/>
      <c r="E32" s="52"/>
      <c r="F32" s="52"/>
      <c r="G32" s="52"/>
      <c r="H32" s="52"/>
      <c r="I32" s="52"/>
      <c r="J32" s="52"/>
      <c r="K32" s="52"/>
      <c r="S32" s="169"/>
      <c r="T32" s="169"/>
    </row>
    <row r="33" spans="1:20">
      <c r="A33" s="52"/>
      <c r="B33" s="63"/>
      <c r="C33" s="63"/>
      <c r="D33" s="52"/>
      <c r="E33" s="52"/>
      <c r="F33" s="52"/>
      <c r="G33" s="52"/>
      <c r="H33" s="52"/>
      <c r="I33" s="52"/>
      <c r="J33" s="52"/>
      <c r="K33" s="52"/>
      <c r="S33" s="169"/>
      <c r="T33" s="169"/>
    </row>
    <row r="34" spans="1:20">
      <c r="A34" s="60" t="s">
        <v>2</v>
      </c>
      <c r="B34" s="99">
        <v>62.295419171074897</v>
      </c>
      <c r="C34" s="99">
        <v>25.172758269500001</v>
      </c>
      <c r="D34" s="52"/>
      <c r="E34" s="52"/>
      <c r="F34" s="52"/>
      <c r="G34" s="52"/>
      <c r="H34" s="52"/>
      <c r="I34" s="52"/>
      <c r="J34" s="52"/>
      <c r="K34" s="52"/>
      <c r="S34" s="169"/>
      <c r="T34" s="169"/>
    </row>
    <row r="35" spans="1:20">
      <c r="A35" s="247" t="s">
        <v>4</v>
      </c>
      <c r="B35" s="199">
        <v>61.979972856500801</v>
      </c>
      <c r="C35" s="63">
        <v>26.4788348401989</v>
      </c>
      <c r="D35" s="52"/>
      <c r="E35" s="52"/>
      <c r="F35" s="52"/>
      <c r="G35" s="52"/>
      <c r="H35" s="52"/>
      <c r="I35" s="52"/>
      <c r="J35" s="52"/>
      <c r="K35" s="52"/>
      <c r="S35" s="169"/>
      <c r="T35" s="169"/>
    </row>
    <row r="36" spans="1:20">
      <c r="A36" s="247" t="s">
        <v>3</v>
      </c>
      <c r="B36" s="63">
        <v>62.950824188998901</v>
      </c>
      <c r="C36" s="63">
        <v>22.5285380844423</v>
      </c>
      <c r="D36" s="52"/>
      <c r="E36" s="52"/>
      <c r="F36" s="52"/>
      <c r="G36" s="52"/>
      <c r="H36" s="52"/>
      <c r="I36" s="52"/>
      <c r="J36" s="52"/>
      <c r="K36" s="52"/>
      <c r="S36" s="169"/>
      <c r="T36" s="169"/>
    </row>
    <row r="37" spans="1:20">
      <c r="A37" s="52"/>
      <c r="B37" s="52"/>
      <c r="C37" s="63"/>
      <c r="D37" s="52"/>
      <c r="E37" s="52"/>
      <c r="F37" s="52"/>
      <c r="G37" s="52"/>
      <c r="H37" s="52"/>
      <c r="I37" s="52"/>
      <c r="J37" s="52"/>
      <c r="K37" s="52"/>
    </row>
    <row r="38" spans="1:20">
      <c r="A38" s="52"/>
      <c r="B38" s="52"/>
      <c r="C38" s="52"/>
      <c r="D38" s="52" t="s">
        <v>85</v>
      </c>
      <c r="E38" s="52"/>
      <c r="F38" s="52"/>
      <c r="G38" s="100"/>
      <c r="J38" s="52"/>
    </row>
    <row r="39" spans="1:20" ht="30" customHeight="1">
      <c r="A39" s="302" t="s">
        <v>168</v>
      </c>
      <c r="B39" s="303"/>
      <c r="C39" s="303"/>
      <c r="D39" s="303"/>
      <c r="E39" s="303"/>
      <c r="F39" s="303"/>
      <c r="G39" s="303"/>
      <c r="H39" s="303"/>
      <c r="I39" s="303"/>
      <c r="J39" s="303"/>
      <c r="K39" s="303"/>
    </row>
    <row r="40" spans="1:20">
      <c r="A40" s="209" t="s">
        <v>150</v>
      </c>
      <c r="B40" s="124"/>
      <c r="C40" s="124"/>
      <c r="D40" s="124"/>
      <c r="E40" s="124"/>
      <c r="F40" s="124"/>
      <c r="G40" s="124"/>
      <c r="H40" s="124"/>
      <c r="I40" s="124"/>
      <c r="J40" s="124"/>
      <c r="K40" s="124"/>
    </row>
    <row r="41" spans="1:20" ht="33.75" customHeight="1">
      <c r="A41" s="300" t="s">
        <v>99</v>
      </c>
      <c r="B41" s="301"/>
      <c r="C41" s="301"/>
      <c r="D41" s="301"/>
      <c r="E41" s="301"/>
      <c r="F41" s="301"/>
      <c r="G41" s="301"/>
      <c r="H41" s="301"/>
      <c r="I41" s="301"/>
      <c r="J41" s="301"/>
      <c r="K41" s="301"/>
    </row>
    <row r="42" spans="1:20" ht="30" customHeight="1">
      <c r="A42" s="300" t="s">
        <v>149</v>
      </c>
      <c r="B42" s="301"/>
      <c r="C42" s="301"/>
      <c r="D42" s="301"/>
      <c r="E42" s="301"/>
      <c r="F42" s="301"/>
      <c r="G42" s="301"/>
      <c r="H42" s="301"/>
      <c r="I42" s="301"/>
      <c r="J42" s="301"/>
      <c r="K42" s="301"/>
    </row>
    <row r="43" spans="1:20">
      <c r="A43" s="209" t="s">
        <v>164</v>
      </c>
      <c r="B43" s="124"/>
      <c r="C43" s="124"/>
      <c r="D43" s="124"/>
      <c r="E43" s="124"/>
      <c r="F43" s="124"/>
      <c r="G43" s="124"/>
      <c r="H43" s="124"/>
      <c r="I43" s="124"/>
      <c r="J43" s="124"/>
      <c r="K43" s="124"/>
    </row>
    <row r="44" spans="1:20">
      <c r="A44" s="74"/>
      <c r="B44" s="74"/>
      <c r="C44" s="74"/>
      <c r="E44" s="74"/>
      <c r="F44" s="74"/>
      <c r="G44" s="74"/>
      <c r="H44" s="74"/>
      <c r="I44" s="74"/>
      <c r="J44" s="101"/>
      <c r="K44" s="74"/>
    </row>
    <row r="45" spans="1:20">
      <c r="B45" s="169"/>
      <c r="J45" s="74"/>
      <c r="K45" s="74"/>
    </row>
    <row r="46" spans="1:20">
      <c r="B46" s="169"/>
      <c r="C46" s="169"/>
    </row>
    <row r="47" spans="1:20">
      <c r="B47" s="169"/>
      <c r="C47" s="169"/>
    </row>
    <row r="48" spans="1:20">
      <c r="B48" s="169"/>
      <c r="C48" s="169"/>
    </row>
  </sheetData>
  <mergeCells count="5">
    <mergeCell ref="B3:B4"/>
    <mergeCell ref="C3:C4"/>
    <mergeCell ref="A41:K41"/>
    <mergeCell ref="A42:K42"/>
    <mergeCell ref="A39:K39"/>
  </mergeCells>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4F37"/>
    <pageSetUpPr fitToPage="1"/>
  </sheetPr>
  <dimension ref="A1:K36"/>
  <sheetViews>
    <sheetView zoomScale="89" zoomScaleNormal="90" workbookViewId="0"/>
  </sheetViews>
  <sheetFormatPr baseColWidth="10" defaultColWidth="11.5703125" defaultRowHeight="15.75"/>
  <cols>
    <col min="1" max="1" width="46.85546875" style="2" customWidth="1"/>
    <col min="2" max="2" width="10" style="2" customWidth="1"/>
    <col min="3" max="3" width="13.7109375" style="2" customWidth="1"/>
    <col min="4" max="4" width="13.140625" style="2" customWidth="1"/>
    <col min="5" max="5" width="12.5703125" style="2" customWidth="1"/>
    <col min="6" max="6" width="12" style="2" customWidth="1"/>
    <col min="7" max="7" width="8.5703125" style="2" customWidth="1"/>
    <col min="8" max="8" width="9.5703125" style="2" customWidth="1"/>
    <col min="9" max="9" width="36.7109375" style="2" customWidth="1"/>
    <col min="10" max="16384" width="11.5703125" style="2"/>
  </cols>
  <sheetData>
    <row r="1" spans="1:11" ht="15.6" customHeight="1">
      <c r="A1" s="194" t="s">
        <v>121</v>
      </c>
      <c r="B1" s="1"/>
    </row>
    <row r="2" spans="1:11">
      <c r="A2" s="252"/>
      <c r="B2" s="252" t="s">
        <v>56</v>
      </c>
      <c r="C2" s="253" t="s">
        <v>6</v>
      </c>
      <c r="D2" s="254"/>
      <c r="E2" s="254"/>
      <c r="F2" s="253" t="s">
        <v>37</v>
      </c>
      <c r="G2" s="254"/>
      <c r="H2" s="254"/>
    </row>
    <row r="3" spans="1:11">
      <c r="A3" s="252"/>
      <c r="B3" s="252"/>
      <c r="C3" s="3" t="s">
        <v>2</v>
      </c>
      <c r="D3" s="4" t="s">
        <v>4</v>
      </c>
      <c r="E3" s="4" t="s">
        <v>3</v>
      </c>
      <c r="F3" s="4" t="s">
        <v>2</v>
      </c>
      <c r="G3" s="4" t="s">
        <v>4</v>
      </c>
      <c r="H3" s="4" t="s">
        <v>3</v>
      </c>
    </row>
    <row r="4" spans="1:11" ht="15.6" customHeight="1">
      <c r="A4" s="42" t="s">
        <v>22</v>
      </c>
      <c r="B4" s="140">
        <v>1.4</v>
      </c>
      <c r="C4" s="141">
        <v>4999</v>
      </c>
      <c r="D4" s="141">
        <v>3775</v>
      </c>
      <c r="E4" s="141">
        <v>1224</v>
      </c>
      <c r="F4" s="140">
        <v>61.4</v>
      </c>
      <c r="G4" s="140">
        <v>61.2</v>
      </c>
      <c r="H4" s="140">
        <v>61.9</v>
      </c>
      <c r="I4" s="12"/>
      <c r="J4" s="12"/>
      <c r="K4" s="12"/>
    </row>
    <row r="5" spans="1:11">
      <c r="A5" s="135" t="s">
        <v>23</v>
      </c>
      <c r="B5" s="142">
        <v>8.1999999999999993</v>
      </c>
      <c r="C5" s="143">
        <v>71</v>
      </c>
      <c r="D5" s="143">
        <v>54</v>
      </c>
      <c r="E5" s="143">
        <v>17</v>
      </c>
      <c r="F5" s="142">
        <v>60.8</v>
      </c>
      <c r="G5" s="142">
        <v>60.8</v>
      </c>
      <c r="H5" s="142">
        <v>60.9</v>
      </c>
      <c r="I5" s="12"/>
      <c r="J5" s="9"/>
      <c r="K5" s="9"/>
    </row>
    <row r="6" spans="1:11" ht="15" customHeight="1">
      <c r="A6" s="188" t="s">
        <v>73</v>
      </c>
      <c r="B6" s="138">
        <v>1.4</v>
      </c>
      <c r="C6" s="139">
        <v>5070</v>
      </c>
      <c r="D6" s="139">
        <v>3829</v>
      </c>
      <c r="E6" s="139">
        <v>1241</v>
      </c>
      <c r="F6" s="138">
        <v>61.4</v>
      </c>
      <c r="G6" s="138">
        <v>61.2</v>
      </c>
      <c r="H6" s="138">
        <v>61.9</v>
      </c>
      <c r="I6" s="12"/>
      <c r="J6" s="12"/>
    </row>
    <row r="7" spans="1:11" ht="15" customHeight="1">
      <c r="A7" s="42" t="s">
        <v>24</v>
      </c>
      <c r="B7" s="133">
        <v>2.8</v>
      </c>
      <c r="C7" s="134">
        <v>86</v>
      </c>
      <c r="D7" s="134">
        <v>33</v>
      </c>
      <c r="E7" s="134">
        <v>53</v>
      </c>
      <c r="F7" s="133">
        <v>64.3</v>
      </c>
      <c r="G7" s="133">
        <v>64.599999999999994</v>
      </c>
      <c r="H7" s="133">
        <v>64.2</v>
      </c>
      <c r="I7" s="12"/>
      <c r="J7" s="176"/>
    </row>
    <row r="8" spans="1:11" ht="15" customHeight="1">
      <c r="A8" s="135" t="s">
        <v>57</v>
      </c>
      <c r="B8" s="136">
        <v>1.3</v>
      </c>
      <c r="C8" s="137">
        <v>1076</v>
      </c>
      <c r="D8" s="137">
        <v>560</v>
      </c>
      <c r="E8" s="137">
        <v>516</v>
      </c>
      <c r="F8" s="136">
        <v>63.5</v>
      </c>
      <c r="G8" s="136">
        <v>63.3</v>
      </c>
      <c r="H8" s="136">
        <v>63.7</v>
      </c>
      <c r="I8" s="12"/>
      <c r="J8" s="176"/>
    </row>
    <row r="9" spans="1:11" ht="15" customHeight="1">
      <c r="A9" s="135" t="s">
        <v>62</v>
      </c>
      <c r="B9" s="136">
        <v>1.2</v>
      </c>
      <c r="C9" s="137">
        <v>3525</v>
      </c>
      <c r="D9" s="137">
        <v>2169</v>
      </c>
      <c r="E9" s="137">
        <v>1356</v>
      </c>
      <c r="F9" s="136">
        <v>63.3</v>
      </c>
      <c r="G9" s="136">
        <v>63.1</v>
      </c>
      <c r="H9" s="136">
        <v>63.7</v>
      </c>
      <c r="I9" s="12"/>
      <c r="J9" s="176"/>
    </row>
    <row r="10" spans="1:11" ht="15" customHeight="1">
      <c r="A10" s="135" t="s">
        <v>61</v>
      </c>
      <c r="B10" s="136">
        <v>1.1000000000000001</v>
      </c>
      <c r="C10" s="137">
        <v>462</v>
      </c>
      <c r="D10" s="137">
        <v>223</v>
      </c>
      <c r="E10" s="137">
        <v>239</v>
      </c>
      <c r="F10" s="136">
        <v>63.3</v>
      </c>
      <c r="G10" s="136">
        <v>62.7</v>
      </c>
      <c r="H10" s="136">
        <v>63.9</v>
      </c>
      <c r="I10" s="12"/>
      <c r="J10" s="176"/>
    </row>
    <row r="11" spans="1:11" ht="15" customHeight="1">
      <c r="A11" s="135" t="s">
        <v>58</v>
      </c>
      <c r="B11" s="136">
        <v>1.8</v>
      </c>
      <c r="C11" s="137">
        <v>1318</v>
      </c>
      <c r="D11" s="137">
        <v>656</v>
      </c>
      <c r="E11" s="137">
        <v>662</v>
      </c>
      <c r="F11" s="136">
        <v>63.3</v>
      </c>
      <c r="G11" s="136">
        <v>63.1</v>
      </c>
      <c r="H11" s="136">
        <v>63.5</v>
      </c>
      <c r="I11" s="12"/>
      <c r="J11" s="176"/>
    </row>
    <row r="12" spans="1:11" ht="15" customHeight="1">
      <c r="A12" s="135" t="s">
        <v>7</v>
      </c>
      <c r="B12" s="136">
        <v>30.9</v>
      </c>
      <c r="C12" s="137">
        <v>129</v>
      </c>
      <c r="D12" s="137">
        <v>59</v>
      </c>
      <c r="E12" s="137">
        <v>70</v>
      </c>
      <c r="F12" s="136">
        <v>63.8</v>
      </c>
      <c r="G12" s="136">
        <v>63.6</v>
      </c>
      <c r="H12" s="136">
        <v>63.9</v>
      </c>
      <c r="I12" s="12"/>
      <c r="J12" s="176"/>
    </row>
    <row r="13" spans="1:11" ht="15" customHeight="1">
      <c r="A13" s="188" t="s">
        <v>74</v>
      </c>
      <c r="B13" s="138">
        <v>1.3</v>
      </c>
      <c r="C13" s="139">
        <v>6596</v>
      </c>
      <c r="D13" s="139">
        <v>3700</v>
      </c>
      <c r="E13" s="139">
        <v>2896</v>
      </c>
      <c r="F13" s="138">
        <v>63.4</v>
      </c>
      <c r="G13" s="138">
        <v>63.1</v>
      </c>
      <c r="H13" s="138">
        <v>63.7</v>
      </c>
      <c r="I13" s="12"/>
      <c r="J13" s="176"/>
    </row>
    <row r="14" spans="1:11" ht="30" customHeight="1">
      <c r="A14" s="11" t="s">
        <v>75</v>
      </c>
      <c r="B14" s="7">
        <v>1.9</v>
      </c>
      <c r="C14" s="8">
        <v>784</v>
      </c>
      <c r="D14" s="8">
        <v>730</v>
      </c>
      <c r="E14" s="8">
        <v>54</v>
      </c>
      <c r="F14" s="7">
        <v>61.9</v>
      </c>
      <c r="G14" s="7">
        <v>61.8</v>
      </c>
      <c r="H14" s="7">
        <v>63.1</v>
      </c>
      <c r="I14" s="12"/>
      <c r="J14" s="176"/>
    </row>
    <row r="15" spans="1:11" ht="34.5" customHeight="1">
      <c r="A15" s="11" t="s">
        <v>76</v>
      </c>
      <c r="B15" s="7">
        <v>1.6</v>
      </c>
      <c r="C15" s="8">
        <v>1754</v>
      </c>
      <c r="D15" s="8">
        <v>1165</v>
      </c>
      <c r="E15" s="8">
        <v>589</v>
      </c>
      <c r="F15" s="7">
        <v>63.5</v>
      </c>
      <c r="G15" s="7">
        <v>63.3</v>
      </c>
      <c r="H15" s="7">
        <v>63.9</v>
      </c>
      <c r="I15" s="12"/>
      <c r="J15" s="176"/>
    </row>
    <row r="16" spans="1:11" ht="30" customHeight="1">
      <c r="A16" s="189" t="s">
        <v>77</v>
      </c>
      <c r="B16" s="7">
        <v>1.4</v>
      </c>
      <c r="C16" s="8">
        <v>14204</v>
      </c>
      <c r="D16" s="8">
        <v>9424</v>
      </c>
      <c r="E16" s="8">
        <v>4780</v>
      </c>
      <c r="F16" s="7">
        <v>62.6</v>
      </c>
      <c r="G16" s="7">
        <v>62.3</v>
      </c>
      <c r="H16" s="7">
        <v>63.2</v>
      </c>
      <c r="I16" s="12"/>
      <c r="J16" s="176"/>
    </row>
    <row r="17" spans="1:10">
      <c r="A17" s="42" t="s">
        <v>31</v>
      </c>
      <c r="B17" s="133">
        <v>2.2999999999999998</v>
      </c>
      <c r="C17" s="134">
        <v>665</v>
      </c>
      <c r="D17" s="134">
        <v>334</v>
      </c>
      <c r="E17" s="134">
        <v>331</v>
      </c>
      <c r="F17" s="133">
        <v>63.5</v>
      </c>
      <c r="G17" s="133">
        <v>63.3</v>
      </c>
      <c r="H17" s="133">
        <v>63.7</v>
      </c>
      <c r="I17" s="12"/>
      <c r="J17" s="176"/>
    </row>
    <row r="18" spans="1:10">
      <c r="A18" s="135" t="s">
        <v>118</v>
      </c>
      <c r="B18" s="136">
        <v>2.1</v>
      </c>
      <c r="C18" s="137">
        <v>460</v>
      </c>
      <c r="D18" s="137">
        <v>338</v>
      </c>
      <c r="E18" s="137">
        <v>122</v>
      </c>
      <c r="F18" s="136">
        <v>63.1</v>
      </c>
      <c r="G18" s="136">
        <v>63</v>
      </c>
      <c r="H18" s="136">
        <v>63.3</v>
      </c>
      <c r="I18" s="12"/>
      <c r="J18" s="176"/>
    </row>
    <row r="19" spans="1:10">
      <c r="A19" s="144" t="s">
        <v>63</v>
      </c>
      <c r="B19" s="136">
        <v>2.4</v>
      </c>
      <c r="C19" s="137">
        <v>1873</v>
      </c>
      <c r="D19" s="137">
        <v>1605</v>
      </c>
      <c r="E19" s="137">
        <v>268</v>
      </c>
      <c r="F19" s="136">
        <v>63.3</v>
      </c>
      <c r="G19" s="136">
        <v>63.3</v>
      </c>
      <c r="H19" s="136">
        <v>63.2</v>
      </c>
      <c r="I19" s="12"/>
      <c r="J19" s="176"/>
    </row>
    <row r="20" spans="1:10" ht="31.5">
      <c r="A20" s="145" t="s">
        <v>64</v>
      </c>
      <c r="B20" s="136">
        <v>2.1</v>
      </c>
      <c r="C20" s="137">
        <v>233</v>
      </c>
      <c r="D20" s="137">
        <v>143</v>
      </c>
      <c r="E20" s="137">
        <v>90</v>
      </c>
      <c r="F20" s="136">
        <v>63.2</v>
      </c>
      <c r="G20" s="136">
        <v>63</v>
      </c>
      <c r="H20" s="136">
        <v>63.5</v>
      </c>
      <c r="I20" s="12"/>
      <c r="J20" s="176"/>
    </row>
    <row r="21" spans="1:10">
      <c r="A21" s="146" t="s">
        <v>36</v>
      </c>
      <c r="B21" s="138">
        <v>2.2999999999999998</v>
      </c>
      <c r="C21" s="139">
        <v>3231</v>
      </c>
      <c r="D21" s="139">
        <v>2420</v>
      </c>
      <c r="E21" s="139">
        <v>811</v>
      </c>
      <c r="F21" s="138">
        <v>63.3</v>
      </c>
      <c r="G21" s="138">
        <v>63.2</v>
      </c>
      <c r="H21" s="138">
        <v>63.5</v>
      </c>
      <c r="I21" s="12"/>
      <c r="J21" s="176"/>
    </row>
    <row r="22" spans="1:10" ht="31.5">
      <c r="A22" s="13" t="s">
        <v>65</v>
      </c>
      <c r="B22" s="7">
        <v>1.5</v>
      </c>
      <c r="C22" s="8">
        <v>14897</v>
      </c>
      <c r="D22" s="8">
        <v>9949</v>
      </c>
      <c r="E22" s="8">
        <v>4948</v>
      </c>
      <c r="F22" s="7">
        <v>62.7</v>
      </c>
      <c r="G22" s="7">
        <v>62.4</v>
      </c>
      <c r="H22" s="7">
        <v>63.2</v>
      </c>
      <c r="I22" s="12"/>
      <c r="J22" s="176"/>
    </row>
    <row r="23" spans="1:10">
      <c r="A23" s="13" t="s">
        <v>60</v>
      </c>
      <c r="B23" s="7">
        <v>1.7</v>
      </c>
      <c r="C23" s="8">
        <v>2538</v>
      </c>
      <c r="D23" s="8">
        <v>1895</v>
      </c>
      <c r="E23" s="8">
        <v>643</v>
      </c>
      <c r="F23" s="7">
        <v>63</v>
      </c>
      <c r="G23" s="7">
        <v>62.7</v>
      </c>
      <c r="H23" s="7">
        <v>63.8</v>
      </c>
      <c r="I23" s="12"/>
      <c r="J23" s="176"/>
    </row>
    <row r="24" spans="1:10">
      <c r="A24" s="13" t="s">
        <v>2</v>
      </c>
      <c r="B24" s="7">
        <v>1.5</v>
      </c>
      <c r="C24" s="8">
        <v>17435</v>
      </c>
      <c r="D24" s="8">
        <v>11844</v>
      </c>
      <c r="E24" s="8">
        <v>5591</v>
      </c>
      <c r="F24" s="7">
        <v>62.7</v>
      </c>
      <c r="G24" s="7">
        <v>62.5</v>
      </c>
      <c r="H24" s="7">
        <v>63.3</v>
      </c>
      <c r="I24" s="12"/>
      <c r="J24" s="176"/>
    </row>
    <row r="25" spans="1:10">
      <c r="A25" s="172"/>
      <c r="B25" s="12" t="s">
        <v>110</v>
      </c>
      <c r="C25" s="12"/>
      <c r="F25" s="173"/>
      <c r="G25" s="173"/>
      <c r="H25" s="173"/>
      <c r="I25" s="12"/>
    </row>
    <row r="26" spans="1:10" ht="30" customHeight="1">
      <c r="A26" s="250" t="s">
        <v>169</v>
      </c>
      <c r="B26" s="251"/>
      <c r="C26" s="251"/>
      <c r="D26" s="251"/>
      <c r="E26" s="251"/>
      <c r="F26" s="251"/>
      <c r="G26" s="251"/>
      <c r="H26" s="251"/>
      <c r="I26" s="12"/>
    </row>
    <row r="27" spans="1:10" ht="48" customHeight="1">
      <c r="A27" s="255" t="s">
        <v>170</v>
      </c>
      <c r="B27" s="255"/>
      <c r="C27" s="255"/>
      <c r="D27" s="255"/>
      <c r="E27" s="255"/>
      <c r="F27" s="255"/>
      <c r="G27" s="255"/>
      <c r="H27" s="255"/>
    </row>
    <row r="28" spans="1:10" ht="30.75" customHeight="1">
      <c r="A28" s="248" t="s">
        <v>140</v>
      </c>
      <c r="B28" s="249"/>
      <c r="C28" s="249"/>
      <c r="D28" s="249"/>
      <c r="E28" s="249"/>
      <c r="F28" s="249"/>
      <c r="G28" s="249"/>
      <c r="H28" s="249"/>
    </row>
    <row r="29" spans="1:10">
      <c r="A29" s="224" t="s">
        <v>139</v>
      </c>
      <c r="B29" s="102"/>
      <c r="C29" s="102"/>
      <c r="D29" s="102"/>
      <c r="E29" s="102"/>
      <c r="F29" s="102"/>
      <c r="G29" s="102"/>
      <c r="H29" s="102"/>
    </row>
    <row r="30" spans="1:10">
      <c r="A30" s="102" t="s">
        <v>153</v>
      </c>
    </row>
    <row r="33" spans="3:3">
      <c r="C33" s="9"/>
    </row>
    <row r="34" spans="3:3">
      <c r="C34" s="9"/>
    </row>
    <row r="35" spans="3:3" ht="15" customHeight="1"/>
    <row r="36" spans="3:3" ht="15" customHeight="1"/>
  </sheetData>
  <mergeCells count="7">
    <mergeCell ref="A28:H28"/>
    <mergeCell ref="A26:H26"/>
    <mergeCell ref="A2:A3"/>
    <mergeCell ref="C2:E2"/>
    <mergeCell ref="F2:H2"/>
    <mergeCell ref="B2:B3"/>
    <mergeCell ref="A27:H27"/>
  </mergeCells>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FF4F37"/>
    <pageSetUpPr fitToPage="1"/>
  </sheetPr>
  <dimension ref="A1:J17"/>
  <sheetViews>
    <sheetView zoomScaleNormal="100" workbookViewId="0"/>
  </sheetViews>
  <sheetFormatPr baseColWidth="10" defaultColWidth="9.5703125" defaultRowHeight="15.75"/>
  <cols>
    <col min="1" max="1" width="41.7109375" style="2" customWidth="1"/>
    <col min="2" max="2" width="10" style="2" customWidth="1"/>
    <col min="3" max="3" width="11.140625" style="2" customWidth="1"/>
    <col min="4" max="4" width="13.5703125" style="2" customWidth="1"/>
    <col min="5" max="5" width="11.42578125" style="2" customWidth="1"/>
    <col min="6" max="6" width="13.7109375" style="2" customWidth="1"/>
    <col min="7" max="7" width="10.5703125" style="2" customWidth="1"/>
    <col min="8" max="8" width="11" style="2" customWidth="1"/>
    <col min="9" max="16384" width="9.5703125" style="2"/>
  </cols>
  <sheetData>
    <row r="1" spans="1:10">
      <c r="A1" s="232" t="s">
        <v>122</v>
      </c>
      <c r="B1" s="233"/>
      <c r="C1" s="233"/>
      <c r="D1" s="233"/>
      <c r="E1" s="233"/>
      <c r="F1" s="233"/>
      <c r="G1" s="14"/>
    </row>
    <row r="2" spans="1:10" ht="30" customHeight="1">
      <c r="A2" s="259"/>
      <c r="B2" s="257" t="s">
        <v>37</v>
      </c>
      <c r="C2" s="258"/>
      <c r="D2" s="258"/>
      <c r="E2" s="258"/>
      <c r="F2" s="261" t="s">
        <v>80</v>
      </c>
      <c r="G2" s="198"/>
    </row>
    <row r="3" spans="1:10" ht="78" customHeight="1">
      <c r="A3" s="260"/>
      <c r="B3" s="4" t="s">
        <v>3</v>
      </c>
      <c r="C3" s="4" t="s">
        <v>4</v>
      </c>
      <c r="D3" s="4" t="s">
        <v>18</v>
      </c>
      <c r="E3" s="200" t="s">
        <v>79</v>
      </c>
      <c r="F3" s="262"/>
    </row>
    <row r="4" spans="1:10">
      <c r="A4" s="42" t="s">
        <v>32</v>
      </c>
      <c r="B4" s="140">
        <v>61.9</v>
      </c>
      <c r="C4" s="140">
        <v>61.2</v>
      </c>
      <c r="D4" s="140">
        <v>61.4</v>
      </c>
      <c r="E4" s="201">
        <v>58.5</v>
      </c>
      <c r="F4" s="140">
        <v>7.7</v>
      </c>
    </row>
    <row r="5" spans="1:10">
      <c r="A5" s="135" t="s">
        <v>33</v>
      </c>
      <c r="B5" s="142">
        <v>63.7</v>
      </c>
      <c r="C5" s="142">
        <v>63.1</v>
      </c>
      <c r="D5" s="142">
        <v>63.4</v>
      </c>
      <c r="E5" s="202">
        <v>59.6</v>
      </c>
      <c r="F5" s="142">
        <v>7.2</v>
      </c>
    </row>
    <row r="6" spans="1:10">
      <c r="A6" s="135" t="s">
        <v>38</v>
      </c>
      <c r="B6" s="142">
        <v>63.1</v>
      </c>
      <c r="C6" s="142">
        <v>61.8</v>
      </c>
      <c r="D6" s="142">
        <v>62.1</v>
      </c>
      <c r="E6" s="202">
        <v>59.2</v>
      </c>
      <c r="F6" s="142">
        <v>11.2</v>
      </c>
    </row>
    <row r="7" spans="1:10">
      <c r="A7" s="135" t="s">
        <v>39</v>
      </c>
      <c r="B7" s="142">
        <v>63.9</v>
      </c>
      <c r="C7" s="142">
        <v>63.3</v>
      </c>
      <c r="D7" s="142">
        <v>63.5</v>
      </c>
      <c r="E7" s="202">
        <v>58.8</v>
      </c>
      <c r="F7" s="142">
        <v>4.0999999999999996</v>
      </c>
    </row>
    <row r="8" spans="1:10">
      <c r="A8" s="149" t="s">
        <v>40</v>
      </c>
      <c r="B8" s="150">
        <v>63.5</v>
      </c>
      <c r="C8" s="150">
        <v>63.2</v>
      </c>
      <c r="D8" s="150">
        <v>63.4</v>
      </c>
      <c r="E8" s="203">
        <v>60</v>
      </c>
      <c r="F8" s="150">
        <v>4.0999999999999996</v>
      </c>
    </row>
    <row r="9" spans="1:10">
      <c r="A9" s="147" t="s">
        <v>2</v>
      </c>
      <c r="B9" s="148">
        <v>63.3</v>
      </c>
      <c r="C9" s="148">
        <v>62.5</v>
      </c>
      <c r="D9" s="148">
        <v>62.7</v>
      </c>
      <c r="E9" s="204">
        <v>59.2</v>
      </c>
      <c r="F9" s="205">
        <v>6.7</v>
      </c>
      <c r="H9" s="12"/>
      <c r="I9" s="12"/>
      <c r="J9" s="12"/>
    </row>
    <row r="10" spans="1:10">
      <c r="A10" s="17" t="s">
        <v>110</v>
      </c>
      <c r="B10" s="174"/>
      <c r="C10" s="17"/>
      <c r="D10" s="174"/>
      <c r="E10" s="174"/>
      <c r="F10" s="174"/>
      <c r="G10" s="17"/>
    </row>
    <row r="11" spans="1:10" ht="48" customHeight="1">
      <c r="A11" s="263" t="s">
        <v>141</v>
      </c>
      <c r="B11" s="263"/>
      <c r="C11" s="263"/>
      <c r="D11" s="263"/>
      <c r="E11" s="263"/>
      <c r="F11" s="263"/>
    </row>
    <row r="12" spans="1:10" ht="30.75" customHeight="1">
      <c r="A12" s="256" t="s">
        <v>112</v>
      </c>
      <c r="B12" s="249"/>
      <c r="C12" s="249"/>
      <c r="D12" s="249"/>
      <c r="E12" s="249"/>
      <c r="F12" s="249"/>
      <c r="G12" s="12"/>
    </row>
    <row r="13" spans="1:10">
      <c r="A13" s="211" t="s">
        <v>111</v>
      </c>
      <c r="B13" s="102"/>
      <c r="C13" s="102"/>
      <c r="D13" s="102"/>
      <c r="E13" s="102"/>
      <c r="F13" s="102"/>
    </row>
    <row r="14" spans="1:10">
      <c r="A14" s="102" t="s">
        <v>154</v>
      </c>
      <c r="B14" s="102"/>
      <c r="C14" s="102"/>
      <c r="D14" s="102"/>
      <c r="E14" s="102"/>
      <c r="F14" s="102"/>
    </row>
    <row r="16" spans="1:10">
      <c r="D16" s="12"/>
    </row>
    <row r="17" spans="2:3">
      <c r="B17" s="12"/>
      <c r="C17" s="12"/>
    </row>
  </sheetData>
  <mergeCells count="5">
    <mergeCell ref="A12:F12"/>
    <mergeCell ref="B2:E2"/>
    <mergeCell ref="A2:A3"/>
    <mergeCell ref="F2:F3"/>
    <mergeCell ref="A11:F1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F4F37"/>
    <pageSetUpPr fitToPage="1"/>
  </sheetPr>
  <dimension ref="A1:N57"/>
  <sheetViews>
    <sheetView zoomScale="90" zoomScaleNormal="90" workbookViewId="0"/>
  </sheetViews>
  <sheetFormatPr baseColWidth="10" defaultColWidth="11.5703125" defaultRowHeight="15.75"/>
  <cols>
    <col min="1" max="1" width="21.42578125" style="2" customWidth="1"/>
    <col min="2" max="2" width="11.5703125" style="2"/>
    <col min="3" max="3" width="13.85546875" style="2" customWidth="1"/>
    <col min="4" max="4" width="14.28515625" style="2" customWidth="1"/>
    <col min="5" max="16384" width="11.5703125" style="2"/>
  </cols>
  <sheetData>
    <row r="1" spans="1:11">
      <c r="A1" s="234" t="s">
        <v>123</v>
      </c>
      <c r="B1" s="234"/>
      <c r="C1" s="234"/>
      <c r="D1" s="234"/>
      <c r="E1" s="234"/>
      <c r="F1" s="234"/>
      <c r="G1" s="234"/>
      <c r="H1" s="234"/>
      <c r="I1" s="234"/>
      <c r="J1" s="234"/>
      <c r="K1" s="159"/>
    </row>
    <row r="2" spans="1:11" ht="3" customHeight="1">
      <c r="A2" s="159"/>
      <c r="B2" s="159"/>
      <c r="C2" s="159"/>
      <c r="D2" s="159"/>
      <c r="E2" s="159"/>
      <c r="F2" s="159"/>
      <c r="G2" s="159"/>
      <c r="H2" s="159"/>
      <c r="I2" s="159"/>
      <c r="J2" s="159"/>
      <c r="K2" s="159"/>
    </row>
    <row r="28" spans="1:14">
      <c r="F28" s="2" t="s">
        <v>110</v>
      </c>
    </row>
    <row r="29" spans="1:14" ht="45" customHeight="1">
      <c r="A29" s="264" t="s">
        <v>106</v>
      </c>
      <c r="B29" s="264"/>
      <c r="C29" s="264"/>
      <c r="D29" s="264"/>
      <c r="E29" s="264"/>
      <c r="F29" s="264"/>
      <c r="G29" s="264"/>
      <c r="H29" s="264"/>
      <c r="I29" s="264"/>
      <c r="J29" s="264"/>
      <c r="K29" s="264"/>
      <c r="L29" s="19"/>
      <c r="M29" s="19"/>
      <c r="N29" s="19"/>
    </row>
    <row r="30" spans="1:14">
      <c r="A30" s="237" t="s">
        <v>86</v>
      </c>
      <c r="B30" s="237"/>
      <c r="C30" s="237"/>
      <c r="D30" s="237"/>
      <c r="E30" s="237"/>
      <c r="F30" s="237"/>
      <c r="G30" s="237"/>
      <c r="H30" s="237"/>
      <c r="I30" s="237"/>
      <c r="J30" s="102"/>
    </row>
    <row r="31" spans="1:14">
      <c r="A31" s="212" t="s">
        <v>155</v>
      </c>
      <c r="B31" s="212"/>
      <c r="C31" s="212"/>
      <c r="D31" s="212"/>
      <c r="E31" s="212"/>
      <c r="F31" s="212"/>
      <c r="G31" s="212"/>
      <c r="H31" s="212"/>
      <c r="I31" s="212"/>
      <c r="J31" s="102"/>
    </row>
    <row r="35" spans="1:3" ht="106.15" customHeight="1">
      <c r="B35" s="20" t="s">
        <v>25</v>
      </c>
      <c r="C35" s="21" t="s">
        <v>30</v>
      </c>
    </row>
    <row r="36" spans="1:3">
      <c r="A36" s="22">
        <v>2003</v>
      </c>
      <c r="B36" s="23">
        <v>14892</v>
      </c>
      <c r="C36" s="23">
        <v>14553</v>
      </c>
    </row>
    <row r="37" spans="1:3">
      <c r="A37" s="22">
        <v>2004</v>
      </c>
      <c r="B37" s="23">
        <v>13522</v>
      </c>
      <c r="C37" s="23">
        <v>14952</v>
      </c>
    </row>
    <row r="38" spans="1:3">
      <c r="A38" s="22">
        <v>2005</v>
      </c>
      <c r="B38" s="23">
        <v>13154</v>
      </c>
      <c r="C38" s="23">
        <v>14749</v>
      </c>
    </row>
    <row r="39" spans="1:3">
      <c r="A39" s="22">
        <v>2006</v>
      </c>
      <c r="B39" s="23">
        <v>11474</v>
      </c>
      <c r="C39" s="23">
        <v>13217</v>
      </c>
    </row>
    <row r="40" spans="1:3">
      <c r="A40" s="22">
        <v>2007</v>
      </c>
      <c r="B40" s="23">
        <v>11792</v>
      </c>
      <c r="C40" s="23">
        <v>11678</v>
      </c>
    </row>
    <row r="41" spans="1:3">
      <c r="A41" s="22">
        <v>2008</v>
      </c>
      <c r="B41" s="23">
        <v>9849</v>
      </c>
      <c r="C41" s="23">
        <v>10346</v>
      </c>
    </row>
    <row r="42" spans="1:3">
      <c r="A42" s="22">
        <v>2009</v>
      </c>
      <c r="B42" s="23">
        <v>7515</v>
      </c>
      <c r="C42" s="23">
        <v>10039</v>
      </c>
    </row>
    <row r="43" spans="1:3">
      <c r="A43" s="22">
        <v>2010</v>
      </c>
      <c r="B43" s="23">
        <v>8591</v>
      </c>
      <c r="C43" s="23">
        <v>9830</v>
      </c>
    </row>
    <row r="44" spans="1:3">
      <c r="A44" s="22">
        <v>2011</v>
      </c>
      <c r="B44" s="23">
        <v>10221</v>
      </c>
      <c r="C44" s="23">
        <v>7903</v>
      </c>
    </row>
    <row r="45" spans="1:3">
      <c r="A45" s="22">
        <v>2012</v>
      </c>
      <c r="B45" s="23">
        <v>6362</v>
      </c>
      <c r="C45" s="23">
        <v>4897</v>
      </c>
    </row>
    <row r="46" spans="1:3">
      <c r="A46" s="22">
        <v>2013</v>
      </c>
      <c r="B46" s="23">
        <v>6718</v>
      </c>
      <c r="C46" s="23">
        <v>11015</v>
      </c>
    </row>
    <row r="47" spans="1:3">
      <c r="A47" s="22">
        <v>2014</v>
      </c>
      <c r="B47" s="23">
        <v>6805</v>
      </c>
      <c r="C47" s="23">
        <v>6742</v>
      </c>
    </row>
    <row r="48" spans="1:3">
      <c r="A48" s="22">
        <v>2015</v>
      </c>
      <c r="B48" s="23">
        <v>6483</v>
      </c>
      <c r="C48" s="23">
        <v>6127</v>
      </c>
    </row>
    <row r="49" spans="1:5">
      <c r="A49" s="22">
        <v>2016</v>
      </c>
      <c r="B49" s="23">
        <v>6978</v>
      </c>
      <c r="C49" s="23">
        <v>8397</v>
      </c>
    </row>
    <row r="50" spans="1:5">
      <c r="A50" s="22">
        <v>2017</v>
      </c>
      <c r="B50" s="23">
        <v>8412</v>
      </c>
      <c r="C50" s="23">
        <v>7018</v>
      </c>
    </row>
    <row r="51" spans="1:5">
      <c r="A51" s="22">
        <v>2018</v>
      </c>
      <c r="B51" s="23">
        <v>6697</v>
      </c>
      <c r="C51" s="23">
        <v>9074</v>
      </c>
    </row>
    <row r="52" spans="1:5">
      <c r="A52" s="22">
        <v>2019</v>
      </c>
      <c r="B52" s="23">
        <v>6526</v>
      </c>
      <c r="C52" s="23">
        <v>9066</v>
      </c>
    </row>
    <row r="53" spans="1:5">
      <c r="A53" s="22">
        <v>2020</v>
      </c>
      <c r="B53" s="24">
        <v>7261</v>
      </c>
      <c r="C53" s="24">
        <v>8762</v>
      </c>
      <c r="D53" s="223"/>
      <c r="E53" s="223"/>
    </row>
    <row r="54" spans="1:5">
      <c r="A54" s="22">
        <v>2021</v>
      </c>
      <c r="B54" s="24">
        <v>8006</v>
      </c>
      <c r="C54" s="24">
        <v>8083</v>
      </c>
    </row>
    <row r="55" spans="1:5">
      <c r="A55" s="22">
        <v>2022</v>
      </c>
      <c r="B55" s="24">
        <v>8152</v>
      </c>
      <c r="C55" s="24">
        <v>6946</v>
      </c>
    </row>
    <row r="56" spans="1:5">
      <c r="A56" s="22">
        <v>2023</v>
      </c>
      <c r="B56" s="24">
        <v>7943</v>
      </c>
      <c r="C56" s="24">
        <v>6030</v>
      </c>
    </row>
    <row r="57" spans="1:5">
      <c r="A57" s="213">
        <v>2024</v>
      </c>
      <c r="B57" s="24">
        <v>5070</v>
      </c>
      <c r="C57" s="24">
        <v>3656</v>
      </c>
    </row>
  </sheetData>
  <mergeCells count="1">
    <mergeCell ref="A29:K29"/>
  </mergeCells>
  <pageMargins left="0.7" right="0.7" top="0.75" bottom="0.75" header="0.3" footer="0.3"/>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4F37"/>
    <pageSetUpPr fitToPage="1"/>
  </sheetPr>
  <dimension ref="A1:N58"/>
  <sheetViews>
    <sheetView zoomScale="90" zoomScaleNormal="90" workbookViewId="0"/>
  </sheetViews>
  <sheetFormatPr baseColWidth="10" defaultColWidth="11.5703125" defaultRowHeight="15.75"/>
  <cols>
    <col min="1" max="1" width="21.42578125" style="2" customWidth="1"/>
    <col min="2" max="16384" width="11.5703125" style="2"/>
  </cols>
  <sheetData>
    <row r="1" spans="1:13" ht="15.75" customHeight="1">
      <c r="A1" s="235" t="s">
        <v>124</v>
      </c>
      <c r="B1" s="235"/>
      <c r="C1" s="235"/>
      <c r="D1" s="235"/>
      <c r="E1" s="235"/>
      <c r="F1" s="235"/>
      <c r="G1" s="235"/>
      <c r="H1" s="235"/>
      <c r="I1" s="235"/>
      <c r="J1" s="235"/>
      <c r="K1" s="159"/>
    </row>
    <row r="2" spans="1:13">
      <c r="A2" s="235"/>
      <c r="B2" s="235"/>
      <c r="C2" s="235"/>
      <c r="D2" s="235"/>
      <c r="E2" s="235"/>
      <c r="F2" s="235"/>
      <c r="G2" s="235"/>
      <c r="H2" s="235"/>
      <c r="I2" s="235"/>
      <c r="J2" s="235"/>
      <c r="K2" s="159"/>
    </row>
    <row r="12" spans="1:13">
      <c r="M12" s="161"/>
    </row>
    <row r="30" spans="1:14">
      <c r="D30" s="2" t="s">
        <v>110</v>
      </c>
      <c r="G30" s="18"/>
      <c r="K30" s="18"/>
    </row>
    <row r="31" spans="1:14" ht="30.75" customHeight="1">
      <c r="A31" s="265" t="s">
        <v>143</v>
      </c>
      <c r="B31" s="265"/>
      <c r="C31" s="265"/>
      <c r="D31" s="265"/>
      <c r="E31" s="265"/>
      <c r="F31" s="265"/>
      <c r="G31" s="265"/>
      <c r="H31" s="265"/>
      <c r="I31" s="265"/>
      <c r="J31" s="265"/>
      <c r="K31" s="19"/>
      <c r="L31" s="19"/>
      <c r="M31" s="19"/>
      <c r="N31" s="19"/>
    </row>
    <row r="32" spans="1:14" ht="33" customHeight="1">
      <c r="A32" s="266" t="s">
        <v>68</v>
      </c>
      <c r="B32" s="266"/>
      <c r="C32" s="266"/>
      <c r="D32" s="266"/>
      <c r="E32" s="266"/>
      <c r="F32" s="266"/>
      <c r="G32" s="266"/>
      <c r="H32" s="266"/>
      <c r="I32" s="266"/>
      <c r="J32" s="266"/>
      <c r="K32" s="19"/>
      <c r="L32" s="19"/>
      <c r="M32" s="19"/>
      <c r="N32" s="19"/>
    </row>
    <row r="33" spans="1:12">
      <c r="A33" s="195" t="s">
        <v>86</v>
      </c>
      <c r="B33" s="102"/>
      <c r="C33" s="102"/>
      <c r="D33" s="102"/>
      <c r="E33" s="102"/>
      <c r="F33" s="102"/>
      <c r="G33" s="102"/>
      <c r="H33" s="102"/>
      <c r="I33" s="102"/>
      <c r="J33" s="102"/>
    </row>
    <row r="34" spans="1:12">
      <c r="A34" s="102" t="s">
        <v>71</v>
      </c>
      <c r="B34" s="102"/>
      <c r="C34" s="102"/>
      <c r="D34" s="102"/>
      <c r="E34" s="102"/>
      <c r="F34" s="102"/>
      <c r="G34" s="102"/>
      <c r="H34" s="102"/>
      <c r="I34" s="102"/>
      <c r="J34" s="102"/>
    </row>
    <row r="38" spans="1:12" ht="94.5">
      <c r="B38" s="20" t="s">
        <v>25</v>
      </c>
      <c r="C38" s="21" t="s">
        <v>67</v>
      </c>
    </row>
    <row r="39" spans="1:12">
      <c r="A39" s="22">
        <v>2005</v>
      </c>
      <c r="B39" s="23">
        <v>13154</v>
      </c>
      <c r="C39" s="214">
        <v>0.995</v>
      </c>
      <c r="F39" s="162"/>
      <c r="I39" s="190"/>
      <c r="L39" s="191"/>
    </row>
    <row r="40" spans="1:12">
      <c r="A40" s="22">
        <v>2006</v>
      </c>
      <c r="B40" s="23">
        <v>11474</v>
      </c>
      <c r="C40" s="214">
        <v>0.97799999999999998</v>
      </c>
      <c r="F40" s="162"/>
      <c r="I40" s="190"/>
      <c r="L40" s="191"/>
    </row>
    <row r="41" spans="1:12">
      <c r="A41" s="22">
        <v>2007</v>
      </c>
      <c r="B41" s="23">
        <v>11792</v>
      </c>
      <c r="C41" s="214">
        <v>0.97799999999999998</v>
      </c>
      <c r="F41" s="162"/>
      <c r="I41" s="190"/>
      <c r="L41" s="191"/>
    </row>
    <row r="42" spans="1:12">
      <c r="A42" s="22">
        <v>2008</v>
      </c>
      <c r="B42" s="23">
        <v>9849</v>
      </c>
      <c r="C42" s="214">
        <v>0.97399999999999998</v>
      </c>
      <c r="F42" s="162"/>
      <c r="I42" s="190"/>
      <c r="L42" s="191"/>
    </row>
    <row r="43" spans="1:12">
      <c r="A43" s="22">
        <v>2009</v>
      </c>
      <c r="B43" s="23">
        <v>7515</v>
      </c>
      <c r="C43" s="214">
        <v>0.96899999999999997</v>
      </c>
      <c r="F43" s="162"/>
      <c r="I43" s="190"/>
      <c r="L43" s="191"/>
    </row>
    <row r="44" spans="1:12">
      <c r="A44" s="22">
        <v>2010</v>
      </c>
      <c r="B44" s="23">
        <v>8591</v>
      </c>
      <c r="C44" s="214">
        <v>0.96</v>
      </c>
      <c r="F44" s="162"/>
      <c r="I44" s="190"/>
      <c r="L44" s="191"/>
    </row>
    <row r="45" spans="1:12">
      <c r="A45" s="22">
        <v>2011</v>
      </c>
      <c r="B45" s="23">
        <v>10221</v>
      </c>
      <c r="C45" s="214">
        <v>0.93700000000000006</v>
      </c>
      <c r="F45" s="162"/>
      <c r="I45" s="190"/>
      <c r="L45" s="191"/>
    </row>
    <row r="46" spans="1:12">
      <c r="A46" s="22">
        <v>2012</v>
      </c>
      <c r="B46" s="23">
        <v>6362</v>
      </c>
      <c r="C46" s="214">
        <v>0.96099999999999997</v>
      </c>
      <c r="F46" s="162"/>
      <c r="I46" s="190"/>
      <c r="L46" s="191"/>
    </row>
    <row r="47" spans="1:12">
      <c r="A47" s="22">
        <v>2013</v>
      </c>
      <c r="B47" s="23">
        <v>6718</v>
      </c>
      <c r="C47" s="214">
        <v>0.95299999999999996</v>
      </c>
      <c r="F47" s="162"/>
      <c r="I47" s="190"/>
      <c r="L47" s="191"/>
    </row>
    <row r="48" spans="1:12">
      <c r="A48" s="22">
        <v>2014</v>
      </c>
      <c r="B48" s="23">
        <v>6805</v>
      </c>
      <c r="C48" s="214">
        <v>0.94799999999999995</v>
      </c>
      <c r="F48" s="162"/>
      <c r="I48" s="190"/>
      <c r="L48" s="191"/>
    </row>
    <row r="49" spans="1:12">
      <c r="A49" s="22">
        <v>2015</v>
      </c>
      <c r="B49" s="23">
        <v>6483</v>
      </c>
      <c r="C49" s="214">
        <v>0.93799999999999994</v>
      </c>
      <c r="F49" s="162"/>
      <c r="I49" s="190"/>
      <c r="L49" s="191"/>
    </row>
    <row r="50" spans="1:12">
      <c r="A50" s="22">
        <v>2016</v>
      </c>
      <c r="B50" s="23">
        <v>6978</v>
      </c>
      <c r="C50" s="214">
        <v>0.93700000000000006</v>
      </c>
      <c r="F50" s="162"/>
      <c r="I50" s="190"/>
      <c r="L50" s="191"/>
    </row>
    <row r="51" spans="1:12">
      <c r="A51" s="22">
        <v>2017</v>
      </c>
      <c r="B51" s="23">
        <v>8412</v>
      </c>
      <c r="C51" s="214">
        <v>0.92500000000000004</v>
      </c>
      <c r="F51" s="162"/>
      <c r="I51" s="190"/>
      <c r="L51" s="191"/>
    </row>
    <row r="52" spans="1:12">
      <c r="A52" s="22">
        <v>2018</v>
      </c>
      <c r="B52" s="23">
        <v>6697</v>
      </c>
      <c r="C52" s="214">
        <v>0.91400000000000003</v>
      </c>
      <c r="F52" s="162"/>
      <c r="I52" s="190"/>
      <c r="L52" s="191"/>
    </row>
    <row r="53" spans="1:12">
      <c r="A53" s="22">
        <v>2019</v>
      </c>
      <c r="B53" s="23">
        <v>6526</v>
      </c>
      <c r="C53" s="214">
        <v>0.88600000000000001</v>
      </c>
      <c r="F53" s="162"/>
      <c r="I53" s="190"/>
      <c r="L53" s="191"/>
    </row>
    <row r="54" spans="1:12">
      <c r="A54" s="22">
        <v>2020</v>
      </c>
      <c r="B54" s="24">
        <v>7261</v>
      </c>
      <c r="C54" s="215">
        <v>0.88</v>
      </c>
      <c r="F54" s="162"/>
      <c r="I54" s="190"/>
      <c r="L54" s="191"/>
    </row>
    <row r="55" spans="1:12">
      <c r="A55" s="22">
        <v>2021</v>
      </c>
      <c r="B55" s="24">
        <v>8006</v>
      </c>
      <c r="C55" s="215">
        <v>0.86599999999999999</v>
      </c>
      <c r="F55" s="162"/>
      <c r="I55" s="190"/>
      <c r="L55" s="191"/>
    </row>
    <row r="56" spans="1:12">
      <c r="A56" s="22">
        <v>2022</v>
      </c>
      <c r="B56" s="24">
        <v>8152</v>
      </c>
      <c r="C56" s="215">
        <v>0.85499999999999998</v>
      </c>
      <c r="F56" s="162"/>
      <c r="L56" s="191"/>
    </row>
    <row r="57" spans="1:12">
      <c r="A57" s="22">
        <v>2023</v>
      </c>
      <c r="B57" s="24">
        <v>7943</v>
      </c>
      <c r="C57" s="215">
        <v>0.82699999999999996</v>
      </c>
    </row>
    <row r="58" spans="1:12">
      <c r="A58" s="213">
        <v>2024</v>
      </c>
      <c r="B58" s="24">
        <v>5070</v>
      </c>
      <c r="C58" s="215">
        <v>0.78900000000000003</v>
      </c>
    </row>
  </sheetData>
  <mergeCells count="2">
    <mergeCell ref="A31:J31"/>
    <mergeCell ref="A32:J32"/>
  </mergeCells>
  <pageMargins left="0.7" right="0.7" top="0.75" bottom="0.75" header="0.3" footer="0.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F4F37"/>
    <pageSetUpPr fitToPage="1"/>
  </sheetPr>
  <dimension ref="A1:O77"/>
  <sheetViews>
    <sheetView zoomScale="90" zoomScaleNormal="90" workbookViewId="0">
      <selection sqref="A1:K1"/>
    </sheetView>
  </sheetViews>
  <sheetFormatPr baseColWidth="10" defaultColWidth="11.5703125" defaultRowHeight="15.75"/>
  <cols>
    <col min="1" max="1" width="25.7109375" style="2" customWidth="1"/>
    <col min="2" max="10" width="11.5703125" style="2"/>
    <col min="11" max="11" width="14.5703125" style="25" customWidth="1"/>
    <col min="12" max="16384" width="11.5703125" style="2"/>
  </cols>
  <sheetData>
    <row r="1" spans="1:11">
      <c r="A1" s="267" t="s">
        <v>125</v>
      </c>
      <c r="B1" s="267"/>
      <c r="C1" s="267"/>
      <c r="D1" s="267"/>
      <c r="E1" s="267"/>
      <c r="F1" s="267"/>
      <c r="G1" s="267"/>
      <c r="H1" s="267"/>
      <c r="I1" s="267"/>
      <c r="J1" s="267"/>
      <c r="K1" s="267"/>
    </row>
    <row r="33" spans="1:11">
      <c r="F33" s="2" t="s">
        <v>110</v>
      </c>
      <c r="H33" s="171"/>
    </row>
    <row r="34" spans="1:11">
      <c r="A34" s="268" t="s">
        <v>81</v>
      </c>
      <c r="B34" s="268"/>
      <c r="C34" s="268"/>
      <c r="D34" s="268"/>
      <c r="E34" s="268"/>
      <c r="F34" s="268"/>
      <c r="G34" s="268"/>
      <c r="H34" s="268"/>
      <c r="I34" s="268"/>
      <c r="J34" s="268"/>
      <c r="K34" s="160"/>
    </row>
    <row r="35" spans="1:11">
      <c r="A35" s="195" t="s">
        <v>113</v>
      </c>
      <c r="B35" s="102"/>
      <c r="C35" s="102"/>
      <c r="D35" s="102"/>
      <c r="E35" s="102"/>
      <c r="F35" s="102"/>
      <c r="G35" s="102"/>
      <c r="H35" s="102"/>
      <c r="I35" s="102"/>
      <c r="J35" s="102"/>
      <c r="K35" s="104"/>
    </row>
    <row r="36" spans="1:11">
      <c r="A36" s="102" t="s">
        <v>71</v>
      </c>
      <c r="B36" s="102"/>
      <c r="C36" s="102"/>
      <c r="D36" s="102"/>
      <c r="E36" s="102"/>
      <c r="F36" s="102"/>
      <c r="G36" s="102"/>
      <c r="H36" s="102"/>
      <c r="I36" s="102"/>
      <c r="J36" s="102"/>
      <c r="K36" s="104"/>
    </row>
    <row r="37" spans="1:11">
      <c r="B37" s="102"/>
      <c r="C37" s="102"/>
      <c r="D37" s="102"/>
      <c r="E37" s="102"/>
      <c r="F37" s="102"/>
      <c r="G37" s="102"/>
      <c r="H37" s="102"/>
      <c r="I37" s="102"/>
      <c r="J37" s="102"/>
      <c r="K37" s="104"/>
    </row>
    <row r="38" spans="1:11">
      <c r="A38" s="102"/>
      <c r="B38" s="102"/>
      <c r="C38" s="102"/>
      <c r="D38" s="102"/>
      <c r="E38" s="102"/>
      <c r="F38" s="102"/>
      <c r="G38" s="102"/>
      <c r="H38" s="102"/>
      <c r="I38" s="102"/>
      <c r="J38" s="102"/>
      <c r="K38" s="104"/>
    </row>
    <row r="39" spans="1:11">
      <c r="A39" s="102"/>
      <c r="B39" s="102"/>
      <c r="C39" s="102"/>
      <c r="D39" s="102"/>
      <c r="E39" s="102"/>
      <c r="F39" s="102"/>
      <c r="G39" s="102"/>
      <c r="H39" s="102"/>
      <c r="I39" s="102"/>
      <c r="J39" s="102"/>
      <c r="K39" s="104"/>
    </row>
    <row r="41" spans="1:11" ht="31.5">
      <c r="B41" s="26" t="s">
        <v>14</v>
      </c>
      <c r="C41" s="26" t="s">
        <v>13</v>
      </c>
      <c r="D41" s="26" t="s">
        <v>12</v>
      </c>
      <c r="E41" s="26" t="s">
        <v>11</v>
      </c>
      <c r="F41" s="26" t="s">
        <v>10</v>
      </c>
      <c r="G41" s="26" t="s">
        <v>9</v>
      </c>
      <c r="H41" s="26" t="s">
        <v>101</v>
      </c>
      <c r="I41" s="26" t="s">
        <v>87</v>
      </c>
      <c r="J41" s="26" t="s">
        <v>5</v>
      </c>
      <c r="K41" s="2"/>
    </row>
    <row r="42" spans="1:11">
      <c r="A42" s="5">
        <v>1946</v>
      </c>
      <c r="B42" s="6">
        <v>17.399999999999999</v>
      </c>
      <c r="C42" s="6">
        <v>46.3</v>
      </c>
      <c r="D42" s="6">
        <v>14</v>
      </c>
      <c r="E42" s="6">
        <v>7.7</v>
      </c>
      <c r="F42" s="6">
        <v>4.0999999999999996</v>
      </c>
      <c r="G42" s="6">
        <v>3.1</v>
      </c>
      <c r="H42" s="6">
        <v>4.7</v>
      </c>
      <c r="I42" s="6">
        <v>2.8</v>
      </c>
      <c r="J42" s="6"/>
      <c r="K42" s="12"/>
    </row>
    <row r="43" spans="1:11">
      <c r="A43" s="5">
        <v>1947</v>
      </c>
      <c r="B43" s="6">
        <v>16.3</v>
      </c>
      <c r="C43" s="6">
        <v>47.7</v>
      </c>
      <c r="D43" s="6">
        <v>13.8</v>
      </c>
      <c r="E43" s="6">
        <v>6.6</v>
      </c>
      <c r="F43" s="6">
        <v>4</v>
      </c>
      <c r="G43" s="6">
        <v>3.3</v>
      </c>
      <c r="H43" s="6">
        <v>5.0999999999999996</v>
      </c>
      <c r="I43" s="6">
        <v>3.2</v>
      </c>
      <c r="J43" s="6"/>
      <c r="K43" s="12"/>
    </row>
    <row r="44" spans="1:11">
      <c r="A44" s="5">
        <v>1948</v>
      </c>
      <c r="B44" s="6">
        <v>17.5</v>
      </c>
      <c r="C44" s="6">
        <v>47.1</v>
      </c>
      <c r="D44" s="6">
        <v>12</v>
      </c>
      <c r="E44" s="6">
        <v>6.8</v>
      </c>
      <c r="F44" s="6">
        <v>4.5</v>
      </c>
      <c r="G44" s="6">
        <v>3.4</v>
      </c>
      <c r="H44" s="6">
        <v>4.9000000000000004</v>
      </c>
      <c r="I44" s="6">
        <v>3.8</v>
      </c>
      <c r="J44" s="6"/>
      <c r="K44" s="12"/>
    </row>
    <row r="45" spans="1:11">
      <c r="A45" s="5">
        <v>1949</v>
      </c>
      <c r="B45" s="6">
        <v>17.8</v>
      </c>
      <c r="C45" s="6">
        <v>43.4</v>
      </c>
      <c r="D45" s="6">
        <v>13.5</v>
      </c>
      <c r="E45" s="6">
        <v>7.2</v>
      </c>
      <c r="F45" s="6">
        <v>5.4</v>
      </c>
      <c r="G45" s="6">
        <v>3.4</v>
      </c>
      <c r="H45" s="6">
        <v>5.0999999999999996</v>
      </c>
      <c r="I45" s="6">
        <v>4.2</v>
      </c>
      <c r="J45" s="6"/>
      <c r="K45" s="12"/>
    </row>
    <row r="46" spans="1:11">
      <c r="A46" s="5">
        <v>1950</v>
      </c>
      <c r="B46" s="6">
        <v>17</v>
      </c>
      <c r="C46" s="6">
        <v>40</v>
      </c>
      <c r="D46" s="6">
        <v>14.4</v>
      </c>
      <c r="E46" s="6">
        <v>8.6999999999999993</v>
      </c>
      <c r="F46" s="6">
        <v>5.3</v>
      </c>
      <c r="G46" s="6">
        <v>3.4</v>
      </c>
      <c r="H46" s="6">
        <v>6.2</v>
      </c>
      <c r="I46" s="6">
        <v>5</v>
      </c>
      <c r="J46" s="6"/>
      <c r="K46" s="12"/>
    </row>
    <row r="47" spans="1:11">
      <c r="A47" s="5">
        <v>1951</v>
      </c>
      <c r="B47" s="6">
        <v>16.100000000000001</v>
      </c>
      <c r="C47" s="6">
        <v>36.1</v>
      </c>
      <c r="D47" s="6">
        <v>16.600000000000001</v>
      </c>
      <c r="E47" s="6">
        <v>8.4</v>
      </c>
      <c r="F47" s="6">
        <v>5.2</v>
      </c>
      <c r="G47" s="6">
        <v>4.0999999999999996</v>
      </c>
      <c r="H47" s="6">
        <v>7</v>
      </c>
      <c r="I47" s="6">
        <v>6.5</v>
      </c>
      <c r="J47" s="6"/>
      <c r="K47" s="12"/>
    </row>
    <row r="48" spans="1:11">
      <c r="A48" s="5">
        <v>1952</v>
      </c>
      <c r="B48" s="6">
        <v>16.399999999999999</v>
      </c>
      <c r="C48" s="6">
        <v>33.6</v>
      </c>
      <c r="D48" s="6">
        <v>13.9</v>
      </c>
      <c r="E48" s="6">
        <v>8.6999999999999993</v>
      </c>
      <c r="F48" s="6">
        <v>6.5</v>
      </c>
      <c r="G48" s="6">
        <v>4.4000000000000004</v>
      </c>
      <c r="H48" s="6">
        <v>8</v>
      </c>
      <c r="I48" s="6">
        <v>8.5</v>
      </c>
      <c r="J48" s="6"/>
      <c r="K48" s="12"/>
    </row>
    <row r="49" spans="1:11">
      <c r="A49" s="5">
        <v>1953</v>
      </c>
      <c r="B49" s="6">
        <v>15.1</v>
      </c>
      <c r="C49" s="6">
        <v>27.7</v>
      </c>
      <c r="D49" s="6">
        <v>12.1</v>
      </c>
      <c r="E49" s="6">
        <v>11.6</v>
      </c>
      <c r="F49" s="6">
        <v>7.7</v>
      </c>
      <c r="G49" s="6">
        <v>5.7</v>
      </c>
      <c r="H49" s="6">
        <v>9.4</v>
      </c>
      <c r="I49" s="6">
        <v>10.6</v>
      </c>
      <c r="J49" s="6">
        <v>0</v>
      </c>
      <c r="K49" s="12"/>
    </row>
    <row r="50" spans="1:11">
      <c r="A50" s="5">
        <v>1954</v>
      </c>
      <c r="B50" s="6">
        <v>12.7</v>
      </c>
      <c r="C50" s="6">
        <v>21.4</v>
      </c>
      <c r="D50" s="6">
        <v>14.2</v>
      </c>
      <c r="E50" s="6">
        <v>12.7</v>
      </c>
      <c r="F50" s="6">
        <v>8.6</v>
      </c>
      <c r="G50" s="6">
        <v>6.2</v>
      </c>
      <c r="H50" s="6">
        <v>10.8</v>
      </c>
      <c r="I50" s="6">
        <v>13.3</v>
      </c>
      <c r="J50" s="6"/>
      <c r="K50" s="12"/>
    </row>
    <row r="51" spans="1:11">
      <c r="A51" s="5">
        <v>1955</v>
      </c>
      <c r="B51" s="6">
        <v>10.6</v>
      </c>
      <c r="C51" s="6">
        <v>20.3</v>
      </c>
      <c r="D51" s="6">
        <v>11.9</v>
      </c>
      <c r="E51" s="6">
        <v>12.1</v>
      </c>
      <c r="F51" s="6">
        <v>10</v>
      </c>
      <c r="G51" s="6">
        <v>7.3</v>
      </c>
      <c r="H51" s="6">
        <v>11.9</v>
      </c>
      <c r="I51" s="6">
        <v>15.8</v>
      </c>
      <c r="J51" s="6">
        <v>0.1</v>
      </c>
      <c r="K51" s="12"/>
    </row>
    <row r="52" spans="1:11">
      <c r="A52" s="5">
        <v>1956</v>
      </c>
      <c r="B52" s="6">
        <v>9.4</v>
      </c>
      <c r="C52" s="6">
        <v>15.7</v>
      </c>
      <c r="D52" s="6">
        <v>10.6</v>
      </c>
      <c r="E52" s="6">
        <v>12</v>
      </c>
      <c r="F52" s="6">
        <v>13.4</v>
      </c>
      <c r="G52" s="6">
        <v>8.4</v>
      </c>
      <c r="H52" s="6">
        <v>13.6</v>
      </c>
      <c r="I52" s="6">
        <v>16.7</v>
      </c>
      <c r="J52" s="6">
        <v>0.2</v>
      </c>
      <c r="K52" s="12"/>
    </row>
    <row r="53" spans="1:11">
      <c r="A53" s="5">
        <v>1957</v>
      </c>
      <c r="B53" s="6">
        <v>9.1999999999999993</v>
      </c>
      <c r="C53" s="6">
        <v>7.3</v>
      </c>
      <c r="D53" s="6">
        <v>12.7</v>
      </c>
      <c r="E53" s="6">
        <v>11.3</v>
      </c>
      <c r="F53" s="6">
        <v>11.6</v>
      </c>
      <c r="G53" s="6">
        <v>13.6</v>
      </c>
      <c r="H53" s="6">
        <v>15.7</v>
      </c>
      <c r="I53" s="6">
        <v>17.899999999999999</v>
      </c>
      <c r="J53" s="6">
        <v>0.6</v>
      </c>
      <c r="K53" s="12"/>
    </row>
    <row r="54" spans="1:11">
      <c r="A54" s="5">
        <v>1958</v>
      </c>
      <c r="B54" s="6">
        <v>8.1999999999999993</v>
      </c>
      <c r="C54" s="6">
        <v>3</v>
      </c>
      <c r="D54" s="6">
        <v>12</v>
      </c>
      <c r="E54" s="6">
        <v>10.4</v>
      </c>
      <c r="F54" s="6">
        <v>13.4</v>
      </c>
      <c r="G54" s="6">
        <v>14.6</v>
      </c>
      <c r="H54" s="6">
        <v>16.600000000000001</v>
      </c>
      <c r="I54" s="6">
        <v>19.600000000000001</v>
      </c>
      <c r="J54" s="6">
        <v>2.2000000000000002</v>
      </c>
      <c r="K54" s="12"/>
    </row>
    <row r="55" spans="1:11">
      <c r="A55" s="5">
        <v>1959</v>
      </c>
      <c r="B55" s="6">
        <v>7.7</v>
      </c>
      <c r="C55" s="6">
        <v>1.7</v>
      </c>
      <c r="D55" s="6">
        <v>7.2</v>
      </c>
      <c r="E55" s="6">
        <v>12.6</v>
      </c>
      <c r="F55" s="6">
        <v>13.3</v>
      </c>
      <c r="G55" s="6">
        <v>10.3</v>
      </c>
      <c r="H55" s="6">
        <v>21.3</v>
      </c>
      <c r="I55" s="6">
        <v>22.4</v>
      </c>
      <c r="J55" s="6">
        <v>3.5</v>
      </c>
      <c r="K55" s="12"/>
    </row>
    <row r="56" spans="1:11">
      <c r="A56" s="5">
        <v>1960</v>
      </c>
      <c r="B56" s="6">
        <v>6.8</v>
      </c>
      <c r="C56" s="6">
        <v>1.7</v>
      </c>
      <c r="D56" s="6">
        <v>3.9</v>
      </c>
      <c r="E56" s="6">
        <v>13.8</v>
      </c>
      <c r="F56" s="6">
        <v>9.1</v>
      </c>
      <c r="G56" s="6">
        <v>9.9</v>
      </c>
      <c r="H56" s="6">
        <v>22.3</v>
      </c>
      <c r="I56" s="6">
        <v>25.2</v>
      </c>
      <c r="J56" s="6">
        <v>7.4</v>
      </c>
      <c r="K56" s="12"/>
    </row>
    <row r="57" spans="1:11">
      <c r="A57" s="5">
        <v>1961</v>
      </c>
      <c r="B57" s="6">
        <v>4.2</v>
      </c>
      <c r="C57" s="6">
        <v>0.9</v>
      </c>
      <c r="D57" s="6">
        <v>2.5</v>
      </c>
      <c r="E57" s="6">
        <v>12</v>
      </c>
      <c r="F57" s="6">
        <v>8.6999999999999993</v>
      </c>
      <c r="G57" s="6">
        <v>11.2</v>
      </c>
      <c r="H57" s="6">
        <v>24.4</v>
      </c>
      <c r="I57" s="6">
        <v>22.4</v>
      </c>
      <c r="J57" s="6">
        <v>13.7</v>
      </c>
      <c r="K57" s="12"/>
    </row>
    <row r="58" spans="1:11">
      <c r="A58" s="5">
        <v>1962</v>
      </c>
      <c r="B58" s="6">
        <v>1.6</v>
      </c>
      <c r="C58" s="6">
        <v>0.9</v>
      </c>
      <c r="D58" s="6">
        <v>2.4</v>
      </c>
      <c r="E58" s="6">
        <v>10.6</v>
      </c>
      <c r="F58" s="6">
        <v>10.199999999999999</v>
      </c>
      <c r="G58" s="6">
        <v>12</v>
      </c>
      <c r="H58" s="6">
        <v>24.1</v>
      </c>
      <c r="I58" s="6">
        <v>8.6999999999999993</v>
      </c>
      <c r="J58" s="6">
        <v>29.5</v>
      </c>
      <c r="K58" s="12"/>
    </row>
    <row r="59" spans="1:11">
      <c r="A59" s="5">
        <v>1963</v>
      </c>
      <c r="B59" s="6">
        <v>2.1</v>
      </c>
      <c r="C59" s="6">
        <v>1.1000000000000001</v>
      </c>
      <c r="D59" s="6">
        <v>2.1</v>
      </c>
      <c r="E59" s="6">
        <v>11.8</v>
      </c>
      <c r="F59" s="6">
        <v>10.7</v>
      </c>
      <c r="G59" s="6">
        <v>11.4</v>
      </c>
      <c r="H59" s="6">
        <v>16.899999999999999</v>
      </c>
      <c r="I59" s="6"/>
      <c r="J59" s="6">
        <v>43.9</v>
      </c>
      <c r="K59" s="12"/>
    </row>
    <row r="60" spans="1:11">
      <c r="A60" s="5">
        <v>1964</v>
      </c>
      <c r="B60" s="6">
        <v>1.8</v>
      </c>
      <c r="C60" s="6">
        <v>0.8</v>
      </c>
      <c r="D60" s="6">
        <v>1.8</v>
      </c>
      <c r="E60" s="6">
        <v>9.8000000000000007</v>
      </c>
      <c r="F60" s="6">
        <v>9.1999999999999993</v>
      </c>
      <c r="G60" s="6">
        <v>8.9</v>
      </c>
      <c r="H60" s="6">
        <v>5.5</v>
      </c>
      <c r="I60" s="6"/>
      <c r="J60" s="6">
        <v>62.1</v>
      </c>
      <c r="K60" s="12"/>
    </row>
    <row r="61" spans="1:11" ht="15" customHeight="1">
      <c r="A61" s="5">
        <v>1965</v>
      </c>
      <c r="B61" s="6">
        <v>1.5</v>
      </c>
      <c r="C61" s="6">
        <v>0.8</v>
      </c>
      <c r="D61" s="6">
        <v>1.8</v>
      </c>
      <c r="E61" s="6">
        <v>8.5</v>
      </c>
      <c r="F61" s="6">
        <v>6.8</v>
      </c>
      <c r="G61" s="6">
        <v>3.7</v>
      </c>
      <c r="H61" s="6"/>
      <c r="I61" s="6"/>
      <c r="J61" s="6">
        <v>76.900000000000006</v>
      </c>
      <c r="K61" s="12"/>
    </row>
    <row r="62" spans="1:11">
      <c r="A62" s="5">
        <v>1966</v>
      </c>
      <c r="B62" s="6">
        <v>1.6</v>
      </c>
      <c r="C62" s="6">
        <v>0.8</v>
      </c>
      <c r="D62" s="6">
        <v>1.3</v>
      </c>
      <c r="E62" s="6">
        <v>7.6</v>
      </c>
      <c r="F62" s="6">
        <v>2.6</v>
      </c>
      <c r="G62" s="6"/>
      <c r="H62" s="6"/>
      <c r="I62" s="6"/>
      <c r="J62" s="6">
        <v>86.1</v>
      </c>
      <c r="K62" s="12"/>
    </row>
    <row r="63" spans="1:11">
      <c r="A63" s="5">
        <v>1967</v>
      </c>
      <c r="B63" s="6">
        <v>1.4</v>
      </c>
      <c r="C63" s="6">
        <v>0.7</v>
      </c>
      <c r="D63" s="6">
        <v>0.8</v>
      </c>
      <c r="E63" s="6">
        <v>1.5</v>
      </c>
      <c r="F63" s="6"/>
      <c r="G63" s="6"/>
      <c r="H63" s="6"/>
      <c r="I63" s="6"/>
      <c r="J63" s="6">
        <v>95.6</v>
      </c>
      <c r="K63" s="12"/>
    </row>
    <row r="64" spans="1:11">
      <c r="A64" s="213">
        <v>1968</v>
      </c>
      <c r="B64" s="197">
        <v>1.6</v>
      </c>
      <c r="C64" s="197">
        <v>0.7</v>
      </c>
      <c r="D64" s="197">
        <v>0.4</v>
      </c>
      <c r="E64" s="24"/>
      <c r="F64" s="24"/>
      <c r="G64" s="24"/>
      <c r="H64" s="24"/>
      <c r="I64" s="24"/>
      <c r="J64" s="197">
        <v>97.3</v>
      </c>
    </row>
    <row r="66" spans="2:15">
      <c r="B66" s="12"/>
      <c r="C66" s="12"/>
      <c r="D66" s="12"/>
      <c r="E66" s="12"/>
      <c r="F66" s="12"/>
      <c r="G66" s="12"/>
      <c r="H66" s="12"/>
      <c r="I66" s="12"/>
      <c r="J66" s="12"/>
      <c r="K66" s="12"/>
      <c r="L66" s="12"/>
      <c r="M66" s="12"/>
      <c r="N66" s="12"/>
      <c r="O66" s="12"/>
    </row>
    <row r="67" spans="2:15">
      <c r="B67" s="12"/>
      <c r="C67" s="12"/>
      <c r="D67" s="12"/>
      <c r="E67" s="12"/>
      <c r="F67" s="12"/>
      <c r="G67" s="12"/>
      <c r="H67" s="12"/>
      <c r="I67" s="12"/>
      <c r="J67" s="12"/>
      <c r="K67" s="12"/>
      <c r="L67" s="12"/>
      <c r="M67" s="12"/>
      <c r="N67" s="12"/>
      <c r="O67" s="12"/>
    </row>
    <row r="68" spans="2:15">
      <c r="B68" s="12"/>
      <c r="C68" s="12"/>
      <c r="D68" s="12"/>
      <c r="E68" s="12"/>
      <c r="F68" s="12"/>
      <c r="G68" s="12"/>
      <c r="H68" s="12"/>
      <c r="I68" s="12"/>
      <c r="J68" s="12"/>
      <c r="K68" s="12"/>
      <c r="L68" s="12"/>
      <c r="M68" s="12"/>
      <c r="N68" s="12"/>
      <c r="O68" s="12"/>
    </row>
    <row r="69" spans="2:15">
      <c r="B69" s="12"/>
      <c r="C69" s="12"/>
      <c r="D69" s="12"/>
      <c r="E69" s="12"/>
      <c r="F69" s="12"/>
      <c r="G69" s="12"/>
      <c r="H69" s="12"/>
      <c r="I69" s="12"/>
      <c r="J69" s="12"/>
      <c r="K69" s="12"/>
      <c r="L69" s="12"/>
      <c r="M69" s="12"/>
      <c r="N69" s="12"/>
      <c r="O69" s="12"/>
    </row>
    <row r="70" spans="2:15">
      <c r="B70" s="12"/>
      <c r="C70" s="12"/>
      <c r="D70" s="12"/>
      <c r="E70" s="12"/>
      <c r="F70" s="12"/>
      <c r="G70" s="12"/>
      <c r="H70" s="12"/>
      <c r="I70" s="12"/>
      <c r="J70" s="12"/>
      <c r="K70" s="12"/>
      <c r="L70" s="12"/>
      <c r="M70" s="12"/>
      <c r="N70" s="12"/>
      <c r="O70" s="12"/>
    </row>
    <row r="71" spans="2:15">
      <c r="B71" s="12"/>
      <c r="C71" s="12"/>
      <c r="D71" s="12"/>
      <c r="E71" s="12"/>
      <c r="F71" s="12"/>
      <c r="G71" s="12"/>
      <c r="H71" s="12"/>
      <c r="I71" s="12"/>
      <c r="J71" s="12"/>
      <c r="K71" s="12"/>
      <c r="L71" s="12"/>
      <c r="M71" s="12"/>
      <c r="N71" s="12"/>
      <c r="O71" s="12"/>
    </row>
    <row r="72" spans="2:15">
      <c r="B72" s="12"/>
      <c r="C72" s="12"/>
      <c r="D72" s="12"/>
      <c r="E72" s="12"/>
      <c r="F72" s="12"/>
      <c r="G72" s="12"/>
      <c r="H72" s="12"/>
      <c r="I72" s="12"/>
      <c r="J72" s="12"/>
      <c r="K72" s="12"/>
      <c r="L72" s="12"/>
      <c r="M72" s="12"/>
      <c r="N72" s="12"/>
      <c r="O72" s="12"/>
    </row>
    <row r="73" spans="2:15">
      <c r="B73" s="12"/>
      <c r="C73" s="12"/>
      <c r="D73" s="12"/>
      <c r="E73" s="12"/>
      <c r="F73" s="12"/>
      <c r="G73" s="12"/>
      <c r="H73" s="12"/>
      <c r="I73" s="12"/>
      <c r="J73" s="12"/>
      <c r="K73" s="12"/>
      <c r="L73" s="12"/>
      <c r="M73" s="12"/>
      <c r="N73" s="12"/>
      <c r="O73" s="12"/>
    </row>
    <row r="74" spans="2:15">
      <c r="B74" s="12"/>
      <c r="C74" s="12"/>
      <c r="D74" s="12"/>
      <c r="E74" s="12"/>
      <c r="F74" s="12"/>
      <c r="G74" s="12"/>
      <c r="H74" s="12"/>
      <c r="I74" s="12"/>
      <c r="J74" s="12"/>
      <c r="K74" s="12"/>
      <c r="L74" s="12"/>
      <c r="M74" s="12"/>
      <c r="N74" s="12"/>
      <c r="O74" s="12"/>
    </row>
    <row r="75" spans="2:15">
      <c r="B75" s="12"/>
      <c r="C75" s="12"/>
      <c r="D75" s="12"/>
      <c r="E75" s="12"/>
      <c r="F75" s="12"/>
      <c r="G75" s="12"/>
      <c r="H75" s="12"/>
      <c r="I75" s="12"/>
      <c r="J75" s="12"/>
      <c r="K75" s="12"/>
      <c r="L75" s="12"/>
      <c r="M75" s="12"/>
      <c r="N75" s="12"/>
      <c r="O75" s="12"/>
    </row>
    <row r="76" spans="2:15">
      <c r="B76" s="12"/>
      <c r="C76" s="12"/>
      <c r="D76" s="12"/>
      <c r="E76" s="12"/>
      <c r="F76" s="12"/>
      <c r="G76" s="12"/>
      <c r="H76" s="12"/>
      <c r="I76" s="12"/>
      <c r="J76" s="12"/>
      <c r="K76" s="12"/>
      <c r="L76" s="12"/>
      <c r="M76" s="12"/>
      <c r="N76" s="12"/>
      <c r="O76" s="12"/>
    </row>
    <row r="77" spans="2:15">
      <c r="B77" s="12"/>
      <c r="C77" s="12"/>
      <c r="D77" s="12"/>
      <c r="E77" s="12"/>
      <c r="F77" s="12"/>
      <c r="G77" s="12"/>
      <c r="H77" s="12"/>
      <c r="I77" s="12"/>
      <c r="J77" s="12"/>
      <c r="K77" s="12"/>
      <c r="L77" s="12"/>
      <c r="M77" s="12"/>
      <c r="N77" s="12"/>
      <c r="O77" s="12"/>
    </row>
  </sheetData>
  <mergeCells count="2">
    <mergeCell ref="A1:K1"/>
    <mergeCell ref="A34:J34"/>
  </mergeCells>
  <pageMargins left="0.7" right="0.7" top="0.75" bottom="0.75" header="0.3" footer="0.3"/>
  <pageSetup paperSize="9" scale="9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FF4F37"/>
    <pageSetUpPr fitToPage="1"/>
  </sheetPr>
  <dimension ref="A1:J56"/>
  <sheetViews>
    <sheetView zoomScale="90" zoomScaleNormal="90" workbookViewId="0"/>
  </sheetViews>
  <sheetFormatPr baseColWidth="10" defaultColWidth="11.5703125" defaultRowHeight="15.75"/>
  <cols>
    <col min="1" max="2" width="11.5703125" style="2"/>
    <col min="3" max="3" width="21.5703125" style="2" customWidth="1"/>
    <col min="4" max="4" width="16" style="2" customWidth="1"/>
    <col min="5" max="16384" width="11.5703125" style="2"/>
  </cols>
  <sheetData>
    <row r="1" spans="1:10">
      <c r="A1" s="234" t="s">
        <v>126</v>
      </c>
      <c r="B1" s="234"/>
      <c r="C1" s="234"/>
      <c r="D1" s="234"/>
      <c r="E1" s="234"/>
      <c r="F1" s="234"/>
      <c r="G1" s="234"/>
      <c r="H1" s="234"/>
      <c r="I1" s="234"/>
      <c r="J1" s="234"/>
    </row>
    <row r="28" spans="1:10">
      <c r="C28" s="2" t="s">
        <v>110</v>
      </c>
      <c r="F28" s="18"/>
    </row>
    <row r="29" spans="1:10" ht="48" customHeight="1">
      <c r="A29" s="269" t="s">
        <v>88</v>
      </c>
      <c r="B29" s="269"/>
      <c r="C29" s="269"/>
      <c r="D29" s="269"/>
      <c r="E29" s="269"/>
      <c r="F29" s="269"/>
      <c r="G29" s="269"/>
      <c r="H29" s="269"/>
      <c r="I29" s="269"/>
      <c r="J29" s="269"/>
    </row>
    <row r="30" spans="1:10">
      <c r="A30" s="195" t="s">
        <v>89</v>
      </c>
      <c r="B30" s="102"/>
      <c r="C30" s="102"/>
      <c r="D30" s="102"/>
      <c r="E30" s="102"/>
      <c r="F30" s="102"/>
      <c r="G30" s="102"/>
      <c r="H30" s="102"/>
      <c r="I30" s="102"/>
    </row>
    <row r="31" spans="1:10">
      <c r="A31" s="102" t="s">
        <v>70</v>
      </c>
      <c r="B31" s="102"/>
      <c r="C31" s="102"/>
      <c r="D31" s="102"/>
      <c r="E31" s="102"/>
      <c r="F31" s="102"/>
      <c r="G31" s="102"/>
      <c r="H31" s="102"/>
      <c r="I31" s="102"/>
    </row>
    <row r="33" spans="1:7" ht="15" customHeight="1"/>
    <row r="34" spans="1:7" ht="63">
      <c r="B34" s="28" t="s">
        <v>25</v>
      </c>
      <c r="C34" s="29" t="s">
        <v>66</v>
      </c>
    </row>
    <row r="35" spans="1:7" hidden="1">
      <c r="A35" s="30">
        <v>2004</v>
      </c>
      <c r="B35" s="31">
        <v>1135</v>
      </c>
      <c r="C35" s="31">
        <v>299</v>
      </c>
    </row>
    <row r="36" spans="1:7" hidden="1">
      <c r="A36" s="30">
        <v>2005</v>
      </c>
      <c r="B36" s="31">
        <v>1642</v>
      </c>
      <c r="C36" s="31">
        <v>360</v>
      </c>
    </row>
    <row r="37" spans="1:7" hidden="1">
      <c r="A37" s="30">
        <v>2006</v>
      </c>
      <c r="B37" s="31">
        <v>1933</v>
      </c>
      <c r="C37" s="31">
        <v>602</v>
      </c>
    </row>
    <row r="38" spans="1:7" hidden="1">
      <c r="A38" s="30">
        <v>2007</v>
      </c>
      <c r="B38" s="31">
        <v>2252</v>
      </c>
      <c r="C38" s="31">
        <v>898</v>
      </c>
    </row>
    <row r="39" spans="1:7" hidden="1">
      <c r="A39" s="30">
        <v>2008</v>
      </c>
      <c r="B39" s="31">
        <v>2008</v>
      </c>
      <c r="C39" s="31">
        <v>1130</v>
      </c>
    </row>
    <row r="40" spans="1:7">
      <c r="A40" s="30">
        <v>2009</v>
      </c>
      <c r="B40" s="32">
        <v>1482</v>
      </c>
      <c r="C40" s="32">
        <v>1817</v>
      </c>
      <c r="E40" s="9"/>
      <c r="F40" s="217"/>
      <c r="G40" s="217"/>
    </row>
    <row r="41" spans="1:7">
      <c r="A41" s="30">
        <v>2010</v>
      </c>
      <c r="B41" s="32">
        <v>1596</v>
      </c>
      <c r="C41" s="32">
        <v>2056</v>
      </c>
      <c r="E41" s="9"/>
      <c r="F41" s="217"/>
      <c r="G41" s="217"/>
    </row>
    <row r="42" spans="1:7">
      <c r="A42" s="30">
        <v>2011</v>
      </c>
      <c r="B42" s="32">
        <v>1661</v>
      </c>
      <c r="C42" s="32">
        <v>1547</v>
      </c>
      <c r="E42" s="9"/>
      <c r="F42" s="217"/>
      <c r="G42" s="217"/>
    </row>
    <row r="43" spans="1:7">
      <c r="A43" s="30">
        <v>2012</v>
      </c>
      <c r="B43" s="32">
        <v>1079</v>
      </c>
      <c r="C43" s="32">
        <v>1021</v>
      </c>
      <c r="E43" s="9"/>
      <c r="F43" s="217"/>
      <c r="G43" s="217"/>
    </row>
    <row r="44" spans="1:7">
      <c r="A44" s="30">
        <v>2013</v>
      </c>
      <c r="B44" s="32">
        <v>1249</v>
      </c>
      <c r="C44" s="32">
        <v>2181</v>
      </c>
      <c r="E44" s="9"/>
      <c r="F44" s="217"/>
      <c r="G44" s="217"/>
    </row>
    <row r="45" spans="1:7">
      <c r="A45" s="30">
        <v>2014</v>
      </c>
      <c r="B45" s="32">
        <v>1047</v>
      </c>
      <c r="C45" s="32">
        <v>1182</v>
      </c>
      <c r="E45" s="9"/>
      <c r="F45" s="217"/>
      <c r="G45" s="217"/>
    </row>
    <row r="46" spans="1:7">
      <c r="A46" s="30">
        <v>2015</v>
      </c>
      <c r="B46" s="32">
        <v>1018</v>
      </c>
      <c r="C46" s="32">
        <v>987</v>
      </c>
      <c r="E46" s="9"/>
      <c r="F46" s="217"/>
      <c r="G46" s="217"/>
    </row>
    <row r="47" spans="1:7">
      <c r="A47" s="30">
        <v>2016</v>
      </c>
      <c r="B47" s="32">
        <v>1092</v>
      </c>
      <c r="C47" s="32">
        <v>1355</v>
      </c>
      <c r="E47" s="9"/>
      <c r="F47" s="217"/>
      <c r="G47" s="217"/>
    </row>
    <row r="48" spans="1:7">
      <c r="A48" s="30">
        <v>2017</v>
      </c>
      <c r="B48" s="32">
        <v>1146</v>
      </c>
      <c r="C48" s="32">
        <v>1159</v>
      </c>
      <c r="E48" s="9"/>
      <c r="F48" s="217"/>
      <c r="G48" s="217"/>
    </row>
    <row r="49" spans="1:7">
      <c r="A49" s="30">
        <v>2018</v>
      </c>
      <c r="B49" s="32">
        <v>1039</v>
      </c>
      <c r="C49" s="32">
        <v>1390</v>
      </c>
      <c r="E49" s="9"/>
      <c r="F49" s="217"/>
      <c r="G49" s="217"/>
    </row>
    <row r="50" spans="1:7">
      <c r="A50" s="30">
        <v>2019</v>
      </c>
      <c r="B50" s="33">
        <v>940</v>
      </c>
      <c r="C50" s="33">
        <v>1348</v>
      </c>
      <c r="E50" s="9"/>
      <c r="F50" s="217"/>
      <c r="G50" s="217"/>
    </row>
    <row r="51" spans="1:7">
      <c r="A51" s="34">
        <v>2020</v>
      </c>
      <c r="B51" s="24">
        <v>987</v>
      </c>
      <c r="C51" s="24">
        <v>1330</v>
      </c>
      <c r="E51" s="9"/>
      <c r="F51" s="217"/>
      <c r="G51" s="217"/>
    </row>
    <row r="52" spans="1:7">
      <c r="A52" s="34">
        <v>2021</v>
      </c>
      <c r="B52" s="24">
        <v>1081</v>
      </c>
      <c r="C52" s="24">
        <v>1446</v>
      </c>
      <c r="E52" s="9"/>
      <c r="F52" s="217"/>
      <c r="G52" s="217"/>
    </row>
    <row r="53" spans="1:7">
      <c r="A53" s="34">
        <v>2022</v>
      </c>
      <c r="B53" s="24">
        <v>1056</v>
      </c>
      <c r="C53" s="24">
        <v>1454</v>
      </c>
      <c r="F53" s="217"/>
      <c r="G53" s="217"/>
    </row>
    <row r="54" spans="1:7">
      <c r="A54" s="34">
        <v>2023</v>
      </c>
      <c r="B54" s="24">
        <v>1039</v>
      </c>
      <c r="C54" s="24">
        <v>1371</v>
      </c>
      <c r="F54" s="217"/>
      <c r="G54" s="217"/>
    </row>
    <row r="55" spans="1:7">
      <c r="A55" s="213">
        <v>2024</v>
      </c>
      <c r="B55" s="24">
        <v>784</v>
      </c>
      <c r="C55" s="24">
        <v>838</v>
      </c>
      <c r="D55" s="10"/>
      <c r="E55" s="10"/>
      <c r="F55" s="217"/>
      <c r="G55" s="217"/>
    </row>
    <row r="56" spans="1:7">
      <c r="B56" s="9"/>
      <c r="C56" s="9"/>
    </row>
  </sheetData>
  <mergeCells count="1">
    <mergeCell ref="A29:J29"/>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4F37"/>
    <pageSetUpPr fitToPage="1"/>
  </sheetPr>
  <dimension ref="A1:AF56"/>
  <sheetViews>
    <sheetView zoomScale="90" zoomScaleNormal="90" workbookViewId="0">
      <selection activeCell="O23" sqref="O23"/>
    </sheetView>
  </sheetViews>
  <sheetFormatPr baseColWidth="10" defaultColWidth="11.42578125" defaultRowHeight="15.75"/>
  <cols>
    <col min="1" max="1" width="29.28515625" style="2" customWidth="1"/>
    <col min="2" max="16384" width="11.42578125" style="2"/>
  </cols>
  <sheetData>
    <row r="1" spans="1:12">
      <c r="A1" s="270" t="s">
        <v>127</v>
      </c>
      <c r="B1" s="270"/>
      <c r="C1" s="270"/>
      <c r="D1" s="270"/>
      <c r="E1" s="270"/>
      <c r="F1" s="270"/>
      <c r="G1" s="270"/>
      <c r="H1" s="270"/>
      <c r="I1" s="270"/>
      <c r="J1" s="270"/>
      <c r="K1" s="270"/>
      <c r="L1" s="270"/>
    </row>
    <row r="34" spans="1:32">
      <c r="E34" s="2" t="s">
        <v>110</v>
      </c>
      <c r="I34" s="18"/>
    </row>
    <row r="35" spans="1:32" ht="33.75" customHeight="1">
      <c r="A35" s="195" t="s">
        <v>82</v>
      </c>
      <c r="B35" s="35"/>
      <c r="C35" s="35"/>
      <c r="D35" s="35"/>
      <c r="E35" s="35"/>
      <c r="F35" s="35"/>
      <c r="G35" s="35"/>
      <c r="H35" s="35"/>
    </row>
    <row r="36" spans="1:32">
      <c r="A36" s="102" t="s">
        <v>114</v>
      </c>
    </row>
    <row r="37" spans="1:32">
      <c r="A37" s="102" t="s">
        <v>71</v>
      </c>
    </row>
    <row r="39" spans="1:32" ht="31.5">
      <c r="B39" s="26" t="s">
        <v>14</v>
      </c>
      <c r="C39" s="26" t="s">
        <v>13</v>
      </c>
      <c r="D39" s="26" t="s">
        <v>12</v>
      </c>
      <c r="E39" s="26" t="s">
        <v>11</v>
      </c>
      <c r="F39" s="26" t="s">
        <v>10</v>
      </c>
      <c r="G39" s="26" t="s">
        <v>9</v>
      </c>
      <c r="H39" s="26" t="s">
        <v>101</v>
      </c>
      <c r="I39" s="26" t="s">
        <v>87</v>
      </c>
      <c r="J39" s="26" t="s">
        <v>5</v>
      </c>
    </row>
    <row r="40" spans="1:32">
      <c r="A40" s="5">
        <v>1952</v>
      </c>
      <c r="B40" s="6">
        <v>11.3</v>
      </c>
      <c r="C40" s="6">
        <v>29</v>
      </c>
      <c r="D40" s="6">
        <v>11.1</v>
      </c>
      <c r="E40" s="6">
        <v>7.2</v>
      </c>
      <c r="F40" s="6">
        <v>6.8</v>
      </c>
      <c r="G40" s="6">
        <v>4.5</v>
      </c>
      <c r="H40" s="6">
        <v>16.7</v>
      </c>
      <c r="I40" s="6">
        <v>13.5</v>
      </c>
      <c r="J40" s="6"/>
      <c r="X40" s="12"/>
      <c r="Y40" s="12"/>
      <c r="Z40" s="12"/>
      <c r="AA40" s="12"/>
      <c r="AB40" s="12"/>
      <c r="AC40" s="12"/>
      <c r="AD40" s="12"/>
      <c r="AE40" s="12"/>
      <c r="AF40" s="12"/>
    </row>
    <row r="41" spans="1:32">
      <c r="A41" s="5">
        <v>1953</v>
      </c>
      <c r="B41" s="6">
        <v>13.3</v>
      </c>
      <c r="C41" s="6">
        <v>25</v>
      </c>
      <c r="D41" s="6">
        <v>9.5</v>
      </c>
      <c r="E41" s="6">
        <v>11.6</v>
      </c>
      <c r="F41" s="6">
        <v>5.7</v>
      </c>
      <c r="G41" s="6">
        <v>4.5999999999999996</v>
      </c>
      <c r="H41" s="6">
        <v>15.4</v>
      </c>
      <c r="I41" s="6">
        <v>14.9</v>
      </c>
      <c r="J41" s="6"/>
      <c r="X41" s="12"/>
      <c r="Y41" s="12"/>
      <c r="Z41" s="12"/>
      <c r="AA41" s="12"/>
      <c r="AB41" s="12"/>
      <c r="AC41" s="12"/>
      <c r="AD41" s="12"/>
      <c r="AE41" s="12"/>
      <c r="AF41" s="12"/>
    </row>
    <row r="42" spans="1:32">
      <c r="A42" s="5">
        <v>1954</v>
      </c>
      <c r="B42" s="6">
        <v>15.3</v>
      </c>
      <c r="C42" s="6">
        <v>18.7</v>
      </c>
      <c r="D42" s="6">
        <v>10.5</v>
      </c>
      <c r="E42" s="6">
        <v>8.5</v>
      </c>
      <c r="F42" s="6">
        <v>7.5</v>
      </c>
      <c r="G42" s="6">
        <v>6.6</v>
      </c>
      <c r="H42" s="6">
        <v>14.4</v>
      </c>
      <c r="I42" s="6">
        <v>18.600000000000001</v>
      </c>
      <c r="J42" s="6"/>
      <c r="X42" s="12"/>
      <c r="Y42" s="12"/>
      <c r="Z42" s="12"/>
      <c r="AA42" s="12"/>
      <c r="AB42" s="12"/>
      <c r="AC42" s="12"/>
      <c r="AD42" s="12"/>
      <c r="AE42" s="12"/>
      <c r="AF42" s="12"/>
    </row>
    <row r="43" spans="1:32">
      <c r="A43" s="5">
        <v>1955</v>
      </c>
      <c r="B43" s="6">
        <v>12.8</v>
      </c>
      <c r="C43" s="6">
        <v>19.399999999999999</v>
      </c>
      <c r="D43" s="6">
        <v>10.3</v>
      </c>
      <c r="E43" s="6">
        <v>8.9</v>
      </c>
      <c r="F43" s="6">
        <v>6.1</v>
      </c>
      <c r="G43" s="6">
        <v>5.8</v>
      </c>
      <c r="H43" s="6">
        <v>11</v>
      </c>
      <c r="I43" s="6">
        <v>25.7</v>
      </c>
      <c r="J43" s="6"/>
      <c r="X43" s="12"/>
      <c r="Y43" s="12"/>
      <c r="Z43" s="12"/>
      <c r="AA43" s="12"/>
      <c r="AB43" s="12"/>
      <c r="AC43" s="12"/>
      <c r="AD43" s="12"/>
      <c r="AE43" s="12"/>
      <c r="AF43" s="12"/>
    </row>
    <row r="44" spans="1:32">
      <c r="A44" s="5">
        <v>1956</v>
      </c>
      <c r="B44" s="6">
        <v>12.6</v>
      </c>
      <c r="C44" s="6">
        <v>11.6</v>
      </c>
      <c r="D44" s="6">
        <v>10</v>
      </c>
      <c r="E44" s="6">
        <v>8.1</v>
      </c>
      <c r="F44" s="6">
        <v>9.4</v>
      </c>
      <c r="G44" s="6">
        <v>7.2</v>
      </c>
      <c r="H44" s="6">
        <v>13</v>
      </c>
      <c r="I44" s="6">
        <v>27.9</v>
      </c>
      <c r="J44" s="6">
        <v>0.1</v>
      </c>
      <c r="X44" s="12"/>
      <c r="Y44" s="12"/>
      <c r="Z44" s="12"/>
      <c r="AA44" s="12"/>
      <c r="AB44" s="12"/>
      <c r="AC44" s="12"/>
      <c r="AD44" s="12"/>
      <c r="AE44" s="12"/>
      <c r="AF44" s="12"/>
    </row>
    <row r="45" spans="1:32">
      <c r="A45" s="5">
        <v>1957</v>
      </c>
      <c r="B45" s="6">
        <v>11.7</v>
      </c>
      <c r="C45" s="6">
        <v>5.6</v>
      </c>
      <c r="D45" s="6">
        <v>12.7</v>
      </c>
      <c r="E45" s="6">
        <v>7.9</v>
      </c>
      <c r="F45" s="6">
        <v>9.5</v>
      </c>
      <c r="G45" s="6">
        <v>8.1999999999999993</v>
      </c>
      <c r="H45" s="6">
        <v>13.4</v>
      </c>
      <c r="I45" s="6">
        <v>29.5</v>
      </c>
      <c r="J45" s="6">
        <v>1.5</v>
      </c>
      <c r="X45" s="12"/>
      <c r="Y45" s="12"/>
      <c r="Z45" s="12"/>
      <c r="AA45" s="12"/>
      <c r="AB45" s="12"/>
      <c r="AC45" s="12"/>
      <c r="AD45" s="12"/>
      <c r="AE45" s="12"/>
      <c r="AF45" s="12"/>
    </row>
    <row r="46" spans="1:32">
      <c r="A46" s="5">
        <v>1958</v>
      </c>
      <c r="B46" s="6">
        <v>11.6</v>
      </c>
      <c r="C46" s="6">
        <v>3.1</v>
      </c>
      <c r="D46" s="6">
        <v>10.199999999999999</v>
      </c>
      <c r="E46" s="6">
        <v>10.4</v>
      </c>
      <c r="F46" s="6">
        <v>9.3000000000000007</v>
      </c>
      <c r="G46" s="6">
        <v>9.9</v>
      </c>
      <c r="H46" s="6">
        <v>12.9</v>
      </c>
      <c r="I46" s="6">
        <v>28.8</v>
      </c>
      <c r="J46" s="6">
        <v>3.9</v>
      </c>
      <c r="X46" s="12"/>
      <c r="Y46" s="12"/>
      <c r="Z46" s="12"/>
      <c r="AA46" s="12"/>
      <c r="AB46" s="12"/>
      <c r="AC46" s="12"/>
      <c r="AD46" s="12"/>
      <c r="AE46" s="12"/>
      <c r="AF46" s="12"/>
    </row>
    <row r="47" spans="1:32">
      <c r="A47" s="5">
        <v>1959</v>
      </c>
      <c r="B47" s="6">
        <v>10</v>
      </c>
      <c r="C47" s="6">
        <v>3</v>
      </c>
      <c r="D47" s="6">
        <v>7.4</v>
      </c>
      <c r="E47" s="6">
        <v>11.9</v>
      </c>
      <c r="F47" s="6">
        <v>9.4</v>
      </c>
      <c r="G47" s="6">
        <v>6.8</v>
      </c>
      <c r="H47" s="6">
        <v>14.1</v>
      </c>
      <c r="I47" s="6">
        <v>31.7</v>
      </c>
      <c r="J47" s="6">
        <v>5.6</v>
      </c>
      <c r="X47" s="12"/>
      <c r="Y47" s="12"/>
      <c r="Z47" s="12"/>
      <c r="AA47" s="12"/>
      <c r="AB47" s="12"/>
      <c r="AC47" s="12"/>
      <c r="AD47" s="12"/>
      <c r="AE47" s="12"/>
      <c r="AF47" s="12"/>
    </row>
    <row r="48" spans="1:32">
      <c r="A48" s="5">
        <v>1960</v>
      </c>
      <c r="B48" s="6">
        <v>8.5</v>
      </c>
      <c r="C48" s="6">
        <v>2.4</v>
      </c>
      <c r="D48" s="6">
        <v>4</v>
      </c>
      <c r="E48" s="6">
        <v>14</v>
      </c>
      <c r="F48" s="6">
        <v>7.6</v>
      </c>
      <c r="G48" s="6">
        <v>6.2</v>
      </c>
      <c r="H48" s="6">
        <v>14.3</v>
      </c>
      <c r="I48" s="6">
        <v>32.700000000000003</v>
      </c>
      <c r="J48" s="6">
        <v>10.3</v>
      </c>
      <c r="L48" s="12"/>
      <c r="X48" s="12"/>
      <c r="Y48" s="12"/>
      <c r="Z48" s="12"/>
      <c r="AA48" s="12"/>
      <c r="AB48" s="12"/>
      <c r="AC48" s="12"/>
      <c r="AD48" s="12"/>
      <c r="AE48" s="12"/>
      <c r="AF48" s="12"/>
    </row>
    <row r="49" spans="1:32">
      <c r="A49" s="5">
        <v>1961</v>
      </c>
      <c r="B49" s="6">
        <v>4.5</v>
      </c>
      <c r="C49" s="6">
        <v>3.7</v>
      </c>
      <c r="D49" s="6">
        <v>5.0999999999999996</v>
      </c>
      <c r="E49" s="6">
        <v>12.2</v>
      </c>
      <c r="F49" s="6">
        <v>7.3</v>
      </c>
      <c r="G49" s="6">
        <v>6.4</v>
      </c>
      <c r="H49" s="6">
        <v>15.3</v>
      </c>
      <c r="I49" s="6">
        <v>26.2</v>
      </c>
      <c r="J49" s="6">
        <v>19.399999999999999</v>
      </c>
      <c r="L49" s="12"/>
      <c r="X49" s="12"/>
      <c r="Y49" s="12"/>
      <c r="Z49" s="12"/>
      <c r="AA49" s="12"/>
      <c r="AB49" s="12"/>
      <c r="AC49" s="12"/>
      <c r="AD49" s="12"/>
      <c r="AE49" s="12"/>
      <c r="AF49" s="12"/>
    </row>
    <row r="50" spans="1:32">
      <c r="A50" s="5">
        <v>1962</v>
      </c>
      <c r="B50" s="6">
        <v>3.7</v>
      </c>
      <c r="C50" s="6">
        <v>3</v>
      </c>
      <c r="D50" s="6">
        <v>3.2</v>
      </c>
      <c r="E50" s="6">
        <v>9.3000000000000007</v>
      </c>
      <c r="F50" s="6">
        <v>8.3000000000000007</v>
      </c>
      <c r="G50" s="6">
        <v>7.2</v>
      </c>
      <c r="H50" s="6">
        <v>15.2</v>
      </c>
      <c r="I50" s="6">
        <v>9.1999999999999993</v>
      </c>
      <c r="J50" s="6">
        <v>40.9</v>
      </c>
      <c r="L50" s="12"/>
      <c r="X50" s="12"/>
      <c r="Y50" s="12"/>
      <c r="Z50" s="12"/>
      <c r="AA50" s="12"/>
      <c r="AB50" s="12"/>
      <c r="AC50" s="12"/>
      <c r="AD50" s="12"/>
      <c r="AE50" s="12"/>
      <c r="AF50" s="12"/>
    </row>
    <row r="51" spans="1:32">
      <c r="A51" s="5">
        <v>1963</v>
      </c>
      <c r="B51" s="6">
        <v>2.4</v>
      </c>
      <c r="C51" s="6">
        <v>2.2000000000000002</v>
      </c>
      <c r="D51" s="6">
        <v>2.6</v>
      </c>
      <c r="E51" s="6">
        <v>9.8000000000000007</v>
      </c>
      <c r="F51" s="6">
        <v>7.3</v>
      </c>
      <c r="G51" s="6">
        <v>5.3</v>
      </c>
      <c r="H51" s="6">
        <v>10.1</v>
      </c>
      <c r="I51" s="6"/>
      <c r="J51" s="6">
        <v>60.2</v>
      </c>
      <c r="L51" s="12"/>
      <c r="X51" s="12"/>
      <c r="Y51" s="12"/>
      <c r="Z51" s="12"/>
      <c r="AA51" s="12"/>
      <c r="AB51" s="12"/>
      <c r="AC51" s="12"/>
      <c r="AD51" s="12"/>
      <c r="AE51" s="12"/>
      <c r="AF51" s="12"/>
    </row>
    <row r="52" spans="1:32">
      <c r="A52" s="5">
        <v>1964</v>
      </c>
      <c r="B52" s="197">
        <v>3.4</v>
      </c>
      <c r="C52" s="197">
        <v>1.2</v>
      </c>
      <c r="D52" s="197">
        <v>2.6</v>
      </c>
      <c r="E52" s="197">
        <v>7.5</v>
      </c>
      <c r="F52" s="197">
        <v>6.7</v>
      </c>
      <c r="G52" s="197">
        <v>5.9</v>
      </c>
      <c r="H52" s="197">
        <v>4.2</v>
      </c>
      <c r="I52" s="197"/>
      <c r="J52" s="197">
        <v>68.5</v>
      </c>
      <c r="L52" s="12"/>
      <c r="X52" s="12"/>
      <c r="Y52" s="12"/>
      <c r="Z52" s="12"/>
      <c r="AA52" s="12"/>
      <c r="AB52" s="12"/>
      <c r="AC52" s="12"/>
      <c r="AD52" s="12"/>
      <c r="AE52" s="12"/>
      <c r="AF52" s="12"/>
    </row>
    <row r="53" spans="1:32">
      <c r="A53" s="5">
        <v>1965</v>
      </c>
      <c r="B53" s="197">
        <v>1.5</v>
      </c>
      <c r="C53" s="197">
        <v>1.4</v>
      </c>
      <c r="D53" s="197">
        <v>2.1</v>
      </c>
      <c r="E53" s="197">
        <v>6.5</v>
      </c>
      <c r="F53" s="197">
        <v>5.0999999999999996</v>
      </c>
      <c r="G53" s="197">
        <v>1.9</v>
      </c>
      <c r="H53" s="197"/>
      <c r="I53" s="197"/>
      <c r="J53" s="197">
        <v>81.400000000000006</v>
      </c>
      <c r="L53" s="12"/>
      <c r="X53" s="12"/>
      <c r="Y53" s="12"/>
      <c r="Z53" s="12"/>
      <c r="AA53" s="12"/>
      <c r="AB53" s="12"/>
      <c r="AC53" s="12"/>
      <c r="AD53" s="12"/>
      <c r="AE53" s="12"/>
      <c r="AF53" s="12"/>
    </row>
    <row r="54" spans="1:32">
      <c r="A54" s="5">
        <v>1966</v>
      </c>
      <c r="B54" s="197">
        <v>1.6</v>
      </c>
      <c r="C54" s="197">
        <v>1.1000000000000001</v>
      </c>
      <c r="D54" s="197">
        <v>1.6</v>
      </c>
      <c r="E54" s="197">
        <v>3.9</v>
      </c>
      <c r="F54" s="197">
        <v>2.1</v>
      </c>
      <c r="G54" s="197"/>
      <c r="H54" s="197"/>
      <c r="I54" s="197"/>
      <c r="J54" s="197">
        <v>89.8</v>
      </c>
      <c r="L54" s="12"/>
    </row>
    <row r="55" spans="1:32">
      <c r="A55" s="5">
        <v>1967</v>
      </c>
      <c r="B55" s="197">
        <v>1.5</v>
      </c>
      <c r="C55" s="197">
        <v>0.8</v>
      </c>
      <c r="D55" s="197">
        <v>1.2</v>
      </c>
      <c r="E55" s="197">
        <v>1.3</v>
      </c>
      <c r="F55" s="197"/>
      <c r="G55" s="197"/>
      <c r="H55" s="197"/>
      <c r="I55" s="197"/>
      <c r="J55" s="197">
        <v>95.2</v>
      </c>
      <c r="L55" s="12"/>
    </row>
    <row r="56" spans="1:32">
      <c r="A56" s="213">
        <v>1968</v>
      </c>
      <c r="B56" s="197">
        <v>1.2</v>
      </c>
      <c r="C56" s="197">
        <v>0.2</v>
      </c>
      <c r="D56" s="197">
        <v>0.3</v>
      </c>
      <c r="E56" s="24"/>
      <c r="F56" s="24"/>
      <c r="G56" s="24"/>
      <c r="H56" s="24"/>
      <c r="I56" s="24"/>
      <c r="J56" s="197">
        <v>98.3</v>
      </c>
    </row>
  </sheetData>
  <mergeCells count="1">
    <mergeCell ref="A1:L1"/>
  </mergeCells>
  <pageMargins left="0.7" right="0.7" top="0.75" bottom="0.75" header="0.3" footer="0.3"/>
  <pageSetup paperSize="9"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FF4F37"/>
    <pageSetUpPr fitToPage="1"/>
  </sheetPr>
  <dimension ref="A1:N56"/>
  <sheetViews>
    <sheetView zoomScale="90" zoomScaleNormal="90" workbookViewId="0"/>
  </sheetViews>
  <sheetFormatPr baseColWidth="10" defaultColWidth="11.5703125" defaultRowHeight="15.75"/>
  <cols>
    <col min="1" max="3" width="11.5703125" style="2"/>
    <col min="4" max="4" width="14.28515625" style="2" customWidth="1"/>
    <col min="5" max="5" width="13.28515625" style="2" bestFit="1" customWidth="1"/>
    <col min="6" max="16384" width="11.5703125" style="2"/>
  </cols>
  <sheetData>
    <row r="1" spans="1:10">
      <c r="A1" s="234" t="s">
        <v>128</v>
      </c>
      <c r="B1" s="234"/>
      <c r="C1" s="234"/>
      <c r="D1" s="234"/>
      <c r="E1" s="234"/>
      <c r="F1" s="234"/>
      <c r="G1" s="234"/>
      <c r="H1" s="234"/>
      <c r="I1" s="234"/>
      <c r="J1" s="234"/>
    </row>
    <row r="29" spans="1:14">
      <c r="E29" s="2" t="s">
        <v>110</v>
      </c>
      <c r="G29" s="103"/>
    </row>
    <row r="30" spans="1:14" ht="44.25" customHeight="1">
      <c r="A30" s="264" t="s">
        <v>107</v>
      </c>
      <c r="B30" s="264"/>
      <c r="C30" s="264"/>
      <c r="D30" s="264"/>
      <c r="E30" s="264"/>
      <c r="F30" s="264"/>
      <c r="G30" s="264"/>
      <c r="H30" s="264"/>
      <c r="I30" s="264"/>
      <c r="J30" s="264"/>
      <c r="K30" s="264"/>
      <c r="L30" s="19"/>
      <c r="M30" s="19"/>
      <c r="N30" s="19"/>
    </row>
    <row r="31" spans="1:14">
      <c r="A31" s="195" t="s">
        <v>90</v>
      </c>
      <c r="B31" s="102"/>
      <c r="C31" s="102"/>
      <c r="D31" s="102"/>
      <c r="E31" s="102"/>
      <c r="F31" s="102"/>
      <c r="G31" s="102"/>
      <c r="H31" s="102"/>
      <c r="I31" s="102"/>
    </row>
    <row r="32" spans="1:14">
      <c r="A32" s="102" t="s">
        <v>71</v>
      </c>
      <c r="B32" s="102"/>
      <c r="C32" s="102"/>
      <c r="D32" s="102"/>
      <c r="E32" s="102"/>
      <c r="F32" s="102"/>
      <c r="G32" s="102"/>
      <c r="H32" s="102"/>
      <c r="I32" s="102"/>
      <c r="J32" s="102"/>
    </row>
    <row r="34" spans="1:3" ht="110.25">
      <c r="B34" s="21" t="s">
        <v>25</v>
      </c>
      <c r="C34" s="21" t="s">
        <v>30</v>
      </c>
    </row>
    <row r="35" spans="1:3">
      <c r="A35" s="22">
        <v>2003</v>
      </c>
      <c r="B35" s="36">
        <v>14579</v>
      </c>
      <c r="C35" s="24">
        <v>13963</v>
      </c>
    </row>
    <row r="36" spans="1:3">
      <c r="A36" s="22">
        <v>2004</v>
      </c>
      <c r="B36" s="36">
        <v>14897</v>
      </c>
      <c r="C36" s="24">
        <v>14466</v>
      </c>
    </row>
    <row r="37" spans="1:3">
      <c r="A37" s="22">
        <v>2005</v>
      </c>
      <c r="B37" s="36">
        <v>14134</v>
      </c>
      <c r="C37" s="24">
        <v>13574</v>
      </c>
    </row>
    <row r="38" spans="1:3">
      <c r="A38" s="22">
        <v>2006</v>
      </c>
      <c r="B38" s="36">
        <v>15713</v>
      </c>
      <c r="C38" s="24">
        <v>17856</v>
      </c>
    </row>
    <row r="39" spans="1:3">
      <c r="A39" s="22">
        <v>2007</v>
      </c>
      <c r="B39" s="36">
        <v>17341</v>
      </c>
      <c r="C39" s="24">
        <v>19827</v>
      </c>
    </row>
    <row r="40" spans="1:3">
      <c r="A40" s="22">
        <v>2008</v>
      </c>
      <c r="B40" s="36">
        <v>16633</v>
      </c>
      <c r="C40" s="24">
        <v>18525</v>
      </c>
    </row>
    <row r="41" spans="1:3">
      <c r="A41" s="22">
        <v>2009</v>
      </c>
      <c r="B41" s="36">
        <v>14415</v>
      </c>
      <c r="C41" s="24">
        <v>17926</v>
      </c>
    </row>
    <row r="42" spans="1:3">
      <c r="A42" s="22">
        <v>2010</v>
      </c>
      <c r="B42" s="36">
        <v>14179</v>
      </c>
      <c r="C42" s="24">
        <v>16034</v>
      </c>
    </row>
    <row r="43" spans="1:3">
      <c r="A43" s="22">
        <v>2011</v>
      </c>
      <c r="B43" s="36">
        <v>13935</v>
      </c>
      <c r="C43" s="24">
        <v>10886</v>
      </c>
    </row>
    <row r="44" spans="1:3">
      <c r="A44" s="22">
        <v>2012</v>
      </c>
      <c r="B44" s="36">
        <v>9456</v>
      </c>
      <c r="C44" s="24">
        <v>6719</v>
      </c>
    </row>
    <row r="45" spans="1:3">
      <c r="A45" s="22">
        <v>2013</v>
      </c>
      <c r="B45" s="36">
        <v>10656</v>
      </c>
      <c r="C45" s="24">
        <v>12918</v>
      </c>
    </row>
    <row r="46" spans="1:3">
      <c r="A46" s="22">
        <v>2014</v>
      </c>
      <c r="B46" s="36">
        <v>8764</v>
      </c>
      <c r="C46" s="24">
        <v>7354</v>
      </c>
    </row>
    <row r="47" spans="1:3">
      <c r="A47" s="22">
        <v>2015</v>
      </c>
      <c r="B47" s="36">
        <v>8343</v>
      </c>
      <c r="C47" s="24">
        <v>6537</v>
      </c>
    </row>
    <row r="48" spans="1:3">
      <c r="A48" s="22">
        <v>2016</v>
      </c>
      <c r="B48" s="36">
        <v>8436</v>
      </c>
      <c r="C48" s="24">
        <v>9030</v>
      </c>
    </row>
    <row r="49" spans="1:4">
      <c r="A49" s="22">
        <v>2017</v>
      </c>
      <c r="B49" s="36">
        <v>7880</v>
      </c>
      <c r="C49" s="24">
        <v>7863</v>
      </c>
    </row>
    <row r="50" spans="1:4">
      <c r="A50" s="22">
        <v>2018</v>
      </c>
      <c r="B50" s="36">
        <v>8213</v>
      </c>
      <c r="C50" s="24">
        <v>9682</v>
      </c>
    </row>
    <row r="51" spans="1:4">
      <c r="A51" s="22">
        <v>2019</v>
      </c>
      <c r="B51" s="36">
        <v>7422</v>
      </c>
      <c r="C51" s="24">
        <v>9437</v>
      </c>
    </row>
    <row r="52" spans="1:4">
      <c r="A52" s="22">
        <v>2020</v>
      </c>
      <c r="B52" s="36">
        <v>7743</v>
      </c>
      <c r="C52" s="24">
        <v>9216</v>
      </c>
    </row>
    <row r="53" spans="1:4" ht="15" customHeight="1">
      <c r="A53" s="22">
        <v>2021</v>
      </c>
      <c r="B53" s="36">
        <v>8170</v>
      </c>
      <c r="C53" s="24">
        <v>9366</v>
      </c>
      <c r="D53" s="25"/>
    </row>
    <row r="54" spans="1:4">
      <c r="A54" s="22">
        <v>2022</v>
      </c>
      <c r="B54" s="36">
        <v>8363</v>
      </c>
      <c r="C54" s="24">
        <v>9098</v>
      </c>
    </row>
    <row r="55" spans="1:4">
      <c r="A55" s="22">
        <v>2023</v>
      </c>
      <c r="B55" s="36">
        <v>8361</v>
      </c>
      <c r="C55" s="24">
        <v>8182</v>
      </c>
    </row>
    <row r="56" spans="1:4">
      <c r="A56" s="213">
        <v>2024</v>
      </c>
      <c r="B56" s="24">
        <v>6596</v>
      </c>
      <c r="C56" s="24">
        <v>4953</v>
      </c>
    </row>
  </sheetData>
  <mergeCells count="1">
    <mergeCell ref="A30:K30"/>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18</vt:i4>
      </vt:variant>
    </vt:vector>
  </HeadingPairs>
  <TitlesOfParts>
    <vt:vector size="37" baseType="lpstr">
      <vt:lpstr>Table des matières</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'10.1'!Zone_d_impression</vt:lpstr>
      <vt:lpstr>'10.10'!Zone_d_impression</vt:lpstr>
      <vt:lpstr>'10.11'!Zone_d_impression</vt:lpstr>
      <vt:lpstr>'10.12'!Zone_d_impression</vt:lpstr>
      <vt:lpstr>'10.13'!Zone_d_impression</vt:lpstr>
      <vt:lpstr>'10.14'!Zone_d_impression</vt:lpstr>
      <vt:lpstr>'10.15'!Zone_d_impression</vt:lpstr>
      <vt:lpstr>'10.16'!Zone_d_impression</vt:lpstr>
      <vt:lpstr>'10.17'!Zone_d_impression</vt:lpstr>
      <vt:lpstr>'10.18'!Zone_d_impression</vt:lpstr>
      <vt:lpstr>'10.2'!Zone_d_impression</vt:lpstr>
      <vt:lpstr>'10.3'!Zone_d_impression</vt:lpstr>
      <vt:lpstr>'10.4'!Zone_d_impression</vt:lpstr>
      <vt:lpstr>'10.5'!Zone_d_impression</vt:lpstr>
      <vt:lpstr>'10.6'!Zone_d_impression</vt:lpstr>
      <vt:lpstr>'10.7'!Zone_d_impression</vt:lpstr>
      <vt:lpstr>'10.8'!Zone_d_impression</vt:lpstr>
      <vt:lpstr>'10.9'!Zone_d_impression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9- Les départs à la retraite et démissions</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Pascaline Feuillet</cp:lastModifiedBy>
  <cp:lastPrinted>2021-04-27T08:28:24Z</cp:lastPrinted>
  <dcterms:created xsi:type="dcterms:W3CDTF">2014-10-22T08:58:13Z</dcterms:created>
  <dcterms:modified xsi:type="dcterms:W3CDTF">2025-09-12T14:34:09Z</dcterms:modified>
  <cp:contentStatus>publié</cp:contentStatus>
</cp:coreProperties>
</file>