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6\"/>
    </mc:Choice>
  </mc:AlternateContent>
  <bookViews>
    <workbookView xWindow="-45" yWindow="15" windowWidth="16605" windowHeight="7335" tabRatio="798"/>
  </bookViews>
  <sheets>
    <sheet name="Sommaire" sheetId="21" r:id="rId1"/>
    <sheet name="Figure 6.1" sheetId="13" r:id="rId2"/>
    <sheet name="Carte 6.2" sheetId="1" r:id="rId3"/>
    <sheet name="Figure 6.3" sheetId="3" r:id="rId4"/>
    <sheet name="Figure 6.4" sheetId="12" r:id="rId5"/>
    <sheet name="Figure 6.5" sheetId="14" r:id="rId6"/>
    <sheet name="Figure 6.6-web" sheetId="20"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'Carte 6.2'!$A$1:$F$31</definedName>
    <definedName name="_xlnm.Print_Area" localSheetId="3">'Figure 6.3'!$A$1:$H$31</definedName>
    <definedName name="_xlnm.Print_Area" localSheetId="0">#REF!</definedName>
    <definedName name="_xlnm.Print_Area">#REF!</definedName>
  </definedNames>
  <calcPr calcId="162913"/>
</workbook>
</file>

<file path=xl/calcChain.xml><?xml version="1.0" encoding="utf-8"?>
<calcChain xmlns="http://schemas.openxmlformats.org/spreadsheetml/2006/main">
  <c r="F21" i="13" l="1"/>
  <c r="F20" i="13"/>
</calcChain>
</file>

<file path=xl/sharedStrings.xml><?xml version="1.0" encoding="utf-8"?>
<sst xmlns="http://schemas.openxmlformats.org/spreadsheetml/2006/main" count="309" uniqueCount="278">
  <si>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</si>
  <si>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</si>
  <si>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</si>
  <si>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</si>
  <si>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</si>
  <si>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</si>
  <si>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</si>
  <si>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</si>
  <si>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</si>
  <si>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</si>
  <si>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</si>
  <si>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</si>
  <si>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</si>
  <si>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</si>
  <si>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</si>
  <si>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</si>
  <si>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</si>
  <si>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</si>
  <si>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</si>
  <si>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</si>
  <si>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</si>
  <si>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</si>
  <si>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</si>
  <si>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</si>
  <si>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</si>
  <si>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</si>
  <si>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</si>
  <si>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</si>
  <si>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</si>
  <si>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</si>
  <si>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</si>
  <si>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</si>
  <si>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</si>
  <si>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</si>
  <si>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</si>
  <si>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</si>
  <si>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</si>
  <si>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</si>
  <si>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</si>
  <si>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</si>
  <si>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</si>
  <si>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</si>
  <si>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</si>
  <si>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</si>
  <si>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</si>
  <si>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</si>
  <si>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</si>
  <si>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</si>
  <si>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</si>
  <si>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</si>
  <si>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</si>
  <si>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</si>
  <si>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</si>
  <si>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</si>
  <si>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</si>
  <si>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</si>
  <si>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</si>
  <si>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</si>
  <si>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</si>
  <si>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</si>
  <si>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</si>
  <si>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</si>
  <si>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</si>
  <si>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</si>
  <si>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</si>
  <si>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</si>
  <si>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</si>
  <si>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</si>
  <si>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</si>
  <si>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</si>
  <si>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</si>
  <si>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</si>
  <si>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</si>
  <si>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</si>
  <si>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</si>
  <si>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</si>
  <si>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</si>
  <si>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</si>
  <si>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</si>
  <si>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</si>
  <si>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</si>
  <si>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</si>
  <si>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</si>
  <si>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</si>
  <si>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</si>
  <si>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</si>
  <si>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</si>
  <si>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</si>
  <si>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</si>
  <si>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</si>
  <si>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</si>
  <si>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</si>
  <si>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</si>
  <si>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</si>
  <si>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</si>
  <si>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</si>
  <si>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</si>
  <si>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</si>
  <si>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</si>
  <si>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</si>
  <si>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</si>
  <si>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Ensemble</t>
  </si>
  <si>
    <t>REP</t>
  </si>
  <si>
    <t>Collèges</t>
  </si>
  <si>
    <t>REP+</t>
  </si>
  <si>
    <t>Effectif d'élèves</t>
  </si>
  <si>
    <t>Nombre de collèges</t>
  </si>
  <si>
    <t>% d'élèves</t>
  </si>
  <si>
    <t>Public hors EP</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</si>
  <si>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</si>
  <si>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</si>
  <si>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</si>
  <si>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</si>
  <si>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</si>
  <si>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</si>
  <si>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</si>
  <si>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</si>
  <si>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</si>
  <si>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</si>
  <si>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</si>
  <si>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</si>
  <si>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</si>
  <si>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</si>
  <si>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</si>
  <si>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</si>
  <si>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</si>
  <si>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</si>
  <si>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</si>
  <si>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</si>
  <si>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</si>
  <si>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</si>
  <si>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</si>
  <si>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</si>
  <si>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</si>
  <si>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</si>
  <si>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</si>
  <si>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</si>
  <si>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</si>
  <si>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</si>
  <si>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</si>
  <si>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</si>
  <si>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</si>
  <si>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</si>
  <si>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</si>
  <si>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</si>
  <si>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</si>
  <si>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</si>
  <si>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</si>
  <si>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</si>
  <si>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</si>
  <si>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</si>
  <si>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</si>
  <si>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</si>
  <si>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</si>
  <si>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</si>
  <si>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</si>
  <si>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</si>
  <si>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</si>
  <si>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</si>
  <si>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</si>
  <si>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</si>
  <si>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</si>
  <si>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</si>
  <si>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</si>
  <si>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</si>
  <si>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</si>
  <si>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</si>
  <si>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</si>
  <si>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</si>
  <si>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</si>
  <si>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</si>
  <si>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</si>
  <si>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</si>
  <si>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</si>
  <si>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</si>
  <si>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</si>
  <si>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</si>
  <si>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</si>
  <si>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</si>
  <si>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</si>
  <si>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</si>
  <si>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</si>
  <si>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</si>
  <si>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</si>
  <si>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</si>
  <si>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</si>
  <si>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</si>
  <si>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</si>
  <si>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</si>
  <si>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</si>
  <si>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</si>
  <si>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</si>
  <si>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</si>
  <si>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</si>
  <si>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</si>
  <si>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</si>
  <si>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</si>
  <si>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</si>
  <si>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</si>
  <si>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</si>
  <si>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</si>
  <si>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</si>
  <si>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</si>
  <si>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</si>
  <si>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</si>
  <si>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</si>
  <si>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</si>
  <si>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</si>
  <si>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</si>
  <si>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</si>
  <si>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</si>
  <si>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</si>
  <si>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t>Privé</t>
  </si>
  <si>
    <t>Scolarisation dans un collège</t>
  </si>
  <si>
    <t>Résoudre des problèmes</t>
  </si>
  <si>
    <t>Français</t>
  </si>
  <si>
    <t>Mathématiques</t>
  </si>
  <si>
    <t>Part d'écoliers du public
scolarisés en EP</t>
  </si>
  <si>
    <t>Part de collégiens du public
scolarisés en EP</t>
  </si>
  <si>
    <t>Comprendre des mots
à l'oral</t>
  </si>
  <si>
    <t>Manipuler des syllabes</t>
  </si>
  <si>
    <t>Écoles</t>
  </si>
  <si>
    <t>Écrire des nombres 
entiers</t>
  </si>
  <si>
    <t>Collèges et écoles</t>
  </si>
  <si>
    <t>Privé sous contrat</t>
  </si>
  <si>
    <t>Redoublement</t>
  </si>
  <si>
    <t>Apprentissage</t>
  </si>
  <si>
    <t>Autres situations</t>
  </si>
  <si>
    <t>Total</t>
  </si>
  <si>
    <t>Seconde GT</t>
  </si>
  <si>
    <r>
      <rPr>
        <b/>
        <sz val="9"/>
        <color rgb="FF1D1D1B"/>
        <rFont val="Marianne"/>
      </rPr>
      <t xml:space="preserve">1. </t>
    </r>
    <r>
      <rPr>
        <sz val="9"/>
        <color rgb="FF1D1D1B"/>
        <rFont val="Marianne"/>
      </rPr>
      <t>Sous statut scolaire.</t>
    </r>
  </si>
  <si>
    <t>En REP+</t>
  </si>
  <si>
    <t>En REP</t>
  </si>
  <si>
    <t>Collèges ayant plus de 60 % d’élèves de milieu social défavorisé</t>
  </si>
  <si>
    <r>
      <t xml:space="preserve">Champ : </t>
    </r>
    <r>
      <rPr>
        <sz val="9"/>
        <color rgb="FF1D1D1B"/>
        <rFont val="Marianne"/>
      </rPr>
      <t> France, élèves de troisième scolarisés dans un collège public ou privé sous contrat, hors Segpa et ULIS.</t>
    </r>
  </si>
  <si>
    <t>France hors DROM</t>
  </si>
  <si>
    <r>
      <t xml:space="preserve">Seconde Pro </t>
    </r>
    <r>
      <rPr>
        <vertAlign val="superscript"/>
        <sz val="9"/>
        <color rgb="FF1D1D1B"/>
        <rFont val="Marianne"/>
      </rPr>
      <t>1</t>
    </r>
  </si>
  <si>
    <r>
      <t xml:space="preserve">CAP </t>
    </r>
    <r>
      <rPr>
        <vertAlign val="superscript"/>
        <sz val="9"/>
        <color rgb="FF1D1D1B"/>
        <rFont val="Marianne"/>
      </rPr>
      <t>1</t>
    </r>
  </si>
  <si>
    <t>Ensemble EP</t>
  </si>
  <si>
    <t>EP</t>
  </si>
  <si>
    <t>Hors EP</t>
  </si>
  <si>
    <t>Élèves de milieu social défavorisé</t>
  </si>
  <si>
    <t>Élèves dans les groupes les moins performants (groupes 1 et 2) en mathématiques</t>
  </si>
  <si>
    <r>
      <rPr>
        <b/>
        <sz val="9"/>
        <color theme="1"/>
        <rFont val="Marianne"/>
      </rPr>
      <t>Source :</t>
    </r>
    <r>
      <rPr>
        <sz val="9"/>
        <color theme="1"/>
        <rFont val="Marianne"/>
      </rPr>
      <t xml:space="preserve"> DEPP, système d’information Scolarité, enquête dans l’enseignement préélémentaire et élémentaire et BCE.</t>
    </r>
  </si>
  <si>
    <r>
      <rPr>
        <b/>
        <sz val="9"/>
        <color theme="1"/>
        <rFont val="Marianne"/>
      </rPr>
      <t>Champ :</t>
    </r>
    <r>
      <rPr>
        <sz val="9"/>
        <color theme="1"/>
        <rFont val="Marianne"/>
      </rPr>
      <t xml:space="preserve"> France, public.</t>
    </r>
  </si>
  <si>
    <r>
      <rPr>
        <b/>
        <sz val="9"/>
        <color theme="1"/>
        <rFont val="Marianne"/>
      </rPr>
      <t>Champ :</t>
    </r>
    <r>
      <rPr>
        <sz val="9"/>
        <color theme="1"/>
        <rFont val="Marianne"/>
      </rPr>
      <t xml:space="preserve"> France, public + privé sous contrat.</t>
    </r>
  </si>
  <si>
    <r>
      <rPr>
        <b/>
        <sz val="9"/>
        <color theme="1"/>
        <rFont val="Marianne"/>
      </rPr>
      <t>Source :</t>
    </r>
    <r>
      <rPr>
        <sz val="9"/>
        <color theme="1"/>
        <rFont val="Marianne"/>
      </rPr>
      <t xml:space="preserve"> DEPP, système d’information Scolarité et évaluation exhaustive de début de sixième.</t>
    </r>
  </si>
  <si>
    <r>
      <t>Note :</t>
    </r>
    <r>
      <rPr>
        <sz val="9"/>
        <color rgb="FF1D1D1B"/>
        <rFont val="Marianne"/>
      </rPr>
      <t xml:space="preserve"> les élèves inscrits après la troisième dans un établissement agricole sont répartis selon leur formation.</t>
    </r>
  </si>
  <si>
    <t>L'état de l'École 2025, DEPP</t>
  </si>
  <si>
    <r>
      <t xml:space="preserve">Lecture : </t>
    </r>
    <r>
      <rPr>
        <sz val="9"/>
        <color rgb="FF1D1D1B"/>
        <rFont val="Marianne"/>
      </rPr>
      <t xml:space="preserve">3 % des élèves de troisième scolarisés dans un collège REP+ en 2022-2023 ont redoublé en 2023-2024. </t>
    </r>
    <r>
      <rPr>
        <strike/>
        <sz val="9"/>
        <color rgb="FF1D1D1B"/>
        <rFont val="Marianne"/>
      </rPr>
      <t xml:space="preserve">
</t>
    </r>
  </si>
  <si>
    <r>
      <t xml:space="preserve">Lecture :  </t>
    </r>
    <r>
      <rPr>
        <sz val="9"/>
        <color rgb="FF1D1D1B"/>
        <rFont val="Marianne"/>
      </rPr>
      <t xml:space="preserve">74 % des élèves de troisième scolarisés dans un collège REP+ en 2022-2023 dans la voie professionnelle sont en seconde professionnelle en 2023-2024. </t>
    </r>
    <r>
      <rPr>
        <strike/>
        <sz val="9"/>
        <color rgb="FF1D1D1B"/>
        <rFont val="Marianne"/>
      </rPr>
      <t xml:space="preserve">
</t>
    </r>
  </si>
  <si>
    <r>
      <t xml:space="preserve">Champ : </t>
    </r>
    <r>
      <rPr>
        <sz val="9"/>
        <color rgb="FF000000"/>
        <rFont val="Marianne"/>
      </rPr>
      <t>France, public + privé sous contrat.</t>
    </r>
  </si>
  <si>
    <r>
      <rPr>
        <b/>
        <sz val="9"/>
        <rFont val="Marianne"/>
      </rPr>
      <t>Lecture</t>
    </r>
    <r>
      <rPr>
        <sz val="9"/>
        <rFont val="Marianne"/>
      </rPr>
      <t xml:space="preserve"> </t>
    </r>
    <r>
      <rPr>
        <b/>
        <sz val="9"/>
        <rFont val="Marianne"/>
      </rPr>
      <t>:</t>
    </r>
    <r>
      <rPr>
        <sz val="9"/>
        <rFont val="Marianne"/>
      </rPr>
      <t xml:space="preserve"> à la rentrée 2024, 83 % des collèges en REP+ scolarisent plus de 60 % d'élèves de milieu social défavorisé, 70 % des élèves de collèges REP+ sont de milieu social défavorisé, 10 % des élèves de collèges REP+ sont de milieux sociaux favorisé ou très favorisé, 60 % des élèves de sixième dans un collège en REP+ sont dans le groupe des élèves les moins performants (groupes 1 et 2) en mathématiques.</t>
    </r>
  </si>
  <si>
    <r>
      <t>Source :</t>
    </r>
    <r>
      <rPr>
        <sz val="9"/>
        <rFont val="Marianne"/>
      </rPr>
      <t xml:space="preserve"> DEPP, Repères CP.</t>
    </r>
  </si>
  <si>
    <t>Élèves de milieux sociaux favorisé ou très favorisé</t>
  </si>
  <si>
    <r>
      <rPr>
        <b/>
        <sz val="9"/>
        <rFont val="Marianne"/>
      </rPr>
      <t>Lecture :</t>
    </r>
    <r>
      <rPr>
        <sz val="9"/>
        <rFont val="Marianne"/>
      </rPr>
      <t xml:space="preserve"> à la rentrée 2024, en début de CP, 42 % des élèves de REP+ présentent une maîtrise satisfaisante dans le domaine « comprendre des mots à l'oral ».</t>
    </r>
  </si>
  <si>
    <t>DEPP, L'état de l'École 2025</t>
  </si>
  <si>
    <t>L'état de l'École 2025</t>
  </si>
  <si>
    <t>Publication annuelle du ministère chargé de l'éducation nationale [EE 2025]</t>
  </si>
  <si>
    <t>https://www.education.gouv.fr/EtatEcole2025</t>
  </si>
  <si>
    <t>Sommaire</t>
  </si>
  <si>
    <t>Source(s)</t>
  </si>
  <si>
    <t>DEPP, système d’information Scolarité, enquête dans l’enseignement préélémentaire et élémentaire et BCE.</t>
  </si>
  <si>
    <t>DEPP, Repères CP.</t>
  </si>
  <si>
    <t>DEPP, évaluation exhaustive de début de sixième.</t>
  </si>
  <si>
    <t>DEPP, système d’information SIFA.</t>
  </si>
  <si>
    <t>Fiche 6 - L'éducation prioritaire</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</si>
  <si>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</si>
  <si>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r>
      <rPr>
        <b/>
        <sz val="10"/>
        <rFont val="Marianne"/>
      </rPr>
      <t>Lecture :</t>
    </r>
    <r>
      <rPr>
        <sz val="10"/>
        <rFont val="Marianne"/>
      </rPr>
      <t xml:space="preserve"> à la rentrée 2024, dans l'Ain, 1 200 élèves sont scolarisés dans 2 collèges REP+, représentant 4 % des collégiens du département.</t>
    </r>
  </si>
  <si>
    <r>
      <rPr>
        <b/>
        <sz val="9"/>
        <color theme="1"/>
        <rFont val="Marianne"/>
      </rPr>
      <t>Lecture</t>
    </r>
    <r>
      <rPr>
        <sz val="9"/>
        <color theme="1"/>
        <rFont val="Marianne"/>
      </rPr>
      <t xml:space="preserve"> </t>
    </r>
    <r>
      <rPr>
        <b/>
        <sz val="9"/>
        <color theme="1"/>
        <rFont val="Marianne"/>
      </rPr>
      <t>:</t>
    </r>
    <r>
      <rPr>
        <sz val="9"/>
        <color theme="1"/>
        <rFont val="Marianne"/>
      </rPr>
      <t xml:space="preserve"> à la rentrée 2024, 1 094 collèges sont en éducation prioritaire et scolarisent 21 % des collégiens du secteur public.</t>
    </r>
  </si>
  <si>
    <r>
      <t xml:space="preserve">Source : </t>
    </r>
    <r>
      <rPr>
        <sz val="9"/>
        <color rgb="FF1D1D1B"/>
        <rFont val="Marianne"/>
      </rPr>
      <t>DEPP, système d’information Scolarité et SIFA ; DGER-MAASA, système d’information.</t>
    </r>
  </si>
  <si>
    <t xml:space="preserve">6.1 - Nombre d'établissements et proportion d'élèves en EP dans le secteur public à la rentrée 2024 </t>
  </si>
  <si>
    <t>6.2 - Part de collégiens et nombre de collèges du secteur public en REP+ à la rentrée 2024</t>
  </si>
  <si>
    <t>6.3 - Origine sociale et niveau scolaire en début de sixième à la rentrée 2024 (en %)</t>
  </si>
  <si>
    <t>6.4 - Proportion d’élèves présentant une maîtrise satisfaisante (au-dessus du seuil 2) selon le domaine évalué en début de CP en septembre 2024 (en %)</t>
  </si>
  <si>
    <t>6.5 - Orientation après la troisième à la rentrée 2023 (en %)</t>
  </si>
  <si>
    <t>6.6web - Orientation après la troisième dans la voie professionnelle à la rentrée 2023 (en %)</t>
  </si>
  <si>
    <t>DGER-MAASA, système d’information.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</si>
</sst>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5">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1"/>
      <color rgb="FF9C6500"/>
      <name val="Calibri"/>
      <family val="2"/>
      <scheme val="minor"/>
    </font>
    <font>
      <sz val="11"/>
      <color rgb="FF000000"/>
      <name val="Calibri"/>
      <family val="2"/>
      <scheme val="minor"/>
    </font>
    <font>
      <b/>
      <sz val="9"/>
      <color rgb="FF1D1D1B"/>
      <name val="Marianne"/>
    </font>
    <font>
      <sz val="9"/>
      <color rgb="FF1D1D1B"/>
      <name val="Marianne"/>
    </font>
    <font>
      <b/>
      <sz val="12"/>
      <color theme="1"/>
      <name val="Marianne"/>
    </font>
    <font>
      <sz val="10"/>
      <color theme="1"/>
      <name val="Marianne"/>
    </font>
    <font>
      <b/>
      <sz val="10"/>
      <color theme="1"/>
      <name val="Marianne"/>
    </font>
    <font>
      <sz val="10"/>
      <color rgb="FFFF0000"/>
      <name val="Marianne"/>
    </font>
    <font>
      <sz val="9"/>
      <color theme="1"/>
      <name val="Marianne"/>
    </font>
    <font>
      <b/>
      <sz val="9"/>
      <color theme="1"/>
      <name val="Marianne"/>
    </font>
    <font>
      <sz val="11"/>
      <color theme="1"/>
      <name val="Marianne"/>
    </font>
    <font>
      <b/>
      <sz val="10"/>
      <name val="Marianne"/>
    </font>
    <font>
      <b/>
      <sz val="11"/>
      <name val="Marianne"/>
    </font>
    <font>
      <strike/>
      <sz val="9"/>
      <color rgb="FF1D1D1B"/>
      <name val="Marianne"/>
    </font>
    <font>
      <sz val="10"/>
      <color rgb="FF1D1D1B"/>
      <name val="Marianne"/>
    </font>
    <font>
      <i/>
      <sz val="10"/>
      <color theme="1"/>
      <name val="Marianne"/>
    </font>
    <font>
      <b/>
      <sz val="9"/>
      <name val="Marianne"/>
    </font>
    <font>
      <sz val="9"/>
      <name val="Marianne"/>
    </font>
    <font>
      <b/>
      <sz val="9"/>
      <color rgb="FF000000"/>
      <name val="Marianne"/>
    </font>
    <font>
      <sz val="9"/>
      <color rgb="FF000000"/>
      <name val="Marianne"/>
    </font>
    <font>
      <vertAlign val="superscript"/>
      <sz val="9"/>
      <color rgb="FF1D1D1B"/>
      <name val="Marianne"/>
    </font>
    <font>
      <b/>
      <sz val="11"/>
      <color theme="1"/>
      <name val="Marianne"/>
    </font>
    <font>
      <sz val="10"/>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i/>
      <u/>
      <sz val="10"/>
      <name val="Marianne"/>
    </font>
    <font>
      <u/>
      <sz val="10"/>
      <color indexed="12"/>
      <name val="Marianne"/>
    </font>
    <font>
      <u/>
      <sz val="10"/>
      <color rgb="FFFF0000"/>
      <name val="Marianne"/>
    </font>
    <font>
      <b/>
      <sz val="10"/>
      <color theme="0"/>
      <name val="Marianne"/>
    </font>
    <font>
      <b/>
      <sz val="10"/>
      <color rgb="FFFFFFFF"/>
      <name val="Marianne"/>
    </font>
  </fonts>
  <fills count="8">
    <fill>
      <patternFill patternType="none"/>
    </fill>
    <fill>
      <patternFill patternType="gray125"/>
    </fill>
    <fill>
      <patternFill patternType="solid">
        <fgColor rgb="FFFFFFCC"/>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18B76"/>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hair">
        <color theme="1"/>
      </left>
      <right style="hair">
        <color theme="1"/>
      </right>
      <top style="medium">
        <color theme="1"/>
      </top>
      <bottom style="medium">
        <color theme="1"/>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theme="1"/>
      </left>
      <right style="hair">
        <color theme="1"/>
      </right>
      <top style="medium">
        <color theme="1"/>
      </top>
      <bottom/>
      <diagonal/>
    </border>
    <border>
      <left style="hair">
        <color theme="1"/>
      </left>
      <right style="hair">
        <color theme="1"/>
      </right>
      <top/>
      <bottom style="medium">
        <color theme="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3">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4" fillId="3" borderId="0" applyNumberFormat="0" applyBorder="0" applyAlignment="0" applyProtection="0"/>
    <xf numFmtId="0" fontId="3" fillId="0" borderId="0"/>
    <xf numFmtId="0" fontId="5" fillId="0" borderId="0"/>
    <xf numFmtId="0" fontId="5" fillId="0" borderId="0"/>
    <xf numFmtId="0" fontId="5" fillId="0" borderId="0"/>
    <xf numFmtId="0" fontId="31" fillId="0" borderId="0" applyNumberFormat="0" applyFill="0" applyBorder="0" applyAlignment="0" applyProtection="0">
      <alignment vertical="top"/>
      <protection locked="0"/>
    </xf>
  </cellStyleXfs>
  <cellXfs count="145">
    <xf numFmtId="0" fontId="0" fillId="0" borderId="0" xfId="0"/>
    <xf numFmtId="0" fontId="6" fillId="0" borderId="0" xfId="0" applyFont="1" applyAlignment="1">
      <alignment vertical="center"/>
    </xf>
    <xf numFmtId="0" fontId="7" fillId="0" borderId="0" xfId="0" applyFont="1" applyAlignment="1">
      <alignment horizontal="left" vertical="center"/>
    </xf>
    <xf numFmtId="0" fontId="8" fillId="0" borderId="0" xfId="0" applyFont="1"/>
    <xf numFmtId="0" fontId="9" fillId="0" borderId="0" xfId="0" applyFont="1"/>
    <xf numFmtId="0" fontId="9" fillId="0" borderId="0" xfId="0" applyFont="1" applyFill="1"/>
    <xf numFmtId="0" fontId="11" fillId="0" borderId="0" xfId="0" applyFont="1"/>
    <xf numFmtId="0" fontId="12" fillId="0" borderId="0" xfId="0" applyFont="1"/>
    <xf numFmtId="0" fontId="10" fillId="0" borderId="0" xfId="0" applyFont="1"/>
    <xf numFmtId="0" fontId="16" fillId="0" borderId="0" xfId="9" applyFont="1" applyAlignment="1">
      <alignment vertical="center"/>
    </xf>
    <xf numFmtId="0" fontId="14" fillId="0" borderId="0" xfId="0" applyFont="1"/>
    <xf numFmtId="1" fontId="14" fillId="0" borderId="0" xfId="0" applyNumberFormat="1" applyFont="1"/>
    <xf numFmtId="164" fontId="14" fillId="0" borderId="0" xfId="0" applyNumberFormat="1" applyFont="1"/>
    <xf numFmtId="0" fontId="18" fillId="0" borderId="0" xfId="0" applyFont="1" applyAlignment="1">
      <alignment horizontal="justify" vertical="center"/>
    </xf>
    <xf numFmtId="0" fontId="19" fillId="0" borderId="0" xfId="0" applyFont="1" applyAlignment="1">
      <alignment horizontal="right"/>
    </xf>
    <xf numFmtId="0" fontId="13" fillId="0" borderId="0" xfId="0" applyFont="1"/>
    <xf numFmtId="9" fontId="12" fillId="0" borderId="0" xfId="6" applyFont="1"/>
    <xf numFmtId="0" fontId="12" fillId="0" borderId="0" xfId="0" applyFont="1" applyAlignment="1">
      <alignment vertical="center" wrapText="1"/>
    </xf>
    <xf numFmtId="0" fontId="22" fillId="0" borderId="0" xfId="0" applyFont="1"/>
    <xf numFmtId="164" fontId="12" fillId="0" borderId="0" xfId="0" applyNumberFormat="1" applyFont="1"/>
    <xf numFmtId="0" fontId="12" fillId="0" borderId="0" xfId="0" applyFont="1" applyFill="1" applyAlignment="1">
      <alignment vertical="center"/>
    </xf>
    <xf numFmtId="0" fontId="12" fillId="0" borderId="0" xfId="0" applyFont="1" applyFill="1"/>
    <xf numFmtId="0" fontId="12" fillId="0" borderId="0" xfId="0" applyFont="1" applyAlignment="1"/>
    <xf numFmtId="0" fontId="20" fillId="0" borderId="0" xfId="9" applyFont="1" applyAlignment="1">
      <alignment vertical="center"/>
    </xf>
    <xf numFmtId="0" fontId="12" fillId="0" borderId="0" xfId="0" applyFont="1" applyAlignment="1">
      <alignment horizontal="right"/>
    </xf>
    <xf numFmtId="1" fontId="12" fillId="0" borderId="0" xfId="0" applyNumberFormat="1" applyFont="1"/>
    <xf numFmtId="0" fontId="15" fillId="0" borderId="0" xfId="9" applyFont="1" applyAlignment="1">
      <alignment vertical="center"/>
    </xf>
    <xf numFmtId="1" fontId="0" fillId="0" borderId="0" xfId="0" applyNumberFormat="1"/>
    <xf numFmtId="0" fontId="25" fillId="0" borderId="0" xfId="0" applyFont="1"/>
    <xf numFmtId="3" fontId="21" fillId="4" borderId="4" xfId="0" applyNumberFormat="1" applyFont="1" applyFill="1" applyBorder="1" applyAlignment="1">
      <alignment vertical="center"/>
    </xf>
    <xf numFmtId="0" fontId="20" fillId="4" borderId="5" xfId="0" applyFont="1" applyFill="1" applyBorder="1" applyAlignment="1">
      <alignment vertical="center"/>
    </xf>
    <xf numFmtId="3" fontId="20" fillId="4" borderId="5" xfId="0" applyNumberFormat="1" applyFont="1" applyFill="1" applyBorder="1" applyAlignment="1">
      <alignment vertical="center"/>
    </xf>
    <xf numFmtId="3" fontId="21" fillId="4" borderId="6" xfId="0" applyNumberFormat="1" applyFont="1" applyFill="1" applyBorder="1" applyAlignment="1">
      <alignment vertical="center"/>
    </xf>
    <xf numFmtId="0" fontId="20" fillId="5" borderId="2" xfId="0" applyFont="1" applyFill="1" applyBorder="1" applyAlignment="1">
      <alignment horizontal="right" vertical="center"/>
    </xf>
    <xf numFmtId="0" fontId="21" fillId="4" borderId="6" xfId="0" applyFont="1" applyFill="1" applyBorder="1" applyAlignment="1">
      <alignment vertical="center"/>
    </xf>
    <xf numFmtId="0" fontId="21" fillId="4" borderId="4" xfId="0" applyFont="1" applyFill="1" applyBorder="1" applyAlignment="1">
      <alignment vertical="center"/>
    </xf>
    <xf numFmtId="0" fontId="12" fillId="0" borderId="8" xfId="0" applyFont="1" applyBorder="1" applyAlignment="1">
      <alignment horizontal="left"/>
    </xf>
    <xf numFmtId="0" fontId="12" fillId="0" borderId="8" xfId="0" applyFont="1" applyBorder="1" applyAlignment="1">
      <alignment horizontal="right"/>
    </xf>
    <xf numFmtId="3" fontId="12" fillId="0" borderId="8" xfId="0" applyNumberFormat="1" applyFont="1" applyBorder="1" applyAlignment="1">
      <alignment horizontal="right"/>
    </xf>
    <xf numFmtId="3" fontId="12" fillId="0" borderId="8" xfId="0" applyNumberFormat="1" applyFont="1" applyFill="1" applyBorder="1" applyAlignment="1">
      <alignment horizontal="right"/>
    </xf>
    <xf numFmtId="0" fontId="13" fillId="0" borderId="9" xfId="0" applyFont="1" applyBorder="1" applyAlignment="1">
      <alignment horizontal="right" vertical="center"/>
    </xf>
    <xf numFmtId="3" fontId="13" fillId="0" borderId="9" xfId="0" applyNumberFormat="1" applyFont="1" applyBorder="1" applyAlignment="1">
      <alignment horizontal="right" vertical="center"/>
    </xf>
    <xf numFmtId="0" fontId="12" fillId="0" borderId="10" xfId="0" applyFont="1" applyBorder="1" applyAlignment="1">
      <alignment horizontal="left"/>
    </xf>
    <xf numFmtId="0" fontId="12" fillId="0" borderId="10" xfId="0" applyFont="1" applyBorder="1" applyAlignment="1">
      <alignment horizontal="right"/>
    </xf>
    <xf numFmtId="3" fontId="12" fillId="0" borderId="10" xfId="0" applyNumberFormat="1" applyFont="1" applyBorder="1" applyAlignment="1">
      <alignment horizontal="right"/>
    </xf>
    <xf numFmtId="0" fontId="12" fillId="5" borderId="7" xfId="0" applyFont="1" applyFill="1" applyBorder="1" applyAlignment="1">
      <alignment horizontal="center" vertical="center" wrapText="1"/>
    </xf>
    <xf numFmtId="0" fontId="12" fillId="5" borderId="7" xfId="0" applyFont="1" applyFill="1" applyBorder="1" applyAlignment="1">
      <alignment horizontal="right" vertical="center" wrapText="1"/>
    </xf>
    <xf numFmtId="0" fontId="21" fillId="0" borderId="6" xfId="0" applyFont="1" applyBorder="1" applyAlignment="1">
      <alignment vertical="center" wrapText="1"/>
    </xf>
    <xf numFmtId="0" fontId="12" fillId="0" borderId="4" xfId="0" applyFont="1" applyBorder="1" applyAlignment="1">
      <alignment vertical="center"/>
    </xf>
    <xf numFmtId="0" fontId="12" fillId="0" borderId="5" xfId="0" applyFont="1" applyBorder="1" applyAlignment="1">
      <alignment vertical="center"/>
    </xf>
    <xf numFmtId="0" fontId="21" fillId="4" borderId="8" xfId="9" applyFont="1" applyFill="1" applyBorder="1" applyAlignment="1">
      <alignment horizontal="left" vertical="center" wrapText="1"/>
    </xf>
    <xf numFmtId="0" fontId="21" fillId="4" borderId="8" xfId="9" applyFont="1" applyFill="1" applyBorder="1" applyAlignment="1">
      <alignment vertical="center" wrapText="1"/>
    </xf>
    <xf numFmtId="0" fontId="21" fillId="4" borderId="9" xfId="9" applyFont="1" applyFill="1" applyBorder="1" applyAlignment="1">
      <alignment wrapText="1"/>
    </xf>
    <xf numFmtId="0" fontId="21" fillId="4" borderId="10" xfId="9" applyFont="1" applyFill="1" applyBorder="1" applyAlignment="1">
      <alignment horizontal="left" vertical="center" wrapText="1"/>
    </xf>
    <xf numFmtId="0" fontId="7" fillId="0" borderId="4" xfId="0" applyFont="1" applyBorder="1" applyAlignment="1">
      <alignment horizontal="left" vertical="center" wrapText="1"/>
    </xf>
    <xf numFmtId="0" fontId="21" fillId="0" borderId="5" xfId="0" applyFont="1" applyBorder="1" applyAlignment="1">
      <alignment horizontal="left" vertical="center" wrapText="1"/>
    </xf>
    <xf numFmtId="0" fontId="7" fillId="0" borderId="6" xfId="0" applyFont="1" applyBorder="1" applyAlignment="1">
      <alignment horizontal="left" vertical="center" wrapText="1"/>
    </xf>
    <xf numFmtId="0" fontId="21" fillId="5" borderId="7" xfId="9" applyFont="1" applyFill="1" applyBorder="1" applyAlignment="1">
      <alignment horizontal="right" vertical="center" wrapText="1"/>
    </xf>
    <xf numFmtId="0" fontId="21" fillId="5" borderId="7" xfId="9" applyFont="1" applyFill="1" applyBorder="1" applyAlignment="1">
      <alignment horizontal="right" vertical="center"/>
    </xf>
    <xf numFmtId="1" fontId="21" fillId="4" borderId="10" xfId="9" applyNumberFormat="1" applyFont="1" applyFill="1" applyBorder="1" applyAlignment="1">
      <alignment horizontal="right" vertical="center"/>
    </xf>
    <xf numFmtId="1" fontId="21" fillId="4" borderId="8" xfId="9" applyNumberFormat="1" applyFont="1" applyFill="1" applyBorder="1" applyAlignment="1">
      <alignment horizontal="right" vertical="center"/>
    </xf>
    <xf numFmtId="1" fontId="21" fillId="4" borderId="9" xfId="9" applyNumberFormat="1" applyFont="1" applyFill="1" applyBorder="1" applyAlignment="1">
      <alignment horizontal="right" vertical="center"/>
    </xf>
    <xf numFmtId="0" fontId="21" fillId="6" borderId="5" xfId="0" applyFont="1" applyFill="1" applyBorder="1" applyAlignment="1">
      <alignment horizontal="right" vertical="center"/>
    </xf>
    <xf numFmtId="0" fontId="21" fillId="6" borderId="5" xfId="0" applyFont="1" applyFill="1" applyBorder="1" applyAlignment="1">
      <alignment horizontal="right" vertical="center" wrapText="1"/>
    </xf>
    <xf numFmtId="0" fontId="20" fillId="6" borderId="5" xfId="0" applyFont="1" applyFill="1" applyBorder="1" applyAlignment="1">
      <alignment horizontal="right" vertical="center"/>
    </xf>
    <xf numFmtId="1" fontId="12" fillId="0" borderId="6" xfId="0" applyNumberFormat="1" applyFont="1" applyBorder="1" applyAlignment="1">
      <alignment horizontal="right" vertical="center"/>
    </xf>
    <xf numFmtId="1" fontId="21" fillId="0" borderId="6" xfId="0" applyNumberFormat="1" applyFont="1" applyBorder="1" applyAlignment="1">
      <alignment horizontal="right" vertical="center"/>
    </xf>
    <xf numFmtId="1" fontId="21" fillId="0" borderId="4" xfId="0" applyNumberFormat="1" applyFont="1" applyBorder="1" applyAlignment="1">
      <alignment horizontal="right" vertical="center"/>
    </xf>
    <xf numFmtId="1" fontId="21" fillId="0" borderId="5" xfId="0" applyNumberFormat="1" applyFont="1" applyBorder="1" applyAlignment="1">
      <alignment horizontal="right" vertical="center"/>
    </xf>
    <xf numFmtId="0" fontId="21" fillId="5" borderId="5" xfId="0" applyFont="1" applyFill="1" applyBorder="1" applyAlignment="1">
      <alignment horizontal="right" vertical="center" wrapText="1"/>
    </xf>
    <xf numFmtId="0" fontId="20" fillId="5" borderId="5" xfId="0" applyFont="1" applyFill="1" applyBorder="1" applyAlignment="1">
      <alignment horizontal="right" vertical="center" wrapText="1"/>
    </xf>
    <xf numFmtId="1" fontId="7" fillId="0" borderId="6" xfId="0" applyNumberFormat="1" applyFont="1" applyBorder="1" applyAlignment="1">
      <alignment horizontal="right" vertical="center" wrapText="1"/>
    </xf>
    <xf numFmtId="1" fontId="7" fillId="0" borderId="4" xfId="0" applyNumberFormat="1" applyFont="1" applyBorder="1" applyAlignment="1">
      <alignment horizontal="right" vertical="center" wrapText="1"/>
    </xf>
    <xf numFmtId="0" fontId="21" fillId="0" borderId="5" xfId="0" applyFont="1" applyBorder="1" applyAlignment="1">
      <alignment horizontal="right" vertical="center" wrapText="1"/>
    </xf>
    <xf numFmtId="0" fontId="26" fillId="0" borderId="0" xfId="0" applyFont="1"/>
    <xf numFmtId="1" fontId="21" fillId="4" borderId="6" xfId="0" applyNumberFormat="1" applyFont="1" applyFill="1" applyBorder="1" applyAlignment="1">
      <alignment vertical="center"/>
    </xf>
    <xf numFmtId="1" fontId="21" fillId="4" borderId="4" xfId="0" applyNumberFormat="1" applyFont="1" applyFill="1" applyBorder="1" applyAlignment="1">
      <alignment vertical="center"/>
    </xf>
    <xf numFmtId="1" fontId="20" fillId="4" borderId="5" xfId="0" applyNumberFormat="1" applyFont="1" applyFill="1" applyBorder="1" applyAlignment="1">
      <alignment vertical="center"/>
    </xf>
    <xf numFmtId="1" fontId="12" fillId="0" borderId="10" xfId="0" applyNumberFormat="1" applyFont="1" applyBorder="1" applyAlignment="1">
      <alignment horizontal="right"/>
    </xf>
    <xf numFmtId="1" fontId="12" fillId="0" borderId="8" xfId="0" applyNumberFormat="1" applyFont="1" applyBorder="1" applyAlignment="1">
      <alignment horizontal="right"/>
    </xf>
    <xf numFmtId="1" fontId="12" fillId="0" borderId="8" xfId="0" applyNumberFormat="1" applyFont="1" applyFill="1" applyBorder="1" applyAlignment="1">
      <alignment horizontal="right"/>
    </xf>
    <xf numFmtId="1" fontId="13" fillId="0" borderId="9" xfId="0" applyNumberFormat="1" applyFont="1" applyBorder="1" applyAlignment="1">
      <alignment horizontal="right" vertical="center"/>
    </xf>
    <xf numFmtId="3" fontId="21" fillId="0" borderId="6" xfId="0" applyNumberFormat="1" applyFont="1" applyFill="1" applyBorder="1" applyAlignment="1">
      <alignment vertical="center"/>
    </xf>
    <xf numFmtId="0" fontId="21" fillId="5" borderId="2" xfId="0" applyFont="1" applyFill="1" applyBorder="1" applyAlignment="1">
      <alignment horizontal="right" vertical="top" wrapText="1"/>
    </xf>
    <xf numFmtId="0" fontId="10" fillId="0" borderId="0" xfId="0" applyFont="1" applyAlignment="1">
      <alignment vertical="top"/>
    </xf>
    <xf numFmtId="0" fontId="9" fillId="0" borderId="0" xfId="0" applyFont="1" applyAlignment="1"/>
    <xf numFmtId="165" fontId="14" fillId="0" borderId="0" xfId="6" applyNumberFormat="1" applyFont="1"/>
    <xf numFmtId="0" fontId="15" fillId="0" borderId="0" xfId="0" applyFont="1"/>
    <xf numFmtId="0" fontId="21" fillId="0" borderId="4" xfId="0" applyFont="1" applyBorder="1" applyAlignment="1">
      <alignment vertical="center"/>
    </xf>
    <xf numFmtId="0" fontId="12" fillId="0" borderId="0" xfId="0" applyFont="1" applyAlignment="1">
      <alignment horizontal="left" wrapText="1"/>
    </xf>
    <xf numFmtId="0" fontId="20" fillId="0" borderId="0" xfId="0" applyFont="1" applyAlignment="1">
      <alignment horizontal="left" wrapText="1"/>
    </xf>
    <xf numFmtId="20" fontId="28" fillId="4" borderId="14" xfId="0" applyNumberFormat="1" applyFont="1" applyFill="1" applyBorder="1" applyAlignment="1"/>
    <xf numFmtId="20" fontId="28" fillId="4" borderId="0" xfId="0" applyNumberFormat="1" applyFont="1" applyFill="1" applyBorder="1" applyAlignment="1"/>
    <xf numFmtId="0" fontId="0" fillId="4" borderId="0" xfId="0" applyFill="1"/>
    <xf numFmtId="49" fontId="29" fillId="4" borderId="0" xfId="0" applyNumberFormat="1" applyFont="1" applyFill="1" applyBorder="1" applyAlignment="1">
      <alignment vertical="center" wrapText="1"/>
    </xf>
    <xf numFmtId="49" fontId="30" fillId="4" borderId="0" xfId="0" applyNumberFormat="1" applyFont="1" applyFill="1" applyBorder="1" applyAlignment="1">
      <alignment vertical="center"/>
    </xf>
    <xf numFmtId="49" fontId="3" fillId="4" borderId="0" xfId="0" applyNumberFormat="1" applyFont="1" applyFill="1" applyBorder="1" applyAlignment="1">
      <alignment vertical="center" wrapText="1"/>
    </xf>
    <xf numFmtId="49" fontId="32" fillId="4" borderId="0" xfId="12" applyNumberFormat="1" applyFont="1" applyFill="1" applyBorder="1" applyAlignment="1" applyProtection="1">
      <alignment vertical="center"/>
    </xf>
    <xf numFmtId="0" fontId="27" fillId="4" borderId="0" xfId="0" applyFont="1" applyFill="1"/>
    <xf numFmtId="0" fontId="27" fillId="0" borderId="0" xfId="0" applyFont="1"/>
    <xf numFmtId="0" fontId="33" fillId="4" borderId="0" xfId="0" applyFont="1" applyFill="1" applyBorder="1" applyAlignment="1">
      <alignment vertical="center"/>
    </xf>
    <xf numFmtId="0" fontId="34" fillId="4" borderId="0" xfId="0" applyFont="1" applyFill="1" applyBorder="1" applyAlignment="1"/>
    <xf numFmtId="0" fontId="34"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5" fillId="4" borderId="0" xfId="0" applyNumberFormat="1" applyFont="1" applyFill="1" applyBorder="1" applyAlignment="1">
      <alignment vertical="center"/>
    </xf>
    <xf numFmtId="49" fontId="36" fillId="4" borderId="0" xfId="0" applyNumberFormat="1" applyFont="1" applyFill="1" applyBorder="1" applyAlignment="1">
      <alignment vertical="center"/>
    </xf>
    <xf numFmtId="0" fontId="15" fillId="0" borderId="0" xfId="9" applyFont="1" applyAlignment="1">
      <alignment vertical="center" wrapText="1"/>
    </xf>
    <xf numFmtId="49" fontId="37" fillId="0" borderId="16" xfId="12" applyNumberFormat="1" applyFont="1" applyBorder="1" applyAlignment="1" applyProtection="1">
      <alignment vertical="center"/>
    </xf>
    <xf numFmtId="49" fontId="38" fillId="0" borderId="13" xfId="10" applyNumberFormat="1" applyFont="1" applyBorder="1"/>
    <xf numFmtId="49" fontId="39" fillId="0" borderId="15" xfId="10" applyNumberFormat="1" applyFont="1" applyBorder="1" applyAlignment="1">
      <alignment horizontal="center" vertical="center" wrapText="1"/>
    </xf>
    <xf numFmtId="49" fontId="15" fillId="0" borderId="15" xfId="10" applyNumberFormat="1" applyFont="1" applyBorder="1" applyAlignment="1">
      <alignment horizontal="left" vertical="center"/>
    </xf>
    <xf numFmtId="49" fontId="26" fillId="0" borderId="15" xfId="10" applyNumberFormat="1" applyFont="1" applyBorder="1" applyAlignment="1">
      <alignment horizontal="left" vertical="center" wrapText="1"/>
    </xf>
    <xf numFmtId="49" fontId="41" fillId="0" borderId="15" xfId="12" applyNumberFormat="1" applyFont="1" applyBorder="1" applyAlignment="1" applyProtection="1">
      <alignment vertical="center"/>
    </xf>
    <xf numFmtId="49" fontId="42" fillId="0" borderId="15" xfId="12" applyNumberFormat="1" applyFont="1" applyBorder="1" applyAlignment="1" applyProtection="1">
      <alignment vertical="center"/>
    </xf>
    <xf numFmtId="0" fontId="14" fillId="0" borderId="16" xfId="0" applyFont="1" applyBorder="1"/>
    <xf numFmtId="49" fontId="43" fillId="7" borderId="15" xfId="0" applyNumberFormat="1" applyFont="1" applyFill="1" applyBorder="1" applyAlignment="1">
      <alignment vertical="center"/>
    </xf>
    <xf numFmtId="49" fontId="42" fillId="0" borderId="16" xfId="12" applyNumberFormat="1" applyFont="1" applyBorder="1" applyAlignment="1" applyProtection="1">
      <alignment vertical="center"/>
    </xf>
    <xf numFmtId="49" fontId="44" fillId="7" borderId="17" xfId="0" applyNumberFormat="1" applyFont="1" applyFill="1" applyBorder="1" applyAlignment="1">
      <alignment vertical="center"/>
    </xf>
    <xf numFmtId="0" fontId="12" fillId="0" borderId="16" xfId="0" applyFont="1" applyBorder="1"/>
    <xf numFmtId="0" fontId="12" fillId="0" borderId="18" xfId="0" applyFont="1" applyBorder="1"/>
    <xf numFmtId="164" fontId="12" fillId="0" borderId="6" xfId="0" applyNumberFormat="1" applyFont="1" applyBorder="1" applyAlignment="1">
      <alignment horizontal="right" vertical="center"/>
    </xf>
    <xf numFmtId="0" fontId="20" fillId="0" borderId="16" xfId="0" applyFont="1" applyBorder="1"/>
    <xf numFmtId="0" fontId="13" fillId="0" borderId="16" xfId="0" applyFont="1" applyBorder="1" applyAlignment="1">
      <alignment vertical="top"/>
    </xf>
    <xf numFmtId="0" fontId="13" fillId="0" borderId="16" xfId="0" applyFont="1" applyBorder="1"/>
    <xf numFmtId="0" fontId="20" fillId="0" borderId="16" xfId="9" applyFont="1" applyBorder="1" applyAlignment="1">
      <alignment vertical="center" wrapText="1"/>
    </xf>
    <xf numFmtId="0" fontId="20" fillId="0" borderId="16" xfId="9" applyFont="1" applyBorder="1" applyAlignment="1">
      <alignment vertical="center"/>
    </xf>
    <xf numFmtId="0" fontId="13"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6" borderId="3" xfId="0" applyFont="1" applyFill="1" applyBorder="1" applyAlignment="1">
      <alignment horizontal="center" vertical="center"/>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9" applyFont="1" applyAlignment="1">
      <alignment horizontal="left" vertical="center" wrapText="1"/>
    </xf>
    <xf numFmtId="0" fontId="21" fillId="4" borderId="10" xfId="9" applyFont="1" applyFill="1" applyBorder="1" applyAlignment="1">
      <alignment horizontal="center" vertical="center"/>
    </xf>
    <xf numFmtId="0" fontId="21" fillId="4" borderId="8" xfId="9"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5" borderId="7" xfId="9" applyFont="1" applyFill="1" applyBorder="1" applyAlignment="1">
      <alignment horizontal="center"/>
    </xf>
    <xf numFmtId="0" fontId="21" fillId="0" borderId="0" xfId="0" applyFont="1" applyAlignment="1">
      <alignment horizontal="left" wrapText="1"/>
    </xf>
    <xf numFmtId="0" fontId="6" fillId="0" borderId="0" xfId="0" applyFont="1" applyAlignment="1">
      <alignment horizontal="left" vertical="top" wrapText="1"/>
    </xf>
    <xf numFmtId="0" fontId="21" fillId="5" borderId="3" xfId="0" applyFont="1" applyFill="1" applyBorder="1" applyAlignment="1">
      <alignment horizontal="center"/>
    </xf>
    <xf numFmtId="0" fontId="21" fillId="5" borderId="11" xfId="0" applyFont="1" applyFill="1" applyBorder="1" applyAlignment="1">
      <alignment horizontal="center"/>
    </xf>
    <xf numFmtId="0" fontId="21" fillId="5" borderId="12" xfId="0" applyFont="1" applyFill="1" applyBorder="1" applyAlignment="1">
      <alignment horizontal="center"/>
    </xf>
    <xf numFmtId="0" fontId="20" fillId="5" borderId="3" xfId="0" applyFont="1" applyFill="1" applyBorder="1" applyAlignment="1">
      <alignment horizontal="center"/>
    </xf>
  </cellXfs>
  <cellStyles count="13">
    <cellStyle name="Commentaire 2" xfId="1"/>
    <cellStyle name="Commentaire 3" xfId="2"/>
    <cellStyle name="Lien hypertexte" xfId="12" builtinId="8"/>
    <cellStyle name="Lien hypertexte 2" xfId="3"/>
    <cellStyle name="Neutre 2" xfId="7"/>
    <cellStyle name="Normal" xfId="0" builtinId="0"/>
    <cellStyle name="Normal 2" xfId="4"/>
    <cellStyle name="Normal 2 2" xfId="8"/>
    <cellStyle name="Normal 3" xfId="5"/>
    <cellStyle name="Normal 4" xfId="9"/>
    <cellStyle name="Normal 5" xfId="10"/>
    <cellStyle name="Normal 5 2" xfId="11"/>
    <cellStyle name="Pourcentage" xfId="6" builtinId="5"/>
  </cellStyles>
  <dxfs count="1">
    <dxf>
      <font>
        <color rgb="FF9C0006"/>
      </font>
      <fill>
        <patternFill>
          <bgColor rgb="FFFFC7CE"/>
        </patternFill>
      </fill>
    </dxf>
  </dxfs>
  <tableStyles count="0" defaultTableStyle="TableStyleMedium2" defaultPivotStyle="PivotStyleLight16"/>
  <colors>
    <mruColors>
      <color rgb="FFE18B76"/>
      <color rgb="FFFF6F4C"/>
      <color rgb="FFE4794A"/>
      <color rgb="FFAD4847"/>
      <color rgb="FFFF9575"/>
      <color rgb="FF009081"/>
      <color rgb="FFDD4D37"/>
      <color rgb="FFC8AA39"/>
      <color rgb="FFD1B781"/>
      <color rgb="FFCE61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9067933762045"/>
          <c:y val="1.5694732391292491E-2"/>
          <c:w val="0.7989728911471754"/>
          <c:h val="0.91172629439685748"/>
        </c:manualLayout>
      </c:layout>
      <c:barChart>
        <c:barDir val="bar"/>
        <c:grouping val="clustered"/>
        <c:varyColors val="0"/>
        <c:ser>
          <c:idx val="0"/>
          <c:order val="0"/>
          <c:tx>
            <c:strRef>
              <c:f>'Figure 6.1'!$A$20</c:f>
              <c:strCache>
                <c:ptCount val="1"/>
                <c:pt idx="0">
                  <c:v>REP</c:v>
                </c:pt>
              </c:strCache>
            </c:strRef>
          </c:tx>
          <c:spPr>
            <a:solidFill>
              <a:srgbClr val="E18B76"/>
            </a:solidFill>
          </c:spPr>
          <c:invertIfNegative val="0"/>
          <c:dLbls>
            <c:dLbl>
              <c:idx val="0"/>
              <c:layout/>
              <c:tx>
                <c:rich>
                  <a:bodyPr/>
                  <a:lstStyle/>
                  <a:p>
                    <a:fld id="{EE752613-CCCD-4FC2-A6B3-43A2425BB726}"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0EF-46A1-A1A7-FE14A300CC37}"/>
                </c:ext>
              </c:extLst>
            </c:dLbl>
            <c:dLbl>
              <c:idx val="1"/>
              <c:layout/>
              <c:tx>
                <c:rich>
                  <a:bodyPr/>
                  <a:lstStyle/>
                  <a:p>
                    <a:fld id="{D1B2B037-F8DF-446D-AAB0-2BA258B9241C}"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6.1'!$D$19</c:f>
              <c:strCache>
                <c:ptCount val="1"/>
                <c:pt idx="0">
                  <c:v>Collèges</c:v>
                </c:pt>
              </c:strCache>
            </c:strRef>
          </c:cat>
          <c:val>
            <c:numRef>
              <c:f>'Figure 6.1'!$B$20:$C$20</c:f>
              <c:numCache>
                <c:formatCode>0</c:formatCode>
                <c:ptCount val="2"/>
                <c:pt idx="0">
                  <c:v>12</c:v>
                </c:pt>
                <c:pt idx="1">
                  <c:v>14</c:v>
                </c:pt>
              </c:numCache>
            </c:numRef>
          </c:val>
          <c:extLst>
            <c:ext xmlns:c16="http://schemas.microsoft.com/office/drawing/2014/chart" uri="{C3380CC4-5D6E-409C-BE32-E72D297353CC}">
              <c16:uniqueId val="{00000000-1876-4859-BCEC-031C1D776902}"/>
            </c:ext>
          </c:extLst>
        </c:ser>
        <c:ser>
          <c:idx val="1"/>
          <c:order val="1"/>
          <c:tx>
            <c:strRef>
              <c:f>'Figure 6.1'!$A$21</c:f>
              <c:strCache>
                <c:ptCount val="1"/>
                <c:pt idx="0">
                  <c:v>REP+</c:v>
                </c:pt>
              </c:strCache>
            </c:strRef>
          </c:tx>
          <c:spPr>
            <a:solidFill>
              <a:srgbClr val="FF9575"/>
            </a:solidFill>
          </c:spPr>
          <c:invertIfNegative val="0"/>
          <c:dLbls>
            <c:dLbl>
              <c:idx val="0"/>
              <c:layout/>
              <c:tx>
                <c:rich>
                  <a:bodyPr/>
                  <a:lstStyle/>
                  <a:p>
                    <a:fld id="{07DEE6C5-371D-49E0-B099-9A77EF531CC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E0EF-46A1-A1A7-FE14A300CC37}"/>
                </c:ext>
              </c:extLst>
            </c:dLbl>
            <c:dLbl>
              <c:idx val="1"/>
              <c:layout/>
              <c:tx>
                <c:rich>
                  <a:bodyPr/>
                  <a:lstStyle/>
                  <a:p>
                    <a:fld id="{27E56878-8DAA-45DB-90AC-CA3CDDA5017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6.1'!$D$19</c:f>
              <c:strCache>
                <c:ptCount val="1"/>
                <c:pt idx="0">
                  <c:v>Collèges</c:v>
                </c:pt>
              </c:strCache>
            </c:strRef>
          </c:cat>
          <c:val>
            <c:numRef>
              <c:f>'Figure 6.1'!$B$21:$C$21</c:f>
              <c:numCache>
                <c:formatCode>0</c:formatCode>
                <c:ptCount val="2"/>
                <c:pt idx="0">
                  <c:v>8</c:v>
                </c:pt>
                <c:pt idx="1">
                  <c:v>7</c:v>
                </c:pt>
              </c:numCache>
            </c:numRef>
          </c:val>
          <c:extLst>
            <c:ext xmlns:c16="http://schemas.microsoft.com/office/drawing/2014/chart" uri="{C3380CC4-5D6E-409C-BE32-E72D297353CC}">
              <c16:uniqueId val="{00000001-1876-4859-BCEC-031C1D776902}"/>
            </c:ext>
          </c:extLst>
        </c:ser>
        <c:ser>
          <c:idx val="2"/>
          <c:order val="2"/>
          <c:tx>
            <c:strRef>
              <c:f>'Figure 6.1'!$A$22</c:f>
              <c:strCache>
                <c:ptCount val="1"/>
                <c:pt idx="0">
                  <c:v>Ensemble EP</c:v>
                </c:pt>
              </c:strCache>
            </c:strRef>
          </c:tx>
          <c:spPr>
            <a:solidFill>
              <a:srgbClr val="FF6F4C"/>
            </a:solidFill>
          </c:spPr>
          <c:invertIfNegative val="0"/>
          <c:dLbls>
            <c:dLbl>
              <c:idx val="0"/>
              <c:layout/>
              <c:tx>
                <c:rich>
                  <a:bodyPr/>
                  <a:lstStyle/>
                  <a:p>
                    <a:fld id="{70433BAB-E9B0-4757-8E66-1A68676DF592}"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E0EF-46A1-A1A7-FE14A300CC37}"/>
                </c:ext>
              </c:extLst>
            </c:dLbl>
            <c:dLbl>
              <c:idx val="1"/>
              <c:layout/>
              <c:tx>
                <c:rich>
                  <a:bodyPr/>
                  <a:lstStyle/>
                  <a:p>
                    <a:fld id="{DD838824-835A-49A9-8ACB-962E96B209FF}"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6.1'!$D$19</c:f>
              <c:strCache>
                <c:ptCount val="1"/>
                <c:pt idx="0">
                  <c:v>Collèges</c:v>
                </c:pt>
              </c:strCache>
            </c:strRef>
          </c:cat>
          <c:val>
            <c:numRef>
              <c:f>'Figure 6.1'!$B$22:$C$22</c:f>
              <c:numCache>
                <c:formatCode>0</c:formatCode>
                <c:ptCount val="2"/>
                <c:pt idx="0">
                  <c:v>20</c:v>
                </c:pt>
                <c:pt idx="1">
                  <c:v>21</c:v>
                </c:pt>
              </c:numCache>
            </c:numRef>
          </c:val>
          <c:extLst>
            <c:ext xmlns:c16="http://schemas.microsoft.com/office/drawing/2014/chart" uri="{C3380CC4-5D6E-409C-BE32-E72D297353CC}">
              <c16:uniqueId val="{00000002-1876-4859-BCEC-031C1D776902}"/>
            </c:ext>
          </c:extLst>
        </c:ser>
        <c:dLbls>
          <c:showLegendKey val="0"/>
          <c:showVal val="0"/>
          <c:showCatName val="0"/>
          <c:showSerName val="0"/>
          <c:showPercent val="0"/>
          <c:showBubbleSize val="0"/>
        </c:dLbls>
        <c:gapWidth val="119"/>
        <c:axId val="115591808"/>
        <c:axId val="115634560"/>
      </c:barChart>
      <c:catAx>
        <c:axId val="115591808"/>
        <c:scaling>
          <c:orientation val="minMax"/>
        </c:scaling>
        <c:delete val="1"/>
        <c:axPos val="l"/>
        <c:numFmt formatCode="General" sourceLinked="0"/>
        <c:majorTickMark val="out"/>
        <c:minorTickMark val="none"/>
        <c:tickLblPos val="nextTo"/>
        <c:crossAx val="115634560"/>
        <c:crosses val="autoZero"/>
        <c:auto val="1"/>
        <c:lblAlgn val="ctr"/>
        <c:lblOffset val="100"/>
        <c:noMultiLvlLbl val="0"/>
      </c:catAx>
      <c:valAx>
        <c:axId val="115634560"/>
        <c:scaling>
          <c:orientation val="minMax"/>
        </c:scaling>
        <c:delete val="1"/>
        <c:axPos val="b"/>
        <c:numFmt formatCode="0" sourceLinked="1"/>
        <c:majorTickMark val="out"/>
        <c:minorTickMark val="none"/>
        <c:tickLblPos val="nextTo"/>
        <c:crossAx val="115591808"/>
        <c:crosses val="autoZero"/>
        <c:crossBetween val="between"/>
      </c:valAx>
      <c:spPr>
        <a:noFill/>
      </c:spPr>
    </c:plotArea>
    <c:plotVisOnly val="1"/>
    <c:dispBlanksAs val="gap"/>
    <c:showDLblsOverMax val="0"/>
  </c:chart>
  <c:spPr>
    <a:ln>
      <a:noFill/>
    </a:ln>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66979802724285E-2"/>
          <c:y val="2.7577153212645287E-2"/>
          <c:w val="0.95866604039455139"/>
          <c:h val="0.7002117408591253"/>
        </c:manualLayout>
      </c:layout>
      <c:barChart>
        <c:barDir val="col"/>
        <c:grouping val="clustered"/>
        <c:varyColors val="0"/>
        <c:ser>
          <c:idx val="0"/>
          <c:order val="0"/>
          <c:tx>
            <c:strRef>
              <c:f>'Figure 6.3'!$B$26</c:f>
              <c:strCache>
                <c:ptCount val="1"/>
                <c:pt idx="0">
                  <c:v>En REP+</c:v>
                </c:pt>
              </c:strCache>
            </c:strRef>
          </c:tx>
          <c:spPr>
            <a:solidFill>
              <a:srgbClr val="DD4D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ou très favorisé</c:v>
                </c:pt>
                <c:pt idx="3">
                  <c:v>Élèves dans les groupes les moins performants (groupes 1 et 2) en mathématiques</c:v>
                </c:pt>
              </c:strCache>
            </c:strRef>
          </c:cat>
          <c:val>
            <c:numRef>
              <c:f>'Figure 6.3'!$B$27:$B$30</c:f>
              <c:numCache>
                <c:formatCode>0</c:formatCode>
                <c:ptCount val="4"/>
                <c:pt idx="0">
                  <c:v>83</c:v>
                </c:pt>
                <c:pt idx="1">
                  <c:v>70</c:v>
                </c:pt>
                <c:pt idx="2">
                  <c:v>10</c:v>
                </c:pt>
                <c:pt idx="3">
                  <c:v>60</c:v>
                </c:pt>
              </c:numCache>
            </c:numRef>
          </c:val>
          <c:extLst>
            <c:ext xmlns:c16="http://schemas.microsoft.com/office/drawing/2014/chart" uri="{C3380CC4-5D6E-409C-BE32-E72D297353CC}">
              <c16:uniqueId val="{00000000-150C-48D3-949C-BC7249E0734D}"/>
            </c:ext>
          </c:extLst>
        </c:ser>
        <c:ser>
          <c:idx val="1"/>
          <c:order val="1"/>
          <c:tx>
            <c:strRef>
              <c:f>'Figure 6.3'!$C$26</c:f>
              <c:strCache>
                <c:ptCount val="1"/>
                <c:pt idx="0">
                  <c:v>En REP</c:v>
                </c:pt>
              </c:strCache>
            </c:strRef>
          </c:tx>
          <c:spPr>
            <a:solidFill>
              <a:srgbClr val="E18B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ou très favorisé</c:v>
                </c:pt>
                <c:pt idx="3">
                  <c:v>Élèves dans les groupes les moins performants (groupes 1 et 2) en mathématiques</c:v>
                </c:pt>
              </c:strCache>
            </c:strRef>
          </c:cat>
          <c:val>
            <c:numRef>
              <c:f>'Figure 6.3'!$C$27:$C$30</c:f>
              <c:numCache>
                <c:formatCode>0</c:formatCode>
                <c:ptCount val="4"/>
                <c:pt idx="0">
                  <c:v>32</c:v>
                </c:pt>
                <c:pt idx="1">
                  <c:v>56</c:v>
                </c:pt>
                <c:pt idx="2">
                  <c:v>19</c:v>
                </c:pt>
                <c:pt idx="3">
                  <c:v>49</c:v>
                </c:pt>
              </c:numCache>
            </c:numRef>
          </c:val>
          <c:extLst>
            <c:ext xmlns:c16="http://schemas.microsoft.com/office/drawing/2014/chart" uri="{C3380CC4-5D6E-409C-BE32-E72D297353CC}">
              <c16:uniqueId val="{00000001-150C-48D3-949C-BC7249E0734D}"/>
            </c:ext>
          </c:extLst>
        </c:ser>
        <c:ser>
          <c:idx val="2"/>
          <c:order val="2"/>
          <c:tx>
            <c:strRef>
              <c:f>'Figure 6.3'!$D$26</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ou très favorisé</c:v>
                </c:pt>
                <c:pt idx="3">
                  <c:v>Élèves dans les groupes les moins performants (groupes 1 et 2) en mathématiques</c:v>
                </c:pt>
              </c:strCache>
            </c:strRef>
          </c:cat>
          <c:val>
            <c:numRef>
              <c:f>'Figure 6.3'!$D$27:$D$30</c:f>
              <c:numCache>
                <c:formatCode>0</c:formatCode>
                <c:ptCount val="4"/>
                <c:pt idx="0">
                  <c:v>2</c:v>
                </c:pt>
                <c:pt idx="1">
                  <c:v>35</c:v>
                </c:pt>
                <c:pt idx="2">
                  <c:v>37</c:v>
                </c:pt>
                <c:pt idx="3">
                  <c:v>31</c:v>
                </c:pt>
              </c:numCache>
            </c:numRef>
          </c:val>
          <c:extLst>
            <c:ext xmlns:c16="http://schemas.microsoft.com/office/drawing/2014/chart" uri="{C3380CC4-5D6E-409C-BE32-E72D297353CC}">
              <c16:uniqueId val="{00000002-150C-48D3-949C-BC7249E0734D}"/>
            </c:ext>
          </c:extLst>
        </c:ser>
        <c:ser>
          <c:idx val="3"/>
          <c:order val="3"/>
          <c:tx>
            <c:strRef>
              <c:f>'Figure 6.3'!$E$26</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ou très favorisé</c:v>
                </c:pt>
                <c:pt idx="3">
                  <c:v>Élèves dans les groupes les moins performants (groupes 1 et 2) en mathématiques</c:v>
                </c:pt>
              </c:strCache>
            </c:strRef>
          </c:cat>
          <c:val>
            <c:numRef>
              <c:f>'Figure 6.3'!$E$27:$E$30</c:f>
              <c:numCache>
                <c:formatCode>0</c:formatCode>
                <c:ptCount val="4"/>
                <c:pt idx="0" formatCode="0.0">
                  <c:v>0.36</c:v>
                </c:pt>
                <c:pt idx="1">
                  <c:v>17</c:v>
                </c:pt>
                <c:pt idx="2">
                  <c:v>58</c:v>
                </c:pt>
                <c:pt idx="3">
                  <c:v>20</c:v>
                </c:pt>
              </c:numCache>
            </c:numRef>
          </c:val>
          <c:extLst>
            <c:ext xmlns:c16="http://schemas.microsoft.com/office/drawing/2014/chart" uri="{C3380CC4-5D6E-409C-BE32-E72D297353CC}">
              <c16:uniqueId val="{00000003-150C-48D3-949C-BC7249E0734D}"/>
            </c:ext>
          </c:extLst>
        </c:ser>
        <c:dLbls>
          <c:showLegendKey val="0"/>
          <c:showVal val="0"/>
          <c:showCatName val="0"/>
          <c:showSerName val="0"/>
          <c:showPercent val="0"/>
          <c:showBubbleSize val="0"/>
        </c:dLbls>
        <c:gapWidth val="219"/>
        <c:overlap val="-27"/>
        <c:axId val="115696768"/>
        <c:axId val="115698304"/>
      </c:barChart>
      <c:catAx>
        <c:axId val="1156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l"/>
        <c:numFmt formatCode="0" sourceLinked="1"/>
        <c:majorTickMark val="none"/>
        <c:minorTickMark val="none"/>
        <c:tickLblPos val="nextTo"/>
        <c:crossAx val="115696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76527338754352"/>
          <c:y val="2.5409122230555733E-2"/>
          <c:w val="0.70170704473032386"/>
          <c:h val="0.83921443205571156"/>
        </c:manualLayout>
      </c:layout>
      <c:barChart>
        <c:barDir val="bar"/>
        <c:grouping val="clustered"/>
        <c:varyColors val="0"/>
        <c:ser>
          <c:idx val="0"/>
          <c:order val="0"/>
          <c:tx>
            <c:strRef>
              <c:f>'Figure 6.4'!$C$25</c:f>
              <c:strCache>
                <c:ptCount val="1"/>
                <c:pt idx="0">
                  <c:v>Privé sous contrat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6.4'!$C$26:$C$29</c:f>
              <c:numCache>
                <c:formatCode>0</c:formatCode>
                <c:ptCount val="4"/>
                <c:pt idx="0">
                  <c:v>88</c:v>
                </c:pt>
                <c:pt idx="1">
                  <c:v>83</c:v>
                </c:pt>
                <c:pt idx="2">
                  <c:v>92</c:v>
                </c:pt>
                <c:pt idx="3">
                  <c:v>77</c:v>
                </c:pt>
              </c:numCache>
            </c:numRef>
          </c:val>
          <c:extLst>
            <c:ext xmlns:c16="http://schemas.microsoft.com/office/drawing/2014/chart" uri="{C3380CC4-5D6E-409C-BE32-E72D297353CC}">
              <c16:uniqueId val="{00000000-5F73-49FC-AA24-EA836A9C59CE}"/>
            </c:ext>
          </c:extLst>
        </c:ser>
        <c:ser>
          <c:idx val="1"/>
          <c:order val="1"/>
          <c:tx>
            <c:strRef>
              <c:f>'Figure 6.4'!$D$25</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6.4'!$D$26:$D$29</c:f>
              <c:numCache>
                <c:formatCode>0</c:formatCode>
                <c:ptCount val="4"/>
                <c:pt idx="0">
                  <c:v>84</c:v>
                </c:pt>
                <c:pt idx="1">
                  <c:v>74</c:v>
                </c:pt>
                <c:pt idx="2">
                  <c:v>90</c:v>
                </c:pt>
                <c:pt idx="3">
                  <c:v>71</c:v>
                </c:pt>
              </c:numCache>
            </c:numRef>
          </c:val>
          <c:extLst>
            <c:ext xmlns:c16="http://schemas.microsoft.com/office/drawing/2014/chart" uri="{C3380CC4-5D6E-409C-BE32-E72D297353CC}">
              <c16:uniqueId val="{00000001-5F73-49FC-AA24-EA836A9C59CE}"/>
            </c:ext>
          </c:extLst>
        </c:ser>
        <c:ser>
          <c:idx val="2"/>
          <c:order val="2"/>
          <c:tx>
            <c:strRef>
              <c:f>'Figure 6.4'!$E$25</c:f>
              <c:strCache>
                <c:ptCount val="1"/>
                <c:pt idx="0">
                  <c:v>REP</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6.4'!$E$26:$E$29</c:f>
              <c:numCache>
                <c:formatCode>0</c:formatCode>
                <c:ptCount val="4"/>
                <c:pt idx="0">
                  <c:v>72</c:v>
                </c:pt>
                <c:pt idx="1">
                  <c:v>52</c:v>
                </c:pt>
                <c:pt idx="2">
                  <c:v>86</c:v>
                </c:pt>
                <c:pt idx="3">
                  <c:v>55</c:v>
                </c:pt>
              </c:numCache>
            </c:numRef>
          </c:val>
          <c:extLst>
            <c:ext xmlns:c16="http://schemas.microsoft.com/office/drawing/2014/chart" uri="{C3380CC4-5D6E-409C-BE32-E72D297353CC}">
              <c16:uniqueId val="{00000002-5F73-49FC-AA24-EA836A9C59CE}"/>
            </c:ext>
          </c:extLst>
        </c:ser>
        <c:ser>
          <c:idx val="3"/>
          <c:order val="3"/>
          <c:tx>
            <c:strRef>
              <c:f>'Figure 6.4'!$F$25</c:f>
              <c:strCache>
                <c:ptCount val="1"/>
                <c:pt idx="0">
                  <c:v>REP+</c:v>
                </c:pt>
              </c:strCache>
            </c:strRef>
          </c:tx>
          <c:spPr>
            <a:solidFill>
              <a:srgbClr val="DD4D3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6.4'!$F$26:$F$29</c:f>
              <c:numCache>
                <c:formatCode>0</c:formatCode>
                <c:ptCount val="4"/>
                <c:pt idx="0">
                  <c:v>66</c:v>
                </c:pt>
                <c:pt idx="1">
                  <c:v>42</c:v>
                </c:pt>
                <c:pt idx="2">
                  <c:v>83</c:v>
                </c:pt>
                <c:pt idx="3">
                  <c:v>48</c:v>
                </c:pt>
              </c:numCache>
            </c:numRef>
          </c:val>
          <c:extLst>
            <c:ext xmlns:c16="http://schemas.microsoft.com/office/drawing/2014/chart" uri="{C3380CC4-5D6E-409C-BE32-E72D297353CC}">
              <c16:uniqueId val="{00000003-5F73-49FC-AA24-EA836A9C59CE}"/>
            </c:ext>
          </c:extLst>
        </c:ser>
        <c:dLbls>
          <c:showLegendKey val="0"/>
          <c:showVal val="0"/>
          <c:showCatName val="0"/>
          <c:showSerName val="0"/>
          <c:showPercent val="0"/>
          <c:showBubbleSize val="0"/>
        </c:dLbls>
        <c:gapWidth val="182"/>
        <c:axId val="117186944"/>
        <c:axId val="117188480"/>
      </c:barChart>
      <c:catAx>
        <c:axId val="11718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7188480"/>
        <c:crosses val="autoZero"/>
        <c:auto val="1"/>
        <c:lblAlgn val="ctr"/>
        <c:lblOffset val="100"/>
        <c:noMultiLvlLbl val="0"/>
      </c:catAx>
      <c:valAx>
        <c:axId val="117188480"/>
        <c:scaling>
          <c:orientation val="minMax"/>
        </c:scaling>
        <c:delete val="1"/>
        <c:axPos val="b"/>
        <c:numFmt formatCode="0" sourceLinked="1"/>
        <c:majorTickMark val="none"/>
        <c:minorTickMark val="none"/>
        <c:tickLblPos val="nextTo"/>
        <c:crossAx val="117186944"/>
        <c:crosses val="autoZero"/>
        <c:crossBetween val="between"/>
      </c:valAx>
      <c:spPr>
        <a:noFill/>
        <a:ln>
          <a:noFill/>
        </a:ln>
        <a:effectLst/>
      </c:spPr>
    </c:plotArea>
    <c:legend>
      <c:legendPos val="b"/>
      <c:layout>
        <c:manualLayout>
          <c:xMode val="edge"/>
          <c:yMode val="edge"/>
          <c:x val="0.26379273993100316"/>
          <c:y val="0.86707282067144975"/>
          <c:w val="0.49881699173046296"/>
          <c:h val="5.48784188263443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4312537855845"/>
          <c:y val="1.6803411384600547E-2"/>
          <c:w val="0.7555687462144155"/>
          <c:h val="0.75553268439870214"/>
        </c:manualLayout>
      </c:layout>
      <c:barChart>
        <c:barDir val="bar"/>
        <c:grouping val="stacked"/>
        <c:varyColors val="0"/>
        <c:ser>
          <c:idx val="1"/>
          <c:order val="0"/>
          <c:tx>
            <c:strRef>
              <c:f>'Figure 6.5'!$A$28</c:f>
              <c:strCache>
                <c:ptCount val="1"/>
                <c:pt idx="0">
                  <c:v>Seconde GT</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6.5'!$B$28:$F$28</c15:sqref>
                  </c15:fullRef>
                </c:ext>
              </c:extLst>
              <c:f>('Figure 6.5'!$B$28:$C$28,'Figure 6.5'!$E$28:$F$28)</c:f>
              <c:numCache>
                <c:formatCode>0</c:formatCode>
                <c:ptCount val="4"/>
                <c:pt idx="0">
                  <c:v>53.1</c:v>
                </c:pt>
                <c:pt idx="1">
                  <c:v>58.9</c:v>
                </c:pt>
                <c:pt idx="2">
                  <c:v>66</c:v>
                </c:pt>
                <c:pt idx="3">
                  <c:v>80.5</c:v>
                </c:pt>
              </c:numCache>
            </c:numRef>
          </c:val>
          <c:extLst>
            <c:ext xmlns:c16="http://schemas.microsoft.com/office/drawing/2014/chart" uri="{C3380CC4-5D6E-409C-BE32-E72D297353CC}">
              <c16:uniqueId val="{00000001-7B1F-4C59-9009-BD98F10A95E3}"/>
            </c:ext>
          </c:extLst>
        </c:ser>
        <c:ser>
          <c:idx val="2"/>
          <c:order val="1"/>
          <c:tx>
            <c:strRef>
              <c:f>'Figure 6.5'!$A$29</c:f>
              <c:strCache>
                <c:ptCount val="1"/>
                <c:pt idx="0">
                  <c:v>Seconde Pro 1</c:v>
                </c:pt>
              </c:strCache>
            </c:strRef>
          </c:tx>
          <c:spPr>
            <a:solidFill>
              <a:srgbClr val="E18B7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6.5'!$B$29:$F$29</c15:sqref>
                  </c15:fullRef>
                </c:ext>
              </c:extLst>
              <c:f>('Figure 6.5'!$B$29:$C$29,'Figure 6.5'!$E$29:$F$29)</c:f>
              <c:numCache>
                <c:formatCode>0</c:formatCode>
                <c:ptCount val="4"/>
                <c:pt idx="0">
                  <c:v>29.7</c:v>
                </c:pt>
                <c:pt idx="1">
                  <c:v>27.4</c:v>
                </c:pt>
                <c:pt idx="2">
                  <c:v>20.9</c:v>
                </c:pt>
                <c:pt idx="3">
                  <c:v>11.8</c:v>
                </c:pt>
              </c:numCache>
            </c:numRef>
          </c:val>
          <c:extLst>
            <c:ext xmlns:c16="http://schemas.microsoft.com/office/drawing/2014/chart" uri="{C3380CC4-5D6E-409C-BE32-E72D297353CC}">
              <c16:uniqueId val="{00000002-7B1F-4C59-9009-BD98F10A95E3}"/>
            </c:ext>
          </c:extLst>
        </c:ser>
        <c:ser>
          <c:idx val="3"/>
          <c:order val="2"/>
          <c:tx>
            <c:strRef>
              <c:f>'Figure 6.5'!$A$30</c:f>
              <c:strCache>
                <c:ptCount val="1"/>
                <c:pt idx="0">
                  <c:v>CAP 1</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6.5'!$B$30:$F$30</c15:sqref>
                  </c15:fullRef>
                </c:ext>
              </c:extLst>
              <c:f>('Figure 6.5'!$B$30:$C$30,'Figure 6.5'!$E$30:$F$30)</c:f>
              <c:numCache>
                <c:formatCode>0</c:formatCode>
                <c:ptCount val="4"/>
                <c:pt idx="0">
                  <c:v>8.6</c:v>
                </c:pt>
                <c:pt idx="1">
                  <c:v>5</c:v>
                </c:pt>
                <c:pt idx="2">
                  <c:v>3.3</c:v>
                </c:pt>
                <c:pt idx="3">
                  <c:v>1.4</c:v>
                </c:pt>
              </c:numCache>
            </c:numRef>
          </c:val>
          <c:extLst>
            <c:ext xmlns:c16="http://schemas.microsoft.com/office/drawing/2014/chart" uri="{C3380CC4-5D6E-409C-BE32-E72D297353CC}">
              <c16:uniqueId val="{00000003-7B1F-4C59-9009-BD98F10A95E3}"/>
            </c:ext>
          </c:extLst>
        </c:ser>
        <c:ser>
          <c:idx val="5"/>
          <c:order val="3"/>
          <c:tx>
            <c:strRef>
              <c:f>'Figure 6.5'!$A$31</c:f>
              <c:strCache>
                <c:ptCount val="1"/>
                <c:pt idx="0">
                  <c:v>Apprentissage</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6.5'!$B$31:$F$31</c15:sqref>
                  </c15:fullRef>
                </c:ext>
              </c:extLst>
              <c:f>('Figure 6.5'!$B$31:$C$31,'Figure 6.5'!$E$31:$F$31)</c:f>
              <c:numCache>
                <c:formatCode>0</c:formatCode>
                <c:ptCount val="4"/>
                <c:pt idx="0">
                  <c:v>2.1</c:v>
                </c:pt>
                <c:pt idx="1">
                  <c:v>3.5</c:v>
                </c:pt>
                <c:pt idx="2">
                  <c:v>5.5</c:v>
                </c:pt>
                <c:pt idx="3">
                  <c:v>2.7</c:v>
                </c:pt>
              </c:numCache>
            </c:numRef>
          </c:val>
          <c:extLst>
            <c:ext xmlns:c16="http://schemas.microsoft.com/office/drawing/2014/chart" uri="{C3380CC4-5D6E-409C-BE32-E72D297353CC}">
              <c16:uniqueId val="{00000005-7B1F-4C59-9009-BD98F10A95E3}"/>
            </c:ext>
          </c:extLst>
        </c:ser>
        <c:ser>
          <c:idx val="0"/>
          <c:order val="4"/>
          <c:tx>
            <c:strRef>
              <c:f>'Figure 6.5'!$A$27</c:f>
              <c:strCache>
                <c:ptCount val="1"/>
                <c:pt idx="0">
                  <c:v>Redoublement</c:v>
                </c:pt>
              </c:strCache>
            </c:strRef>
          </c:tx>
          <c:spPr>
            <a:solidFill>
              <a:srgbClr val="C8AA3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6.5'!$B$27:$F$27</c15:sqref>
                  </c15:fullRef>
                </c:ext>
              </c:extLst>
              <c:f>('Figure 6.5'!$B$27:$C$27,'Figure 6.5'!$E$27:$F$27)</c:f>
              <c:numCache>
                <c:formatCode>0</c:formatCode>
                <c:ptCount val="4"/>
                <c:pt idx="0">
                  <c:v>3.1</c:v>
                </c:pt>
                <c:pt idx="1">
                  <c:v>2.7</c:v>
                </c:pt>
                <c:pt idx="2">
                  <c:v>2.2999999999999998</c:v>
                </c:pt>
                <c:pt idx="3">
                  <c:v>1.8</c:v>
                </c:pt>
              </c:numCache>
            </c:numRef>
          </c:val>
          <c:extLst>
            <c:ext xmlns:c16="http://schemas.microsoft.com/office/drawing/2014/chart" uri="{C3380CC4-5D6E-409C-BE32-E72D297353CC}">
              <c16:uniqueId val="{00000000-7B1F-4C59-9009-BD98F10A95E3}"/>
            </c:ext>
          </c:extLst>
        </c:ser>
        <c:ser>
          <c:idx val="6"/>
          <c:order val="5"/>
          <c:tx>
            <c:strRef>
              <c:f>'Figure 6.5'!$A$32</c:f>
              <c:strCache>
                <c:ptCount val="1"/>
                <c:pt idx="0">
                  <c:v>Autres situations</c:v>
                </c:pt>
              </c:strCache>
            </c:strRef>
          </c:tx>
          <c:spPr>
            <a:solidFill>
              <a:schemeClr val="bg1">
                <a:lumMod val="75000"/>
              </a:schemeClr>
            </a:solidFill>
            <a:ln>
              <a:noFill/>
            </a:ln>
            <a:effectLst/>
          </c:spPr>
          <c:invertIfNegative val="0"/>
          <c:dLbls>
            <c:dLbl>
              <c:idx val="3"/>
              <c:layout>
                <c:manualLayout>
                  <c:x val="-1.7429193899782137E-2"/>
                  <c:y val="-8.39892257562291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1AE-4D28-8D4B-66AD97C9127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6.5'!$B$32:$F$32</c15:sqref>
                  </c15:fullRef>
                </c:ext>
              </c:extLst>
              <c:f>('Figure 6.5'!$B$32:$C$32,'Figure 6.5'!$E$32:$F$32)</c:f>
              <c:numCache>
                <c:formatCode>0</c:formatCode>
                <c:ptCount val="4"/>
                <c:pt idx="0">
                  <c:v>3.5</c:v>
                </c:pt>
                <c:pt idx="1">
                  <c:v>2.4</c:v>
                </c:pt>
                <c:pt idx="2">
                  <c:v>2</c:v>
                </c:pt>
                <c:pt idx="3">
                  <c:v>1.8</c:v>
                </c:pt>
              </c:numCache>
            </c:numRef>
          </c:val>
          <c:extLst>
            <c:ext xmlns:c16="http://schemas.microsoft.com/office/drawing/2014/chart" uri="{C3380CC4-5D6E-409C-BE32-E72D297353CC}">
              <c16:uniqueId val="{00000006-7B1F-4C59-9009-BD98F10A95E3}"/>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9.3960562621979958E-3"/>
          <c:y val="0.78883756798441429"/>
          <c:w val="0.97437054983511662"/>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4312537855845"/>
          <c:y val="1.6803411384600547E-2"/>
          <c:w val="0.7555687462144155"/>
          <c:h val="0.75553268439870214"/>
        </c:manualLayout>
      </c:layout>
      <c:barChart>
        <c:barDir val="bar"/>
        <c:grouping val="stacked"/>
        <c:varyColors val="0"/>
        <c:ser>
          <c:idx val="1"/>
          <c:order val="0"/>
          <c:tx>
            <c:strRef>
              <c:f>'Figure 6.6-web'!$A$27</c:f>
              <c:strCache>
                <c:ptCount val="1"/>
                <c:pt idx="0">
                  <c:v>Seconde Pro 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6.6-web'!$B$27:$F$27</c:f>
              <c:numCache>
                <c:formatCode>0</c:formatCode>
                <c:ptCount val="5"/>
                <c:pt idx="0">
                  <c:v>73.61</c:v>
                </c:pt>
                <c:pt idx="1">
                  <c:v>76.17</c:v>
                </c:pt>
                <c:pt idx="2">
                  <c:v>75.239999999999995</c:v>
                </c:pt>
                <c:pt idx="3">
                  <c:v>70.260000000000005</c:v>
                </c:pt>
                <c:pt idx="4">
                  <c:v>74.13</c:v>
                </c:pt>
              </c:numCache>
            </c:numRef>
          </c:val>
          <c:extLst>
            <c:ext xmlns:c16="http://schemas.microsoft.com/office/drawing/2014/chart" uri="{C3380CC4-5D6E-409C-BE32-E72D297353CC}">
              <c16:uniqueId val="{00000000-65A6-4D7C-9037-E8EF83EA15E9}"/>
            </c:ext>
          </c:extLst>
        </c:ser>
        <c:ser>
          <c:idx val="2"/>
          <c:order val="1"/>
          <c:tx>
            <c:strRef>
              <c:f>'Figure 6.6-web'!$A$28</c:f>
              <c:strCache>
                <c:ptCount val="1"/>
                <c:pt idx="0">
                  <c:v>CAP 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6.6-web'!$B$28:$F$28</c:f>
              <c:numCache>
                <c:formatCode>0</c:formatCode>
                <c:ptCount val="5"/>
                <c:pt idx="0">
                  <c:v>21.24</c:v>
                </c:pt>
                <c:pt idx="1">
                  <c:v>13.99</c:v>
                </c:pt>
                <c:pt idx="2">
                  <c:v>16.62</c:v>
                </c:pt>
                <c:pt idx="3">
                  <c:v>11.17</c:v>
                </c:pt>
                <c:pt idx="4">
                  <c:v>8.64</c:v>
                </c:pt>
              </c:numCache>
            </c:numRef>
          </c:val>
          <c:extLst>
            <c:ext xmlns:c16="http://schemas.microsoft.com/office/drawing/2014/chart" uri="{C3380CC4-5D6E-409C-BE32-E72D297353CC}">
              <c16:uniqueId val="{00000001-65A6-4D7C-9037-E8EF83EA15E9}"/>
            </c:ext>
          </c:extLst>
        </c:ser>
        <c:ser>
          <c:idx val="3"/>
          <c:order val="2"/>
          <c:tx>
            <c:strRef>
              <c:f>'Figure 6.6-web'!$A$29</c:f>
              <c:strCache>
                <c:ptCount val="1"/>
                <c:pt idx="0">
                  <c:v>Apprentissage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6.6-web'!$B$29:$F$29</c:f>
              <c:numCache>
                <c:formatCode>0</c:formatCode>
                <c:ptCount val="5"/>
                <c:pt idx="0">
                  <c:v>5.15</c:v>
                </c:pt>
                <c:pt idx="1">
                  <c:v>9.84</c:v>
                </c:pt>
                <c:pt idx="2">
                  <c:v>8.14</c:v>
                </c:pt>
                <c:pt idx="3">
                  <c:v>18.57</c:v>
                </c:pt>
                <c:pt idx="4">
                  <c:v>17.23</c:v>
                </c:pt>
              </c:numCache>
            </c:numRef>
          </c:val>
          <c:extLst>
            <c:ext xmlns:c16="http://schemas.microsoft.com/office/drawing/2014/chart" uri="{C3380CC4-5D6E-409C-BE32-E72D297353CC}">
              <c16:uniqueId val="{00000002-65A6-4D7C-9037-E8EF83EA15E9}"/>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9.3960562621979958E-3"/>
          <c:y val="0.78883756798441429"/>
          <c:w val="0.97437054983511662"/>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11</xdr:col>
      <xdr:colOff>381000</xdr:colOff>
      <xdr:row>13</xdr:row>
      <xdr:rowOff>0</xdr:rowOff>
    </xdr:from>
    <xdr:ext cx="184731" cy="264560"/>
    <xdr:sp macro="" textlink="">
      <xdr:nvSpPr>
        <xdr:cNvPr id="2" name="ZoneTexte 1"/>
        <xdr:cNvSpPr txBox="1"/>
      </xdr:nvSpPr>
      <xdr:spPr>
        <a:xfrm>
          <a:off x="87630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21165</xdr:colOff>
      <xdr:row>1</xdr:row>
      <xdr:rowOff>114300</xdr:rowOff>
    </xdr:from>
    <xdr:to>
      <xdr:col>5</xdr:col>
      <xdr:colOff>381000</xdr:colOff>
      <xdr:row>12</xdr:row>
      <xdr:rowOff>91014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209549</xdr:colOff>
      <xdr:row>3</xdr:row>
      <xdr:rowOff>171450</xdr:rowOff>
    </xdr:from>
    <xdr:to>
      <xdr:col>0</xdr:col>
      <xdr:colOff>866774</xdr:colOff>
      <xdr:row>5</xdr:row>
      <xdr:rowOff>47625</xdr:rowOff>
    </xdr:to>
    <xdr:sp macro="" textlink="">
      <xdr:nvSpPr>
        <xdr:cNvPr id="4" name="ZoneTexte 3"/>
        <xdr:cNvSpPr txBox="1"/>
      </xdr:nvSpPr>
      <xdr:spPr>
        <a:xfrm>
          <a:off x="209549" y="8096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latin typeface="Marianne" panose="02000000000000000000" pitchFamily="2" charset="0"/>
            </a:rPr>
            <a:t>Collèges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1</xdr:row>
      <xdr:rowOff>28575</xdr:rowOff>
    </xdr:from>
    <xdr:to>
      <xdr:col>7</xdr:col>
      <xdr:colOff>0</xdr:colOff>
      <xdr:row>17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0.51567</cdr:x>
      <cdr:y>0.93127</cdr:y>
    </cdr:from>
    <cdr:to>
      <cdr:x>1</cdr:x>
      <cdr:y>1</cdr:y>
    </cdr:to>
    <cdr:sp macro="" textlink="">
      <cdr:nvSpPr>
        <cdr:cNvPr id="3" name="ZoneTexte 1"/>
        <cdr:cNvSpPr txBox="1"/>
      </cdr:nvSpPr>
      <cdr:spPr>
        <a:xfrm xmlns:a="http://schemas.openxmlformats.org/drawingml/2006/main">
          <a:off x="1915583" y="3441700"/>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2025, </a:t>
          </a:r>
          <a:r>
            <a:rPr lang="fr-FR" sz="900" i="0">
              <a:latin typeface="Marianne" panose="02000000000000000000" pitchFamily="2" charset="0"/>
            </a:rPr>
            <a:t>DEPP</a:t>
          </a:r>
        </a:p>
      </cdr:txBody>
    </cdr:sp>
  </cdr:relSizeAnchor>
</c:userShapes>
</file>

<file path=xl/drawings/drawing2.xml><?xml version="1.0" encoding="utf-8"?>
<c:userShapes xmlns:c="http://schemas.openxmlformats.org/drawingml/2006/chart">
  <cdr:relSizeAnchor xmlns:cdr="http://schemas.openxmlformats.org/drawingml/2006/chartDrawing">
    <cdr:from>
      <cdr:x>0.17173</cdr:x>
      <cdr:y>0.07</cdr:y>
    </cdr:from>
    <cdr:to>
      <cdr:x>0.58348</cdr:x>
      <cdr:y>0.19016</cdr:y>
    </cdr:to>
    <cdr:sp macro="" textlink="">
      <cdr:nvSpPr>
        <cdr:cNvPr id="2" name="ZoneTexte 1"/>
        <cdr:cNvSpPr txBox="1"/>
      </cdr:nvSpPr>
      <cdr:spPr>
        <a:xfrm xmlns:a="http://schemas.openxmlformats.org/drawingml/2006/main">
          <a:off x="820791" y="152399"/>
          <a:ext cx="1967933" cy="2615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bg1"/>
              </a:solidFill>
              <a:effectLst/>
              <a:latin typeface="Marianne" panose="02000000000000000000" pitchFamily="2" charset="0"/>
              <a:ea typeface="+mn-ea"/>
              <a:cs typeface="+mn-cs"/>
            </a:rPr>
            <a:t>1 094 au total en 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0.17939</cdr:x>
      <cdr:y>0.17501</cdr:y>
    </cdr:from>
    <cdr:to>
      <cdr:x>0.46989</cdr:x>
      <cdr:y>0.29026</cdr:y>
    </cdr:to>
    <cdr:sp macro="" textlink="">
      <cdr:nvSpPr>
        <cdr:cNvPr id="3" name="ZoneTexte 2"/>
        <cdr:cNvSpPr txBox="1"/>
      </cdr:nvSpPr>
      <cdr:spPr>
        <a:xfrm xmlns:a="http://schemas.openxmlformats.org/drawingml/2006/main">
          <a:off x="857382" y="380993"/>
          <a:ext cx="1388426" cy="2508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bg1"/>
              </a:solidFill>
              <a:effectLst/>
              <a:latin typeface="Marianne" panose="02000000000000000000" pitchFamily="2" charset="0"/>
              <a:ea typeface="+mn-ea"/>
              <a:cs typeface="+mn-cs"/>
            </a:rPr>
            <a:t>362</a:t>
          </a:r>
          <a:r>
            <a:rPr lang="fr-FR" sz="900" b="1">
              <a:solidFill>
                <a:schemeClr val="bg1"/>
              </a:solidFill>
              <a:effectLst/>
              <a:latin typeface="Marianne" panose="02000000000000000000" pitchFamily="2" charset="0"/>
              <a:ea typeface="+mn-ea"/>
              <a:cs typeface="+mn-cs"/>
            </a:rPr>
            <a:t> </a:t>
          </a:r>
          <a:r>
            <a:rPr lang="fr-FR" sz="900" b="1" baseline="0">
              <a:solidFill>
                <a:schemeClr val="bg1"/>
              </a:solidFill>
              <a:effectLst/>
              <a:latin typeface="Marianne" panose="02000000000000000000" pitchFamily="2" charset="0"/>
              <a:ea typeface="+mn-ea"/>
              <a:cs typeface="+mn-cs"/>
            </a:rPr>
            <a:t>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0.17989</cdr:x>
      <cdr:y>0.52941</cdr:y>
    </cdr:from>
    <cdr:to>
      <cdr:x>0.55159</cdr:x>
      <cdr:y>0.62783</cdr:y>
    </cdr:to>
    <cdr:sp macro="" textlink="">
      <cdr:nvSpPr>
        <cdr:cNvPr id="6" name="ZoneTexte 5"/>
        <cdr:cNvSpPr txBox="1"/>
      </cdr:nvSpPr>
      <cdr:spPr>
        <a:xfrm xmlns:a="http://schemas.openxmlformats.org/drawingml/2006/main">
          <a:off x="859779" y="1152530"/>
          <a:ext cx="1776516" cy="214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bg1"/>
              </a:solidFill>
              <a:effectLst/>
              <a:latin typeface="Marianne" panose="02000000000000000000" pitchFamily="2" charset="0"/>
              <a:ea typeface="+mn-ea"/>
              <a:cs typeface="+mn-cs"/>
            </a:rPr>
            <a:t>6 589 au total en EP</a:t>
          </a:r>
          <a:endParaRPr lang="fr-FR" sz="900">
            <a:solidFill>
              <a:schemeClr val="bg1"/>
            </a:solidFill>
            <a:effectLst/>
            <a:latin typeface="Marianne" panose="02000000000000000000" pitchFamily="2" charset="0"/>
          </a:endParaRPr>
        </a:p>
      </cdr:txBody>
    </cdr:sp>
  </cdr:relSizeAnchor>
  <cdr:relSizeAnchor xmlns:cdr="http://schemas.openxmlformats.org/drawingml/2006/chartDrawing">
    <cdr:from>
      <cdr:x>0.18619</cdr:x>
      <cdr:y>0.7353</cdr:y>
    </cdr:from>
    <cdr:to>
      <cdr:x>0.38526</cdr:x>
      <cdr:y>0.83291</cdr:y>
    </cdr:to>
    <cdr:sp macro="" textlink="">
      <cdr:nvSpPr>
        <cdr:cNvPr id="7" name="ZoneTexte 6"/>
        <cdr:cNvSpPr txBox="1"/>
      </cdr:nvSpPr>
      <cdr:spPr>
        <a:xfrm xmlns:a="http://schemas.openxmlformats.org/drawingml/2006/main">
          <a:off x="889884" y="1600739"/>
          <a:ext cx="951442" cy="2124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baseline="0">
              <a:solidFill>
                <a:schemeClr val="bg1"/>
              </a:solidFill>
              <a:effectLst/>
              <a:latin typeface="Marianne" panose="02000000000000000000" pitchFamily="2" charset="0"/>
              <a:ea typeface="+mn-ea"/>
              <a:cs typeface="+mn-cs"/>
            </a:rPr>
            <a:t>4 131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0.62214</cdr:x>
      <cdr:y>0.83724</cdr:y>
    </cdr:from>
    <cdr:to>
      <cdr:x>0.95992</cdr:x>
      <cdr:y>0.94551</cdr:y>
    </cdr:to>
    <cdr:sp macro="" textlink="">
      <cdr:nvSpPr>
        <cdr:cNvPr id="5" name="ZoneTexte 4"/>
        <cdr:cNvSpPr txBox="1"/>
      </cdr:nvSpPr>
      <cdr:spPr>
        <a:xfrm xmlns:a="http://schemas.openxmlformats.org/drawingml/2006/main">
          <a:off x="3450168" y="2455334"/>
          <a:ext cx="1873250" cy="317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0.63729</cdr:x>
      <cdr:y>0.89694</cdr:y>
    </cdr:from>
    <cdr:to>
      <cdr:x>1</cdr:x>
      <cdr:y>0.99242</cdr:y>
    </cdr:to>
    <cdr:sp macro="" textlink="">
      <cdr:nvSpPr>
        <cdr:cNvPr id="9" name="ZoneTexte 8"/>
        <cdr:cNvSpPr txBox="1"/>
      </cdr:nvSpPr>
      <cdr:spPr>
        <a:xfrm xmlns:a="http://schemas.openxmlformats.org/drawingml/2006/main">
          <a:off x="3045885" y="1952626"/>
          <a:ext cx="1733550" cy="207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Marianne" panose="02000000000000000000" pitchFamily="2" charset="0"/>
            </a:rPr>
            <a:t>L'état de l'École 2025, </a:t>
          </a:r>
          <a:r>
            <a:rPr lang="fr-FR" sz="900" i="0">
              <a:latin typeface="Marianne" panose="02000000000000000000" pitchFamily="2" charset="0"/>
            </a:rPr>
            <a:t>DEPP</a:t>
          </a:r>
        </a:p>
      </cdr:txBody>
    </cdr:sp>
  </cdr:relSizeAnchor>
  <cdr:relSizeAnchor xmlns:cdr="http://schemas.openxmlformats.org/drawingml/2006/chartDrawing">
    <cdr:from>
      <cdr:x>0.17803</cdr:x>
      <cdr:y>0.28585</cdr:y>
    </cdr:from>
    <cdr:to>
      <cdr:x>0.46853</cdr:x>
      <cdr:y>0.4011</cdr:y>
    </cdr:to>
    <cdr:sp macro="" textlink="">
      <cdr:nvSpPr>
        <cdr:cNvPr id="10" name="ZoneTexte 1"/>
        <cdr:cNvSpPr txBox="1"/>
      </cdr:nvSpPr>
      <cdr:spPr>
        <a:xfrm xmlns:a="http://schemas.openxmlformats.org/drawingml/2006/main">
          <a:off x="850900" y="622300"/>
          <a:ext cx="1388426" cy="250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baseline="0">
              <a:solidFill>
                <a:schemeClr val="bg1"/>
              </a:solidFill>
              <a:effectLst/>
              <a:latin typeface="Marianne" panose="02000000000000000000" pitchFamily="2" charset="0"/>
              <a:ea typeface="+mn-ea"/>
              <a:cs typeface="+mn-cs"/>
            </a:rPr>
            <a:t>732</a:t>
          </a:r>
          <a:r>
            <a:rPr lang="fr-FR" sz="900" b="1">
              <a:solidFill>
                <a:schemeClr val="bg1"/>
              </a:solidFill>
              <a:effectLst/>
              <a:latin typeface="Marianne" panose="02000000000000000000" pitchFamily="2" charset="0"/>
              <a:ea typeface="+mn-ea"/>
              <a:cs typeface="+mn-cs"/>
            </a:rPr>
            <a:t> </a:t>
          </a:r>
          <a:r>
            <a:rPr lang="fr-FR" sz="900" b="1" baseline="0">
              <a:solidFill>
                <a:schemeClr val="bg1"/>
              </a:solidFill>
              <a:effectLst/>
              <a:latin typeface="Marianne" panose="02000000000000000000" pitchFamily="2" charset="0"/>
              <a:ea typeface="+mn-ea"/>
              <a:cs typeface="+mn-cs"/>
            </a:rPr>
            <a:t>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0.18003</cdr:x>
      <cdr:y>0.6315</cdr:y>
    </cdr:from>
    <cdr:to>
      <cdr:x>0.3791</cdr:x>
      <cdr:y>0.72911</cdr:y>
    </cdr:to>
    <cdr:sp macro="" textlink="">
      <cdr:nvSpPr>
        <cdr:cNvPr id="11" name="ZoneTexte 1"/>
        <cdr:cNvSpPr txBox="1"/>
      </cdr:nvSpPr>
      <cdr:spPr>
        <a:xfrm xmlns:a="http://schemas.openxmlformats.org/drawingml/2006/main">
          <a:off x="860425" y="1374775"/>
          <a:ext cx="951442" cy="2124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baseline="0">
              <a:solidFill>
                <a:schemeClr val="bg1"/>
              </a:solidFill>
              <a:effectLst/>
              <a:latin typeface="Marianne" panose="02000000000000000000" pitchFamily="2" charset="0"/>
              <a:ea typeface="+mn-ea"/>
              <a:cs typeface="+mn-cs"/>
            </a:rPr>
            <a:t>2 458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0.05337</cdr:x>
      <cdr:y>0.64025</cdr:y>
    </cdr:from>
    <cdr:to>
      <cdr:x>0.17405</cdr:x>
      <cdr:y>0.76714</cdr:y>
    </cdr:to>
    <cdr:sp macro="" textlink="">
      <cdr:nvSpPr>
        <cdr:cNvPr id="12" name="ZoneTexte 3"/>
        <cdr:cNvSpPr txBox="1"/>
      </cdr:nvSpPr>
      <cdr:spPr>
        <a:xfrm xmlns:a="http://schemas.openxmlformats.org/drawingml/2006/main">
          <a:off x="255060" y="1393825"/>
          <a:ext cx="576790" cy="2762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Écoles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32</xdr:col>
      <xdr:colOff>542925</xdr:colOff>
      <xdr:row>1</xdr:row>
      <xdr:rowOff>152400</xdr:rowOff>
    </xdr:from>
    <xdr:to>
      <xdr:col>38</xdr:col>
      <xdr:colOff>690018</xdr:colOff>
      <xdr:row>26</xdr:row>
      <xdr:rowOff>170773</xdr:rowOff>
    </xdr:to>
    <xdr:pic>
      <xdr:nvPicPr>
        <xdr:cNvPr id="2" name="Image 1"/>
        <xdr:cNvPicPr>
          <a:picLocks noChangeAspect="1"/>
        </xdr:cNvPicPr>
      </xdr:nvPicPr>
      <xdr:blipFill>
        <a:blip xmlns:r="http://schemas.openxmlformats.org/officeDocument/2006/relationships" r:embed="rId1"/>
        <a:stretch>
          <a:fillRect/>
        </a:stretch>
      </xdr:blipFill>
      <xdr:spPr>
        <a:xfrm>
          <a:off x="31737300" y="1962150"/>
          <a:ext cx="4719093" cy="5018998"/>
        </a:xfrm>
        <a:prstGeom prst="rect">
          <a:avLst/>
        </a:prstGeom>
      </xdr:spPr>
    </xdr:pic>
    <xdr:clientData/>
  </xdr:twoCellAnchor>
  <xdr:twoCellAnchor editAs="oneCell">
    <xdr:from>
      <xdr:col>0</xdr:col>
      <xdr:colOff>0</xdr:colOff>
      <xdr:row>1</xdr:row>
      <xdr:rowOff>133349</xdr:rowOff>
    </xdr:from>
    <xdr:to>
      <xdr:col>5</xdr:col>
      <xdr:colOff>254092</xdr:colOff>
      <xdr:row>25</xdr:row>
      <xdr:rowOff>180974</xdr:rowOff>
    </xdr:to>
    <xdr:pic>
      <xdr:nvPicPr>
        <xdr:cNvPr id="3" name="Image 2"/>
        <xdr:cNvPicPr>
          <a:picLocks noChangeAspect="1"/>
        </xdr:cNvPicPr>
      </xdr:nvPicPr>
      <xdr:blipFill>
        <a:blip xmlns:r="http://schemas.openxmlformats.org/officeDocument/2006/relationships" r:embed="rId2"/>
        <a:stretch>
          <a:fillRect/>
        </a:stretch>
      </xdr:blipFill>
      <xdr:spPr>
        <a:xfrm>
          <a:off x="0" y="333374"/>
          <a:ext cx="4778467" cy="4848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88900</xdr:rowOff>
    </xdr:from>
    <xdr:to>
      <xdr:col>5</xdr:col>
      <xdr:colOff>95250</xdr:colOff>
      <xdr:row>17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0.73383</cdr:x>
      <cdr:y>0.92121</cdr:y>
    </cdr:from>
    <cdr:to>
      <cdr:x>1</cdr:x>
      <cdr:y>1</cdr:y>
    </cdr:to>
    <cdr:sp macro="" textlink="">
      <cdr:nvSpPr>
        <cdr:cNvPr id="2" name="ZoneTexte 1"/>
        <cdr:cNvSpPr txBox="1"/>
      </cdr:nvSpPr>
      <cdr:spPr>
        <a:xfrm xmlns:a="http://schemas.openxmlformats.org/drawingml/2006/main">
          <a:off x="4960408" y="2969683"/>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i="1">
              <a:latin typeface="Marianne" panose="02000000000000000000" pitchFamily="2" charset="0"/>
            </a:rPr>
            <a:t>L'état de l'École 2025, </a:t>
          </a:r>
          <a:r>
            <a:rPr lang="fr-FR" sz="900" i="0">
              <a:latin typeface="Marianne" panose="02000000000000000000" pitchFamily="2" charset="0"/>
            </a:rPr>
            <a:t>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209551</xdr:colOff>
      <xdr:row>1</xdr:row>
      <xdr:rowOff>180974</xdr:rowOff>
    </xdr:from>
    <xdr:to>
      <xdr:col>8</xdr:col>
      <xdr:colOff>57150</xdr:colOff>
      <xdr:row>18</xdr:row>
      <xdr:rowOff>200025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0.68311</cdr:x>
      <cdr:y>0.93496</cdr:y>
    </cdr:from>
    <cdr:to>
      <cdr:x>0.9948</cdr:x>
      <cdr:y>1</cdr:y>
    </cdr:to>
    <cdr:sp macro="" textlink="">
      <cdr:nvSpPr>
        <cdr:cNvPr id="2" name="ZoneTexte 1"/>
        <cdr:cNvSpPr txBox="1"/>
      </cdr:nvSpPr>
      <cdr:spPr>
        <a:xfrm xmlns:a="http://schemas.openxmlformats.org/drawingml/2006/main">
          <a:off x="4339909" y="3651253"/>
          <a:ext cx="1980221" cy="253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2025</a:t>
          </a:r>
          <a:r>
            <a:rPr lang="fr-FR" sz="900" i="0">
              <a:latin typeface="Marianne" panose="02000000000000000000" pitchFamily="2" charset="0"/>
            </a:rPr>
            <a:t>, DEPP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209550</xdr:colOff>
      <xdr:row>1</xdr:row>
      <xdr:rowOff>28575</xdr:rowOff>
    </xdr:from>
    <xdr:to>
      <xdr:col>7</xdr:col>
      <xdr:colOff>238125</xdr:colOff>
      <xdr:row>17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0.51567</cdr:x>
      <cdr:y>0.93127</cdr:y>
    </cdr:from>
    <cdr:to>
      <cdr:x>1</cdr:x>
      <cdr:y>1</cdr:y>
    </cdr:to>
    <cdr:sp macro="" textlink="">
      <cdr:nvSpPr>
        <cdr:cNvPr id="3" name="ZoneTexte 1"/>
        <cdr:cNvSpPr txBox="1"/>
      </cdr:nvSpPr>
      <cdr:spPr>
        <a:xfrm xmlns:a="http://schemas.openxmlformats.org/drawingml/2006/main">
          <a:off x="1915583" y="3441700"/>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2025,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1F497D"/>
      </a:dk2>
      <a:lt2>
        <a:srgbClr val="EEECE1"/>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23" sqref="A23"/>
    </sheetView>
  </sheetViews>
  <sheetFormatPr baseColWidth="10" defaultRowHeight="18"/>
  <cols>
    <col min="1" max="1" width="161.5703125" style="10" bestFit="1" customWidth="1"/>
  </cols>
  <sheetData>
    <row r="1" spans="1:64" ht="15.75">
      <c r="A1" s="109" t="s">
        <v>256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2"/>
      <c r="BL1" s="93"/>
    </row>
    <row r="2" spans="1:64" ht="36" customHeight="1">
      <c r="A2" s="110" t="s">
        <v>257</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3"/>
    </row>
    <row r="3" spans="1:64" ht="15.75">
      <c r="A3" s="111" t="s">
        <v>258</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3"/>
    </row>
    <row r="4" spans="1:64" ht="189">
      <c r="A4" s="112" t="s">
        <v>267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3"/>
    </row>
    <row r="5" spans="1:64" s="99" customFormat="1" ht="15.75" customHeight="1">
      <c r="A5" s="113" t="s">
        <v>259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8"/>
    </row>
    <row r="6" spans="1:64" s="99" customFormat="1" ht="15.75" customHeight="1">
      <c r="A6" s="114"/>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8"/>
    </row>
    <row r="7" spans="1:64" s="99" customFormat="1" ht="15.75" customHeight="1">
      <c r="A7" s="108" t="s">
        <v>266</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8"/>
    </row>
    <row r="8" spans="1:64">
      <c r="A8" s="115"/>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93"/>
    </row>
    <row r="9" spans="1:64" s="104" customFormat="1" ht="15.75">
      <c r="A9" s="116" t="s">
        <v>260</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3"/>
    </row>
    <row r="10" spans="1:64" ht="15" customHeight="1">
      <c r="A10" s="122" t="s">
        <v>271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93"/>
    </row>
    <row r="11" spans="1:64" ht="15">
      <c r="A11" s="123" t="s">
        <v>272</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row>
    <row r="12" spans="1:64" ht="15.75">
      <c r="A12" s="124" t="s">
        <v>273</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row>
    <row r="13" spans="1:64" ht="15.75">
      <c r="A13" s="125" t="s">
        <v>274</v>
      </c>
      <c r="B13" s="107"/>
      <c r="C13" s="107"/>
      <c r="D13" s="107"/>
      <c r="E13" s="107"/>
      <c r="F13" s="107"/>
      <c r="G13" s="107"/>
      <c r="H13" s="107"/>
    </row>
    <row r="14" spans="1:64" ht="15">
      <c r="A14" s="126" t="s">
        <v>275</v>
      </c>
    </row>
    <row r="15" spans="1:64" ht="15">
      <c r="A15" s="126" t="s">
        <v>276</v>
      </c>
    </row>
    <row r="16" spans="1:64" ht="15.75">
      <c r="A16" s="117"/>
    </row>
    <row r="17" spans="1:5" ht="15.75">
      <c r="A17" s="118" t="s">
        <v>261</v>
      </c>
    </row>
    <row r="18" spans="1:5" ht="15.75">
      <c r="A18" s="119" t="s">
        <v>262</v>
      </c>
    </row>
    <row r="19" spans="1:5" ht="15.75">
      <c r="A19" s="119" t="s">
        <v>264</v>
      </c>
    </row>
    <row r="20" spans="1:5" ht="15.75">
      <c r="A20" s="119" t="s">
        <v>263</v>
      </c>
    </row>
    <row r="21" spans="1:5" ht="15.75">
      <c r="A21" s="119" t="s">
        <v>265</v>
      </c>
      <c r="B21" s="105"/>
      <c r="C21" s="105"/>
      <c r="D21" s="105"/>
      <c r="E21" s="105"/>
    </row>
    <row r="22" spans="1:5" ht="15.75">
      <c r="A22" s="120" t="s">
        <v>277</v>
      </c>
      <c r="B22" s="106"/>
      <c r="C22" s="106"/>
      <c r="D22" s="106"/>
      <c r="E22" s="10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showGridLines="0" zoomScaleNormal="100" workbookViewId="0">
      <selection activeCell="G25" sqref="G25"/>
    </sheetView>
  </sheetViews>
  <sheetFormatPr baseColWidth="10" defaultColWidth="11.42578125" defaultRowHeight="15.75"/>
  <cols>
    <col min="1" max="1" width="19.42578125" style="4" customWidth="1"/>
    <col min="2" max="6" width="11.7109375" style="4" customWidth="1"/>
    <col min="7" max="7" width="13.140625" style="4" customWidth="1"/>
    <col min="8" max="8" width="6.28515625" style="4" customWidth="1"/>
    <col min="9" max="10" width="11.85546875" style="4" customWidth="1"/>
    <col min="11" max="16384" width="11.42578125" style="4"/>
  </cols>
  <sheetData>
    <row r="1" spans="1:13" s="3" customFormat="1" ht="18.75">
      <c r="A1" s="87" t="s">
        <v>271</v>
      </c>
    </row>
    <row r="6" spans="1:13">
      <c r="H6" s="5"/>
      <c r="I6" s="5"/>
      <c r="J6" s="5"/>
      <c r="K6" s="5"/>
      <c r="L6" s="5"/>
      <c r="M6" s="5"/>
    </row>
    <row r="7" spans="1:13">
      <c r="H7" s="5"/>
      <c r="I7" s="5"/>
      <c r="J7" s="5"/>
      <c r="K7" s="5"/>
      <c r="L7" s="5"/>
      <c r="M7" s="5"/>
    </row>
    <row r="8" spans="1:13">
      <c r="H8" s="5"/>
      <c r="I8" s="5"/>
      <c r="J8" s="5"/>
      <c r="K8" s="5"/>
      <c r="L8" s="5"/>
      <c r="M8" s="5"/>
    </row>
    <row r="9" spans="1:13">
      <c r="H9" s="5"/>
      <c r="I9" s="5"/>
      <c r="J9" s="5"/>
      <c r="K9" s="5"/>
      <c r="L9" s="5"/>
      <c r="M9" s="5"/>
    </row>
    <row r="10" spans="1:13">
      <c r="H10" s="5"/>
      <c r="I10" s="5"/>
      <c r="J10" s="5"/>
      <c r="K10" s="5"/>
      <c r="L10" s="5"/>
      <c r="M10" s="5"/>
    </row>
    <row r="11" spans="1:13">
      <c r="H11" s="5"/>
      <c r="I11" s="5"/>
      <c r="J11" s="5"/>
      <c r="K11" s="5"/>
      <c r="L11" s="5"/>
      <c r="M11" s="5"/>
    </row>
    <row r="12" spans="1:13">
      <c r="H12" s="5"/>
      <c r="I12" s="5"/>
      <c r="J12" s="5"/>
      <c r="K12" s="5"/>
      <c r="L12" s="5"/>
      <c r="M12" s="5"/>
    </row>
    <row r="14" spans="1:13">
      <c r="A14" s="20" t="s">
        <v>269</v>
      </c>
      <c r="B14" s="21"/>
      <c r="C14" s="21"/>
      <c r="D14" s="21"/>
      <c r="E14" s="21"/>
      <c r="F14" s="21"/>
      <c r="G14" s="21"/>
      <c r="H14" s="21"/>
      <c r="I14" s="5"/>
    </row>
    <row r="15" spans="1:13" ht="13.5" customHeight="1">
      <c r="A15" s="7" t="s">
        <v>244</v>
      </c>
      <c r="B15" s="7"/>
      <c r="C15" s="7"/>
      <c r="D15" s="7"/>
      <c r="E15" s="7"/>
      <c r="F15" s="7"/>
      <c r="G15" s="7"/>
      <c r="H15" s="7"/>
    </row>
    <row r="16" spans="1:13" ht="13.5" customHeight="1">
      <c r="A16" s="22" t="s">
        <v>243</v>
      </c>
      <c r="B16" s="7"/>
      <c r="C16" s="7"/>
      <c r="D16" s="7"/>
      <c r="E16" s="7"/>
      <c r="F16" s="7"/>
      <c r="G16" s="7"/>
      <c r="H16" s="7"/>
    </row>
    <row r="17" spans="1:8" ht="13.5" customHeight="1">
      <c r="A17" s="7"/>
      <c r="B17" s="7"/>
      <c r="C17" s="7"/>
      <c r="D17" s="7"/>
      <c r="E17" s="7"/>
      <c r="F17" s="7"/>
      <c r="G17" s="7"/>
      <c r="H17" s="7"/>
    </row>
    <row r="18" spans="1:8" ht="16.5" thickBot="1">
      <c r="A18" s="7"/>
      <c r="B18" s="7"/>
      <c r="C18" s="7"/>
      <c r="D18" s="7"/>
      <c r="E18" s="7"/>
      <c r="F18" s="7"/>
      <c r="G18" s="7"/>
      <c r="H18" s="7"/>
    </row>
    <row r="19" spans="1:8" ht="75.75" thickBot="1">
      <c r="A19" s="33"/>
      <c r="B19" s="83" t="s">
        <v>217</v>
      </c>
      <c r="C19" s="83" t="s">
        <v>218</v>
      </c>
      <c r="D19" s="83" t="s">
        <v>103</v>
      </c>
      <c r="E19" s="83" t="s">
        <v>221</v>
      </c>
      <c r="F19" s="83" t="s">
        <v>223</v>
      </c>
      <c r="G19" s="7"/>
      <c r="H19" s="7"/>
    </row>
    <row r="20" spans="1:8">
      <c r="A20" s="34" t="s">
        <v>102</v>
      </c>
      <c r="B20" s="75">
        <v>12</v>
      </c>
      <c r="C20" s="75">
        <v>14</v>
      </c>
      <c r="D20" s="82">
        <v>732</v>
      </c>
      <c r="E20" s="32">
        <v>4131</v>
      </c>
      <c r="F20" s="32">
        <f>D20+E20</f>
        <v>4863</v>
      </c>
      <c r="G20" s="7"/>
      <c r="H20" s="7"/>
    </row>
    <row r="21" spans="1:8">
      <c r="A21" s="35" t="s">
        <v>104</v>
      </c>
      <c r="B21" s="76">
        <v>8</v>
      </c>
      <c r="C21" s="76">
        <v>7</v>
      </c>
      <c r="D21" s="29">
        <v>362</v>
      </c>
      <c r="E21" s="29">
        <v>2458</v>
      </c>
      <c r="F21" s="29">
        <f>D21+E21</f>
        <v>2820</v>
      </c>
      <c r="G21" s="7"/>
      <c r="H21" s="7"/>
    </row>
    <row r="22" spans="1:8" ht="16.5" thickBot="1">
      <c r="A22" s="30" t="s">
        <v>238</v>
      </c>
      <c r="B22" s="77">
        <v>20</v>
      </c>
      <c r="C22" s="77">
        <v>21</v>
      </c>
      <c r="D22" s="31">
        <v>1094</v>
      </c>
      <c r="E22" s="31">
        <v>6589</v>
      </c>
      <c r="F22" s="31">
        <v>7683</v>
      </c>
      <c r="G22" s="7"/>
      <c r="H22" s="7"/>
    </row>
    <row r="23" spans="1:8">
      <c r="A23" s="7"/>
      <c r="B23" s="7"/>
      <c r="C23" s="7"/>
      <c r="D23" s="7"/>
      <c r="E23" s="7"/>
      <c r="F23" s="7"/>
      <c r="G23" s="7"/>
      <c r="H23" s="7"/>
    </row>
  </sheetData>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7"/>
  <sheetViews>
    <sheetView showGridLines="0" zoomScaleNormal="100" workbookViewId="0">
      <selection activeCell="A2" sqref="A2"/>
    </sheetView>
  </sheetViews>
  <sheetFormatPr baseColWidth="10" defaultColWidth="11.42578125" defaultRowHeight="15.75"/>
  <cols>
    <col min="1" max="1" width="11.85546875" style="4" customWidth="1"/>
    <col min="2" max="2" width="21.7109375" style="4" customWidth="1"/>
    <col min="3" max="5" width="11.42578125" style="4" customWidth="1"/>
    <col min="6" max="16384" width="11.42578125" style="4"/>
  </cols>
  <sheetData>
    <row r="1" spans="1:9">
      <c r="A1" s="84" t="s">
        <v>272</v>
      </c>
      <c r="B1" s="84"/>
      <c r="C1" s="84"/>
      <c r="D1" s="84"/>
      <c r="E1" s="84"/>
      <c r="F1" s="84"/>
      <c r="G1" s="85"/>
    </row>
    <row r="3" spans="1:9">
      <c r="I3"/>
    </row>
    <row r="15" spans="1:9">
      <c r="B15" s="6"/>
    </row>
    <row r="24" spans="1:9">
      <c r="B24" s="14"/>
    </row>
    <row r="25" spans="1:9">
      <c r="B25" s="14"/>
    </row>
    <row r="26" spans="1:9">
      <c r="B26" s="14"/>
    </row>
    <row r="27" spans="1:9">
      <c r="B27" s="14"/>
      <c r="F27" s="14" t="s">
        <v>248</v>
      </c>
    </row>
    <row r="28" spans="1:9">
      <c r="A28" s="74" t="s">
        <v>268</v>
      </c>
      <c r="C28" s="14"/>
    </row>
    <row r="29" spans="1:9">
      <c r="A29" s="7" t="s">
        <v>244</v>
      </c>
      <c r="B29" s="7"/>
      <c r="C29" s="7"/>
      <c r="D29" s="7"/>
      <c r="E29" s="7"/>
      <c r="F29" s="7"/>
    </row>
    <row r="30" spans="1:9" ht="15.75" customHeight="1">
      <c r="A30" s="89" t="s">
        <v>243</v>
      </c>
      <c r="B30" s="89"/>
      <c r="C30" s="89"/>
      <c r="D30" s="89"/>
      <c r="E30" s="89"/>
      <c r="F30" s="89"/>
      <c r="G30" s="89"/>
      <c r="H30" s="89"/>
      <c r="I30" s="89"/>
    </row>
    <row r="31" spans="1:9" ht="16.5" thickBot="1">
      <c r="A31" s="7"/>
      <c r="B31" s="7"/>
      <c r="C31" s="7"/>
      <c r="D31" s="7"/>
      <c r="E31" s="7"/>
      <c r="F31" s="7"/>
    </row>
    <row r="32" spans="1:9" s="8" customFormat="1" ht="45.75" thickBot="1">
      <c r="A32" s="45" t="s">
        <v>211</v>
      </c>
      <c r="B32" s="45" t="s">
        <v>210</v>
      </c>
      <c r="C32" s="46" t="s">
        <v>106</v>
      </c>
      <c r="D32" s="46" t="s">
        <v>105</v>
      </c>
      <c r="E32" s="46" t="s">
        <v>107</v>
      </c>
      <c r="F32" s="15"/>
    </row>
    <row r="33" spans="1:6">
      <c r="A33" s="42" t="s">
        <v>42</v>
      </c>
      <c r="B33" s="42" t="s">
        <v>109</v>
      </c>
      <c r="C33" s="43">
        <v>2</v>
      </c>
      <c r="D33" s="44">
        <v>1200</v>
      </c>
      <c r="E33" s="78">
        <v>4</v>
      </c>
      <c r="F33" s="7"/>
    </row>
    <row r="34" spans="1:6">
      <c r="A34" s="36" t="s">
        <v>4</v>
      </c>
      <c r="B34" s="36" t="s">
        <v>110</v>
      </c>
      <c r="C34" s="37">
        <v>4</v>
      </c>
      <c r="D34" s="38">
        <v>1845</v>
      </c>
      <c r="E34" s="79">
        <v>8</v>
      </c>
      <c r="F34" s="7"/>
    </row>
    <row r="35" spans="1:6">
      <c r="A35" s="36" t="s">
        <v>19</v>
      </c>
      <c r="B35" s="36" t="s">
        <v>111</v>
      </c>
      <c r="C35" s="37">
        <v>2</v>
      </c>
      <c r="D35" s="38">
        <v>525</v>
      </c>
      <c r="E35" s="79">
        <v>4</v>
      </c>
      <c r="F35" s="7"/>
    </row>
    <row r="36" spans="1:6">
      <c r="A36" s="36" t="s">
        <v>0</v>
      </c>
      <c r="B36" s="36" t="s">
        <v>112</v>
      </c>
      <c r="C36" s="37">
        <v>0</v>
      </c>
      <c r="D36" s="38">
        <v>0</v>
      </c>
      <c r="E36" s="79">
        <v>0</v>
      </c>
      <c r="F36" s="7"/>
    </row>
    <row r="37" spans="1:6">
      <c r="A37" s="36" t="s">
        <v>1</v>
      </c>
      <c r="B37" s="36" t="s">
        <v>113</v>
      </c>
      <c r="C37" s="37">
        <v>0</v>
      </c>
      <c r="D37" s="38">
        <v>0</v>
      </c>
      <c r="E37" s="79">
        <v>0</v>
      </c>
      <c r="F37" s="7"/>
    </row>
    <row r="38" spans="1:6">
      <c r="A38" s="36" t="s">
        <v>61</v>
      </c>
      <c r="B38" s="36" t="s">
        <v>114</v>
      </c>
      <c r="C38" s="37">
        <v>3</v>
      </c>
      <c r="D38" s="38">
        <v>1944</v>
      </c>
      <c r="E38" s="79">
        <v>4</v>
      </c>
      <c r="F38" s="7"/>
    </row>
    <row r="39" spans="1:6">
      <c r="A39" s="36" t="s">
        <v>30</v>
      </c>
      <c r="B39" s="36" t="s">
        <v>115</v>
      </c>
      <c r="C39" s="37">
        <v>0</v>
      </c>
      <c r="D39" s="38">
        <v>0</v>
      </c>
      <c r="E39" s="79">
        <v>0</v>
      </c>
      <c r="F39" s="7"/>
    </row>
    <row r="40" spans="1:6">
      <c r="A40" s="36" t="s">
        <v>74</v>
      </c>
      <c r="B40" s="36" t="s">
        <v>116</v>
      </c>
      <c r="C40" s="37">
        <v>3</v>
      </c>
      <c r="D40" s="38">
        <v>972</v>
      </c>
      <c r="E40" s="79">
        <v>10</v>
      </c>
      <c r="F40" s="7"/>
    </row>
    <row r="41" spans="1:6">
      <c r="A41" s="36" t="s">
        <v>87</v>
      </c>
      <c r="B41" s="36" t="s">
        <v>117</v>
      </c>
      <c r="C41" s="37">
        <v>0</v>
      </c>
      <c r="D41" s="38">
        <v>0</v>
      </c>
      <c r="E41" s="79">
        <v>0</v>
      </c>
      <c r="F41" s="7"/>
    </row>
    <row r="42" spans="1:6">
      <c r="A42" s="36" t="s">
        <v>75</v>
      </c>
      <c r="B42" s="36" t="s">
        <v>118</v>
      </c>
      <c r="C42" s="37">
        <v>2</v>
      </c>
      <c r="D42" s="38">
        <v>1147</v>
      </c>
      <c r="E42" s="79">
        <v>9</v>
      </c>
      <c r="F42" s="7"/>
    </row>
    <row r="43" spans="1:6">
      <c r="A43" s="36" t="s">
        <v>47</v>
      </c>
      <c r="B43" s="36" t="s">
        <v>119</v>
      </c>
      <c r="C43" s="37">
        <v>0</v>
      </c>
      <c r="D43" s="38">
        <v>0</v>
      </c>
      <c r="E43" s="79">
        <v>0</v>
      </c>
      <c r="F43" s="7"/>
    </row>
    <row r="44" spans="1:6">
      <c r="A44" s="36" t="s">
        <v>88</v>
      </c>
      <c r="B44" s="36" t="s">
        <v>120</v>
      </c>
      <c r="C44" s="37">
        <v>0</v>
      </c>
      <c r="D44" s="39">
        <v>0</v>
      </c>
      <c r="E44" s="79">
        <v>0</v>
      </c>
      <c r="F44" s="7"/>
    </row>
    <row r="45" spans="1:6">
      <c r="A45" s="36" t="s">
        <v>2</v>
      </c>
      <c r="B45" s="36" t="s">
        <v>121</v>
      </c>
      <c r="C45" s="37">
        <v>27</v>
      </c>
      <c r="D45" s="39">
        <v>13661</v>
      </c>
      <c r="E45" s="79">
        <v>16</v>
      </c>
      <c r="F45" s="7"/>
    </row>
    <row r="46" spans="1:6">
      <c r="A46" s="36" t="s">
        <v>16</v>
      </c>
      <c r="B46" s="36" t="s">
        <v>122</v>
      </c>
      <c r="C46" s="37">
        <v>1</v>
      </c>
      <c r="D46" s="39">
        <v>447</v>
      </c>
      <c r="E46" s="79">
        <v>2</v>
      </c>
      <c r="F46" s="7"/>
    </row>
    <row r="47" spans="1:6">
      <c r="A47" s="36" t="s">
        <v>20</v>
      </c>
      <c r="B47" s="36" t="s">
        <v>123</v>
      </c>
      <c r="C47" s="37">
        <v>0</v>
      </c>
      <c r="D47" s="39">
        <v>0</v>
      </c>
      <c r="E47" s="79">
        <v>0</v>
      </c>
      <c r="F47" s="7"/>
    </row>
    <row r="48" spans="1:6">
      <c r="A48" s="36" t="s">
        <v>70</v>
      </c>
      <c r="B48" s="36" t="s">
        <v>124</v>
      </c>
      <c r="C48" s="37">
        <v>2</v>
      </c>
      <c r="D48" s="39">
        <v>559</v>
      </c>
      <c r="E48" s="79">
        <v>4</v>
      </c>
      <c r="F48" s="7"/>
    </row>
    <row r="49" spans="1:6">
      <c r="A49" s="36" t="s">
        <v>71</v>
      </c>
      <c r="B49" s="36" t="s">
        <v>125</v>
      </c>
      <c r="C49" s="37">
        <v>1</v>
      </c>
      <c r="D49" s="39">
        <v>466</v>
      </c>
      <c r="E49" s="79">
        <v>2</v>
      </c>
      <c r="F49" s="7"/>
    </row>
    <row r="50" spans="1:6">
      <c r="A50" s="36" t="s">
        <v>63</v>
      </c>
      <c r="B50" s="36" t="s">
        <v>126</v>
      </c>
      <c r="C50" s="37">
        <v>1</v>
      </c>
      <c r="D50" s="39">
        <v>292</v>
      </c>
      <c r="E50" s="79">
        <v>3</v>
      </c>
      <c r="F50" s="7"/>
    </row>
    <row r="51" spans="1:6">
      <c r="A51" s="36" t="s">
        <v>39</v>
      </c>
      <c r="B51" s="36" t="s">
        <v>127</v>
      </c>
      <c r="C51" s="37">
        <v>1</v>
      </c>
      <c r="D51" s="39">
        <v>410</v>
      </c>
      <c r="E51" s="79">
        <v>5</v>
      </c>
      <c r="F51" s="7"/>
    </row>
    <row r="52" spans="1:6">
      <c r="A52" s="36" t="s">
        <v>26</v>
      </c>
      <c r="B52" s="36" t="s">
        <v>128</v>
      </c>
      <c r="C52" s="37">
        <v>1</v>
      </c>
      <c r="D52" s="39">
        <v>342</v>
      </c>
      <c r="E52" s="79">
        <v>2</v>
      </c>
      <c r="F52" s="7"/>
    </row>
    <row r="53" spans="1:6">
      <c r="A53" s="36" t="s">
        <v>78</v>
      </c>
      <c r="B53" s="36" t="s">
        <v>129</v>
      </c>
      <c r="C53" s="37">
        <v>0</v>
      </c>
      <c r="D53" s="39">
        <v>0</v>
      </c>
      <c r="E53" s="79">
        <v>0</v>
      </c>
      <c r="F53" s="7"/>
    </row>
    <row r="54" spans="1:6">
      <c r="A54" s="36" t="s">
        <v>40</v>
      </c>
      <c r="B54" s="36" t="s">
        <v>130</v>
      </c>
      <c r="C54" s="37">
        <v>0</v>
      </c>
      <c r="D54" s="39">
        <v>0</v>
      </c>
      <c r="E54" s="79">
        <v>0</v>
      </c>
      <c r="F54" s="7"/>
    </row>
    <row r="55" spans="1:6">
      <c r="A55" s="36" t="s">
        <v>11</v>
      </c>
      <c r="B55" s="36" t="s">
        <v>131</v>
      </c>
      <c r="C55" s="37">
        <v>0</v>
      </c>
      <c r="D55" s="39">
        <v>0</v>
      </c>
      <c r="E55" s="79">
        <v>0</v>
      </c>
      <c r="F55" s="7"/>
    </row>
    <row r="56" spans="1:6">
      <c r="A56" s="36" t="s">
        <v>7</v>
      </c>
      <c r="B56" s="36" t="s">
        <v>132</v>
      </c>
      <c r="C56" s="37">
        <v>3</v>
      </c>
      <c r="D56" s="39">
        <v>1601</v>
      </c>
      <c r="E56" s="79">
        <v>7</v>
      </c>
      <c r="F56" s="7"/>
    </row>
    <row r="57" spans="1:6">
      <c r="A57" s="36" t="s">
        <v>31</v>
      </c>
      <c r="B57" s="36" t="s">
        <v>133</v>
      </c>
      <c r="C57" s="37">
        <v>1</v>
      </c>
      <c r="D57" s="39">
        <v>350</v>
      </c>
      <c r="E57" s="79">
        <v>2</v>
      </c>
      <c r="F57" s="7"/>
    </row>
    <row r="58" spans="1:6">
      <c r="A58" s="36" t="s">
        <v>83</v>
      </c>
      <c r="B58" s="36" t="s">
        <v>134</v>
      </c>
      <c r="C58" s="37">
        <v>1</v>
      </c>
      <c r="D58" s="39">
        <v>487</v>
      </c>
      <c r="E58" s="79">
        <v>2</v>
      </c>
      <c r="F58" s="7"/>
    </row>
    <row r="59" spans="1:6">
      <c r="A59" s="36" t="s">
        <v>64</v>
      </c>
      <c r="B59" s="36" t="s">
        <v>135</v>
      </c>
      <c r="C59" s="37">
        <v>2</v>
      </c>
      <c r="D59" s="39">
        <v>1093</v>
      </c>
      <c r="E59" s="79">
        <v>6</v>
      </c>
      <c r="F59" s="7"/>
    </row>
    <row r="60" spans="1:6">
      <c r="A60" s="36" t="s">
        <v>79</v>
      </c>
      <c r="B60" s="36" t="s">
        <v>136</v>
      </c>
      <c r="C60" s="37">
        <v>0</v>
      </c>
      <c r="D60" s="39">
        <v>0</v>
      </c>
      <c r="E60" s="79">
        <v>0</v>
      </c>
      <c r="F60" s="7"/>
    </row>
    <row r="61" spans="1:6">
      <c r="A61" s="36" t="s">
        <v>99</v>
      </c>
      <c r="B61" s="36" t="s">
        <v>137</v>
      </c>
      <c r="C61" s="37">
        <v>0</v>
      </c>
      <c r="D61" s="39">
        <v>0</v>
      </c>
      <c r="E61" s="79">
        <v>0</v>
      </c>
      <c r="F61" s="7"/>
    </row>
    <row r="62" spans="1:6">
      <c r="A62" s="36" t="s">
        <v>100</v>
      </c>
      <c r="B62" s="36" t="s">
        <v>138</v>
      </c>
      <c r="C62" s="37">
        <v>1</v>
      </c>
      <c r="D62" s="39">
        <v>249</v>
      </c>
      <c r="E62" s="79">
        <v>4</v>
      </c>
      <c r="F62" s="7"/>
    </row>
    <row r="63" spans="1:6">
      <c r="A63" s="36" t="s">
        <v>48</v>
      </c>
      <c r="B63" s="36" t="s">
        <v>139</v>
      </c>
      <c r="C63" s="37">
        <v>6</v>
      </c>
      <c r="D63" s="39">
        <v>2922</v>
      </c>
      <c r="E63" s="79">
        <v>10</v>
      </c>
      <c r="F63" s="7"/>
    </row>
    <row r="64" spans="1:6">
      <c r="A64" s="36" t="s">
        <v>89</v>
      </c>
      <c r="B64" s="36" t="s">
        <v>140</v>
      </c>
      <c r="C64" s="37">
        <v>3</v>
      </c>
      <c r="D64" s="39">
        <v>1607</v>
      </c>
      <c r="E64" s="79">
        <v>3</v>
      </c>
      <c r="F64" s="7"/>
    </row>
    <row r="65" spans="1:6">
      <c r="A65" s="36" t="s">
        <v>90</v>
      </c>
      <c r="B65" s="36" t="s">
        <v>141</v>
      </c>
      <c r="C65" s="37">
        <v>0</v>
      </c>
      <c r="D65" s="39">
        <v>0</v>
      </c>
      <c r="E65" s="79">
        <v>0</v>
      </c>
      <c r="F65" s="7"/>
    </row>
    <row r="66" spans="1:6">
      <c r="A66" s="36" t="s">
        <v>12</v>
      </c>
      <c r="B66" s="36" t="s">
        <v>142</v>
      </c>
      <c r="C66" s="37">
        <v>3</v>
      </c>
      <c r="D66" s="39">
        <v>1448</v>
      </c>
      <c r="E66" s="79">
        <v>2</v>
      </c>
      <c r="F66" s="7"/>
    </row>
    <row r="67" spans="1:6">
      <c r="A67" s="36" t="s">
        <v>49</v>
      </c>
      <c r="B67" s="36" t="s">
        <v>143</v>
      </c>
      <c r="C67" s="37">
        <v>7</v>
      </c>
      <c r="D67" s="39">
        <v>4570</v>
      </c>
      <c r="E67" s="79">
        <v>10</v>
      </c>
      <c r="F67" s="7"/>
    </row>
    <row r="68" spans="1:6">
      <c r="A68" s="36" t="s">
        <v>80</v>
      </c>
      <c r="B68" s="36" t="s">
        <v>144</v>
      </c>
      <c r="C68" s="37">
        <v>1</v>
      </c>
      <c r="D68" s="39">
        <v>661</v>
      </c>
      <c r="E68" s="79">
        <v>2</v>
      </c>
      <c r="F68" s="7"/>
    </row>
    <row r="69" spans="1:6">
      <c r="A69" s="36" t="s">
        <v>65</v>
      </c>
      <c r="B69" s="36" t="s">
        <v>145</v>
      </c>
      <c r="C69" s="37">
        <v>1</v>
      </c>
      <c r="D69" s="39">
        <v>419</v>
      </c>
      <c r="E69" s="79">
        <v>5</v>
      </c>
      <c r="F69" s="7"/>
    </row>
    <row r="70" spans="1:6">
      <c r="A70" s="36" t="s">
        <v>66</v>
      </c>
      <c r="B70" s="36" t="s">
        <v>146</v>
      </c>
      <c r="C70" s="37">
        <v>2</v>
      </c>
      <c r="D70" s="39">
        <v>587</v>
      </c>
      <c r="E70" s="79">
        <v>2</v>
      </c>
      <c r="F70" s="7"/>
    </row>
    <row r="71" spans="1:6">
      <c r="A71" s="36" t="s">
        <v>32</v>
      </c>
      <c r="B71" s="36" t="s">
        <v>147</v>
      </c>
      <c r="C71" s="37">
        <v>2</v>
      </c>
      <c r="D71" s="39">
        <v>901</v>
      </c>
      <c r="E71" s="79">
        <v>2</v>
      </c>
      <c r="F71" s="7"/>
    </row>
    <row r="72" spans="1:6">
      <c r="A72" s="36" t="s">
        <v>8</v>
      </c>
      <c r="B72" s="36" t="s">
        <v>148</v>
      </c>
      <c r="C72" s="37">
        <v>0</v>
      </c>
      <c r="D72" s="39">
        <v>0</v>
      </c>
      <c r="E72" s="79">
        <v>0</v>
      </c>
      <c r="F72" s="7"/>
    </row>
    <row r="73" spans="1:6">
      <c r="A73" s="36" t="s">
        <v>13</v>
      </c>
      <c r="B73" s="36" t="s">
        <v>149</v>
      </c>
      <c r="C73" s="37">
        <v>0</v>
      </c>
      <c r="D73" s="39">
        <v>0</v>
      </c>
      <c r="E73" s="79">
        <v>0</v>
      </c>
      <c r="F73" s="7"/>
    </row>
    <row r="74" spans="1:6">
      <c r="A74" s="36" t="s">
        <v>67</v>
      </c>
      <c r="B74" s="36" t="s">
        <v>150</v>
      </c>
      <c r="C74" s="37">
        <v>2</v>
      </c>
      <c r="D74" s="39">
        <v>973</v>
      </c>
      <c r="E74" s="79">
        <v>8</v>
      </c>
      <c r="F74" s="7"/>
    </row>
    <row r="75" spans="1:6">
      <c r="A75" s="36" t="s">
        <v>43</v>
      </c>
      <c r="B75" s="36" t="s">
        <v>151</v>
      </c>
      <c r="C75" s="37">
        <v>4</v>
      </c>
      <c r="D75" s="39">
        <v>1530</v>
      </c>
      <c r="E75" s="79">
        <v>6</v>
      </c>
      <c r="F75" s="7"/>
    </row>
    <row r="76" spans="1:6">
      <c r="A76" s="36" t="s">
        <v>21</v>
      </c>
      <c r="B76" s="36" t="s">
        <v>152</v>
      </c>
      <c r="C76" s="37">
        <v>0</v>
      </c>
      <c r="D76" s="39">
        <v>0</v>
      </c>
      <c r="E76" s="79">
        <v>0</v>
      </c>
      <c r="F76" s="7"/>
    </row>
    <row r="77" spans="1:6">
      <c r="A77" s="36" t="s">
        <v>52</v>
      </c>
      <c r="B77" s="36" t="s">
        <v>153</v>
      </c>
      <c r="C77" s="37">
        <v>4</v>
      </c>
      <c r="D77" s="39">
        <v>1732</v>
      </c>
      <c r="E77" s="79">
        <v>4</v>
      </c>
      <c r="F77" s="7"/>
    </row>
    <row r="78" spans="1:6">
      <c r="A78" s="36" t="s">
        <v>68</v>
      </c>
      <c r="B78" s="36" t="s">
        <v>154</v>
      </c>
      <c r="C78" s="37">
        <v>2</v>
      </c>
      <c r="D78" s="39">
        <v>1172</v>
      </c>
      <c r="E78" s="79">
        <v>4</v>
      </c>
      <c r="F78" s="7"/>
    </row>
    <row r="79" spans="1:6">
      <c r="A79" s="36" t="s">
        <v>91</v>
      </c>
      <c r="B79" s="36" t="s">
        <v>155</v>
      </c>
      <c r="C79" s="37">
        <v>0</v>
      </c>
      <c r="D79" s="39">
        <v>0</v>
      </c>
      <c r="E79" s="79">
        <v>0</v>
      </c>
      <c r="F79" s="7"/>
    </row>
    <row r="80" spans="1:6">
      <c r="A80" s="36" t="s">
        <v>14</v>
      </c>
      <c r="B80" s="36" t="s">
        <v>156</v>
      </c>
      <c r="C80" s="37">
        <v>0</v>
      </c>
      <c r="D80" s="39">
        <v>0</v>
      </c>
      <c r="E80" s="79">
        <v>0</v>
      </c>
      <c r="F80" s="7"/>
    </row>
    <row r="81" spans="1:6">
      <c r="A81" s="36" t="s">
        <v>50</v>
      </c>
      <c r="B81" s="36" t="s">
        <v>157</v>
      </c>
      <c r="C81" s="37">
        <v>0</v>
      </c>
      <c r="D81" s="39">
        <v>0</v>
      </c>
      <c r="E81" s="79">
        <v>0</v>
      </c>
      <c r="F81" s="7"/>
    </row>
    <row r="82" spans="1:6">
      <c r="A82" s="36" t="s">
        <v>53</v>
      </c>
      <c r="B82" s="36" t="s">
        <v>158</v>
      </c>
      <c r="C82" s="37">
        <v>2</v>
      </c>
      <c r="D82" s="39">
        <v>638</v>
      </c>
      <c r="E82" s="79">
        <v>3</v>
      </c>
      <c r="F82" s="7"/>
    </row>
    <row r="83" spans="1:6">
      <c r="A83" s="36" t="s">
        <v>17</v>
      </c>
      <c r="B83" s="36" t="s">
        <v>159</v>
      </c>
      <c r="C83" s="37">
        <v>1</v>
      </c>
      <c r="D83" s="39">
        <v>395</v>
      </c>
      <c r="E83" s="79">
        <v>2</v>
      </c>
      <c r="F83" s="7"/>
    </row>
    <row r="84" spans="1:6">
      <c r="A84" s="36" t="s">
        <v>76</v>
      </c>
      <c r="B84" s="36" t="s">
        <v>160</v>
      </c>
      <c r="C84" s="37">
        <v>4</v>
      </c>
      <c r="D84" s="39">
        <v>1909</v>
      </c>
      <c r="E84" s="79">
        <v>9</v>
      </c>
      <c r="F84" s="7"/>
    </row>
    <row r="85" spans="1:6">
      <c r="A85" s="36" t="s">
        <v>77</v>
      </c>
      <c r="B85" s="36" t="s">
        <v>161</v>
      </c>
      <c r="C85" s="37">
        <v>1</v>
      </c>
      <c r="D85" s="39">
        <v>369</v>
      </c>
      <c r="E85" s="79">
        <v>6</v>
      </c>
      <c r="F85" s="7"/>
    </row>
    <row r="86" spans="1:6">
      <c r="A86" s="36" t="s">
        <v>54</v>
      </c>
      <c r="B86" s="36" t="s">
        <v>162</v>
      </c>
      <c r="C86" s="37">
        <v>1</v>
      </c>
      <c r="D86" s="39">
        <v>465</v>
      </c>
      <c r="E86" s="79">
        <v>5</v>
      </c>
      <c r="F86" s="7"/>
    </row>
    <row r="87" spans="1:6">
      <c r="A87" s="36" t="s">
        <v>57</v>
      </c>
      <c r="B87" s="36" t="s">
        <v>163</v>
      </c>
      <c r="C87" s="37">
        <v>2</v>
      </c>
      <c r="D87" s="39">
        <v>551</v>
      </c>
      <c r="E87" s="79">
        <v>2</v>
      </c>
      <c r="F87" s="7"/>
    </row>
    <row r="88" spans="1:6">
      <c r="A88" s="36" t="s">
        <v>58</v>
      </c>
      <c r="B88" s="36" t="s">
        <v>164</v>
      </c>
      <c r="C88" s="37">
        <v>1</v>
      </c>
      <c r="D88" s="39">
        <v>278</v>
      </c>
      <c r="E88" s="79">
        <v>4</v>
      </c>
      <c r="F88" s="7"/>
    </row>
    <row r="89" spans="1:6">
      <c r="A89" s="36" t="s">
        <v>81</v>
      </c>
      <c r="B89" s="36" t="s">
        <v>165</v>
      </c>
      <c r="C89" s="37">
        <v>0</v>
      </c>
      <c r="D89" s="39">
        <v>0</v>
      </c>
      <c r="E89" s="79">
        <v>0</v>
      </c>
      <c r="F89" s="7"/>
    </row>
    <row r="90" spans="1:6">
      <c r="A90" s="36" t="s">
        <v>59</v>
      </c>
      <c r="B90" s="36" t="s">
        <v>166</v>
      </c>
      <c r="C90" s="37">
        <v>5</v>
      </c>
      <c r="D90" s="39">
        <v>2065</v>
      </c>
      <c r="E90" s="79">
        <v>5</v>
      </c>
      <c r="F90" s="7"/>
    </row>
    <row r="91" spans="1:6">
      <c r="A91" s="36" t="s">
        <v>27</v>
      </c>
      <c r="B91" s="36" t="s">
        <v>167</v>
      </c>
      <c r="C91" s="37">
        <v>0</v>
      </c>
      <c r="D91" s="39">
        <v>0</v>
      </c>
      <c r="E91" s="79">
        <v>0</v>
      </c>
      <c r="F91" s="7"/>
    </row>
    <row r="92" spans="1:6">
      <c r="A92" s="36" t="s">
        <v>37</v>
      </c>
      <c r="B92" s="36" t="s">
        <v>168</v>
      </c>
      <c r="C92" s="37">
        <v>31</v>
      </c>
      <c r="D92" s="39">
        <v>13080</v>
      </c>
      <c r="E92" s="80">
        <v>14</v>
      </c>
      <c r="F92" s="7"/>
    </row>
    <row r="93" spans="1:6">
      <c r="A93" s="36" t="s">
        <v>5</v>
      </c>
      <c r="B93" s="36" t="s">
        <v>169</v>
      </c>
      <c r="C93" s="37">
        <v>5</v>
      </c>
      <c r="D93" s="39">
        <v>3260</v>
      </c>
      <c r="E93" s="79">
        <v>9</v>
      </c>
      <c r="F93" s="7"/>
    </row>
    <row r="94" spans="1:6">
      <c r="A94" s="36" t="s">
        <v>18</v>
      </c>
      <c r="B94" s="36" t="s">
        <v>170</v>
      </c>
      <c r="C94" s="37">
        <v>1</v>
      </c>
      <c r="D94" s="39">
        <v>299</v>
      </c>
      <c r="E94" s="79">
        <v>3</v>
      </c>
      <c r="F94" s="7"/>
    </row>
    <row r="95" spans="1:6">
      <c r="A95" s="36" t="s">
        <v>38</v>
      </c>
      <c r="B95" s="36" t="s">
        <v>171</v>
      </c>
      <c r="C95" s="37">
        <v>10</v>
      </c>
      <c r="D95" s="39">
        <v>4400</v>
      </c>
      <c r="E95" s="79">
        <v>7</v>
      </c>
      <c r="F95" s="7"/>
    </row>
    <row r="96" spans="1:6">
      <c r="A96" s="36" t="s">
        <v>22</v>
      </c>
      <c r="B96" s="36" t="s">
        <v>172</v>
      </c>
      <c r="C96" s="37">
        <v>3</v>
      </c>
      <c r="D96" s="39">
        <v>1462</v>
      </c>
      <c r="E96" s="79">
        <v>6</v>
      </c>
      <c r="F96" s="7"/>
    </row>
    <row r="97" spans="1:6">
      <c r="A97" s="36" t="s">
        <v>15</v>
      </c>
      <c r="B97" s="36" t="s">
        <v>173</v>
      </c>
      <c r="C97" s="37">
        <v>0</v>
      </c>
      <c r="D97" s="39">
        <v>0</v>
      </c>
      <c r="E97" s="79">
        <v>0</v>
      </c>
      <c r="F97" s="7"/>
    </row>
    <row r="98" spans="1:6">
      <c r="A98" s="36" t="s">
        <v>92</v>
      </c>
      <c r="B98" s="36" t="s">
        <v>174</v>
      </c>
      <c r="C98" s="37">
        <v>0</v>
      </c>
      <c r="D98" s="39">
        <v>0</v>
      </c>
      <c r="E98" s="79">
        <v>0</v>
      </c>
      <c r="F98" s="7"/>
    </row>
    <row r="99" spans="1:6">
      <c r="A99" s="36" t="s">
        <v>51</v>
      </c>
      <c r="B99" s="36" t="s">
        <v>175</v>
      </c>
      <c r="C99" s="37">
        <v>3</v>
      </c>
      <c r="D99" s="39">
        <v>2035</v>
      </c>
      <c r="E99" s="79">
        <v>10</v>
      </c>
      <c r="F99" s="7"/>
    </row>
    <row r="100" spans="1:6">
      <c r="A100" s="36" t="s">
        <v>85</v>
      </c>
      <c r="B100" s="36" t="s">
        <v>176</v>
      </c>
      <c r="C100" s="37">
        <v>5</v>
      </c>
      <c r="D100" s="39">
        <v>2687</v>
      </c>
      <c r="E100" s="79">
        <v>6</v>
      </c>
      <c r="F100" s="7"/>
    </row>
    <row r="101" spans="1:6">
      <c r="A101" s="36" t="s">
        <v>86</v>
      </c>
      <c r="B101" s="36" t="s">
        <v>177</v>
      </c>
      <c r="C101" s="37">
        <v>7</v>
      </c>
      <c r="D101" s="39">
        <v>4383</v>
      </c>
      <c r="E101" s="79">
        <v>15</v>
      </c>
      <c r="F101" s="7"/>
    </row>
    <row r="102" spans="1:6">
      <c r="A102" s="36" t="s">
        <v>44</v>
      </c>
      <c r="B102" s="36" t="s">
        <v>178</v>
      </c>
      <c r="C102" s="37">
        <v>16</v>
      </c>
      <c r="D102" s="39">
        <v>9477</v>
      </c>
      <c r="E102" s="79">
        <v>14</v>
      </c>
      <c r="F102" s="7"/>
    </row>
    <row r="103" spans="1:6">
      <c r="A103" s="36" t="s">
        <v>9</v>
      </c>
      <c r="B103" s="36" t="s">
        <v>179</v>
      </c>
      <c r="C103" s="37">
        <v>0</v>
      </c>
      <c r="D103" s="39">
        <v>0</v>
      </c>
      <c r="E103" s="79">
        <v>0</v>
      </c>
      <c r="F103" s="7"/>
    </row>
    <row r="104" spans="1:6">
      <c r="A104" s="36" t="s">
        <v>28</v>
      </c>
      <c r="B104" s="36" t="s">
        <v>180</v>
      </c>
      <c r="C104" s="37">
        <v>0</v>
      </c>
      <c r="D104" s="39">
        <v>0</v>
      </c>
      <c r="E104" s="79">
        <v>0</v>
      </c>
      <c r="F104" s="7"/>
    </row>
    <row r="105" spans="1:6">
      <c r="A105" s="36" t="s">
        <v>55</v>
      </c>
      <c r="B105" s="36" t="s">
        <v>181</v>
      </c>
      <c r="C105" s="37">
        <v>3</v>
      </c>
      <c r="D105" s="39">
        <v>1127</v>
      </c>
      <c r="E105" s="79">
        <v>5</v>
      </c>
      <c r="F105" s="7"/>
    </row>
    <row r="106" spans="1:6">
      <c r="A106" s="36" t="s">
        <v>33</v>
      </c>
      <c r="B106" s="36" t="s">
        <v>182</v>
      </c>
      <c r="C106" s="37">
        <v>1</v>
      </c>
      <c r="D106" s="39">
        <v>646</v>
      </c>
      <c r="E106" s="79">
        <v>4</v>
      </c>
      <c r="F106" s="7"/>
    </row>
    <row r="107" spans="1:6">
      <c r="A107" s="36" t="s">
        <v>34</v>
      </c>
      <c r="B107" s="36" t="s">
        <v>183</v>
      </c>
      <c r="C107" s="37">
        <v>0</v>
      </c>
      <c r="D107" s="39">
        <v>0</v>
      </c>
      <c r="E107" s="79">
        <v>0</v>
      </c>
      <c r="F107" s="7"/>
    </row>
    <row r="108" spans="1:6">
      <c r="A108" s="36" t="s">
        <v>69</v>
      </c>
      <c r="B108" s="36" t="s">
        <v>184</v>
      </c>
      <c r="C108" s="37">
        <v>4</v>
      </c>
      <c r="D108" s="39">
        <v>1392</v>
      </c>
      <c r="E108" s="79">
        <v>3</v>
      </c>
      <c r="F108" s="7"/>
    </row>
    <row r="109" spans="1:6">
      <c r="A109" s="36" t="s">
        <v>84</v>
      </c>
      <c r="B109" s="36" t="s">
        <v>185</v>
      </c>
      <c r="C109" s="37">
        <v>11</v>
      </c>
      <c r="D109" s="39">
        <v>4107</v>
      </c>
      <c r="E109" s="79">
        <v>8</v>
      </c>
      <c r="F109" s="7"/>
    </row>
    <row r="110" spans="1:6">
      <c r="A110" s="36" t="s">
        <v>23</v>
      </c>
      <c r="B110" s="36" t="s">
        <v>186</v>
      </c>
      <c r="C110" s="37">
        <v>4</v>
      </c>
      <c r="D110" s="39">
        <v>2172</v>
      </c>
      <c r="E110" s="79">
        <v>3</v>
      </c>
      <c r="F110" s="7"/>
    </row>
    <row r="111" spans="1:6">
      <c r="A111" s="36" t="s">
        <v>95</v>
      </c>
      <c r="B111" s="36" t="s">
        <v>187</v>
      </c>
      <c r="C111" s="37">
        <v>8</v>
      </c>
      <c r="D111" s="39">
        <v>3817</v>
      </c>
      <c r="E111" s="79">
        <v>6</v>
      </c>
      <c r="F111" s="7"/>
    </row>
    <row r="112" spans="1:6">
      <c r="A112" s="36" t="s">
        <v>72</v>
      </c>
      <c r="B112" s="36" t="s">
        <v>188</v>
      </c>
      <c r="C112" s="37">
        <v>0</v>
      </c>
      <c r="D112" s="39">
        <v>0</v>
      </c>
      <c r="E112" s="79">
        <v>0</v>
      </c>
      <c r="F112" s="7"/>
    </row>
    <row r="113" spans="1:6">
      <c r="A113" s="36" t="s">
        <v>6</v>
      </c>
      <c r="B113" s="36" t="s">
        <v>189</v>
      </c>
      <c r="C113" s="37">
        <v>4</v>
      </c>
      <c r="D113" s="39">
        <v>1811</v>
      </c>
      <c r="E113" s="79">
        <v>9</v>
      </c>
      <c r="F113" s="7"/>
    </row>
    <row r="114" spans="1:6">
      <c r="A114" s="36" t="s">
        <v>93</v>
      </c>
      <c r="B114" s="36" t="s">
        <v>190</v>
      </c>
      <c r="C114" s="37">
        <v>0</v>
      </c>
      <c r="D114" s="39">
        <v>0</v>
      </c>
      <c r="E114" s="79">
        <v>0</v>
      </c>
      <c r="F114" s="7"/>
    </row>
    <row r="115" spans="1:6">
      <c r="A115" s="36" t="s">
        <v>94</v>
      </c>
      <c r="B115" s="36" t="s">
        <v>191</v>
      </c>
      <c r="C115" s="37">
        <v>0</v>
      </c>
      <c r="D115" s="39">
        <v>0</v>
      </c>
      <c r="E115" s="79">
        <v>0</v>
      </c>
      <c r="F115" s="7"/>
    </row>
    <row r="116" spans="1:6">
      <c r="A116" s="36" t="s">
        <v>62</v>
      </c>
      <c r="B116" s="36" t="s">
        <v>192</v>
      </c>
      <c r="C116" s="37">
        <v>3</v>
      </c>
      <c r="D116" s="39">
        <v>1696</v>
      </c>
      <c r="E116" s="79">
        <v>4</v>
      </c>
      <c r="F116" s="7"/>
    </row>
    <row r="117" spans="1:6">
      <c r="A117" s="36" t="s">
        <v>3</v>
      </c>
      <c r="B117" s="36" t="s">
        <v>193</v>
      </c>
      <c r="C117" s="37">
        <v>6</v>
      </c>
      <c r="D117" s="39">
        <v>3082</v>
      </c>
      <c r="E117" s="79">
        <v>13</v>
      </c>
      <c r="F117" s="7"/>
    </row>
    <row r="118" spans="1:6">
      <c r="A118" s="36" t="s">
        <v>56</v>
      </c>
      <c r="B118" s="36" t="s">
        <v>194</v>
      </c>
      <c r="C118" s="37">
        <v>0</v>
      </c>
      <c r="D118" s="39">
        <v>0</v>
      </c>
      <c r="E118" s="79">
        <v>0</v>
      </c>
      <c r="F118" s="7"/>
    </row>
    <row r="119" spans="1:6">
      <c r="A119" s="36" t="s">
        <v>73</v>
      </c>
      <c r="B119" s="36" t="s">
        <v>195</v>
      </c>
      <c r="C119" s="37">
        <v>1</v>
      </c>
      <c r="D119" s="39">
        <v>643</v>
      </c>
      <c r="E119" s="79">
        <v>4</v>
      </c>
      <c r="F119" s="7"/>
    </row>
    <row r="120" spans="1:6">
      <c r="A120" s="36" t="s">
        <v>41</v>
      </c>
      <c r="B120" s="36" t="s">
        <v>196</v>
      </c>
      <c r="C120" s="37">
        <v>1</v>
      </c>
      <c r="D120" s="39">
        <v>300</v>
      </c>
      <c r="E120" s="79">
        <v>2</v>
      </c>
      <c r="F120" s="7"/>
    </row>
    <row r="121" spans="1:6">
      <c r="A121" s="36" t="s">
        <v>60</v>
      </c>
      <c r="B121" s="36" t="s">
        <v>197</v>
      </c>
      <c r="C121" s="37">
        <v>1</v>
      </c>
      <c r="D121" s="39">
        <v>350</v>
      </c>
      <c r="E121" s="79">
        <v>3</v>
      </c>
      <c r="F121" s="7"/>
    </row>
    <row r="122" spans="1:6">
      <c r="A122" s="36" t="s">
        <v>29</v>
      </c>
      <c r="B122" s="36" t="s">
        <v>198</v>
      </c>
      <c r="C122" s="37">
        <v>0</v>
      </c>
      <c r="D122" s="39">
        <v>0</v>
      </c>
      <c r="E122" s="79">
        <v>0</v>
      </c>
      <c r="F122" s="7"/>
    </row>
    <row r="123" spans="1:6">
      <c r="A123" s="36" t="s">
        <v>10</v>
      </c>
      <c r="B123" s="36" t="s">
        <v>199</v>
      </c>
      <c r="C123" s="37">
        <v>1</v>
      </c>
      <c r="D123" s="39">
        <v>361</v>
      </c>
      <c r="E123" s="79">
        <v>6</v>
      </c>
      <c r="F123" s="7"/>
    </row>
    <row r="124" spans="1:6">
      <c r="A124" s="36" t="s">
        <v>96</v>
      </c>
      <c r="B124" s="36" t="s">
        <v>200</v>
      </c>
      <c r="C124" s="37">
        <v>6</v>
      </c>
      <c r="D124" s="39">
        <v>3365</v>
      </c>
      <c r="E124" s="79">
        <v>5</v>
      </c>
      <c r="F124" s="7"/>
    </row>
    <row r="125" spans="1:6">
      <c r="A125" s="36" t="s">
        <v>97</v>
      </c>
      <c r="B125" s="36" t="s">
        <v>201</v>
      </c>
      <c r="C125" s="37">
        <v>2</v>
      </c>
      <c r="D125" s="39">
        <v>1215</v>
      </c>
      <c r="E125" s="79">
        <v>2</v>
      </c>
      <c r="F125" s="7"/>
    </row>
    <row r="126" spans="1:6">
      <c r="A126" s="36" t="s">
        <v>24</v>
      </c>
      <c r="B126" s="36" t="s">
        <v>202</v>
      </c>
      <c r="C126" s="37">
        <v>29</v>
      </c>
      <c r="D126" s="39">
        <v>16623</v>
      </c>
      <c r="E126" s="79">
        <v>21</v>
      </c>
      <c r="F126" s="7"/>
    </row>
    <row r="127" spans="1:6">
      <c r="A127" s="36" t="s">
        <v>25</v>
      </c>
      <c r="B127" s="36" t="s">
        <v>203</v>
      </c>
      <c r="C127" s="37">
        <v>3</v>
      </c>
      <c r="D127" s="39">
        <v>1498</v>
      </c>
      <c r="E127" s="79">
        <v>3</v>
      </c>
      <c r="F127" s="7"/>
    </row>
    <row r="128" spans="1:6">
      <c r="A128" s="36" t="s">
        <v>98</v>
      </c>
      <c r="B128" s="36" t="s">
        <v>204</v>
      </c>
      <c r="C128" s="37">
        <v>7</v>
      </c>
      <c r="D128" s="39">
        <v>4139</v>
      </c>
      <c r="E128" s="79">
        <v>6</v>
      </c>
      <c r="F128" s="7"/>
    </row>
    <row r="129" spans="1:6">
      <c r="A129" s="36" t="s">
        <v>35</v>
      </c>
      <c r="B129" s="36" t="s">
        <v>205</v>
      </c>
      <c r="C129" s="37">
        <v>3</v>
      </c>
      <c r="D129" s="39">
        <v>899</v>
      </c>
      <c r="E129" s="79">
        <v>5</v>
      </c>
      <c r="F129" s="7"/>
    </row>
    <row r="130" spans="1:6">
      <c r="A130" s="36" t="s">
        <v>45</v>
      </c>
      <c r="B130" s="36" t="s">
        <v>206</v>
      </c>
      <c r="C130" s="37">
        <v>9</v>
      </c>
      <c r="D130" s="39">
        <v>2248</v>
      </c>
      <c r="E130" s="79">
        <v>16</v>
      </c>
      <c r="F130" s="7"/>
    </row>
    <row r="131" spans="1:6">
      <c r="A131" s="36" t="s">
        <v>36</v>
      </c>
      <c r="B131" s="36" t="s">
        <v>207</v>
      </c>
      <c r="C131" s="37">
        <v>32</v>
      </c>
      <c r="D131" s="39">
        <v>20982</v>
      </c>
      <c r="E131" s="79">
        <v>96</v>
      </c>
      <c r="F131" s="7"/>
    </row>
    <row r="132" spans="1:6">
      <c r="A132" s="36" t="s">
        <v>82</v>
      </c>
      <c r="B132" s="36" t="s">
        <v>208</v>
      </c>
      <c r="C132" s="37">
        <v>21</v>
      </c>
      <c r="D132" s="39">
        <v>14047</v>
      </c>
      <c r="E132" s="79">
        <v>27</v>
      </c>
      <c r="F132" s="7"/>
    </row>
    <row r="133" spans="1:6">
      <c r="A133" s="36" t="s">
        <v>46</v>
      </c>
      <c r="B133" s="36" t="s">
        <v>209</v>
      </c>
      <c r="C133" s="37">
        <v>9</v>
      </c>
      <c r="D133" s="39">
        <v>12377</v>
      </c>
      <c r="E133" s="79">
        <v>41</v>
      </c>
      <c r="F133" s="7"/>
    </row>
    <row r="134" spans="1:6" ht="16.5" thickBot="1">
      <c r="A134" s="127" t="s">
        <v>235</v>
      </c>
      <c r="B134" s="128"/>
      <c r="C134" s="40">
        <v>362</v>
      </c>
      <c r="D134" s="41">
        <v>192762</v>
      </c>
      <c r="E134" s="81">
        <v>7</v>
      </c>
      <c r="F134" s="7"/>
    </row>
    <row r="135" spans="1:6">
      <c r="A135" s="7"/>
      <c r="B135" s="7"/>
      <c r="C135" s="7"/>
      <c r="D135" s="7"/>
      <c r="E135" s="7"/>
      <c r="F135" s="7"/>
    </row>
    <row r="136" spans="1:6">
      <c r="A136" s="7"/>
      <c r="B136" s="7"/>
      <c r="C136" s="7"/>
      <c r="D136" s="7"/>
      <c r="E136" s="7"/>
      <c r="F136" s="7"/>
    </row>
    <row r="137" spans="1:6">
      <c r="A137" s="7"/>
      <c r="B137" s="7"/>
      <c r="C137" s="16"/>
      <c r="D137" s="7"/>
      <c r="E137" s="7"/>
      <c r="F137" s="7"/>
    </row>
  </sheetData>
  <mergeCells count="1">
    <mergeCell ref="A134:B134"/>
  </mergeCells>
  <conditionalFormatting sqref="E134">
    <cfRule type="cellIs" dxfId="0" priority="2" operator="greaterThan">
      <formula>24</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A2" sqref="A2"/>
    </sheetView>
  </sheetViews>
  <sheetFormatPr baseColWidth="10" defaultColWidth="11.42578125" defaultRowHeight="15.75"/>
  <cols>
    <col min="1" max="1" width="69.28515625" style="4" customWidth="1"/>
    <col min="2" max="2" width="7.5703125" style="4" bestFit="1" customWidth="1"/>
    <col min="3" max="3" width="6.5703125" style="4" bestFit="1" customWidth="1"/>
    <col min="4" max="4" width="12.42578125" style="4" bestFit="1" customWidth="1"/>
    <col min="5" max="5" width="5" style="4" bestFit="1" customWidth="1"/>
    <col min="6" max="6" width="8.85546875" style="4" bestFit="1" customWidth="1"/>
    <col min="7" max="16384" width="11.42578125" style="4"/>
  </cols>
  <sheetData>
    <row r="1" spans="1:11" s="3" customFormat="1" ht="18.75">
      <c r="A1" s="8" t="s">
        <v>273</v>
      </c>
    </row>
    <row r="3" spans="1:11" ht="17.25" customHeight="1"/>
    <row r="4" spans="1:11" ht="17.25" customHeight="1"/>
    <row r="5" spans="1:11" ht="17.25" customHeight="1">
      <c r="K5" s="6"/>
    </row>
    <row r="6" spans="1:11" ht="17.25" customHeight="1"/>
    <row r="7" spans="1:11" ht="17.25" customHeight="1"/>
    <row r="14" spans="1:11">
      <c r="C14" s="6"/>
    </row>
    <row r="18" spans="1:6">
      <c r="A18" s="132" t="s">
        <v>252</v>
      </c>
      <c r="B18" s="132"/>
      <c r="C18" s="132"/>
      <c r="D18" s="132"/>
      <c r="E18" s="132"/>
    </row>
    <row r="19" spans="1:6" ht="15.75" customHeight="1">
      <c r="A19" s="132"/>
      <c r="B19" s="132"/>
      <c r="C19" s="132"/>
      <c r="D19" s="132"/>
      <c r="E19" s="132"/>
      <c r="F19" s="17"/>
    </row>
    <row r="20" spans="1:6">
      <c r="A20" s="132"/>
      <c r="B20" s="132"/>
      <c r="C20" s="132"/>
      <c r="D20" s="132"/>
      <c r="E20" s="132"/>
      <c r="F20" s="17"/>
    </row>
    <row r="21" spans="1:6">
      <c r="A21" s="132"/>
      <c r="B21" s="132"/>
      <c r="C21" s="132"/>
      <c r="D21" s="132"/>
      <c r="E21" s="132"/>
      <c r="F21" s="17"/>
    </row>
    <row r="22" spans="1:6">
      <c r="A22" s="7" t="s">
        <v>245</v>
      </c>
      <c r="B22" s="7"/>
      <c r="C22" s="7"/>
      <c r="D22" s="7"/>
      <c r="E22" s="7"/>
      <c r="F22" s="7"/>
    </row>
    <row r="23" spans="1:6">
      <c r="A23" s="7" t="s">
        <v>246</v>
      </c>
      <c r="B23" s="7"/>
      <c r="C23" s="7"/>
      <c r="D23" s="7"/>
      <c r="E23" s="7"/>
      <c r="F23" s="7"/>
    </row>
    <row r="24" spans="1:6" ht="16.5" thickBot="1">
      <c r="A24" s="7"/>
      <c r="B24" s="7"/>
      <c r="C24" s="7"/>
      <c r="D24" s="7"/>
      <c r="E24" s="7"/>
      <c r="F24" s="7"/>
    </row>
    <row r="25" spans="1:6">
      <c r="A25" s="130"/>
      <c r="B25" s="129" t="s">
        <v>213</v>
      </c>
      <c r="C25" s="129"/>
      <c r="D25" s="129"/>
      <c r="E25" s="129"/>
      <c r="F25" s="129"/>
    </row>
    <row r="26" spans="1:6" ht="16.5" thickBot="1">
      <c r="A26" s="131"/>
      <c r="B26" s="62" t="s">
        <v>231</v>
      </c>
      <c r="C26" s="62" t="s">
        <v>232</v>
      </c>
      <c r="D26" s="63" t="s">
        <v>108</v>
      </c>
      <c r="E26" s="62" t="s">
        <v>212</v>
      </c>
      <c r="F26" s="64" t="s">
        <v>101</v>
      </c>
    </row>
    <row r="27" spans="1:6">
      <c r="A27" s="47" t="s">
        <v>233</v>
      </c>
      <c r="B27" s="65">
        <v>83</v>
      </c>
      <c r="C27" s="65">
        <v>32</v>
      </c>
      <c r="D27" s="65">
        <v>2</v>
      </c>
      <c r="E27" s="121">
        <v>0.36</v>
      </c>
      <c r="F27" s="66">
        <v>9</v>
      </c>
    </row>
    <row r="28" spans="1:6">
      <c r="A28" s="48" t="s">
        <v>241</v>
      </c>
      <c r="B28" s="67">
        <v>70</v>
      </c>
      <c r="C28" s="67">
        <v>56</v>
      </c>
      <c r="D28" s="67">
        <v>35</v>
      </c>
      <c r="E28" s="67">
        <v>17</v>
      </c>
      <c r="F28" s="67">
        <v>35</v>
      </c>
    </row>
    <row r="29" spans="1:6">
      <c r="A29" s="88" t="s">
        <v>254</v>
      </c>
      <c r="B29" s="67">
        <v>10</v>
      </c>
      <c r="C29" s="67">
        <v>19</v>
      </c>
      <c r="D29" s="67">
        <v>37</v>
      </c>
      <c r="E29" s="67">
        <v>58</v>
      </c>
      <c r="F29" s="67">
        <v>38</v>
      </c>
    </row>
    <row r="30" spans="1:6" ht="16.5" thickBot="1">
      <c r="A30" s="49" t="s">
        <v>242</v>
      </c>
      <c r="B30" s="68">
        <v>60</v>
      </c>
      <c r="C30" s="68">
        <v>49</v>
      </c>
      <c r="D30" s="68">
        <v>31</v>
      </c>
      <c r="E30" s="68">
        <v>20</v>
      </c>
      <c r="F30" s="68">
        <v>32</v>
      </c>
    </row>
    <row r="31" spans="1:6">
      <c r="F31" s="6"/>
    </row>
  </sheetData>
  <mergeCells count="3">
    <mergeCell ref="B25:F25"/>
    <mergeCell ref="A25:A26"/>
    <mergeCell ref="A18:E21"/>
  </mergeCells>
  <pageMargins left="0.7" right="0.7" top="0.75" bottom="0.7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Normal="100" workbookViewId="0">
      <selection activeCell="A2" sqref="A2"/>
    </sheetView>
  </sheetViews>
  <sheetFormatPr baseColWidth="10" defaultRowHeight="18"/>
  <cols>
    <col min="1" max="1" width="16.42578125" style="10" customWidth="1"/>
    <col min="2" max="2" width="23.42578125" style="10" customWidth="1"/>
    <col min="3" max="6" width="8.7109375" style="10" customWidth="1"/>
    <col min="7" max="16384" width="11.42578125" style="10"/>
  </cols>
  <sheetData>
    <row r="1" spans="1:8" ht="36" customHeight="1">
      <c r="A1" s="133" t="s">
        <v>274</v>
      </c>
      <c r="B1" s="133"/>
      <c r="C1" s="133"/>
      <c r="D1" s="133"/>
      <c r="E1" s="133"/>
      <c r="F1" s="133"/>
      <c r="G1" s="133"/>
      <c r="H1" s="133"/>
    </row>
    <row r="20" spans="1:9" ht="18" customHeight="1">
      <c r="A20" s="139" t="s">
        <v>255</v>
      </c>
      <c r="B20" s="139"/>
      <c r="C20" s="139"/>
      <c r="D20" s="139"/>
      <c r="E20" s="139"/>
      <c r="F20" s="139"/>
      <c r="G20" s="139"/>
      <c r="H20" s="139"/>
    </row>
    <row r="21" spans="1:9">
      <c r="A21" s="139"/>
      <c r="B21" s="139"/>
      <c r="C21" s="139"/>
      <c r="D21" s="139"/>
      <c r="E21" s="139"/>
      <c r="F21" s="139"/>
      <c r="G21" s="139"/>
      <c r="H21" s="139"/>
    </row>
    <row r="22" spans="1:9">
      <c r="A22" s="18" t="s">
        <v>251</v>
      </c>
      <c r="B22" s="7"/>
      <c r="C22" s="7"/>
      <c r="D22" s="7"/>
      <c r="E22" s="7"/>
      <c r="F22" s="7"/>
    </row>
    <row r="23" spans="1:9" ht="29.25" customHeight="1">
      <c r="A23" s="90" t="s">
        <v>253</v>
      </c>
      <c r="B23" s="90"/>
      <c r="C23" s="90"/>
      <c r="D23" s="90"/>
      <c r="E23" s="90"/>
      <c r="F23" s="90"/>
      <c r="G23" s="90"/>
      <c r="H23" s="90"/>
      <c r="I23" s="90"/>
    </row>
    <row r="24" spans="1:9" ht="18.75" thickBot="1">
      <c r="A24" s="7"/>
      <c r="B24" s="7"/>
      <c r="C24" s="7"/>
      <c r="D24" s="7"/>
      <c r="E24" s="7"/>
      <c r="F24" s="7"/>
    </row>
    <row r="25" spans="1:9" ht="32.25" customHeight="1" thickBot="1">
      <c r="A25" s="138"/>
      <c r="B25" s="138"/>
      <c r="C25" s="57" t="s">
        <v>224</v>
      </c>
      <c r="D25" s="57" t="s">
        <v>108</v>
      </c>
      <c r="E25" s="58" t="s">
        <v>102</v>
      </c>
      <c r="F25" s="58" t="s">
        <v>104</v>
      </c>
    </row>
    <row r="26" spans="1:9">
      <c r="A26" s="134" t="s">
        <v>215</v>
      </c>
      <c r="B26" s="53" t="s">
        <v>220</v>
      </c>
      <c r="C26" s="59">
        <v>88</v>
      </c>
      <c r="D26" s="59">
        <v>84</v>
      </c>
      <c r="E26" s="59">
        <v>72</v>
      </c>
      <c r="F26" s="59">
        <v>66</v>
      </c>
      <c r="G26" s="11"/>
      <c r="H26" s="11"/>
    </row>
    <row r="27" spans="1:9" ht="30">
      <c r="A27" s="135"/>
      <c r="B27" s="51" t="s">
        <v>219</v>
      </c>
      <c r="C27" s="60">
        <v>83</v>
      </c>
      <c r="D27" s="60">
        <v>74</v>
      </c>
      <c r="E27" s="60">
        <v>52</v>
      </c>
      <c r="F27" s="60">
        <v>42</v>
      </c>
      <c r="G27" s="11"/>
      <c r="H27" s="11"/>
    </row>
    <row r="28" spans="1:9" ht="30">
      <c r="A28" s="136" t="s">
        <v>216</v>
      </c>
      <c r="B28" s="50" t="s">
        <v>222</v>
      </c>
      <c r="C28" s="60">
        <v>92</v>
      </c>
      <c r="D28" s="60">
        <v>90</v>
      </c>
      <c r="E28" s="60">
        <v>86</v>
      </c>
      <c r="F28" s="60">
        <v>83</v>
      </c>
      <c r="G28" s="11"/>
      <c r="H28" s="11"/>
    </row>
    <row r="29" spans="1:9" ht="18.75" thickBot="1">
      <c r="A29" s="137"/>
      <c r="B29" s="52" t="s">
        <v>214</v>
      </c>
      <c r="C29" s="61">
        <v>77</v>
      </c>
      <c r="D29" s="61">
        <v>71</v>
      </c>
      <c r="E29" s="61">
        <v>55</v>
      </c>
      <c r="F29" s="61">
        <v>48</v>
      </c>
      <c r="G29" s="11"/>
      <c r="H29" s="11"/>
    </row>
    <row r="30" spans="1:9">
      <c r="A30" s="7"/>
      <c r="B30" s="7"/>
      <c r="C30" s="7"/>
      <c r="D30" s="7"/>
      <c r="E30" s="7"/>
      <c r="F30" s="7"/>
    </row>
    <row r="31" spans="1:9">
      <c r="A31" s="7"/>
      <c r="B31" s="7"/>
      <c r="C31" s="25"/>
      <c r="D31" s="25"/>
      <c r="E31" s="25"/>
      <c r="F31" s="25"/>
    </row>
    <row r="32" spans="1:9">
      <c r="A32" s="7"/>
      <c r="B32" s="7"/>
      <c r="C32" s="25"/>
      <c r="D32" s="25"/>
      <c r="E32" s="25"/>
      <c r="F32" s="25"/>
    </row>
    <row r="33" spans="1:6">
      <c r="A33" s="7"/>
      <c r="B33" s="7"/>
      <c r="C33" s="25"/>
      <c r="D33" s="25"/>
      <c r="E33" s="25"/>
      <c r="F33" s="25"/>
    </row>
    <row r="34" spans="1:6">
      <c r="A34" s="7"/>
      <c r="B34" s="7"/>
      <c r="C34" s="25"/>
      <c r="D34" s="25"/>
      <c r="E34" s="25"/>
      <c r="F34" s="25"/>
    </row>
    <row r="35" spans="1:6">
      <c r="A35" s="7"/>
      <c r="B35" s="7"/>
      <c r="C35" s="19"/>
      <c r="D35" s="19"/>
      <c r="E35" s="19"/>
      <c r="F35" s="19"/>
    </row>
    <row r="36" spans="1:6">
      <c r="C36" s="12"/>
      <c r="D36" s="12"/>
      <c r="E36" s="12"/>
      <c r="F36" s="12"/>
    </row>
    <row r="37" spans="1:6">
      <c r="C37" s="12"/>
      <c r="D37" s="12"/>
      <c r="E37" s="12"/>
      <c r="F37" s="12"/>
    </row>
  </sheetData>
  <mergeCells count="5">
    <mergeCell ref="A1:H1"/>
    <mergeCell ref="A26:A27"/>
    <mergeCell ref="A28:A29"/>
    <mergeCell ref="A25:B25"/>
    <mergeCell ref="A20:H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selection activeCell="A2" sqref="A2"/>
    </sheetView>
  </sheetViews>
  <sheetFormatPr baseColWidth="10" defaultRowHeight="18"/>
  <cols>
    <col min="1" max="1" width="14.7109375" style="10" customWidth="1"/>
    <col min="2" max="2" width="10.5703125" style="10" customWidth="1"/>
    <col min="3" max="3" width="11.42578125" style="10"/>
    <col min="4" max="4" width="14.28515625" style="10" customWidth="1"/>
    <col min="5" max="16384" width="11.42578125" style="10"/>
  </cols>
  <sheetData>
    <row r="1" spans="1:7" s="28" customFormat="1">
      <c r="A1" s="26" t="s">
        <v>275</v>
      </c>
      <c r="B1" s="9"/>
      <c r="C1" s="9"/>
      <c r="D1" s="9"/>
      <c r="E1" s="9"/>
      <c r="F1" s="9"/>
      <c r="G1" s="9"/>
    </row>
    <row r="2" spans="1:7">
      <c r="A2" s="9"/>
      <c r="B2" s="9"/>
      <c r="C2" s="9"/>
      <c r="D2" s="9"/>
      <c r="E2" s="9"/>
      <c r="F2" s="9"/>
      <c r="G2" s="9"/>
    </row>
    <row r="3" spans="1:7">
      <c r="A3" s="9"/>
      <c r="B3" s="9"/>
      <c r="C3" s="9"/>
      <c r="D3" s="9"/>
      <c r="E3" s="9"/>
      <c r="F3" s="9"/>
      <c r="G3" s="9"/>
    </row>
    <row r="4" spans="1:7">
      <c r="A4" s="9"/>
      <c r="B4" s="9"/>
      <c r="C4" s="9"/>
      <c r="D4" s="9"/>
      <c r="E4" s="9"/>
      <c r="F4" s="9"/>
      <c r="G4" s="9"/>
    </row>
    <row r="5" spans="1:7">
      <c r="A5" s="9"/>
      <c r="B5" s="9"/>
      <c r="C5" s="9"/>
      <c r="D5" s="9"/>
      <c r="E5" s="9"/>
      <c r="F5" s="9"/>
      <c r="G5" s="9"/>
    </row>
    <row r="6" spans="1:7">
      <c r="A6" s="9"/>
      <c r="B6" s="9"/>
      <c r="C6" s="9"/>
      <c r="D6" s="9"/>
      <c r="E6" s="9"/>
      <c r="F6" s="9"/>
      <c r="G6" s="9"/>
    </row>
    <row r="7" spans="1:7">
      <c r="A7" s="9"/>
      <c r="B7" s="9"/>
      <c r="C7" s="9"/>
      <c r="D7" s="9"/>
      <c r="E7" s="9"/>
      <c r="F7" s="9"/>
      <c r="G7" s="9"/>
    </row>
    <row r="8" spans="1:7">
      <c r="A8" s="9"/>
      <c r="B8" s="9"/>
      <c r="C8" s="9"/>
      <c r="D8" s="9"/>
      <c r="E8" s="9"/>
      <c r="F8" s="9"/>
      <c r="G8" s="9"/>
    </row>
    <row r="9" spans="1:7">
      <c r="A9" s="9"/>
      <c r="B9" s="9"/>
      <c r="C9" s="9"/>
      <c r="D9" s="9"/>
      <c r="E9" s="9"/>
      <c r="F9" s="9"/>
      <c r="G9" s="9"/>
    </row>
    <row r="10" spans="1:7">
      <c r="A10" s="9"/>
      <c r="B10" s="9"/>
      <c r="C10" s="9"/>
      <c r="D10" s="9"/>
      <c r="E10" s="9"/>
      <c r="F10" s="9"/>
      <c r="G10" s="9"/>
    </row>
    <row r="11" spans="1:7">
      <c r="A11" s="9"/>
      <c r="B11" s="9"/>
      <c r="C11" s="9"/>
      <c r="D11" s="9"/>
      <c r="E11" s="9"/>
      <c r="F11" s="9"/>
      <c r="G11" s="9"/>
    </row>
    <row r="12" spans="1:7">
      <c r="A12" s="9"/>
      <c r="B12" s="9"/>
      <c r="C12" s="9"/>
      <c r="D12" s="9"/>
      <c r="E12" s="9"/>
      <c r="F12" s="9"/>
      <c r="G12" s="9"/>
    </row>
    <row r="13" spans="1:7">
      <c r="A13" s="9"/>
      <c r="B13" s="9"/>
      <c r="C13" s="9"/>
      <c r="D13" s="9"/>
      <c r="E13" s="9"/>
      <c r="F13" s="9"/>
      <c r="G13" s="9"/>
    </row>
    <row r="14" spans="1:7">
      <c r="A14" s="9"/>
      <c r="B14" s="9"/>
      <c r="C14" s="9"/>
      <c r="D14" s="9"/>
      <c r="E14" s="9"/>
      <c r="F14" s="9"/>
      <c r="G14" s="9"/>
    </row>
    <row r="15" spans="1:7">
      <c r="A15" s="9"/>
      <c r="B15" s="9"/>
      <c r="C15" s="9"/>
      <c r="D15" s="9"/>
      <c r="E15" s="9"/>
      <c r="F15" s="9"/>
      <c r="G15" s="9"/>
    </row>
    <row r="16" spans="1:7">
      <c r="A16" s="9"/>
      <c r="B16" s="9"/>
      <c r="C16" s="9"/>
      <c r="D16" s="9"/>
      <c r="E16" s="9"/>
      <c r="F16" s="9"/>
      <c r="G16" s="9"/>
    </row>
    <row r="17" spans="1:8">
      <c r="A17" s="9"/>
      <c r="B17" s="9"/>
      <c r="C17" s="9"/>
      <c r="D17" s="9"/>
      <c r="E17" s="9"/>
      <c r="F17" s="9"/>
      <c r="G17" s="9"/>
    </row>
    <row r="18" spans="1:8">
      <c r="A18" s="2" t="s">
        <v>230</v>
      </c>
      <c r="B18" s="23"/>
      <c r="C18" s="23"/>
      <c r="D18" s="23"/>
      <c r="E18" s="24"/>
      <c r="F18" s="23"/>
      <c r="G18" s="23"/>
      <c r="H18" s="7"/>
    </row>
    <row r="19" spans="1:8">
      <c r="A19" s="140" t="s">
        <v>249</v>
      </c>
      <c r="B19" s="140"/>
      <c r="C19" s="140"/>
      <c r="D19" s="140"/>
      <c r="E19" s="140"/>
      <c r="F19" s="140"/>
      <c r="G19" s="23"/>
      <c r="H19" s="7"/>
    </row>
    <row r="20" spans="1:8">
      <c r="A20" s="140"/>
      <c r="B20" s="140"/>
      <c r="C20" s="140"/>
      <c r="D20" s="140"/>
      <c r="E20" s="140"/>
      <c r="F20" s="140"/>
      <c r="G20" s="23"/>
      <c r="H20" s="7"/>
    </row>
    <row r="21" spans="1:8">
      <c r="A21" s="1" t="s">
        <v>247</v>
      </c>
      <c r="B21" s="1"/>
      <c r="C21" s="7"/>
      <c r="D21" s="7"/>
      <c r="E21" s="7"/>
      <c r="F21" s="7"/>
      <c r="G21" s="23"/>
      <c r="H21" s="7"/>
    </row>
    <row r="22" spans="1:8">
      <c r="A22" s="1" t="s">
        <v>234</v>
      </c>
      <c r="B22" s="7"/>
      <c r="C22" s="7"/>
      <c r="D22" s="7"/>
      <c r="E22" s="7"/>
      <c r="F22" s="7"/>
      <c r="G22" s="23"/>
      <c r="H22" s="7"/>
    </row>
    <row r="23" spans="1:8">
      <c r="A23" s="1" t="s">
        <v>270</v>
      </c>
      <c r="B23" s="1"/>
      <c r="C23" s="7"/>
      <c r="D23" s="7"/>
      <c r="E23" s="7"/>
      <c r="F23" s="7"/>
      <c r="G23" s="23"/>
      <c r="H23" s="7"/>
    </row>
    <row r="24" spans="1:8" ht="18.75" thickBot="1">
      <c r="A24" s="7"/>
      <c r="B24" s="7"/>
      <c r="C24" s="7"/>
      <c r="D24" s="7"/>
      <c r="E24" s="7"/>
      <c r="F24" s="7"/>
      <c r="G24" s="7"/>
      <c r="H24" s="7"/>
    </row>
    <row r="25" spans="1:8">
      <c r="A25" s="142"/>
      <c r="B25" s="141" t="s">
        <v>239</v>
      </c>
      <c r="C25" s="141"/>
      <c r="D25" s="141"/>
      <c r="E25" s="141" t="s">
        <v>240</v>
      </c>
      <c r="F25" s="141"/>
      <c r="G25" s="7"/>
      <c r="H25" s="7"/>
    </row>
    <row r="26" spans="1:8" ht="30.75" thickBot="1">
      <c r="A26" s="143"/>
      <c r="B26" s="69" t="s">
        <v>104</v>
      </c>
      <c r="C26" s="69" t="s">
        <v>102</v>
      </c>
      <c r="D26" s="70" t="s">
        <v>238</v>
      </c>
      <c r="E26" s="69" t="s">
        <v>108</v>
      </c>
      <c r="F26" s="69" t="s">
        <v>224</v>
      </c>
      <c r="G26" s="7"/>
      <c r="H26" s="7"/>
    </row>
    <row r="27" spans="1:8">
      <c r="A27" s="56" t="s">
        <v>225</v>
      </c>
      <c r="B27" s="71">
        <v>3.1</v>
      </c>
      <c r="C27" s="71">
        <v>2.7</v>
      </c>
      <c r="D27" s="71">
        <v>2.8</v>
      </c>
      <c r="E27" s="71">
        <v>2.2999999999999998</v>
      </c>
      <c r="F27" s="71">
        <v>1.8</v>
      </c>
      <c r="G27" s="7"/>
      <c r="H27" s="7"/>
    </row>
    <row r="28" spans="1:8">
      <c r="A28" s="54" t="s">
        <v>229</v>
      </c>
      <c r="B28" s="72">
        <v>53.1</v>
      </c>
      <c r="C28" s="72">
        <v>58.9</v>
      </c>
      <c r="D28" s="72">
        <v>57</v>
      </c>
      <c r="E28" s="72">
        <v>66</v>
      </c>
      <c r="F28" s="72">
        <v>80.5</v>
      </c>
      <c r="G28" s="7"/>
      <c r="H28" s="7"/>
    </row>
    <row r="29" spans="1:8">
      <c r="A29" s="54" t="s">
        <v>236</v>
      </c>
      <c r="B29" s="72">
        <v>29.7</v>
      </c>
      <c r="C29" s="72">
        <v>27.4</v>
      </c>
      <c r="D29" s="72">
        <v>28.1</v>
      </c>
      <c r="E29" s="72">
        <v>20.9</v>
      </c>
      <c r="F29" s="72">
        <v>11.8</v>
      </c>
      <c r="G29" s="7"/>
      <c r="H29" s="7"/>
    </row>
    <row r="30" spans="1:8">
      <c r="A30" s="54" t="s">
        <v>237</v>
      </c>
      <c r="B30" s="72">
        <v>8.6</v>
      </c>
      <c r="C30" s="72">
        <v>5</v>
      </c>
      <c r="D30" s="72">
        <v>6.3</v>
      </c>
      <c r="E30" s="72">
        <v>3.3</v>
      </c>
      <c r="F30" s="72">
        <v>1.4</v>
      </c>
      <c r="G30" s="7"/>
      <c r="H30" s="7"/>
    </row>
    <row r="31" spans="1:8">
      <c r="A31" s="54" t="s">
        <v>226</v>
      </c>
      <c r="B31" s="72">
        <v>2.1</v>
      </c>
      <c r="C31" s="72">
        <v>3.5</v>
      </c>
      <c r="D31" s="72">
        <v>3</v>
      </c>
      <c r="E31" s="72">
        <v>5.5</v>
      </c>
      <c r="F31" s="72">
        <v>2.7</v>
      </c>
      <c r="G31" s="7"/>
      <c r="H31" s="7"/>
    </row>
    <row r="32" spans="1:8">
      <c r="A32" s="54" t="s">
        <v>227</v>
      </c>
      <c r="B32" s="72">
        <v>3.5</v>
      </c>
      <c r="C32" s="72">
        <v>2.4</v>
      </c>
      <c r="D32" s="72">
        <v>2.8</v>
      </c>
      <c r="E32" s="72">
        <v>2</v>
      </c>
      <c r="F32" s="72">
        <v>1.8</v>
      </c>
      <c r="G32" s="7"/>
      <c r="H32" s="7"/>
    </row>
    <row r="33" spans="1:8" ht="18.75" thickBot="1">
      <c r="A33" s="55" t="s">
        <v>228</v>
      </c>
      <c r="B33" s="73">
        <v>100</v>
      </c>
      <c r="C33" s="73">
        <v>100</v>
      </c>
      <c r="D33" s="73">
        <v>100</v>
      </c>
      <c r="E33" s="73">
        <v>100</v>
      </c>
      <c r="F33" s="73">
        <v>100</v>
      </c>
      <c r="G33" s="7"/>
      <c r="H33" s="7"/>
    </row>
    <row r="34" spans="1:8">
      <c r="A34" s="7"/>
      <c r="B34" s="25"/>
      <c r="C34" s="25"/>
      <c r="D34" s="25"/>
      <c r="E34" s="25"/>
      <c r="F34" s="25"/>
      <c r="G34" s="7"/>
      <c r="H34" s="7"/>
    </row>
    <row r="35" spans="1:8">
      <c r="B35" s="27"/>
      <c r="C35" s="27"/>
      <c r="D35" s="27"/>
      <c r="E35" s="27"/>
      <c r="F35" s="27"/>
    </row>
    <row r="36" spans="1:8">
      <c r="B36" s="27"/>
      <c r="C36" s="27"/>
      <c r="D36" s="27"/>
      <c r="E36" s="27"/>
      <c r="F36" s="27"/>
    </row>
    <row r="37" spans="1:8">
      <c r="B37" s="27"/>
      <c r="C37" s="27"/>
      <c r="D37" s="27"/>
      <c r="E37" s="27"/>
      <c r="F37" s="27"/>
    </row>
    <row r="38" spans="1:8">
      <c r="B38" s="27"/>
      <c r="C38" s="27"/>
      <c r="D38" s="27"/>
      <c r="E38" s="27"/>
      <c r="F38" s="27"/>
    </row>
    <row r="39" spans="1:8">
      <c r="B39" s="27"/>
      <c r="C39" s="27"/>
      <c r="D39" s="27"/>
      <c r="E39" s="27"/>
      <c r="F39" s="27"/>
    </row>
    <row r="40" spans="1:8">
      <c r="B40" s="27"/>
      <c r="C40" s="27"/>
      <c r="D40" s="27"/>
      <c r="E40" s="27"/>
      <c r="F40" s="27"/>
    </row>
    <row r="51" spans="1:1">
      <c r="A51" s="13"/>
    </row>
    <row r="54" spans="1:1">
      <c r="A54" s="13"/>
    </row>
  </sheetData>
  <mergeCells count="4">
    <mergeCell ref="A19:F20"/>
    <mergeCell ref="B25:D25"/>
    <mergeCell ref="E25:F25"/>
    <mergeCell ref="A25:A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activeCell="A24" sqref="A24"/>
    </sheetView>
  </sheetViews>
  <sheetFormatPr baseColWidth="10" defaultRowHeight="18"/>
  <cols>
    <col min="1" max="1" width="14.7109375" style="10" customWidth="1"/>
    <col min="2" max="2" width="10.5703125" style="10" customWidth="1"/>
    <col min="3" max="3" width="11.42578125" style="10"/>
    <col min="4" max="4" width="14.28515625" style="10" customWidth="1"/>
    <col min="5" max="16384" width="11.42578125" style="10"/>
  </cols>
  <sheetData>
    <row r="1" spans="1:7" s="28" customFormat="1">
      <c r="A1" s="26" t="s">
        <v>276</v>
      </c>
      <c r="B1" s="9"/>
      <c r="C1" s="9"/>
      <c r="D1" s="9"/>
      <c r="E1" s="9"/>
      <c r="F1" s="9"/>
      <c r="G1" s="9"/>
    </row>
    <row r="2" spans="1:7">
      <c r="A2" s="9"/>
      <c r="B2" s="9"/>
      <c r="C2" s="9"/>
      <c r="D2" s="9"/>
      <c r="E2" s="9"/>
      <c r="F2" s="9"/>
      <c r="G2" s="9"/>
    </row>
    <row r="3" spans="1:7">
      <c r="A3" s="9"/>
      <c r="B3" s="9"/>
      <c r="C3" s="9"/>
      <c r="D3" s="9"/>
      <c r="E3" s="9"/>
      <c r="F3" s="9"/>
      <c r="G3" s="9"/>
    </row>
    <row r="4" spans="1:7">
      <c r="A4" s="9"/>
      <c r="B4" s="9"/>
      <c r="C4" s="9"/>
      <c r="D4" s="9"/>
      <c r="E4" s="9"/>
      <c r="F4" s="9"/>
      <c r="G4" s="9"/>
    </row>
    <row r="5" spans="1:7">
      <c r="A5" s="9"/>
      <c r="B5" s="9"/>
      <c r="C5" s="9"/>
      <c r="D5" s="9"/>
      <c r="E5" s="9"/>
      <c r="F5" s="9"/>
      <c r="G5" s="9"/>
    </row>
    <row r="6" spans="1:7">
      <c r="A6" s="9"/>
      <c r="B6" s="9"/>
      <c r="C6" s="9"/>
      <c r="D6" s="9"/>
      <c r="E6" s="9"/>
      <c r="F6" s="9"/>
      <c r="G6" s="9"/>
    </row>
    <row r="7" spans="1:7">
      <c r="A7" s="9"/>
      <c r="B7" s="9"/>
      <c r="C7" s="9"/>
      <c r="D7" s="9"/>
      <c r="E7" s="9"/>
      <c r="F7" s="9"/>
      <c r="G7" s="9"/>
    </row>
    <row r="8" spans="1:7">
      <c r="A8" s="9"/>
      <c r="B8" s="9"/>
      <c r="C8" s="9"/>
      <c r="D8" s="9"/>
      <c r="E8" s="9"/>
      <c r="F8" s="9"/>
      <c r="G8" s="9"/>
    </row>
    <row r="9" spans="1:7">
      <c r="A9" s="9"/>
      <c r="B9" s="9"/>
      <c r="C9" s="9"/>
      <c r="D9" s="9"/>
      <c r="E9" s="9"/>
      <c r="F9" s="9"/>
      <c r="G9" s="9"/>
    </row>
    <row r="10" spans="1:7">
      <c r="A10" s="9"/>
      <c r="B10" s="9"/>
      <c r="C10" s="9"/>
      <c r="D10" s="9"/>
      <c r="E10" s="9"/>
      <c r="F10" s="9"/>
      <c r="G10" s="9"/>
    </row>
    <row r="11" spans="1:7">
      <c r="A11" s="9"/>
      <c r="B11" s="9"/>
      <c r="C11" s="9"/>
      <c r="D11" s="9"/>
      <c r="E11" s="9"/>
      <c r="F11" s="9"/>
      <c r="G11" s="9"/>
    </row>
    <row r="12" spans="1:7">
      <c r="A12" s="9"/>
      <c r="B12" s="9"/>
      <c r="C12" s="9"/>
      <c r="D12" s="9"/>
      <c r="E12" s="9"/>
      <c r="F12" s="9"/>
      <c r="G12" s="9"/>
    </row>
    <row r="13" spans="1:7">
      <c r="A13" s="9"/>
      <c r="B13" s="9"/>
      <c r="C13" s="9"/>
      <c r="D13" s="9"/>
      <c r="E13" s="9"/>
      <c r="F13" s="9"/>
      <c r="G13" s="9"/>
    </row>
    <row r="14" spans="1:7">
      <c r="A14" s="9"/>
      <c r="B14" s="9"/>
      <c r="C14" s="9"/>
      <c r="D14" s="9"/>
      <c r="E14" s="9"/>
      <c r="F14" s="9"/>
      <c r="G14" s="9"/>
    </row>
    <row r="15" spans="1:7">
      <c r="A15" s="9"/>
      <c r="B15" s="9"/>
      <c r="C15" s="9"/>
      <c r="D15" s="9"/>
      <c r="E15" s="9"/>
      <c r="F15" s="9"/>
      <c r="G15" s="9"/>
    </row>
    <row r="16" spans="1:7">
      <c r="A16" s="9"/>
      <c r="B16" s="9"/>
      <c r="C16" s="9"/>
      <c r="D16" s="9"/>
      <c r="E16" s="9"/>
      <c r="F16" s="9"/>
      <c r="G16" s="9"/>
    </row>
    <row r="17" spans="1:7">
      <c r="A17" s="9"/>
      <c r="B17" s="9"/>
      <c r="C17" s="9"/>
      <c r="D17" s="9"/>
      <c r="E17" s="9"/>
      <c r="F17" s="9"/>
      <c r="G17" s="9"/>
    </row>
    <row r="18" spans="1:7">
      <c r="A18" s="2" t="s">
        <v>230</v>
      </c>
      <c r="B18" s="23"/>
      <c r="C18" s="23"/>
      <c r="D18" s="23"/>
      <c r="E18" s="24"/>
      <c r="F18" s="23"/>
      <c r="G18" s="23"/>
    </row>
    <row r="19" spans="1:7" ht="18" customHeight="1">
      <c r="A19" s="140" t="s">
        <v>250</v>
      </c>
      <c r="B19" s="140"/>
      <c r="C19" s="140"/>
      <c r="D19" s="140"/>
      <c r="E19" s="140"/>
      <c r="F19" s="140"/>
      <c r="G19" s="23"/>
    </row>
    <row r="20" spans="1:7">
      <c r="A20" s="140"/>
      <c r="B20" s="140"/>
      <c r="C20" s="140"/>
      <c r="D20" s="140"/>
      <c r="E20" s="140"/>
      <c r="F20" s="140"/>
      <c r="G20" s="23"/>
    </row>
    <row r="21" spans="1:7">
      <c r="A21" s="1" t="s">
        <v>247</v>
      </c>
      <c r="B21" s="1"/>
      <c r="C21" s="7"/>
      <c r="D21" s="7"/>
      <c r="E21" s="7"/>
      <c r="F21" s="7"/>
      <c r="G21" s="23"/>
    </row>
    <row r="22" spans="1:7">
      <c r="A22" s="1" t="s">
        <v>234</v>
      </c>
      <c r="B22" s="7"/>
      <c r="C22" s="7"/>
      <c r="D22" s="7"/>
      <c r="E22" s="7"/>
      <c r="F22" s="7"/>
      <c r="G22" s="23"/>
    </row>
    <row r="23" spans="1:7">
      <c r="A23" s="1" t="s">
        <v>270</v>
      </c>
      <c r="B23" s="1"/>
      <c r="C23" s="7"/>
      <c r="D23" s="7"/>
      <c r="E23" s="7"/>
      <c r="F23" s="7"/>
      <c r="G23" s="23"/>
    </row>
    <row r="24" spans="1:7" ht="18.75" thickBot="1"/>
    <row r="25" spans="1:7">
      <c r="A25" s="142"/>
      <c r="B25" s="144" t="s">
        <v>239</v>
      </c>
      <c r="C25" s="144"/>
      <c r="D25" s="144"/>
      <c r="E25" s="144" t="s">
        <v>240</v>
      </c>
      <c r="F25" s="144"/>
    </row>
    <row r="26" spans="1:7" ht="30.75" thickBot="1">
      <c r="A26" s="143"/>
      <c r="B26" s="69" t="s">
        <v>104</v>
      </c>
      <c r="C26" s="69" t="s">
        <v>102</v>
      </c>
      <c r="D26" s="70" t="s">
        <v>238</v>
      </c>
      <c r="E26" s="69" t="s">
        <v>108</v>
      </c>
      <c r="F26" s="69" t="s">
        <v>224</v>
      </c>
    </row>
    <row r="27" spans="1:7">
      <c r="A27" s="54" t="s">
        <v>236</v>
      </c>
      <c r="B27" s="72">
        <v>73.61</v>
      </c>
      <c r="C27" s="72">
        <v>76.17</v>
      </c>
      <c r="D27" s="72">
        <v>75.239999999999995</v>
      </c>
      <c r="E27" s="72">
        <v>70.260000000000005</v>
      </c>
      <c r="F27" s="72">
        <v>74.13</v>
      </c>
    </row>
    <row r="28" spans="1:7">
      <c r="A28" s="54" t="s">
        <v>237</v>
      </c>
      <c r="B28" s="72">
        <v>21.24</v>
      </c>
      <c r="C28" s="72">
        <v>13.99</v>
      </c>
      <c r="D28" s="72">
        <v>16.62</v>
      </c>
      <c r="E28" s="72">
        <v>11.17</v>
      </c>
      <c r="F28" s="72">
        <v>8.64</v>
      </c>
    </row>
    <row r="29" spans="1:7">
      <c r="A29" s="54" t="s">
        <v>226</v>
      </c>
      <c r="B29" s="72">
        <v>5.15</v>
      </c>
      <c r="C29" s="72">
        <v>9.84</v>
      </c>
      <c r="D29" s="72">
        <v>8.14</v>
      </c>
      <c r="E29" s="72">
        <v>18.57</v>
      </c>
      <c r="F29" s="72">
        <v>17.23</v>
      </c>
    </row>
    <row r="30" spans="1:7" ht="18.75" thickBot="1">
      <c r="A30" s="55" t="s">
        <v>228</v>
      </c>
      <c r="B30" s="73">
        <v>100</v>
      </c>
      <c r="C30" s="73">
        <v>100</v>
      </c>
      <c r="D30" s="73">
        <v>100</v>
      </c>
      <c r="E30" s="73">
        <v>100</v>
      </c>
      <c r="F30" s="73">
        <v>100</v>
      </c>
    </row>
    <row r="31" spans="1:7">
      <c r="B31" s="86"/>
      <c r="C31" s="86"/>
      <c r="D31" s="86"/>
      <c r="E31" s="86"/>
      <c r="F31" s="86"/>
    </row>
  </sheetData>
  <mergeCells count="4">
    <mergeCell ref="A19:F20"/>
    <mergeCell ref="A25:A26"/>
    <mergeCell ref="B25:D25"/>
    <mergeCell ref="E25:F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Sommaire</vt:lpstr>
      <vt:lpstr>Figure 6.1</vt:lpstr>
      <vt:lpstr>Carte 6.2</vt:lpstr>
      <vt:lpstr>Figure 6.3</vt:lpstr>
      <vt:lpstr>Figure 6.4</vt:lpstr>
      <vt:lpstr>Figure 6.5</vt:lpstr>
      <vt:lpstr>Figure 6.6-web</vt:lpstr>
      <vt:lpstr>'Carte 6.2'!Zone_d_impression</vt:lpstr>
      <vt:lpstr>'Figure 6.3'!Zone_d_impression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6 - L'éducation prioritaire</dc:title>
  <dc:creator>DEPP-MEN - Ministère de l'Education nationale ; Direction de l'évaluation de la prospective et de la performance</dc:creator>
  <cp:keywords/>
  <cp:lastModifiedBy>Administration centrale</cp:lastModifiedBy>
  <cp:lastPrinted>2024-04-16T11:26:04Z</cp:lastPrinted>
  <dcterms:created xsi:type="dcterms:W3CDTF">2018-06-07T07:10:24Z</dcterms:created>
  <dcterms:modified xsi:type="dcterms:W3CDTF">2025-11-06T15:09:55Z</dcterms:modified>
  <cp:contentStatus>Publié</cp:contentStatus>
</cp:coreProperties>
</file>