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15" yWindow="570" windowWidth="13230" windowHeight="11040"/>
  </bookViews>
  <sheets>
    <sheet name="4.26 Notice" sheetId="18" r:id="rId1"/>
    <sheet name="4.26 Graphique 1" sheetId="8" r:id="rId2"/>
    <sheet name="4.26 Tableau 2" sheetId="6" r:id="rId3"/>
    <sheet name="4.26 Tableau 3" sheetId="4" r:id="rId4"/>
    <sheet name="4.26 Tableau 4" sheetId="17"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calcChain.xml><?xml version="1.0" encoding="utf-8"?>
<calcChain xmlns="http://schemas.openxmlformats.org/spreadsheetml/2006/main">
  <c r="Q13" i="8" l="1"/>
</calcChain>
</file>

<file path=xl/sharedStrings.xml><?xml version="1.0" encoding="utf-8"?>
<sst xmlns="http://schemas.openxmlformats.org/spreadsheetml/2006/main" count="99" uniqueCount="74">
  <si>
    <t xml:space="preserve"> Total  </t>
  </si>
  <si>
    <t>Total</t>
  </si>
  <si>
    <t>Seconde professionnelle</t>
  </si>
  <si>
    <t>Terminale professionnelle</t>
  </si>
  <si>
    <t>Public</t>
  </si>
  <si>
    <t>Privé</t>
  </si>
  <si>
    <t>Répartition des effectifs (%)</t>
  </si>
  <si>
    <t>Quatrième</t>
  </si>
  <si>
    <t>Troisième</t>
  </si>
  <si>
    <t>Première professionnelle</t>
  </si>
  <si>
    <t xml:space="preserve">Première STL          </t>
  </si>
  <si>
    <t>Première STAV</t>
  </si>
  <si>
    <t>Total première GT</t>
  </si>
  <si>
    <t>Total terminale GT</t>
  </si>
  <si>
    <t xml:space="preserve">Terminale STL          </t>
  </si>
  <si>
    <t xml:space="preserve">Terminale STAV         </t>
  </si>
  <si>
    <t xml:space="preserve">Total bac professionnel   </t>
  </si>
  <si>
    <t>Public + Privé</t>
  </si>
  <si>
    <t>Seconde GT</t>
  </si>
  <si>
    <t>Part des filles (%)</t>
  </si>
  <si>
    <t>Total Capa</t>
  </si>
  <si>
    <t xml:space="preserve">Total second degré (1)  </t>
  </si>
  <si>
    <t xml:space="preserve">[1] Évolution des effectifs d'élèves du second degré dans l'enseignement agricole               </t>
  </si>
  <si>
    <r>
      <t>1</t>
    </r>
    <r>
      <rPr>
        <vertAlign val="superscript"/>
        <sz val="8"/>
        <rFont val="Arial"/>
        <family val="2"/>
      </rPr>
      <t>re</t>
    </r>
    <r>
      <rPr>
        <sz val="8"/>
        <rFont val="Arial"/>
        <family val="2"/>
      </rPr>
      <t xml:space="preserve"> année de CAPA</t>
    </r>
  </si>
  <si>
    <r>
      <t>2</t>
    </r>
    <r>
      <rPr>
        <vertAlign val="superscript"/>
        <sz val="8"/>
        <rFont val="Arial"/>
        <family val="2"/>
      </rPr>
      <t>e</t>
    </r>
    <r>
      <rPr>
        <sz val="8"/>
        <rFont val="Arial"/>
        <family val="2"/>
      </rPr>
      <t xml:space="preserve"> année de CAPA</t>
    </r>
  </si>
  <si>
    <t>[3] Évolution du nombre d'établissements du second degré de l'enseignement agricole</t>
  </si>
  <si>
    <t>Formations professionnelles en lycée</t>
  </si>
  <si>
    <t>Formations générales et technologiques en lycée</t>
  </si>
  <si>
    <t>Formations GT en lycée</t>
  </si>
  <si>
    <t>Formations pro en lycée</t>
  </si>
  <si>
    <t>Formations en collège</t>
  </si>
  <si>
    <t>© DEPP</t>
  </si>
  <si>
    <t>Total (1)</t>
  </si>
  <si>
    <t>Présentés</t>
  </si>
  <si>
    <t>Admis</t>
  </si>
  <si>
    <t>Taux de réussite (%)</t>
  </si>
  <si>
    <t>CAPA</t>
  </si>
  <si>
    <t>BEPA</t>
  </si>
  <si>
    <t>Bac pro</t>
  </si>
  <si>
    <t>Bac S</t>
  </si>
  <si>
    <t>Bac techno/ STAV</t>
  </si>
  <si>
    <t>1. dont élèves scolarisés dans des établissements sous double tutelle (ministère en charge de l'éducation nationale et ministère en charge de l'agriculture).</t>
  </si>
  <si>
    <t>Première générale</t>
  </si>
  <si>
    <t>► Champ : France métropolitaine + DROM (Mayotte à partir de 2011).</t>
  </si>
  <si>
    <t>► Champ : France métropolitaine + DROM.</t>
  </si>
  <si>
    <t xml:space="preserve">Terminale générale      </t>
  </si>
  <si>
    <t xml:space="preserve">[2] Effectifs d'élèves dans l'enseignement agricole selon le secteur d'enseignement à la rentrée 2020       </t>
  </si>
  <si>
    <t>Rappel 2019 (%)</t>
  </si>
  <si>
    <t>[4] Résultats aux examens, session 2020</t>
  </si>
  <si>
    <t>RERS 4.26- L'enseignement agricole dans le second degré</t>
  </si>
  <si>
    <t>RERS 4.26 - L'enseignement agricole dans le second degré</t>
  </si>
  <si>
    <t>Source : Système d'information Sirena du ministère en charge de l'agriculture / traitement DEPP-MENJS .</t>
  </si>
  <si>
    <t>Privé (sous et hors contrat)</t>
  </si>
  <si>
    <r>
      <rPr>
        <b/>
        <sz val="8"/>
        <rFont val="Arial"/>
        <family val="2"/>
      </rPr>
      <t>1.</t>
    </r>
    <r>
      <rPr>
        <sz val="8"/>
        <rFont val="Arial"/>
        <family val="2"/>
      </rPr>
      <t xml:space="preserve"> Dont 317 élèves scolarisés dans des établissements sous double tutelle (ministère en charge de l’Éducation nationale et ministère en charge de l’Agriculture).</t>
    </r>
  </si>
  <si>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</si>
  <si>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</si>
  <si>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</si>
  <si>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</si>
  <si>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</si>
  <si>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</si>
  <si>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DGER-MAA, Système d'information du ministère en charge de l'Agriculture, traitements DEPP-MENJS.</t>
  </si>
  <si>
    <t>Source</t>
  </si>
  <si>
    <t>- Site Internet : www.educagri.fr</t>
  </si>
  <si>
    <t>Pour en savoir plus</t>
  </si>
  <si>
    <r>
      <t>Le baccalauréat technologique</t>
    </r>
    <r>
      <rPr>
        <sz val="8"/>
        <color indexed="8"/>
        <rFont val="Arial"/>
        <family val="2"/>
      </rPr>
      <t xml:space="preserve"> - Il concerne, pour l’enseignement agricole, la série STAV « Sciences et technologies de l’agronomie et du vivant ».</t>
    </r>
  </si>
  <si>
    <r>
      <t>Le baccalauréat général série S</t>
    </r>
    <r>
      <rPr>
        <sz val="8"/>
        <color indexed="8"/>
        <rFont val="Arial"/>
        <family val="2"/>
      </rPr>
      <t xml:space="preserve"> - Il concerne, pour l’enseignement agricole, la spécialité « biologie-écologie-agronomie ».</t>
    </r>
  </si>
  <si>
    <r>
      <t>L’enseignement agricole</t>
    </r>
    <r>
      <rPr>
        <sz val="8"/>
        <color indexed="8"/>
        <rFont val="Arial"/>
        <family val="2"/>
      </rPr>
      <t xml:space="preserve"> - Il est sous la tutelle du ministère en charge de l’Agriculture. Les données présentées ici concernent les élèves qui suivent des formations agricoles par voie scolaire (hors apprentissage) dans le second degré. Elles sont établies à partir de données individuelles sur les élèves (système d’information Sirena).</t>
    </r>
  </si>
  <si>
    <t>Précisions</t>
  </si>
  <si>
    <t>Sommaire</t>
  </si>
  <si>
    <t>4.26 L’enseignement agricole dans le second degré</t>
  </si>
  <si>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</si>
  <si>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thématiques.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</si>
  <si>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</si>
  <si>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DEPP-MENJS, RERS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</si>
</sst>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4" formatCode="0.0"/>
    <numFmt numFmtId="175" formatCode="#,##0.0"/>
    <numFmt numFmtId="179" formatCode="0.0%"/>
    <numFmt numFmtId="211" formatCode="_(* #,##0_);_(* \(#,##0\);_(* &quot;-&quot;_);_(@_)"/>
    <numFmt numFmtId="212" formatCode="_(* #,##0.00_);_(* \(#,##0.00\);_(* &quot;-&quot;??_);_(@_)"/>
    <numFmt numFmtId="213" formatCode="_(&quot;$&quot;* #,##0_);_(&quot;$&quot;* \(#,##0\);_(&quot;$&quot;* &quot;-&quot;_);_(@_)"/>
    <numFmt numFmtId="214" formatCode="_(&quot;$&quot;* #,##0.00_);_(&quot;$&quot;* \(#,##0.00\);_(&quot;$&quot;* &quot;-&quot;??_);_(@_)"/>
  </numFmts>
  <fonts count="64" x14ac:knownFonts="1">
    <font>
      <sz val="10"/>
      <name val="Arial"/>
    </font>
    <font>
      <sz val="10"/>
      <name val="Arial"/>
    </font>
    <font>
      <b/>
      <sz val="9"/>
      <name val="Arial"/>
      <family val="2"/>
    </font>
    <font>
      <sz val="9"/>
      <name val="Arial"/>
      <family val="2"/>
    </font>
    <font>
      <sz val="8"/>
      <name val="Arial"/>
      <family val="2"/>
    </font>
    <font>
      <b/>
      <sz val="8"/>
      <name val="Arial"/>
      <family val="2"/>
    </font>
    <font>
      <sz val="10"/>
      <name val="Arial Narrow"/>
      <family val="2"/>
    </font>
    <font>
      <i/>
      <sz val="8"/>
      <name val="Arial"/>
      <family val="2"/>
    </font>
    <font>
      <b/>
      <i/>
      <sz val="8"/>
      <name val="Arial"/>
      <family val="2"/>
    </font>
    <font>
      <sz val="7"/>
      <name val="Arial"/>
      <family val="2"/>
    </font>
    <font>
      <b/>
      <sz val="8"/>
      <color indexed="9"/>
      <name val="Arial"/>
      <family val="2"/>
    </font>
    <font>
      <sz val="8"/>
      <color indexed="9"/>
      <name val="Arial"/>
      <family val="2"/>
    </font>
    <font>
      <sz val="7"/>
      <color indexed="9"/>
      <name val="Arial"/>
      <family val="2"/>
    </font>
    <font>
      <b/>
      <sz val="7"/>
      <color indexed="9"/>
      <name val="Arial"/>
      <family val="2"/>
    </font>
    <font>
      <b/>
      <sz val="11"/>
      <name val="Arial"/>
      <family val="2"/>
    </font>
    <font>
      <sz val="8"/>
      <name val="Arial"/>
      <family val="2"/>
    </font>
    <font>
      <b/>
      <sz val="8"/>
      <color indexed="12"/>
      <name val="Arial"/>
      <family val="2"/>
    </font>
    <font>
      <sz val="8"/>
      <color indexed="12"/>
      <name val="Arial"/>
      <family val="2"/>
    </font>
    <font>
      <sz val="8"/>
      <color indexed="9"/>
      <name val="Arial"/>
      <family val="2"/>
    </font>
    <font>
      <b/>
      <sz val="8"/>
      <color indexed="9"/>
      <name val="Arial"/>
      <family val="2"/>
    </font>
    <font>
      <sz val="10"/>
      <name val="Arial"/>
      <family val="2"/>
    </font>
    <font>
      <u/>
      <sz val="10"/>
      <color indexed="12"/>
      <name val="Arial"/>
      <family val="2"/>
    </font>
    <font>
      <vertAlign val="superscript"/>
      <sz val="8"/>
      <name val="Arial"/>
      <family val="2"/>
    </font>
    <font>
      <sz val="8"/>
      <color indexed="8"/>
      <name val="Arial"/>
      <family val="2"/>
    </font>
    <font>
      <b/>
      <sz val="10"/>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sz val="11"/>
      <color rgb="FF1F497D"/>
      <name val="Calibri"/>
      <family val="2"/>
    </font>
    <font>
      <b/>
      <sz val="10"/>
      <color rgb="FF0000FF"/>
      <name val="Arial"/>
      <family val="2"/>
    </font>
    <font>
      <sz val="8"/>
      <color rgb="FF000065"/>
      <name val="Arial"/>
      <family val="2"/>
    </font>
    <font>
      <sz val="8"/>
      <color rgb="FF000000"/>
      <name val="Arial"/>
      <family val="2"/>
    </font>
    <font>
      <b/>
      <sz val="8"/>
      <color rgb="FF000000"/>
      <name val="Arial"/>
      <family val="2"/>
    </font>
    <font>
      <b/>
      <sz val="12"/>
      <color rgb="FF00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44"/>
        <bgColor indexed="64"/>
      </patternFill>
    </fill>
    <fill>
      <patternFill patternType="solid">
        <fgColor indexed="12"/>
        <bgColor indexed="64"/>
      </patternFill>
    </fill>
  </fills>
  <borders count="3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bottom/>
      <diagonal/>
    </border>
    <border>
      <left/>
      <right style="thin">
        <color indexed="9"/>
      </right>
      <top/>
      <bottom/>
      <diagonal/>
    </border>
    <border>
      <left/>
      <right/>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9"/>
      </top>
      <bottom style="thin">
        <color indexed="9"/>
      </bottom>
      <diagonal/>
    </border>
    <border>
      <left style="thin">
        <color indexed="12"/>
      </left>
      <right/>
      <top/>
      <bottom/>
      <diagonal/>
    </border>
    <border>
      <left style="thin">
        <color indexed="9"/>
      </left>
      <right style="thin">
        <color indexed="9"/>
      </right>
      <top/>
      <bottom/>
      <diagonal/>
    </border>
    <border>
      <left/>
      <right/>
      <top/>
      <bottom style="medium">
        <color indexed="12"/>
      </bottom>
      <diagonal/>
    </border>
    <border>
      <left/>
      <right/>
      <top style="medium">
        <color indexed="12"/>
      </top>
      <bottom/>
      <diagonal/>
    </border>
    <border>
      <left style="thin">
        <color indexed="9"/>
      </left>
      <right/>
      <top/>
      <bottom style="thin">
        <color indexed="9"/>
      </bottom>
      <diagonal/>
    </border>
    <border>
      <left/>
      <right style="thin">
        <color indexed="9"/>
      </right>
      <top/>
      <bottom style="thin">
        <color indexed="9"/>
      </bottom>
      <diagonal/>
    </border>
    <border>
      <left style="hair">
        <color theme="0"/>
      </left>
      <right style="hair">
        <color theme="0"/>
      </right>
      <top/>
      <bottom/>
      <diagonal/>
    </border>
    <border>
      <left style="hair">
        <color theme="0"/>
      </left>
      <right style="hair">
        <color theme="0"/>
      </right>
      <top/>
      <bottom style="medium">
        <color indexed="12"/>
      </bottom>
      <diagonal/>
    </border>
  </borders>
  <cellStyleXfs count="83">
    <xf numFmtId="0" fontId="0" fillId="0" borderId="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9" fillId="3" borderId="0" applyNumberFormat="0" applyBorder="0" applyAlignment="0" applyProtection="0"/>
    <xf numFmtId="0" fontId="4" fillId="16" borderId="1"/>
    <xf numFmtId="0" fontId="30" fillId="17" borderId="2" applyNumberFormat="0" applyAlignment="0" applyProtection="0"/>
    <xf numFmtId="0" fontId="4" fillId="0" borderId="3"/>
    <xf numFmtId="0" fontId="26" fillId="18" borderId="5" applyNumberFormat="0" applyAlignment="0" applyProtection="0"/>
    <xf numFmtId="0" fontId="31" fillId="19" borderId="0">
      <alignment horizontal="center"/>
    </xf>
    <xf numFmtId="0" fontId="32" fillId="19" borderId="0">
      <alignment horizontal="center" vertical="center"/>
    </xf>
    <xf numFmtId="0" fontId="20" fillId="20" borderId="0">
      <alignment horizontal="center" wrapText="1"/>
    </xf>
    <xf numFmtId="0" fontId="16" fillId="19" borderId="0">
      <alignment horizontal="center"/>
    </xf>
    <xf numFmtId="211" fontId="33" fillId="0" borderId="0" applyFont="0" applyFill="0" applyBorder="0" applyAlignment="0" applyProtection="0"/>
    <xf numFmtId="212" fontId="20" fillId="0" borderId="0" applyFont="0" applyFill="0" applyBorder="0" applyAlignment="0" applyProtection="0"/>
    <xf numFmtId="212" fontId="33" fillId="0" borderId="0" applyFont="0" applyFill="0" applyBorder="0" applyAlignment="0" applyProtection="0"/>
    <xf numFmtId="213" fontId="33" fillId="0" borderId="0" applyFont="0" applyFill="0" applyBorder="0" applyAlignment="0" applyProtection="0"/>
    <xf numFmtId="214" fontId="33" fillId="0" borderId="0" applyFont="0" applyFill="0" applyBorder="0" applyAlignment="0" applyProtection="0"/>
    <xf numFmtId="0" fontId="34" fillId="22" borderId="1" applyBorder="0">
      <protection locked="0"/>
    </xf>
    <xf numFmtId="0" fontId="35" fillId="0" borderId="0" applyNumberFormat="0" applyFill="0" applyBorder="0" applyAlignment="0" applyProtection="0"/>
    <xf numFmtId="0" fontId="23" fillId="19" borderId="3">
      <alignment horizontal="left"/>
    </xf>
    <xf numFmtId="0" fontId="36" fillId="19" borderId="0">
      <alignment horizontal="left"/>
    </xf>
    <xf numFmtId="0" fontId="37" fillId="4" borderId="0" applyNumberFormat="0" applyBorder="0" applyAlignment="0" applyProtection="0"/>
    <xf numFmtId="0" fontId="38" fillId="23" borderId="0">
      <alignment horizontal="right" vertical="top" textRotation="90" wrapText="1"/>
    </xf>
    <xf numFmtId="0" fontId="39" fillId="0" borderId="7" applyNumberFormat="0" applyFill="0" applyAlignment="0" applyProtection="0"/>
    <xf numFmtId="0" fontId="40" fillId="0" borderId="8" applyNumberFormat="0" applyFill="0" applyAlignment="0" applyProtection="0"/>
    <xf numFmtId="0" fontId="41" fillId="0" borderId="9"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7" borderId="2" applyNumberFormat="0" applyAlignment="0" applyProtection="0"/>
    <xf numFmtId="0" fontId="24" fillId="20" borderId="0">
      <alignment horizontal="center"/>
    </xf>
    <xf numFmtId="0" fontId="4" fillId="19" borderId="10">
      <alignment wrapText="1"/>
    </xf>
    <xf numFmtId="0" fontId="44" fillId="19" borderId="11"/>
    <xf numFmtId="0" fontId="44" fillId="19" borderId="12"/>
    <xf numFmtId="0" fontId="4" fillId="19" borderId="13">
      <alignment horizontal="center" wrapText="1"/>
    </xf>
    <xf numFmtId="0" fontId="21" fillId="0" borderId="0" applyNumberFormat="0" applyFill="0" applyBorder="0" applyAlignment="0" applyProtection="0">
      <alignment vertical="top"/>
      <protection locked="0"/>
    </xf>
    <xf numFmtId="0" fontId="56" fillId="0" borderId="0" applyNumberFormat="0" applyFill="0" applyBorder="0" applyAlignment="0" applyProtection="0"/>
    <xf numFmtId="0" fontId="57" fillId="0" borderId="0" applyNumberFormat="0" applyFill="0" applyBorder="0" applyAlignment="0" applyProtection="0"/>
    <xf numFmtId="0" fontId="45" fillId="0" borderId="4" applyNumberFormat="0" applyFill="0" applyAlignment="0" applyProtection="0"/>
    <xf numFmtId="0" fontId="20" fillId="0" borderId="0" applyFont="0" applyFill="0" applyBorder="0" applyAlignment="0" applyProtection="0"/>
    <xf numFmtId="0" fontId="46" fillId="24" borderId="0" applyNumberFormat="0" applyBorder="0" applyAlignment="0" applyProtection="0"/>
    <xf numFmtId="0" fontId="47" fillId="0" borderId="0"/>
    <xf numFmtId="0" fontId="55" fillId="0" borderId="0"/>
    <xf numFmtId="0" fontId="20" fillId="0" borderId="0"/>
    <xf numFmtId="0" fontId="27" fillId="0" borderId="0"/>
    <xf numFmtId="0" fontId="20" fillId="0" borderId="0"/>
    <xf numFmtId="0" fontId="20" fillId="0" borderId="0"/>
    <xf numFmtId="0" fontId="27" fillId="0" borderId="0"/>
    <xf numFmtId="0" fontId="55" fillId="0" borderId="0"/>
    <xf numFmtId="0" fontId="6" fillId="0" borderId="0"/>
    <xf numFmtId="0" fontId="6" fillId="0" borderId="0"/>
    <xf numFmtId="0" fontId="20" fillId="21" borderId="6" applyNumberFormat="0" applyFont="0" applyAlignment="0" applyProtection="0"/>
    <xf numFmtId="0" fontId="48" fillId="17" borderId="14" applyNumberFormat="0" applyAlignment="0" applyProtection="0"/>
    <xf numFmtId="9" fontId="20" fillId="0" borderId="0" applyFont="0" applyFill="0" applyBorder="0" applyAlignment="0" applyProtection="0"/>
    <xf numFmtId="9" fontId="20" fillId="0" borderId="0" applyNumberFormat="0" applyFont="0" applyFill="0" applyBorder="0" applyAlignment="0" applyProtection="0"/>
    <xf numFmtId="9" fontId="1" fillId="0" borderId="0" applyFont="0" applyFill="0" applyBorder="0" applyAlignment="0" applyProtection="0"/>
    <xf numFmtId="9" fontId="20" fillId="0" borderId="0" applyNumberFormat="0" applyFont="0" applyFill="0" applyBorder="0" applyAlignment="0" applyProtection="0"/>
    <xf numFmtId="0" fontId="4" fillId="19" borderId="3"/>
    <xf numFmtId="0" fontId="32" fillId="19" borderId="0">
      <alignment horizontal="right"/>
    </xf>
    <xf numFmtId="0" fontId="49" fillId="25" borderId="0">
      <alignment horizontal="center"/>
    </xf>
    <xf numFmtId="0" fontId="50" fillId="20" borderId="0"/>
    <xf numFmtId="0" fontId="51" fillId="23" borderId="15">
      <alignment horizontal="left" vertical="top" wrapText="1"/>
    </xf>
    <xf numFmtId="0" fontId="51" fillId="23" borderId="16">
      <alignment horizontal="left" vertical="top"/>
    </xf>
    <xf numFmtId="37" fontId="52" fillId="0" borderId="0"/>
    <xf numFmtId="0" fontId="31" fillId="19" borderId="0">
      <alignment horizontal="center"/>
    </xf>
    <xf numFmtId="0" fontId="25" fillId="0" borderId="0" applyNumberFormat="0" applyFill="0" applyBorder="0" applyAlignment="0" applyProtection="0"/>
    <xf numFmtId="0" fontId="5" fillId="19" borderId="0"/>
    <xf numFmtId="0" fontId="53" fillId="0" borderId="0" applyNumberFormat="0" applyFill="0" applyBorder="0" applyAlignment="0" applyProtection="0"/>
  </cellStyleXfs>
  <cellXfs count="125">
    <xf numFmtId="0" fontId="0" fillId="0" borderId="0" xfId="0"/>
    <xf numFmtId="0" fontId="4" fillId="0" borderId="0" xfId="0" applyFont="1"/>
    <xf numFmtId="0" fontId="5" fillId="0" borderId="0" xfId="0" applyFont="1"/>
    <xf numFmtId="0" fontId="3" fillId="0" borderId="0" xfId="65" applyFont="1"/>
    <xf numFmtId="3" fontId="4" fillId="0" borderId="0" xfId="0" applyNumberFormat="1" applyFont="1" applyAlignment="1">
      <alignment horizontal="right"/>
    </xf>
    <xf numFmtId="3" fontId="5" fillId="0" borderId="0" xfId="0" applyNumberFormat="1" applyFont="1" applyAlignment="1">
      <alignment horizontal="right"/>
    </xf>
    <xf numFmtId="174" fontId="7" fillId="0" borderId="0" xfId="0" applyNumberFormat="1" applyFont="1" applyAlignment="1">
      <alignment horizontal="right"/>
    </xf>
    <xf numFmtId="174" fontId="8" fillId="0" borderId="0" xfId="0" applyNumberFormat="1" applyFont="1" applyAlignment="1">
      <alignment horizontal="right"/>
    </xf>
    <xf numFmtId="3" fontId="8" fillId="0" borderId="0" xfId="0" applyNumberFormat="1" applyFont="1" applyAlignment="1">
      <alignment horizontal="right"/>
    </xf>
    <xf numFmtId="3" fontId="4" fillId="0" borderId="0" xfId="0" applyNumberFormat="1" applyFont="1" applyBorder="1" applyAlignment="1">
      <alignment horizontal="right"/>
    </xf>
    <xf numFmtId="0" fontId="4" fillId="0" borderId="0" xfId="64" applyFont="1"/>
    <xf numFmtId="3" fontId="5" fillId="26" borderId="0" xfId="0" applyNumberFormat="1" applyFont="1" applyFill="1" applyBorder="1" applyAlignment="1">
      <alignment horizontal="right"/>
    </xf>
    <xf numFmtId="0" fontId="9" fillId="0" borderId="0" xfId="0" applyFont="1"/>
    <xf numFmtId="3" fontId="4" fillId="0" borderId="17" xfId="0" applyNumberFormat="1" applyFont="1" applyBorder="1" applyAlignment="1">
      <alignment horizontal="right"/>
    </xf>
    <xf numFmtId="175" fontId="4" fillId="0" borderId="18" xfId="0" applyNumberFormat="1" applyFont="1" applyBorder="1" applyAlignment="1">
      <alignment horizontal="right"/>
    </xf>
    <xf numFmtId="3" fontId="5" fillId="26" borderId="17" xfId="0" applyNumberFormat="1" applyFont="1" applyFill="1" applyBorder="1" applyAlignment="1">
      <alignment horizontal="right"/>
    </xf>
    <xf numFmtId="175" fontId="5" fillId="26" borderId="18" xfId="0" applyNumberFormat="1" applyFont="1" applyFill="1" applyBorder="1" applyAlignment="1">
      <alignment horizontal="right"/>
    </xf>
    <xf numFmtId="0" fontId="4" fillId="0" borderId="0" xfId="65" applyFont="1"/>
    <xf numFmtId="0" fontId="5" fillId="0" borderId="0" xfId="65" applyFont="1"/>
    <xf numFmtId="0" fontId="4" fillId="0" borderId="0" xfId="0" applyFont="1" applyBorder="1"/>
    <xf numFmtId="0" fontId="5" fillId="26" borderId="0" xfId="0" applyFont="1" applyFill="1" applyBorder="1"/>
    <xf numFmtId="0" fontId="4" fillId="0" borderId="0" xfId="65" applyFont="1" applyBorder="1"/>
    <xf numFmtId="0" fontId="16" fillId="0" borderId="0" xfId="0" applyFont="1" applyBorder="1"/>
    <xf numFmtId="3" fontId="16" fillId="0" borderId="17" xfId="0" applyNumberFormat="1" applyFont="1" applyBorder="1" applyAlignment="1">
      <alignment horizontal="right"/>
    </xf>
    <xf numFmtId="175" fontId="16" fillId="0" borderId="18" xfId="0" applyNumberFormat="1" applyFont="1" applyBorder="1" applyAlignment="1">
      <alignment horizontal="right"/>
    </xf>
    <xf numFmtId="3" fontId="16" fillId="0" borderId="0" xfId="0" applyNumberFormat="1" applyFont="1" applyBorder="1" applyAlignment="1">
      <alignment horizontal="right"/>
    </xf>
    <xf numFmtId="0" fontId="4" fillId="0" borderId="0" xfId="65" applyFont="1" applyAlignment="1">
      <alignment vertical="top"/>
    </xf>
    <xf numFmtId="0" fontId="10" fillId="27" borderId="0" xfId="0" applyFont="1" applyFill="1" applyBorder="1"/>
    <xf numFmtId="3" fontId="10" fillId="27" borderId="17" xfId="0" applyNumberFormat="1" applyFont="1" applyFill="1" applyBorder="1" applyAlignment="1">
      <alignment horizontal="right"/>
    </xf>
    <xf numFmtId="175" fontId="10" fillId="27" borderId="18" xfId="0" applyNumberFormat="1" applyFont="1" applyFill="1" applyBorder="1" applyAlignment="1">
      <alignment horizontal="right"/>
    </xf>
    <xf numFmtId="3" fontId="10" fillId="27" borderId="0" xfId="0" applyNumberFormat="1" applyFont="1" applyFill="1" applyBorder="1" applyAlignment="1">
      <alignment horizontal="right"/>
    </xf>
    <xf numFmtId="0" fontId="11" fillId="27" borderId="0" xfId="0" applyFont="1" applyFill="1" applyBorder="1"/>
    <xf numFmtId="0" fontId="12" fillId="27" borderId="19" xfId="0" applyFont="1" applyFill="1" applyBorder="1"/>
    <xf numFmtId="0" fontId="13" fillId="27" borderId="20" xfId="0" applyFont="1" applyFill="1" applyBorder="1" applyAlignment="1">
      <alignment horizontal="right" vertical="top" wrapText="1"/>
    </xf>
    <xf numFmtId="0" fontId="13" fillId="27" borderId="21" xfId="0" applyFont="1" applyFill="1" applyBorder="1" applyAlignment="1">
      <alignment horizontal="right" vertical="top" wrapText="1"/>
    </xf>
    <xf numFmtId="0" fontId="15" fillId="0" borderId="0" xfId="0" applyFont="1"/>
    <xf numFmtId="3" fontId="15" fillId="0" borderId="0" xfId="0" applyNumberFormat="1" applyFont="1"/>
    <xf numFmtId="0" fontId="5" fillId="0" borderId="0" xfId="0" applyFont="1" applyFill="1"/>
    <xf numFmtId="0" fontId="10" fillId="27" borderId="0" xfId="0" applyFont="1" applyFill="1"/>
    <xf numFmtId="3" fontId="4" fillId="0" borderId="0" xfId="0" applyNumberFormat="1" applyFont="1" applyFill="1"/>
    <xf numFmtId="174" fontId="15" fillId="0" borderId="0" xfId="0" applyNumberFormat="1" applyFont="1"/>
    <xf numFmtId="3" fontId="0" fillId="0" borderId="0" xfId="0" applyNumberFormat="1"/>
    <xf numFmtId="0" fontId="16" fillId="0" borderId="0" xfId="0" applyFont="1" applyFill="1" applyBorder="1"/>
    <xf numFmtId="3" fontId="16" fillId="0" borderId="17" xfId="0" applyNumberFormat="1" applyFont="1" applyFill="1" applyBorder="1" applyAlignment="1">
      <alignment horizontal="right"/>
    </xf>
    <xf numFmtId="175" fontId="16" fillId="0" borderId="18" xfId="0" applyNumberFormat="1" applyFont="1" applyFill="1" applyBorder="1" applyAlignment="1">
      <alignment horizontal="right"/>
    </xf>
    <xf numFmtId="0" fontId="17" fillId="0" borderId="0" xfId="0" applyFont="1" applyFill="1"/>
    <xf numFmtId="0" fontId="13" fillId="27" borderId="22" xfId="0" applyFont="1" applyFill="1" applyBorder="1" applyAlignment="1">
      <alignment horizontal="right" vertical="top" wrapText="1"/>
    </xf>
    <xf numFmtId="175" fontId="4" fillId="0" borderId="0" xfId="0" applyNumberFormat="1" applyFont="1" applyBorder="1" applyAlignment="1">
      <alignment horizontal="right"/>
    </xf>
    <xf numFmtId="175" fontId="5" fillId="26" borderId="0" xfId="0" applyNumberFormat="1" applyFont="1" applyFill="1" applyBorder="1" applyAlignment="1">
      <alignment horizontal="right"/>
    </xf>
    <xf numFmtId="175" fontId="16" fillId="0" borderId="0" xfId="0" applyNumberFormat="1" applyFont="1" applyBorder="1" applyAlignment="1">
      <alignment horizontal="right"/>
    </xf>
    <xf numFmtId="175" fontId="16" fillId="0" borderId="0" xfId="0" applyNumberFormat="1" applyFont="1" applyFill="1" applyBorder="1" applyAlignment="1">
      <alignment horizontal="right"/>
    </xf>
    <xf numFmtId="175" fontId="10" fillId="27" borderId="0" xfId="0" applyNumberFormat="1" applyFont="1" applyFill="1" applyBorder="1" applyAlignment="1">
      <alignment horizontal="right"/>
    </xf>
    <xf numFmtId="174" fontId="4" fillId="0" borderId="0" xfId="0" applyNumberFormat="1" applyFont="1" applyBorder="1" applyAlignment="1">
      <alignment horizontal="right"/>
    </xf>
    <xf numFmtId="174" fontId="5" fillId="26" borderId="0" xfId="0" applyNumberFormat="1" applyFont="1" applyFill="1" applyBorder="1" applyAlignment="1">
      <alignment horizontal="right"/>
    </xf>
    <xf numFmtId="174" fontId="16" fillId="0" borderId="0" xfId="0" applyNumberFormat="1" applyFont="1" applyBorder="1" applyAlignment="1">
      <alignment horizontal="right"/>
    </xf>
    <xf numFmtId="174" fontId="10" fillId="27" borderId="0" xfId="0" applyNumberFormat="1" applyFont="1" applyFill="1" applyBorder="1" applyAlignment="1">
      <alignment horizontal="right"/>
    </xf>
    <xf numFmtId="174" fontId="4" fillId="0" borderId="17" xfId="0" applyNumberFormat="1" applyFont="1" applyBorder="1" applyAlignment="1">
      <alignment horizontal="right"/>
    </xf>
    <xf numFmtId="174" fontId="16" fillId="0" borderId="18" xfId="0" applyNumberFormat="1" applyFont="1" applyBorder="1" applyAlignment="1">
      <alignment horizontal="right"/>
    </xf>
    <xf numFmtId="0" fontId="4" fillId="0" borderId="0" xfId="0" applyFont="1" applyAlignment="1"/>
    <xf numFmtId="3" fontId="4" fillId="0" borderId="23" xfId="0" applyNumberFormat="1" applyFont="1" applyFill="1" applyBorder="1"/>
    <xf numFmtId="0" fontId="18" fillId="27" borderId="0" xfId="0" applyFont="1" applyFill="1" applyAlignment="1">
      <alignment vertical="top"/>
    </xf>
    <xf numFmtId="0" fontId="19" fillId="27" borderId="24" xfId="0" applyFont="1" applyFill="1" applyBorder="1" applyAlignment="1">
      <alignment vertical="top"/>
    </xf>
    <xf numFmtId="0" fontId="19" fillId="27" borderId="24" xfId="0" applyFont="1" applyFill="1" applyBorder="1" applyAlignment="1">
      <alignment horizontal="right" vertical="top" wrapText="1"/>
    </xf>
    <xf numFmtId="0" fontId="19" fillId="27" borderId="17" xfId="0" applyFont="1" applyFill="1" applyBorder="1" applyAlignment="1">
      <alignment vertical="top"/>
    </xf>
    <xf numFmtId="0" fontId="0" fillId="0" borderId="0" xfId="0" applyAlignment="1">
      <alignment vertical="top"/>
    </xf>
    <xf numFmtId="3" fontId="10" fillId="27" borderId="24" xfId="0" applyNumberFormat="1" applyFont="1" applyFill="1" applyBorder="1"/>
    <xf numFmtId="0" fontId="10" fillId="27" borderId="0" xfId="65" applyFont="1" applyFill="1" applyBorder="1" applyAlignment="1">
      <alignment vertical="top"/>
    </xf>
    <xf numFmtId="0" fontId="10" fillId="27" borderId="0" xfId="65" applyFont="1" applyFill="1" applyBorder="1"/>
    <xf numFmtId="49" fontId="4" fillId="0" borderId="0" xfId="0" applyNumberFormat="1" applyFont="1" applyAlignment="1">
      <alignment horizontal="left"/>
    </xf>
    <xf numFmtId="0" fontId="4" fillId="0" borderId="0" xfId="57" applyFont="1" applyAlignment="1">
      <alignment horizontal="right"/>
    </xf>
    <xf numFmtId="49" fontId="4" fillId="0" borderId="0" xfId="0" applyNumberFormat="1" applyFont="1" applyAlignment="1">
      <alignment wrapText="1"/>
    </xf>
    <xf numFmtId="0" fontId="2" fillId="0" borderId="0" xfId="65" applyFont="1" applyAlignment="1"/>
    <xf numFmtId="0" fontId="14" fillId="0" borderId="0" xfId="0" applyFont="1" applyAlignment="1"/>
    <xf numFmtId="9" fontId="0" fillId="0" borderId="0" xfId="70" applyFont="1"/>
    <xf numFmtId="49" fontId="4" fillId="0" borderId="0" xfId="0" applyNumberFormat="1" applyFont="1" applyAlignment="1"/>
    <xf numFmtId="0" fontId="24" fillId="0" borderId="0" xfId="0" applyFont="1"/>
    <xf numFmtId="0" fontId="20" fillId="0" borderId="0" xfId="0" applyFont="1"/>
    <xf numFmtId="0" fontId="2" fillId="0" borderId="0" xfId="0" applyFont="1" applyAlignment="1">
      <alignment horizontal="left"/>
    </xf>
    <xf numFmtId="0" fontId="4" fillId="0" borderId="0" xfId="0" applyFont="1" applyAlignment="1">
      <alignment horizontal="left"/>
    </xf>
    <xf numFmtId="0" fontId="3" fillId="0" borderId="0" xfId="0" applyFont="1" applyAlignment="1">
      <alignment horizontal="centerContinuous"/>
    </xf>
    <xf numFmtId="0" fontId="20" fillId="0" borderId="0" xfId="0" applyFont="1" applyAlignment="1">
      <alignment horizontal="right"/>
    </xf>
    <xf numFmtId="3" fontId="4" fillId="0" borderId="0" xfId="0" applyNumberFormat="1" applyFont="1" applyBorder="1"/>
    <xf numFmtId="174" fontId="4" fillId="0" borderId="25" xfId="0" applyNumberFormat="1" applyFont="1" applyFill="1" applyBorder="1"/>
    <xf numFmtId="174" fontId="20" fillId="0" borderId="0" xfId="0" applyNumberFormat="1" applyFont="1" applyAlignment="1">
      <alignment horizontal="right"/>
    </xf>
    <xf numFmtId="0" fontId="10" fillId="27" borderId="0" xfId="65" applyFont="1" applyFill="1" applyBorder="1" applyAlignment="1">
      <alignment horizontal="right" wrapText="1"/>
    </xf>
    <xf numFmtId="0" fontId="10" fillId="27" borderId="0" xfId="65" applyFont="1" applyFill="1" applyBorder="1" applyAlignment="1">
      <alignment vertical="center"/>
    </xf>
    <xf numFmtId="174" fontId="10" fillId="27" borderId="0" xfId="65" applyNumberFormat="1" applyFont="1" applyFill="1" applyBorder="1" applyAlignment="1">
      <alignment horizontal="right" wrapText="1"/>
    </xf>
    <xf numFmtId="0" fontId="10" fillId="27" borderId="29" xfId="65" applyFont="1" applyFill="1" applyBorder="1" applyAlignment="1">
      <alignment horizontal="right" wrapText="1"/>
    </xf>
    <xf numFmtId="3" fontId="4" fillId="0" borderId="29" xfId="0" applyNumberFormat="1" applyFont="1" applyBorder="1"/>
    <xf numFmtId="174" fontId="10" fillId="27" borderId="29" xfId="65" applyNumberFormat="1" applyFont="1" applyFill="1" applyBorder="1" applyAlignment="1">
      <alignment horizontal="right" wrapText="1"/>
    </xf>
    <xf numFmtId="174" fontId="4" fillId="0" borderId="30" xfId="0" applyNumberFormat="1" applyFont="1" applyFill="1" applyBorder="1"/>
    <xf numFmtId="0" fontId="4" fillId="0" borderId="25" xfId="0" applyFont="1" applyFill="1" applyBorder="1"/>
    <xf numFmtId="0" fontId="58" fillId="0" borderId="0" xfId="0" applyFont="1" applyAlignment="1">
      <alignment vertical="center"/>
    </xf>
    <xf numFmtId="179" fontId="4" fillId="0" borderId="0" xfId="70" applyNumberFormat="1" applyFont="1"/>
    <xf numFmtId="0" fontId="20" fillId="0" borderId="0" xfId="58"/>
    <xf numFmtId="0" fontId="20" fillId="0" borderId="0" xfId="58" applyFont="1"/>
    <xf numFmtId="0" fontId="4" fillId="0" borderId="0" xfId="58" applyFont="1"/>
    <xf numFmtId="0" fontId="59" fillId="0" borderId="0" xfId="58" applyFont="1" applyFill="1" applyAlignment="1">
      <alignment vertical="center"/>
    </xf>
    <xf numFmtId="0" fontId="4" fillId="0" borderId="0" xfId="58" applyFont="1" applyAlignment="1">
      <alignment wrapText="1"/>
    </xf>
    <xf numFmtId="0" fontId="60" fillId="0" borderId="0" xfId="58" applyFont="1" applyAlignment="1">
      <alignment vertical="center" wrapText="1"/>
    </xf>
    <xf numFmtId="0" fontId="59" fillId="0" borderId="0" xfId="58" applyFont="1" applyAlignment="1">
      <alignment vertical="center" wrapText="1"/>
    </xf>
    <xf numFmtId="0" fontId="61" fillId="0" borderId="0" xfId="58" applyFont="1" applyAlignment="1">
      <alignment vertical="center" wrapText="1"/>
    </xf>
    <xf numFmtId="0" fontId="59" fillId="0" borderId="0" xfId="58" applyFont="1" applyAlignment="1">
      <alignment horizontal="justify" vertical="center" wrapText="1"/>
    </xf>
    <xf numFmtId="0" fontId="62" fillId="0" borderId="0" xfId="58" applyFont="1" applyAlignment="1">
      <alignment horizontal="justify" vertical="center" wrapText="1"/>
    </xf>
    <xf numFmtId="0" fontId="2" fillId="0" borderId="0" xfId="58" applyFont="1" applyAlignment="1">
      <alignment wrapText="1"/>
    </xf>
    <xf numFmtId="0" fontId="59" fillId="0" borderId="0" xfId="58" applyFont="1" applyFill="1" applyAlignment="1">
      <alignment vertical="top"/>
    </xf>
    <xf numFmtId="0" fontId="54" fillId="0" borderId="0" xfId="58" applyFont="1"/>
    <xf numFmtId="0" fontId="63" fillId="0" borderId="0" xfId="58" applyFont="1" applyAlignment="1">
      <alignment vertical="center" wrapText="1"/>
    </xf>
    <xf numFmtId="0" fontId="57" fillId="0" borderId="0" xfId="52"/>
    <xf numFmtId="0" fontId="20" fillId="0" borderId="0" xfId="60" applyFont="1" applyAlignment="1">
      <alignment horizontal="center" wrapText="1"/>
    </xf>
    <xf numFmtId="0" fontId="20" fillId="0" borderId="0" xfId="58" applyAlignment="1">
      <alignment wrapText="1"/>
    </xf>
    <xf numFmtId="0" fontId="20" fillId="0" borderId="0" xfId="58" applyFont="1" applyAlignment="1">
      <alignment horizontal="center" wrapText="1"/>
    </xf>
    <xf numFmtId="0" fontId="54" fillId="0" borderId="0" xfId="60" applyFont="1"/>
    <xf numFmtId="0" fontId="2" fillId="0" borderId="0" xfId="65" applyFont="1" applyAlignment="1">
      <alignment wrapText="1"/>
    </xf>
    <xf numFmtId="0" fontId="2" fillId="0" borderId="0" xfId="0" quotePrefix="1" applyFont="1" applyAlignment="1">
      <alignment wrapText="1"/>
    </xf>
    <xf numFmtId="0" fontId="5" fillId="0" borderId="26" xfId="0" applyFont="1" applyBorder="1" applyAlignment="1">
      <alignment horizontal="left"/>
    </xf>
    <xf numFmtId="0" fontId="2" fillId="0" borderId="0" xfId="0" quotePrefix="1" applyFont="1" applyAlignment="1">
      <alignment horizontal="left"/>
    </xf>
    <xf numFmtId="0" fontId="14" fillId="0" borderId="0" xfId="0" applyFont="1"/>
    <xf numFmtId="49" fontId="4" fillId="0" borderId="0" xfId="0" applyNumberFormat="1" applyFont="1" applyAlignment="1"/>
    <xf numFmtId="49" fontId="4" fillId="0" borderId="0" xfId="0" applyNumberFormat="1" applyFont="1" applyAlignment="1">
      <alignment horizontal="left" wrapText="1"/>
    </xf>
    <xf numFmtId="0" fontId="10" fillId="27" borderId="27" xfId="0" applyFont="1" applyFill="1" applyBorder="1" applyAlignment="1">
      <alignment horizontal="center"/>
    </xf>
    <xf numFmtId="0" fontId="10" fillId="27" borderId="19" xfId="0" applyFont="1" applyFill="1" applyBorder="1" applyAlignment="1">
      <alignment horizontal="center"/>
    </xf>
    <xf numFmtId="0" fontId="10" fillId="27" borderId="28" xfId="0" applyFont="1" applyFill="1" applyBorder="1" applyAlignment="1">
      <alignment horizontal="center"/>
    </xf>
    <xf numFmtId="0" fontId="5" fillId="0" borderId="0" xfId="0" applyFont="1" applyAlignment="1">
      <alignment horizontal="left"/>
    </xf>
    <xf numFmtId="0" fontId="5" fillId="0" borderId="0" xfId="65" applyFont="1" applyAlignment="1">
      <alignment horizontal="left"/>
    </xf>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_Tab1_FM_DOM" xfId="64"/>
    <cellStyle name="Normal_Tab2_etab" xfId="65"/>
    <cellStyle name="Note" xfId="66"/>
    <cellStyle name="Output" xfId="67"/>
    <cellStyle name="Percent 2" xfId="68"/>
    <cellStyle name="Percent_1 SubOverv.USd" xfId="69"/>
    <cellStyle name="Pourcentage" xfId="70" builtinId="5"/>
    <cellStyle name="Prozent_SubCatperStud" xfId="71"/>
    <cellStyle name="row" xfId="72"/>
    <cellStyle name="RowCodes" xfId="73"/>
    <cellStyle name="Row-Col Headings" xfId="74"/>
    <cellStyle name="RowTitles_CENTRAL_GOVT" xfId="75"/>
    <cellStyle name="RowTitles-Col2" xfId="76"/>
    <cellStyle name="RowTitles-Detail" xfId="77"/>
    <cellStyle name="Standard_Info" xfId="78"/>
    <cellStyle name="temp" xfId="79"/>
    <cellStyle name="Title" xfId="80"/>
    <cellStyle name="title1" xfId="81"/>
    <cellStyle name="Warning Text" xfId="8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224887556221891E-2"/>
          <c:y val="4.0609262872726121E-2"/>
          <c:w val="0.93403298350824582"/>
          <c:h val="0.87563723069315702"/>
        </c:manualLayout>
      </c:layout>
      <c:lineChart>
        <c:grouping val="standard"/>
        <c:varyColors val="0"/>
        <c:ser>
          <c:idx val="0"/>
          <c:order val="0"/>
          <c:tx>
            <c:strRef>
              <c:f>'4.26 Graphique 1'!$A$6</c:f>
              <c:strCache>
                <c:ptCount val="1"/>
                <c:pt idx="0">
                  <c:v>Formations en collège</c:v>
                </c:pt>
              </c:strCache>
            </c:strRef>
          </c:tx>
          <c:spPr>
            <a:ln>
              <a:solidFill>
                <a:srgbClr val="00C8FF"/>
              </a:solidFill>
            </a:ln>
          </c:spPr>
          <c:marker>
            <c:symbol val="none"/>
          </c:marker>
          <c:cat>
            <c:numRef>
              <c:f>'4.26 Graphique 1'!$B$5:$Q$5</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'4.26 Graphique 1'!$B$6:$P$6</c:f>
              <c:numCache>
                <c:formatCode>#,##0</c:formatCode>
                <c:ptCount val="15"/>
                <c:pt idx="0">
                  <c:v>34184</c:v>
                </c:pt>
                <c:pt idx="1">
                  <c:v>33852</c:v>
                </c:pt>
                <c:pt idx="2">
                  <c:v>32942</c:v>
                </c:pt>
                <c:pt idx="3">
                  <c:v>31784</c:v>
                </c:pt>
                <c:pt idx="4">
                  <c:v>31403</c:v>
                </c:pt>
                <c:pt idx="5">
                  <c:v>30437</c:v>
                </c:pt>
                <c:pt idx="6">
                  <c:v>30743</c:v>
                </c:pt>
              </c:numCache>
            </c:numRef>
          </c:val>
          <c:smooth val="0"/>
        </c:ser>
        <c:ser>
          <c:idx val="1"/>
          <c:order val="1"/>
          <c:tx>
            <c:strRef>
              <c:f>'4.26 Graphique 1'!$A$7</c:f>
              <c:strCache>
                <c:ptCount val="1"/>
                <c:pt idx="0">
                  <c:v>Formations professionnelles en lycée</c:v>
                </c:pt>
              </c:strCache>
            </c:strRef>
          </c:tx>
          <c:spPr>
            <a:ln>
              <a:solidFill>
                <a:srgbClr val="D10DFF"/>
              </a:solidFill>
            </a:ln>
          </c:spPr>
          <c:marker>
            <c:symbol val="none"/>
          </c:marker>
          <c:cat>
            <c:numRef>
              <c:f>'4.26 Graphique 1'!$B$5:$Q$5</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'4.26 Graphique 1'!$B$7:$P$7</c:f>
              <c:numCache>
                <c:formatCode>#,##0</c:formatCode>
                <c:ptCount val="15"/>
                <c:pt idx="0">
                  <c:v>87974</c:v>
                </c:pt>
                <c:pt idx="1">
                  <c:v>93651</c:v>
                </c:pt>
                <c:pt idx="2">
                  <c:v>94164</c:v>
                </c:pt>
                <c:pt idx="3">
                  <c:v>93183</c:v>
                </c:pt>
                <c:pt idx="4">
                  <c:v>94180</c:v>
                </c:pt>
                <c:pt idx="5">
                  <c:v>94309</c:v>
                </c:pt>
                <c:pt idx="6">
                  <c:v>98834</c:v>
                </c:pt>
              </c:numCache>
            </c:numRef>
          </c:val>
          <c:smooth val="0"/>
        </c:ser>
        <c:ser>
          <c:idx val="2"/>
          <c:order val="2"/>
          <c:tx>
            <c:strRef>
              <c:f>'4.26 Graphique 1'!$A$8</c:f>
              <c:strCache>
                <c:ptCount val="1"/>
                <c:pt idx="0">
                  <c:v>Formations générales et technologiques en lycée</c:v>
                </c:pt>
              </c:strCache>
            </c:strRef>
          </c:tx>
          <c:spPr>
            <a:ln>
              <a:solidFill>
                <a:srgbClr val="650CE8"/>
              </a:solidFill>
            </a:ln>
          </c:spPr>
          <c:marker>
            <c:symbol val="none"/>
          </c:marker>
          <c:cat>
            <c:numRef>
              <c:f>'4.26 Graphique 1'!$B$5:$Q$5</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'4.26 Graphique 1'!$B$8:$P$8</c:f>
              <c:numCache>
                <c:formatCode>#,##0</c:formatCode>
                <c:ptCount val="15"/>
                <c:pt idx="0">
                  <c:v>32974</c:v>
                </c:pt>
                <c:pt idx="1">
                  <c:v>27752</c:v>
                </c:pt>
                <c:pt idx="2">
                  <c:v>26569</c:v>
                </c:pt>
                <c:pt idx="3">
                  <c:v>26898</c:v>
                </c:pt>
                <c:pt idx="4">
                  <c:v>26511</c:v>
                </c:pt>
                <c:pt idx="5">
                  <c:v>25187</c:v>
                </c:pt>
                <c:pt idx="6">
                  <c:v>23976</c:v>
                </c:pt>
              </c:numCache>
            </c:numRef>
          </c:val>
          <c:smooth val="0"/>
        </c:ser>
        <c:ser>
          <c:idx val="3"/>
          <c:order val="3"/>
          <c:tx>
            <c:strRef>
              <c:f>'4.26 Graphique 1'!$A$9</c:f>
              <c:strCache>
                <c:ptCount val="1"/>
                <c:pt idx="0">
                  <c:v>Total (1)</c:v>
                </c:pt>
              </c:strCache>
            </c:strRef>
          </c:tx>
          <c:spPr>
            <a:ln>
              <a:solidFill>
                <a:srgbClr val="0000FF"/>
              </a:solidFill>
            </a:ln>
          </c:spPr>
          <c:marker>
            <c:symbol val="none"/>
          </c:marker>
          <c:cat>
            <c:numRef>
              <c:f>'4.26 Graphique 1'!$B$5:$Q$5</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'4.26 Graphique 1'!$B$9:$P$9</c:f>
              <c:numCache>
                <c:formatCode>#,##0</c:formatCode>
                <c:ptCount val="15"/>
                <c:pt idx="0">
                  <c:v>155132</c:v>
                </c:pt>
                <c:pt idx="1">
                  <c:v>155255</c:v>
                </c:pt>
                <c:pt idx="2">
                  <c:v>153675</c:v>
                </c:pt>
                <c:pt idx="3">
                  <c:v>151865</c:v>
                </c:pt>
                <c:pt idx="4">
                  <c:v>152094</c:v>
                </c:pt>
                <c:pt idx="5">
                  <c:v>149933</c:v>
                </c:pt>
                <c:pt idx="6">
                  <c:v>153553</c:v>
                </c:pt>
              </c:numCache>
            </c:numRef>
          </c:val>
          <c:smooth val="0"/>
        </c:ser>
        <c:ser>
          <c:idx val="4"/>
          <c:order val="4"/>
          <c:tx>
            <c:strRef>
              <c:f>'4.26 Graphique 1'!$A$10</c:f>
              <c:strCache>
                <c:ptCount val="1"/>
                <c:pt idx="0">
                  <c:v>Formations en collège</c:v>
                </c:pt>
              </c:strCache>
            </c:strRef>
          </c:tx>
          <c:spPr>
            <a:ln>
              <a:solidFill>
                <a:srgbClr val="00C8FF"/>
              </a:solidFill>
            </a:ln>
          </c:spPr>
          <c:marker>
            <c:symbol val="none"/>
          </c:marker>
          <c:dLbls>
            <c:dLbl>
              <c:idx val="15"/>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dLbl>
            <c:showLegendKey val="0"/>
            <c:showVal val="0"/>
            <c:showCatName val="0"/>
            <c:showSerName val="0"/>
            <c:showPercent val="0"/>
            <c:showBubbleSize val="0"/>
          </c:dLbls>
          <c:cat>
            <c:numRef>
              <c:f>'4.26 Graphique 1'!$B$5:$Q$5</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'4.26 Graphique 1'!$B$10:$Q$10</c:f>
              <c:numCache>
                <c:formatCode>#,##0</c:formatCode>
                <c:ptCount val="16"/>
                <c:pt idx="6">
                  <c:v>30883</c:v>
                </c:pt>
                <c:pt idx="7">
                  <c:v>29661</c:v>
                </c:pt>
                <c:pt idx="8">
                  <c:v>28468</c:v>
                </c:pt>
                <c:pt idx="9">
                  <c:v>29092</c:v>
                </c:pt>
                <c:pt idx="10">
                  <c:v>28678</c:v>
                </c:pt>
                <c:pt idx="11">
                  <c:v>27171</c:v>
                </c:pt>
                <c:pt idx="12">
                  <c:v>26226</c:v>
                </c:pt>
                <c:pt idx="13">
                  <c:v>26809</c:v>
                </c:pt>
                <c:pt idx="14">
                  <c:v>27942</c:v>
                </c:pt>
                <c:pt idx="15">
                  <c:v>26808</c:v>
                </c:pt>
              </c:numCache>
            </c:numRef>
          </c:val>
          <c:smooth val="0"/>
        </c:ser>
        <c:ser>
          <c:idx val="5"/>
          <c:order val="5"/>
          <c:tx>
            <c:strRef>
              <c:f>'4.26 Graphique 1'!$A$11</c:f>
              <c:strCache>
                <c:ptCount val="1"/>
                <c:pt idx="0">
                  <c:v>Formations professionnelles en lycée</c:v>
                </c:pt>
              </c:strCache>
            </c:strRef>
          </c:tx>
          <c:spPr>
            <a:ln>
              <a:solidFill>
                <a:srgbClr val="D10DFF"/>
              </a:solidFill>
            </a:ln>
          </c:spPr>
          <c:marker>
            <c:symbol val="none"/>
          </c:marker>
          <c:dLbls>
            <c:dLbl>
              <c:idx val="15"/>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dLbl>
            <c:showLegendKey val="0"/>
            <c:showVal val="0"/>
            <c:showCatName val="0"/>
            <c:showSerName val="0"/>
            <c:showPercent val="0"/>
            <c:showBubbleSize val="0"/>
          </c:dLbls>
          <c:cat>
            <c:numRef>
              <c:f>'4.26 Graphique 1'!$B$5:$Q$5</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'4.26 Graphique 1'!$B$11:$Q$11</c:f>
              <c:numCache>
                <c:formatCode>#,##0</c:formatCode>
                <c:ptCount val="16"/>
                <c:pt idx="6">
                  <c:v>98990</c:v>
                </c:pt>
                <c:pt idx="7">
                  <c:v>94833</c:v>
                </c:pt>
                <c:pt idx="8">
                  <c:v>97407</c:v>
                </c:pt>
                <c:pt idx="9">
                  <c:v>92102</c:v>
                </c:pt>
                <c:pt idx="10">
                  <c:v>92358</c:v>
                </c:pt>
                <c:pt idx="11">
                  <c:v>91686</c:v>
                </c:pt>
                <c:pt idx="12">
                  <c:v>90360</c:v>
                </c:pt>
                <c:pt idx="13">
                  <c:v>87225</c:v>
                </c:pt>
                <c:pt idx="14">
                  <c:v>85901</c:v>
                </c:pt>
                <c:pt idx="15">
                  <c:v>84009</c:v>
                </c:pt>
              </c:numCache>
            </c:numRef>
          </c:val>
          <c:smooth val="0"/>
        </c:ser>
        <c:ser>
          <c:idx val="6"/>
          <c:order val="6"/>
          <c:tx>
            <c:strRef>
              <c:f>'4.26 Graphique 1'!$A$12</c:f>
              <c:strCache>
                <c:ptCount val="1"/>
                <c:pt idx="0">
                  <c:v>Formations générales et technologiques en lycée</c:v>
                </c:pt>
              </c:strCache>
            </c:strRef>
          </c:tx>
          <c:spPr>
            <a:ln>
              <a:solidFill>
                <a:srgbClr val="650CE8"/>
              </a:solidFill>
            </a:ln>
          </c:spPr>
          <c:marker>
            <c:symbol val="none"/>
          </c:marker>
          <c:dLbls>
            <c:dLbl>
              <c:idx val="15"/>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b"/>
              <c:showLegendKey val="0"/>
              <c:showVal val="1"/>
              <c:showCatName val="0"/>
              <c:showSerName val="0"/>
              <c:showPercent val="0"/>
              <c:showBubbleSize val="0"/>
            </c:dLbl>
            <c:showLegendKey val="0"/>
            <c:showVal val="0"/>
            <c:showCatName val="0"/>
            <c:showSerName val="0"/>
            <c:showPercent val="0"/>
            <c:showBubbleSize val="0"/>
          </c:dLbls>
          <c:cat>
            <c:numRef>
              <c:f>'4.26 Graphique 1'!$B$5:$Q$5</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'4.26 Graphique 1'!$B$12:$Q$12</c:f>
              <c:numCache>
                <c:formatCode>#,##0</c:formatCode>
                <c:ptCount val="16"/>
                <c:pt idx="6">
                  <c:v>23976</c:v>
                </c:pt>
                <c:pt idx="7">
                  <c:v>23605</c:v>
                </c:pt>
                <c:pt idx="8">
                  <c:v>23309</c:v>
                </c:pt>
                <c:pt idx="9">
                  <c:v>23109</c:v>
                </c:pt>
                <c:pt idx="10">
                  <c:v>23746</c:v>
                </c:pt>
                <c:pt idx="11">
                  <c:v>24358</c:v>
                </c:pt>
                <c:pt idx="12">
                  <c:v>24324</c:v>
                </c:pt>
                <c:pt idx="13">
                  <c:v>23595</c:v>
                </c:pt>
                <c:pt idx="14">
                  <c:v>23164</c:v>
                </c:pt>
                <c:pt idx="15">
                  <c:v>22739</c:v>
                </c:pt>
              </c:numCache>
            </c:numRef>
          </c:val>
          <c:smooth val="0"/>
        </c:ser>
        <c:ser>
          <c:idx val="7"/>
          <c:order val="7"/>
          <c:tx>
            <c:strRef>
              <c:f>'4.26 Graphique 1'!$A$13</c:f>
              <c:strCache>
                <c:ptCount val="1"/>
                <c:pt idx="0">
                  <c:v>Total (1)</c:v>
                </c:pt>
              </c:strCache>
            </c:strRef>
          </c:tx>
          <c:spPr>
            <a:ln>
              <a:solidFill>
                <a:srgbClr val="0000FF"/>
              </a:solidFill>
            </a:ln>
          </c:spPr>
          <c:marker>
            <c:symbol val="none"/>
          </c:marker>
          <c:dLbls>
            <c:dLbl>
              <c:idx val="15"/>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dLbl>
            <c:showLegendKey val="0"/>
            <c:showVal val="0"/>
            <c:showCatName val="0"/>
            <c:showSerName val="0"/>
            <c:showPercent val="0"/>
            <c:showBubbleSize val="0"/>
          </c:dLbls>
          <c:cat>
            <c:numRef>
              <c:f>'4.26 Graphique 1'!$B$5:$Q$5</c:f>
              <c:numCache>
                <c:formatCode>General</c:formatCod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numCache>
            </c:numRef>
          </c:cat>
          <c:val>
            <c:numRef>
              <c:f>'4.26 Graphique 1'!$B$13:$Q$13</c:f>
              <c:numCache>
                <c:formatCode>#,##0</c:formatCode>
                <c:ptCount val="16"/>
                <c:pt idx="6">
                  <c:v>153849</c:v>
                </c:pt>
                <c:pt idx="7">
                  <c:v>148099</c:v>
                </c:pt>
                <c:pt idx="8">
                  <c:v>149184</c:v>
                </c:pt>
                <c:pt idx="9">
                  <c:v>144303</c:v>
                </c:pt>
                <c:pt idx="10">
                  <c:v>144782</c:v>
                </c:pt>
                <c:pt idx="11">
                  <c:v>143215</c:v>
                </c:pt>
                <c:pt idx="12">
                  <c:v>140910</c:v>
                </c:pt>
                <c:pt idx="13">
                  <c:v>137629</c:v>
                </c:pt>
                <c:pt idx="14">
                  <c:v>137007</c:v>
                </c:pt>
                <c:pt idx="15">
                  <c:v>133556</c:v>
                </c:pt>
              </c:numCache>
            </c:numRef>
          </c:val>
          <c:smooth val="0"/>
        </c:ser>
        <c:dLbls>
          <c:showLegendKey val="0"/>
          <c:showVal val="0"/>
          <c:showCatName val="0"/>
          <c:showSerName val="0"/>
          <c:showPercent val="0"/>
          <c:showBubbleSize val="0"/>
        </c:dLbls>
        <c:marker val="1"/>
        <c:smooth val="0"/>
        <c:axId val="45992192"/>
        <c:axId val="46080000"/>
      </c:lineChart>
      <c:catAx>
        <c:axId val="4599219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6080000"/>
        <c:crosses val="autoZero"/>
        <c:auto val="1"/>
        <c:lblAlgn val="ctr"/>
        <c:lblOffset val="100"/>
        <c:noMultiLvlLbl val="0"/>
      </c:catAx>
      <c:valAx>
        <c:axId val="46080000"/>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5992192"/>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17</xdr:row>
      <xdr:rowOff>114300</xdr:rowOff>
    </xdr:from>
    <xdr:to>
      <xdr:col>16</xdr:col>
      <xdr:colOff>104775</xdr:colOff>
      <xdr:row>35</xdr:row>
      <xdr:rowOff>28575</xdr:rowOff>
    </xdr:to>
    <xdr:graphicFrame macro="">
      <xdr:nvGraphicFramePr>
        <xdr:cNvPr id="223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80010</xdr:colOff>
      <xdr:row>29</xdr:row>
      <xdr:rowOff>57150</xdr:rowOff>
    </xdr:from>
    <xdr:to>
      <xdr:col>11</xdr:col>
      <xdr:colOff>57246</xdr:colOff>
      <xdr:row>30</xdr:row>
      <xdr:rowOff>57150</xdr:rowOff>
    </xdr:to>
    <xdr:sp macro="" textlink="">
      <xdr:nvSpPr>
        <xdr:cNvPr id="2" name="ZoneTexte 1"/>
        <xdr:cNvSpPr txBox="1"/>
      </xdr:nvSpPr>
      <xdr:spPr>
        <a:xfrm>
          <a:off x="5514975" y="5734050"/>
          <a:ext cx="2028825" cy="161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latin typeface="Arial" panose="020B0604020202020204" pitchFamily="34" charset="0"/>
              <a:cs typeface="Arial" panose="020B0604020202020204" pitchFamily="34" charset="0"/>
            </a:rPr>
            <a:t>Formations en collège</a:t>
          </a:r>
        </a:p>
      </xdr:txBody>
    </xdr:sp>
    <xdr:clientData/>
  </xdr:twoCellAnchor>
  <xdr:twoCellAnchor>
    <xdr:from>
      <xdr:col>5</xdr:col>
      <xdr:colOff>451484</xdr:colOff>
      <xdr:row>31</xdr:row>
      <xdr:rowOff>146685</xdr:rowOff>
    </xdr:from>
    <xdr:to>
      <xdr:col>10</xdr:col>
      <xdr:colOff>476283</xdr:colOff>
      <xdr:row>32</xdr:row>
      <xdr:rowOff>146685</xdr:rowOff>
    </xdr:to>
    <xdr:sp macro="" textlink="">
      <xdr:nvSpPr>
        <xdr:cNvPr id="3" name="ZoneTexte 2"/>
        <xdr:cNvSpPr txBox="1"/>
      </xdr:nvSpPr>
      <xdr:spPr>
        <a:xfrm>
          <a:off x="4857749" y="6153150"/>
          <a:ext cx="258127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latin typeface="Arial" panose="020B0604020202020204" pitchFamily="34" charset="0"/>
              <a:cs typeface="Arial" panose="020B0604020202020204" pitchFamily="34" charset="0"/>
            </a:rPr>
            <a:t>Formations générales et technologiques en lycée</a:t>
          </a:r>
        </a:p>
      </xdr:txBody>
    </xdr:sp>
    <xdr:clientData/>
  </xdr:twoCellAnchor>
  <xdr:twoCellAnchor>
    <xdr:from>
      <xdr:col>4</xdr:col>
      <xdr:colOff>388620</xdr:colOff>
      <xdr:row>18</xdr:row>
      <xdr:rowOff>60960</xdr:rowOff>
    </xdr:from>
    <xdr:to>
      <xdr:col>4</xdr:col>
      <xdr:colOff>388620</xdr:colOff>
      <xdr:row>33</xdr:row>
      <xdr:rowOff>108622</xdr:rowOff>
    </xdr:to>
    <xdr:cxnSp macro="">
      <xdr:nvCxnSpPr>
        <xdr:cNvPr id="5" name="Connecteur droit 4"/>
        <xdr:cNvCxnSpPr/>
      </xdr:nvCxnSpPr>
      <xdr:spPr>
        <a:xfrm flipV="1">
          <a:off x="4383405" y="3870960"/>
          <a:ext cx="0" cy="264795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0.75359</cdr:x>
      <cdr:y>0.14837</cdr:y>
    </cdr:from>
    <cdr:to>
      <cdr:x>0.88484</cdr:x>
      <cdr:y>0.21044</cdr:y>
    </cdr:to>
    <cdr:sp macro="" textlink="">
      <cdr:nvSpPr>
        <cdr:cNvPr id="4" name="ZoneTexte 3"/>
        <cdr:cNvSpPr txBox="1"/>
      </cdr:nvSpPr>
      <cdr:spPr>
        <a:xfrm xmlns:a="http://schemas.openxmlformats.org/drawingml/2006/main">
          <a:off x="7477125" y="419100"/>
          <a:ext cx="1304925"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0.63877</cdr:x>
      <cdr:y>0.52409</cdr:y>
    </cdr:from>
    <cdr:to>
      <cdr:x>0.84293</cdr:x>
      <cdr:y>0.57916</cdr:y>
    </cdr:to>
    <cdr:sp macro="" textlink="">
      <cdr:nvSpPr>
        <cdr:cNvPr id="5" name="ZoneTexte 1"/>
        <cdr:cNvSpPr txBox="1"/>
      </cdr:nvSpPr>
      <cdr:spPr>
        <a:xfrm xmlns:a="http://schemas.openxmlformats.org/drawingml/2006/main">
          <a:off x="6337300" y="1517650"/>
          <a:ext cx="2028825" cy="1619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Formations professionnelles en lycée</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4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4.1 Notice"/>
      <sheetName val="4.2 Notice"/>
      <sheetName val="4.3 Notice"/>
      <sheetName val="4.4 Notice"/>
      <sheetName val="4.5 Notice"/>
      <sheetName val="4.6 Notice"/>
      <sheetName val="4.7 Notice"/>
      <sheetName val="4.8 Notice"/>
      <sheetName val="4.9 Notice"/>
      <sheetName val="4.10 Notice"/>
      <sheetName val="4.11 Notice"/>
      <sheetName val="4.12 Notice"/>
      <sheetName val="4.13 Notice"/>
      <sheetName val="4.14 Notice"/>
      <sheetName val="4.15 Notice"/>
      <sheetName val="4.16 Notice"/>
      <sheetName val="4.17 Notice"/>
      <sheetName val="4.18 Notice"/>
      <sheetName val="4.19 Notice"/>
      <sheetName val="4.20 Notice"/>
      <sheetName val="4.21 Notice"/>
      <sheetName val="4.22 Notice"/>
      <sheetName val="4.23 Notice"/>
      <sheetName val="4.24 Notice"/>
      <sheetName val="4.25 Notice"/>
      <sheetName val="4.26 Notice"/>
      <sheetName val="4.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2021-30822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dimension ref="A1:J100"/>
  <sheetViews>
    <sheetView tabSelected="1" topLeftCell="A9" zoomScaleNormal="100" zoomScaleSheetLayoutView="110" workbookViewId="0">
      <selection activeCell="A16" sqref="A16:A22"/>
    </sheetView>
  </sheetViews>
  <sheetFormatPr baseColWidth="10" defaultRowHeight="12.75" x14ac:dyDescent="0.2"/>
  <cols>
    <col min="1" max="1" width="90.7109375" style="94" customWidth="1"/>
    <col min="2" max="16384" width="11.42578125" style="94"/>
  </cols>
  <sheetData>
    <row r="1" spans="1:10" x14ac:dyDescent="0.2">
      <c r="A1" s="112" t="s">
        <v>73</v>
      </c>
    </row>
    <row r="3" spans="1:10" ht="27.75" x14ac:dyDescent="0.2">
      <c r="A3" s="111" t="s">
        <v>72</v>
      </c>
    </row>
    <row r="4" spans="1:10" x14ac:dyDescent="0.2">
      <c r="A4" s="110"/>
    </row>
    <row r="6" spans="1:10" ht="102" customHeight="1" x14ac:dyDescent="0.2">
      <c r="A6" s="109" t="s">
        <v>71</v>
      </c>
    </row>
    <row r="8" spans="1:10" x14ac:dyDescent="0.2">
      <c r="A8" s="108" t="s">
        <v>70</v>
      </c>
    </row>
    <row r="10" spans="1:10" ht="15.75" x14ac:dyDescent="0.2">
      <c r="A10" s="107" t="s">
        <v>69</v>
      </c>
    </row>
    <row r="11" spans="1:10" x14ac:dyDescent="0.2">
      <c r="A11" s="106"/>
    </row>
    <row r="12" spans="1:10" x14ac:dyDescent="0.2">
      <c r="A12" s="106"/>
    </row>
    <row r="13" spans="1:10" x14ac:dyDescent="0.2">
      <c r="A13" s="106"/>
    </row>
    <row r="14" spans="1:10" s="95" customFormat="1" x14ac:dyDescent="0.2"/>
    <row r="15" spans="1:10" ht="35.1" customHeight="1" x14ac:dyDescent="0.2">
      <c r="A15" s="105" t="s">
        <v>68</v>
      </c>
    </row>
    <row r="16" spans="1:10" x14ac:dyDescent="0.2">
      <c r="A16" s="104"/>
      <c r="B16" s="110"/>
      <c r="C16" s="110"/>
      <c r="D16" s="110"/>
      <c r="E16" s="110"/>
      <c r="F16" s="110"/>
      <c r="G16" s="110"/>
      <c r="H16" s="110"/>
      <c r="I16" s="110"/>
      <c r="J16" s="110"/>
    </row>
    <row r="17" spans="1:10" x14ac:dyDescent="0.2">
      <c r="A17" s="114" t="s">
        <v>22</v>
      </c>
      <c r="B17" s="114"/>
      <c r="C17" s="114"/>
      <c r="D17" s="114"/>
      <c r="E17" s="114"/>
      <c r="F17" s="114"/>
      <c r="G17" s="114"/>
      <c r="H17" s="114"/>
      <c r="I17" s="114"/>
      <c r="J17" s="114"/>
    </row>
    <row r="18" spans="1:10" x14ac:dyDescent="0.2">
      <c r="A18" s="114" t="s">
        <v>46</v>
      </c>
      <c r="B18" s="114"/>
      <c r="C18" s="114"/>
      <c r="D18" s="114"/>
      <c r="E18" s="114"/>
      <c r="F18" s="114"/>
      <c r="G18" s="114"/>
      <c r="H18" s="114"/>
      <c r="I18" s="114"/>
      <c r="J18" s="110"/>
    </row>
    <row r="19" spans="1:10" x14ac:dyDescent="0.2">
      <c r="A19" s="113" t="s">
        <v>25</v>
      </c>
      <c r="B19" s="110"/>
      <c r="C19" s="110"/>
      <c r="D19" s="110"/>
      <c r="E19" s="110"/>
      <c r="F19" s="110"/>
      <c r="G19" s="110"/>
      <c r="H19" s="110"/>
      <c r="I19" s="110"/>
      <c r="J19" s="110"/>
    </row>
    <row r="20" spans="1:10" x14ac:dyDescent="0.2">
      <c r="A20" s="113" t="s">
        <v>48</v>
      </c>
      <c r="B20" s="110"/>
      <c r="C20" s="110"/>
      <c r="D20" s="110"/>
      <c r="E20" s="110"/>
      <c r="F20" s="110"/>
      <c r="G20" s="110"/>
      <c r="H20" s="110"/>
      <c r="I20" s="110"/>
      <c r="J20" s="110"/>
    </row>
    <row r="21" spans="1:10" x14ac:dyDescent="0.2">
      <c r="A21" s="104"/>
      <c r="B21" s="110"/>
      <c r="C21" s="110"/>
      <c r="D21" s="110"/>
      <c r="E21" s="110"/>
      <c r="F21" s="110"/>
      <c r="G21" s="110"/>
      <c r="H21" s="110"/>
      <c r="I21" s="110"/>
      <c r="J21" s="110"/>
    </row>
    <row r="22" spans="1:10" x14ac:dyDescent="0.2">
      <c r="A22" s="104"/>
      <c r="B22" s="110"/>
      <c r="C22" s="110"/>
      <c r="D22" s="110"/>
      <c r="E22" s="110"/>
      <c r="F22" s="110"/>
      <c r="G22" s="110"/>
      <c r="H22" s="110"/>
      <c r="I22" s="110"/>
      <c r="J22" s="110"/>
    </row>
    <row r="23" spans="1:10" x14ac:dyDescent="0.2">
      <c r="A23" s="104"/>
    </row>
    <row r="24" spans="1:10" x14ac:dyDescent="0.2">
      <c r="A24" s="104"/>
    </row>
    <row r="25" spans="1:10" ht="35.1" customHeight="1" x14ac:dyDescent="0.2">
      <c r="A25" s="97" t="s">
        <v>67</v>
      </c>
    </row>
    <row r="26" spans="1:10" ht="33.75" x14ac:dyDescent="0.2">
      <c r="A26" s="103" t="s">
        <v>66</v>
      </c>
    </row>
    <row r="27" spans="1:10" x14ac:dyDescent="0.2">
      <c r="A27" s="103" t="s">
        <v>65</v>
      </c>
    </row>
    <row r="28" spans="1:10" ht="22.5" x14ac:dyDescent="0.2">
      <c r="A28" s="103" t="s">
        <v>64</v>
      </c>
    </row>
    <row r="29" spans="1:10" ht="35.1" customHeight="1" x14ac:dyDescent="0.2">
      <c r="A29" s="102" t="s">
        <v>63</v>
      </c>
    </row>
    <row r="30" spans="1:10" x14ac:dyDescent="0.2">
      <c r="A30" s="101" t="s">
        <v>62</v>
      </c>
    </row>
    <row r="31" spans="1:10" ht="35.1" customHeight="1" x14ac:dyDescent="0.2">
      <c r="A31" s="100" t="s">
        <v>61</v>
      </c>
    </row>
    <row r="32" spans="1:10" x14ac:dyDescent="0.2">
      <c r="A32" s="99" t="s">
        <v>60</v>
      </c>
    </row>
    <row r="33" spans="1:1" x14ac:dyDescent="0.2">
      <c r="A33" s="95"/>
    </row>
    <row r="34" spans="1:1" ht="22.5" x14ac:dyDescent="0.2">
      <c r="A34" s="98" t="s">
        <v>59</v>
      </c>
    </row>
    <row r="35" spans="1:1" x14ac:dyDescent="0.2">
      <c r="A35" s="96"/>
    </row>
    <row r="36" spans="1:1" x14ac:dyDescent="0.2">
      <c r="A36" s="97" t="s">
        <v>58</v>
      </c>
    </row>
    <row r="37" spans="1:1" x14ac:dyDescent="0.2">
      <c r="A37" s="96"/>
    </row>
    <row r="38" spans="1:1" x14ac:dyDescent="0.2">
      <c r="A38" s="96" t="s">
        <v>57</v>
      </c>
    </row>
    <row r="39" spans="1:1" x14ac:dyDescent="0.2">
      <c r="A39" s="96" t="s">
        <v>56</v>
      </c>
    </row>
    <row r="40" spans="1:1" x14ac:dyDescent="0.2">
      <c r="A40" s="96" t="s">
        <v>55</v>
      </c>
    </row>
    <row r="41" spans="1:1" x14ac:dyDescent="0.2">
      <c r="A41" s="96" t="s">
        <v>54</v>
      </c>
    </row>
    <row r="42" spans="1:1" x14ac:dyDescent="0.2">
      <c r="A42" s="95"/>
    </row>
    <row r="43" spans="1:1" x14ac:dyDescent="0.2">
      <c r="A43" s="95"/>
    </row>
    <row r="44" spans="1:1" x14ac:dyDescent="0.2">
      <c r="A44" s="95"/>
    </row>
    <row r="45" spans="1:1" x14ac:dyDescent="0.2">
      <c r="A45" s="95"/>
    </row>
    <row r="46" spans="1:1" x14ac:dyDescent="0.2">
      <c r="A46" s="95"/>
    </row>
    <row r="47" spans="1:1" x14ac:dyDescent="0.2">
      <c r="A47" s="95"/>
    </row>
    <row r="48" spans="1:1" x14ac:dyDescent="0.2">
      <c r="A48" s="95"/>
    </row>
    <row r="49" spans="1:1" x14ac:dyDescent="0.2">
      <c r="A49" s="95"/>
    </row>
    <row r="50" spans="1:1" x14ac:dyDescent="0.2">
      <c r="A50" s="95"/>
    </row>
    <row r="51" spans="1:1" x14ac:dyDescent="0.2">
      <c r="A51" s="95"/>
    </row>
    <row r="52" spans="1:1" x14ac:dyDescent="0.2">
      <c r="A52" s="95"/>
    </row>
    <row r="53" spans="1:1" x14ac:dyDescent="0.2">
      <c r="A53" s="95"/>
    </row>
    <row r="54" spans="1:1" x14ac:dyDescent="0.2">
      <c r="A54" s="95"/>
    </row>
    <row r="55" spans="1:1" x14ac:dyDescent="0.2">
      <c r="A55" s="95"/>
    </row>
    <row r="56" spans="1:1" x14ac:dyDescent="0.2">
      <c r="A56" s="95"/>
    </row>
    <row r="57" spans="1:1" x14ac:dyDescent="0.2">
      <c r="A57" s="95"/>
    </row>
    <row r="58" spans="1:1" x14ac:dyDescent="0.2">
      <c r="A58" s="95"/>
    </row>
    <row r="59" spans="1:1" x14ac:dyDescent="0.2">
      <c r="A59" s="95"/>
    </row>
    <row r="60" spans="1:1" x14ac:dyDescent="0.2">
      <c r="A60" s="95"/>
    </row>
    <row r="61" spans="1:1" x14ac:dyDescent="0.2">
      <c r="A61" s="95"/>
    </row>
    <row r="62" spans="1:1" x14ac:dyDescent="0.2">
      <c r="A62" s="95"/>
    </row>
    <row r="63" spans="1:1" x14ac:dyDescent="0.2">
      <c r="A63" s="95"/>
    </row>
    <row r="64" spans="1:1" x14ac:dyDescent="0.2">
      <c r="A64" s="95"/>
    </row>
    <row r="65" spans="1:1" x14ac:dyDescent="0.2">
      <c r="A65" s="95"/>
    </row>
    <row r="66" spans="1:1" x14ac:dyDescent="0.2">
      <c r="A66" s="95"/>
    </row>
    <row r="67" spans="1:1" x14ac:dyDescent="0.2">
      <c r="A67" s="95"/>
    </row>
    <row r="68" spans="1:1" x14ac:dyDescent="0.2">
      <c r="A68" s="95"/>
    </row>
    <row r="69" spans="1:1" x14ac:dyDescent="0.2">
      <c r="A69" s="95"/>
    </row>
    <row r="70" spans="1:1" x14ac:dyDescent="0.2">
      <c r="A70" s="95"/>
    </row>
    <row r="71" spans="1:1" x14ac:dyDescent="0.2">
      <c r="A71" s="95"/>
    </row>
    <row r="72" spans="1:1" x14ac:dyDescent="0.2">
      <c r="A72" s="95"/>
    </row>
    <row r="73" spans="1:1" x14ac:dyDescent="0.2">
      <c r="A73" s="95"/>
    </row>
    <row r="74" spans="1:1" x14ac:dyDescent="0.2">
      <c r="A74" s="95"/>
    </row>
    <row r="75" spans="1:1" x14ac:dyDescent="0.2">
      <c r="A75" s="95"/>
    </row>
    <row r="76" spans="1:1" x14ac:dyDescent="0.2">
      <c r="A76" s="95"/>
    </row>
    <row r="77" spans="1:1" x14ac:dyDescent="0.2">
      <c r="A77" s="95"/>
    </row>
    <row r="78" spans="1:1" x14ac:dyDescent="0.2">
      <c r="A78" s="95"/>
    </row>
    <row r="79" spans="1:1" x14ac:dyDescent="0.2">
      <c r="A79" s="95"/>
    </row>
    <row r="80" spans="1:1" x14ac:dyDescent="0.2">
      <c r="A80" s="95"/>
    </row>
    <row r="81" spans="1:1" x14ac:dyDescent="0.2">
      <c r="A81" s="95"/>
    </row>
    <row r="82" spans="1:1" x14ac:dyDescent="0.2">
      <c r="A82" s="95"/>
    </row>
    <row r="83" spans="1:1" x14ac:dyDescent="0.2">
      <c r="A83" s="95"/>
    </row>
    <row r="84" spans="1:1" x14ac:dyDescent="0.2">
      <c r="A84" s="95"/>
    </row>
    <row r="85" spans="1:1" x14ac:dyDescent="0.2">
      <c r="A85" s="95"/>
    </row>
    <row r="86" spans="1:1" x14ac:dyDescent="0.2">
      <c r="A86" s="95"/>
    </row>
    <row r="87" spans="1:1" x14ac:dyDescent="0.2">
      <c r="A87" s="95"/>
    </row>
    <row r="88" spans="1:1" x14ac:dyDescent="0.2">
      <c r="A88" s="95"/>
    </row>
    <row r="89" spans="1:1" x14ac:dyDescent="0.2">
      <c r="A89" s="95"/>
    </row>
    <row r="90" spans="1:1" x14ac:dyDescent="0.2">
      <c r="A90" s="95"/>
    </row>
    <row r="91" spans="1:1" x14ac:dyDescent="0.2">
      <c r="A91" s="95"/>
    </row>
    <row r="92" spans="1:1" x14ac:dyDescent="0.2">
      <c r="A92" s="95"/>
    </row>
    <row r="93" spans="1:1" x14ac:dyDescent="0.2">
      <c r="A93" s="95"/>
    </row>
    <row r="94" spans="1:1" x14ac:dyDescent="0.2">
      <c r="A94" s="95"/>
    </row>
    <row r="95" spans="1:1" x14ac:dyDescent="0.2">
      <c r="A95" s="95"/>
    </row>
    <row r="96" spans="1:1" x14ac:dyDescent="0.2">
      <c r="A96" s="95"/>
    </row>
    <row r="97" spans="1:1" x14ac:dyDescent="0.2">
      <c r="A97" s="95"/>
    </row>
    <row r="98" spans="1:1" x14ac:dyDescent="0.2">
      <c r="A98" s="95"/>
    </row>
    <row r="99" spans="1:1" x14ac:dyDescent="0.2">
      <c r="A99" s="95"/>
    </row>
    <row r="100" spans="1:1" x14ac:dyDescent="0.2">
      <c r="A100" s="95"/>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Q28"/>
  <sheetViews>
    <sheetView workbookViewId="0">
      <selection activeCell="A3" sqref="A3:J3"/>
    </sheetView>
  </sheetViews>
  <sheetFormatPr baseColWidth="10" defaultRowHeight="12.75" x14ac:dyDescent="0.2"/>
  <cols>
    <col min="1" max="1" width="35.140625" customWidth="1"/>
    <col min="2" max="12" width="7.7109375" customWidth="1"/>
    <col min="13" max="15" width="6.5703125" bestFit="1" customWidth="1"/>
    <col min="16" max="17" width="7.5703125" bestFit="1" customWidth="1"/>
    <col min="18" max="20" width="8.85546875" customWidth="1"/>
  </cols>
  <sheetData>
    <row r="1" spans="1:17" s="1" customFormat="1" ht="14.1" customHeight="1" x14ac:dyDescent="0.25">
      <c r="A1" s="117" t="s">
        <v>49</v>
      </c>
      <c r="B1" s="117"/>
      <c r="C1" s="117"/>
      <c r="D1" s="117"/>
      <c r="E1" s="117"/>
      <c r="F1" s="117"/>
      <c r="G1" s="117"/>
      <c r="H1" s="117"/>
      <c r="I1" s="117"/>
      <c r="J1" s="117"/>
      <c r="K1" s="117"/>
      <c r="L1" s="117"/>
      <c r="M1" s="6"/>
      <c r="N1" s="6"/>
    </row>
    <row r="2" spans="1:17" s="1" customFormat="1" ht="14.1" customHeight="1" x14ac:dyDescent="0.2">
      <c r="B2" s="4"/>
      <c r="C2" s="4"/>
      <c r="D2" s="4"/>
      <c r="E2" s="4"/>
      <c r="F2" s="4"/>
      <c r="G2" s="4"/>
      <c r="H2" s="4"/>
      <c r="I2" s="5"/>
      <c r="J2" s="6"/>
      <c r="K2" s="6"/>
      <c r="L2" s="6"/>
      <c r="M2" s="6"/>
      <c r="N2" s="6"/>
    </row>
    <row r="3" spans="1:17" s="1" customFormat="1" ht="14.1" customHeight="1" x14ac:dyDescent="0.2">
      <c r="A3" s="116" t="s">
        <v>22</v>
      </c>
      <c r="B3" s="116"/>
      <c r="C3" s="116"/>
      <c r="D3" s="116"/>
      <c r="E3" s="116"/>
      <c r="F3" s="116"/>
      <c r="G3" s="116"/>
      <c r="H3" s="116"/>
      <c r="I3" s="116"/>
      <c r="J3" s="116"/>
      <c r="K3" s="6"/>
      <c r="L3" s="6"/>
      <c r="M3" s="6"/>
      <c r="N3" s="6"/>
    </row>
    <row r="4" spans="1:17" s="1" customFormat="1" ht="14.1" customHeight="1" x14ac:dyDescent="0.2">
      <c r="A4" s="58"/>
      <c r="B4" s="4"/>
      <c r="C4" s="4"/>
      <c r="D4" s="4"/>
      <c r="E4" s="4"/>
      <c r="F4" s="4"/>
      <c r="G4" s="4"/>
      <c r="H4" s="4"/>
      <c r="I4" s="5"/>
      <c r="J4" s="6"/>
      <c r="K4" s="6"/>
      <c r="L4" s="6"/>
      <c r="M4" s="6"/>
      <c r="N4" s="6"/>
    </row>
    <row r="5" spans="1:17" s="64" customFormat="1" ht="42.75" customHeight="1" x14ac:dyDescent="0.2">
      <c r="A5" s="60"/>
      <c r="B5" s="61">
        <v>2005</v>
      </c>
      <c r="C5" s="61">
        <v>2006</v>
      </c>
      <c r="D5" s="61">
        <v>2007</v>
      </c>
      <c r="E5" s="61">
        <v>2008</v>
      </c>
      <c r="F5" s="61">
        <v>2009</v>
      </c>
      <c r="G5" s="61">
        <v>2010</v>
      </c>
      <c r="H5" s="62">
        <v>2011</v>
      </c>
      <c r="I5" s="63">
        <v>2012</v>
      </c>
      <c r="J5" s="63">
        <v>2013</v>
      </c>
      <c r="K5" s="63">
        <v>2014</v>
      </c>
      <c r="L5" s="63">
        <v>2015</v>
      </c>
      <c r="M5" s="63">
        <v>2016</v>
      </c>
      <c r="N5" s="63">
        <v>2017</v>
      </c>
      <c r="O5" s="63">
        <v>2018</v>
      </c>
      <c r="P5" s="63">
        <v>2019</v>
      </c>
      <c r="Q5" s="63">
        <v>2020</v>
      </c>
    </row>
    <row r="6" spans="1:17" ht="18" customHeight="1" x14ac:dyDescent="0.2">
      <c r="A6" s="1" t="s">
        <v>30</v>
      </c>
      <c r="B6" s="36">
        <v>34184</v>
      </c>
      <c r="C6" s="36">
        <v>33852</v>
      </c>
      <c r="D6" s="36">
        <v>32942</v>
      </c>
      <c r="E6" s="36">
        <v>31784</v>
      </c>
      <c r="F6" s="36">
        <v>31403</v>
      </c>
      <c r="G6" s="36">
        <v>30437</v>
      </c>
      <c r="H6" s="39">
        <v>30743</v>
      </c>
      <c r="I6" s="36"/>
      <c r="J6" s="36"/>
      <c r="K6" s="36"/>
      <c r="L6" s="36"/>
      <c r="M6" s="36"/>
      <c r="N6" s="36"/>
      <c r="O6" s="36"/>
      <c r="P6" s="36"/>
      <c r="Q6" s="36"/>
    </row>
    <row r="7" spans="1:17" ht="18" customHeight="1" x14ac:dyDescent="0.2">
      <c r="A7" s="1" t="s">
        <v>26</v>
      </c>
      <c r="B7" s="36">
        <v>87974</v>
      </c>
      <c r="C7" s="36">
        <v>93651</v>
      </c>
      <c r="D7" s="36">
        <v>94164</v>
      </c>
      <c r="E7" s="36">
        <v>93183</v>
      </c>
      <c r="F7" s="36">
        <v>94180</v>
      </c>
      <c r="G7" s="36">
        <v>94309</v>
      </c>
      <c r="H7" s="39">
        <v>98834</v>
      </c>
      <c r="I7" s="36"/>
      <c r="J7" s="36"/>
      <c r="K7" s="36"/>
      <c r="L7" s="36"/>
      <c r="M7" s="36"/>
      <c r="N7" s="36"/>
      <c r="O7" s="36"/>
      <c r="P7" s="36"/>
      <c r="Q7" s="36"/>
    </row>
    <row r="8" spans="1:17" ht="18" customHeight="1" x14ac:dyDescent="0.2">
      <c r="A8" s="1" t="s">
        <v>27</v>
      </c>
      <c r="B8" s="36">
        <v>32974</v>
      </c>
      <c r="C8" s="36">
        <v>27752</v>
      </c>
      <c r="D8" s="36">
        <v>26569</v>
      </c>
      <c r="E8" s="36">
        <v>26898</v>
      </c>
      <c r="F8" s="36">
        <v>26511</v>
      </c>
      <c r="G8" s="36">
        <v>25187</v>
      </c>
      <c r="H8" s="39">
        <v>23976</v>
      </c>
      <c r="I8" s="36"/>
      <c r="J8" s="36"/>
      <c r="K8" s="36"/>
      <c r="L8" s="36"/>
      <c r="M8" s="36"/>
      <c r="N8" s="36"/>
      <c r="O8" s="36"/>
      <c r="P8" s="36"/>
      <c r="Q8" s="36"/>
    </row>
    <row r="9" spans="1:17" ht="18" customHeight="1" x14ac:dyDescent="0.2">
      <c r="A9" s="38" t="s">
        <v>32</v>
      </c>
      <c r="B9" s="65">
        <v>155132</v>
      </c>
      <c r="C9" s="65">
        <v>155255</v>
      </c>
      <c r="D9" s="65">
        <v>153675</v>
      </c>
      <c r="E9" s="65">
        <v>151865</v>
      </c>
      <c r="F9" s="65">
        <v>152094</v>
      </c>
      <c r="G9" s="65">
        <v>149933</v>
      </c>
      <c r="H9" s="65">
        <v>153553</v>
      </c>
      <c r="I9" s="65"/>
      <c r="J9" s="65"/>
      <c r="K9" s="65"/>
      <c r="L9" s="65"/>
      <c r="M9" s="65"/>
      <c r="N9" s="65"/>
      <c r="O9" s="65"/>
      <c r="P9" s="65"/>
      <c r="Q9" s="65"/>
    </row>
    <row r="10" spans="1:17" ht="18" customHeight="1" x14ac:dyDescent="0.2">
      <c r="A10" s="1" t="s">
        <v>30</v>
      </c>
      <c r="B10" s="36"/>
      <c r="C10" s="36"/>
      <c r="D10" s="36"/>
      <c r="E10" s="36"/>
      <c r="F10" s="36"/>
      <c r="G10" s="36"/>
      <c r="H10" s="59">
        <v>30883</v>
      </c>
      <c r="I10" s="36">
        <v>29661</v>
      </c>
      <c r="J10" s="36">
        <v>28468</v>
      </c>
      <c r="K10" s="36">
        <v>29092</v>
      </c>
      <c r="L10" s="36">
        <v>28678</v>
      </c>
      <c r="M10" s="36">
        <v>27171</v>
      </c>
      <c r="N10" s="36">
        <v>26226</v>
      </c>
      <c r="O10" s="36">
        <v>26809</v>
      </c>
      <c r="P10" s="36">
        <v>27942</v>
      </c>
      <c r="Q10" s="36">
        <v>26808</v>
      </c>
    </row>
    <row r="11" spans="1:17" ht="18" customHeight="1" x14ac:dyDescent="0.2">
      <c r="A11" s="1" t="s">
        <v>26</v>
      </c>
      <c r="B11" s="36"/>
      <c r="C11" s="36"/>
      <c r="D11" s="36"/>
      <c r="E11" s="36"/>
      <c r="F11" s="36"/>
      <c r="G11" s="36"/>
      <c r="H11" s="59">
        <v>98990</v>
      </c>
      <c r="I11" s="36">
        <v>94833</v>
      </c>
      <c r="J11" s="36">
        <v>97407</v>
      </c>
      <c r="K11" s="36">
        <v>92102</v>
      </c>
      <c r="L11" s="36">
        <v>92358</v>
      </c>
      <c r="M11" s="36">
        <v>91686</v>
      </c>
      <c r="N11" s="36">
        <v>90360</v>
      </c>
      <c r="O11" s="36">
        <v>87225</v>
      </c>
      <c r="P11" s="36">
        <v>85901</v>
      </c>
      <c r="Q11" s="36">
        <v>84009</v>
      </c>
    </row>
    <row r="12" spans="1:17" ht="18" customHeight="1" x14ac:dyDescent="0.2">
      <c r="A12" s="1" t="s">
        <v>27</v>
      </c>
      <c r="B12" s="36"/>
      <c r="C12" s="36"/>
      <c r="D12" s="36"/>
      <c r="E12" s="36"/>
      <c r="F12" s="36"/>
      <c r="G12" s="36"/>
      <c r="H12" s="59">
        <v>23976</v>
      </c>
      <c r="I12" s="36">
        <v>23605</v>
      </c>
      <c r="J12" s="36">
        <v>23309</v>
      </c>
      <c r="K12" s="36">
        <v>23109</v>
      </c>
      <c r="L12" s="36">
        <v>23746</v>
      </c>
      <c r="M12" s="36">
        <v>24358</v>
      </c>
      <c r="N12" s="36">
        <v>24324</v>
      </c>
      <c r="O12" s="36">
        <v>23595</v>
      </c>
      <c r="P12" s="36">
        <v>23164</v>
      </c>
      <c r="Q12" s="36">
        <v>22739</v>
      </c>
    </row>
    <row r="13" spans="1:17" ht="18" customHeight="1" thickBot="1" x14ac:dyDescent="0.25">
      <c r="A13" s="38" t="s">
        <v>32</v>
      </c>
      <c r="B13" s="65"/>
      <c r="C13" s="65"/>
      <c r="D13" s="65"/>
      <c r="E13" s="65"/>
      <c r="F13" s="65"/>
      <c r="G13" s="65"/>
      <c r="H13" s="65">
        <v>153849</v>
      </c>
      <c r="I13" s="65">
        <v>148099</v>
      </c>
      <c r="J13" s="65">
        <v>149184</v>
      </c>
      <c r="K13" s="65">
        <v>144303</v>
      </c>
      <c r="L13" s="65">
        <v>144782</v>
      </c>
      <c r="M13" s="65">
        <v>143215</v>
      </c>
      <c r="N13" s="65">
        <v>140910</v>
      </c>
      <c r="O13" s="65">
        <v>137629</v>
      </c>
      <c r="P13" s="65">
        <v>137007</v>
      </c>
      <c r="Q13" s="65">
        <f>SUM(Q10:Q12)</f>
        <v>133556</v>
      </c>
    </row>
    <row r="14" spans="1:17" s="1" customFormat="1" ht="14.1" customHeight="1" x14ac:dyDescent="0.2">
      <c r="A14" s="115" t="s">
        <v>43</v>
      </c>
      <c r="B14" s="115"/>
      <c r="C14" s="115"/>
      <c r="D14" s="115"/>
      <c r="E14" s="115"/>
      <c r="F14" s="115"/>
      <c r="G14" s="115"/>
      <c r="H14" s="115"/>
      <c r="I14" s="115"/>
      <c r="J14" s="115"/>
      <c r="K14" s="6"/>
      <c r="L14" s="6"/>
      <c r="M14" s="6"/>
      <c r="N14" s="6"/>
      <c r="O14" s="69"/>
      <c r="P14" s="69"/>
      <c r="Q14" s="69" t="s">
        <v>31</v>
      </c>
    </row>
    <row r="15" spans="1:17" s="40" customFormat="1" ht="11.25" customHeight="1" x14ac:dyDescent="0.2">
      <c r="A15" s="118" t="s">
        <v>41</v>
      </c>
      <c r="B15" s="118"/>
      <c r="C15" s="118"/>
      <c r="D15" s="118"/>
      <c r="E15" s="118"/>
      <c r="F15" s="118"/>
      <c r="G15" s="118"/>
      <c r="H15" s="118"/>
      <c r="I15" s="118"/>
      <c r="J15" s="118"/>
      <c r="K15" s="118"/>
      <c r="L15" s="118"/>
      <c r="M15" s="118"/>
      <c r="N15" s="118"/>
      <c r="O15" s="118"/>
      <c r="P15" s="118"/>
      <c r="Q15" s="74"/>
    </row>
    <row r="16" spans="1:17" s="40" customFormat="1" ht="11.25" x14ac:dyDescent="0.2">
      <c r="A16" s="70"/>
      <c r="B16" s="70"/>
      <c r="C16" s="70"/>
      <c r="D16" s="70"/>
      <c r="E16" s="70"/>
      <c r="F16" s="70"/>
      <c r="G16" s="70"/>
      <c r="H16" s="70"/>
      <c r="I16" s="70"/>
      <c r="J16" s="70"/>
      <c r="K16" s="70"/>
      <c r="L16" s="70"/>
      <c r="M16" s="70"/>
      <c r="N16" s="70"/>
      <c r="O16" s="70"/>
      <c r="P16" s="70"/>
      <c r="Q16" s="70"/>
    </row>
    <row r="17" spans="1:17" ht="10.5" customHeight="1" x14ac:dyDescent="0.2">
      <c r="A17" s="1" t="s">
        <v>51</v>
      </c>
    </row>
    <row r="19" spans="1:17" x14ac:dyDescent="0.2">
      <c r="F19" s="41"/>
      <c r="G19" s="41"/>
      <c r="H19" s="41"/>
      <c r="I19" s="41"/>
      <c r="J19" s="41"/>
      <c r="P19" s="73"/>
      <c r="Q19" s="73"/>
    </row>
    <row r="20" spans="1:17" x14ac:dyDescent="0.2">
      <c r="K20" s="35"/>
      <c r="L20" s="35"/>
      <c r="M20" s="35"/>
      <c r="N20" s="35"/>
    </row>
    <row r="21" spans="1:17" x14ac:dyDescent="0.2">
      <c r="K21" s="35"/>
      <c r="L21" s="35"/>
      <c r="M21" s="35"/>
      <c r="N21" s="35"/>
    </row>
    <row r="22" spans="1:17" x14ac:dyDescent="0.2">
      <c r="K22" s="35"/>
      <c r="L22" s="35"/>
      <c r="M22" s="35"/>
      <c r="N22" s="35"/>
    </row>
    <row r="23" spans="1:17" x14ac:dyDescent="0.2">
      <c r="K23" s="35"/>
      <c r="L23" s="35"/>
      <c r="M23" s="35"/>
      <c r="N23" s="35"/>
    </row>
    <row r="24" spans="1:17" x14ac:dyDescent="0.2">
      <c r="K24" s="2"/>
      <c r="L24" s="2"/>
      <c r="M24" s="2"/>
      <c r="N24" s="2"/>
    </row>
    <row r="25" spans="1:17" x14ac:dyDescent="0.2">
      <c r="K25" s="35"/>
      <c r="L25" s="35"/>
      <c r="M25" s="35"/>
      <c r="N25" s="35"/>
    </row>
    <row r="26" spans="1:17" x14ac:dyDescent="0.2">
      <c r="K26" s="35"/>
      <c r="L26" s="35"/>
      <c r="M26" s="35"/>
      <c r="N26" s="35"/>
    </row>
    <row r="27" spans="1:17" x14ac:dyDescent="0.2">
      <c r="K27" s="2"/>
      <c r="L27" s="2"/>
      <c r="M27" s="2"/>
      <c r="N27" s="2"/>
    </row>
    <row r="28" spans="1:17" ht="19.5" customHeight="1" x14ac:dyDescent="0.2">
      <c r="K28" s="37"/>
      <c r="L28" s="37"/>
      <c r="M28" s="37"/>
      <c r="N28" s="37"/>
    </row>
  </sheetData>
  <mergeCells count="4">
    <mergeCell ref="A14:J14"/>
    <mergeCell ref="A3:J3"/>
    <mergeCell ref="A1:L1"/>
    <mergeCell ref="A15:P15"/>
  </mergeCells>
  <phoneticPr fontId="15" type="noConversion"/>
  <pageMargins left="0.43307086614173229" right="0.43307086614173229" top="0.98425196850393704"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32"/>
  <sheetViews>
    <sheetView zoomScale="85" zoomScaleNormal="85" workbookViewId="0">
      <selection activeCell="A3" sqref="A3:I3"/>
    </sheetView>
  </sheetViews>
  <sheetFormatPr baseColWidth="10" defaultRowHeight="14.1" customHeight="1" x14ac:dyDescent="0.2"/>
  <cols>
    <col min="1" max="1" width="39.28515625" style="1" customWidth="1"/>
    <col min="2" max="2" width="7.7109375" style="4" customWidth="1"/>
    <col min="3" max="3" width="8.140625" style="4" customWidth="1"/>
    <col min="4" max="4" width="10" style="4" customWidth="1"/>
    <col min="5" max="6" width="7.7109375" style="4" customWidth="1"/>
    <col min="7" max="7" width="10.140625" style="4" customWidth="1"/>
    <col min="8" max="8" width="9.5703125" style="5" customWidth="1"/>
    <col min="9" max="9" width="7.7109375" style="6" customWidth="1"/>
    <col min="10" max="10" width="9.85546875" style="4" customWidth="1"/>
    <col min="11" max="16384" width="11.42578125" style="1"/>
  </cols>
  <sheetData>
    <row r="1" spans="1:11" ht="14.1" customHeight="1" x14ac:dyDescent="0.25">
      <c r="A1" s="117" t="s">
        <v>50</v>
      </c>
      <c r="B1" s="117"/>
      <c r="C1" s="117"/>
      <c r="D1" s="117"/>
      <c r="E1" s="117"/>
      <c r="F1" s="117"/>
      <c r="G1" s="117"/>
      <c r="H1" s="117"/>
    </row>
    <row r="3" spans="1:11" ht="14.1" customHeight="1" x14ac:dyDescent="0.2">
      <c r="A3" s="116" t="s">
        <v>46</v>
      </c>
      <c r="B3" s="116"/>
      <c r="C3" s="116"/>
      <c r="D3" s="116"/>
      <c r="E3" s="116"/>
      <c r="F3" s="116"/>
      <c r="G3" s="116"/>
      <c r="H3" s="116"/>
      <c r="I3" s="116"/>
    </row>
    <row r="4" spans="1:11" ht="14.1" customHeight="1" x14ac:dyDescent="0.2">
      <c r="A4" s="10"/>
    </row>
    <row r="5" spans="1:11" ht="14.1" customHeight="1" x14ac:dyDescent="0.2">
      <c r="A5" s="31"/>
      <c r="B5" s="120" t="s">
        <v>4</v>
      </c>
      <c r="C5" s="121"/>
      <c r="D5" s="122"/>
      <c r="E5" s="120" t="s">
        <v>52</v>
      </c>
      <c r="F5" s="121"/>
      <c r="G5" s="122"/>
      <c r="H5" s="120" t="s">
        <v>17</v>
      </c>
      <c r="I5" s="121"/>
      <c r="J5" s="122"/>
    </row>
    <row r="6" spans="1:11" s="12" customFormat="1" ht="40.5" customHeight="1" x14ac:dyDescent="0.15">
      <c r="A6" s="32"/>
      <c r="B6" s="33" t="s">
        <v>0</v>
      </c>
      <c r="C6" s="46" t="s">
        <v>19</v>
      </c>
      <c r="D6" s="34" t="s">
        <v>6</v>
      </c>
      <c r="E6" s="33" t="s">
        <v>0</v>
      </c>
      <c r="F6" s="46" t="s">
        <v>19</v>
      </c>
      <c r="G6" s="34" t="s">
        <v>6</v>
      </c>
      <c r="H6" s="33" t="s">
        <v>1</v>
      </c>
      <c r="I6" s="46" t="s">
        <v>19</v>
      </c>
      <c r="J6" s="34" t="s">
        <v>6</v>
      </c>
    </row>
    <row r="7" spans="1:11" ht="14.1" customHeight="1" x14ac:dyDescent="0.2">
      <c r="A7" s="19" t="s">
        <v>7</v>
      </c>
      <c r="B7" s="13">
        <v>683</v>
      </c>
      <c r="C7" s="47">
        <v>29.575402635431917</v>
      </c>
      <c r="D7" s="14">
        <v>1.4289001861963639</v>
      </c>
      <c r="E7" s="13">
        <v>8295</v>
      </c>
      <c r="F7" s="47">
        <v>32.176009644364072</v>
      </c>
      <c r="G7" s="14">
        <v>9.6726797812423477</v>
      </c>
      <c r="H7" s="9">
        <v>8978</v>
      </c>
      <c r="I7" s="52">
        <v>31.978168857206509</v>
      </c>
      <c r="J7" s="14">
        <v>6.7222738027494078</v>
      </c>
      <c r="K7" s="93"/>
    </row>
    <row r="8" spans="1:11" ht="14.1" customHeight="1" x14ac:dyDescent="0.2">
      <c r="A8" s="19" t="s">
        <v>8</v>
      </c>
      <c r="B8" s="13">
        <v>1932</v>
      </c>
      <c r="C8" s="47">
        <v>26.44927536231884</v>
      </c>
      <c r="D8" s="14">
        <v>4.0419255632963029</v>
      </c>
      <c r="E8" s="13">
        <v>15898</v>
      </c>
      <c r="F8" s="47">
        <v>35.834696188199771</v>
      </c>
      <c r="G8" s="14">
        <v>18.538428349872312</v>
      </c>
      <c r="H8" s="9">
        <v>17830</v>
      </c>
      <c r="I8" s="52">
        <v>34.817722938867078</v>
      </c>
      <c r="J8" s="14">
        <v>13.350205157387162</v>
      </c>
      <c r="K8" s="93"/>
    </row>
    <row r="9" spans="1:11" ht="14.1" customHeight="1" x14ac:dyDescent="0.2">
      <c r="A9" s="20" t="s">
        <v>30</v>
      </c>
      <c r="B9" s="15">
        <v>2615</v>
      </c>
      <c r="C9" s="48">
        <v>27.265774378585085</v>
      </c>
      <c r="D9" s="16">
        <v>5.4708257494926675</v>
      </c>
      <c r="E9" s="15">
        <v>24193</v>
      </c>
      <c r="F9" s="48">
        <v>34.580250485677681</v>
      </c>
      <c r="G9" s="16">
        <v>28.21110813111466</v>
      </c>
      <c r="H9" s="11">
        <v>26808</v>
      </c>
      <c r="I9" s="53">
        <v>33.866756192181441</v>
      </c>
      <c r="J9" s="16">
        <v>20.072478960136571</v>
      </c>
      <c r="K9" s="93"/>
    </row>
    <row r="10" spans="1:11" ht="14.1" customHeight="1" x14ac:dyDescent="0.2">
      <c r="A10" s="19" t="s">
        <v>23</v>
      </c>
      <c r="B10" s="13">
        <v>1395</v>
      </c>
      <c r="C10" s="56">
        <v>53.906810035842291</v>
      </c>
      <c r="D10" s="56">
        <v>2.9184710977217097</v>
      </c>
      <c r="E10" s="13">
        <v>5786</v>
      </c>
      <c r="F10" s="47">
        <v>56.498444521258207</v>
      </c>
      <c r="G10" s="56">
        <v>6.7469710927387849</v>
      </c>
      <c r="H10" s="9">
        <v>7181</v>
      </c>
      <c r="I10" s="52">
        <v>55.994986770644758</v>
      </c>
      <c r="J10" s="56">
        <v>5.376770792776064</v>
      </c>
      <c r="K10" s="93"/>
    </row>
    <row r="11" spans="1:11" ht="14.1" customHeight="1" x14ac:dyDescent="0.2">
      <c r="A11" s="19" t="s">
        <v>24</v>
      </c>
      <c r="B11" s="13">
        <v>1116</v>
      </c>
      <c r="C11" s="56">
        <v>55.465949820788531</v>
      </c>
      <c r="D11" s="56">
        <v>2.3347768781773679</v>
      </c>
      <c r="E11" s="13">
        <v>4826</v>
      </c>
      <c r="F11" s="47">
        <v>59.490261085785335</v>
      </c>
      <c r="G11" s="56">
        <v>5.6275289480742101</v>
      </c>
      <c r="H11" s="9">
        <v>5942</v>
      </c>
      <c r="I11" s="52">
        <v>58.734432850891963</v>
      </c>
      <c r="J11" s="56">
        <v>4.4490700530114706</v>
      </c>
      <c r="K11" s="93"/>
    </row>
    <row r="12" spans="1:11" ht="14.1" customHeight="1" x14ac:dyDescent="0.2">
      <c r="A12" s="22" t="s">
        <v>20</v>
      </c>
      <c r="B12" s="23">
        <v>2511</v>
      </c>
      <c r="C12" s="54">
        <v>54.599761051373953</v>
      </c>
      <c r="D12" s="57">
        <v>5.2532479758990771</v>
      </c>
      <c r="E12" s="23">
        <v>10612</v>
      </c>
      <c r="F12" s="49">
        <v>57.859027516019601</v>
      </c>
      <c r="G12" s="57">
        <v>12.374500040812995</v>
      </c>
      <c r="H12" s="25">
        <v>13123</v>
      </c>
      <c r="I12" s="54">
        <v>57.235388249638042</v>
      </c>
      <c r="J12" s="57">
        <v>9.8258408457875355</v>
      </c>
      <c r="K12" s="93"/>
    </row>
    <row r="13" spans="1:11" ht="14.1" customHeight="1" x14ac:dyDescent="0.2">
      <c r="A13" s="19" t="s">
        <v>2</v>
      </c>
      <c r="B13" s="13">
        <v>9393</v>
      </c>
      <c r="C13" s="47">
        <v>40.987969764718407</v>
      </c>
      <c r="D13" s="14">
        <v>19.651038724659511</v>
      </c>
      <c r="E13" s="13">
        <v>16021</v>
      </c>
      <c r="F13" s="47">
        <v>57.38717932713314</v>
      </c>
      <c r="G13" s="14">
        <v>18.681856874657463</v>
      </c>
      <c r="H13" s="9">
        <v>25414</v>
      </c>
      <c r="I13" s="52">
        <v>51.326040764932714</v>
      </c>
      <c r="J13" s="14">
        <v>19.028722034202879</v>
      </c>
      <c r="K13" s="93"/>
    </row>
    <row r="14" spans="1:11" ht="14.1" customHeight="1" x14ac:dyDescent="0.2">
      <c r="A14" s="19" t="s">
        <v>9</v>
      </c>
      <c r="B14" s="13">
        <v>8734</v>
      </c>
      <c r="C14" s="47">
        <v>43.313487520036638</v>
      </c>
      <c r="D14" s="14">
        <v>18.272348793907824</v>
      </c>
      <c r="E14" s="13">
        <v>15385</v>
      </c>
      <c r="F14" s="47">
        <v>60.779980500487483</v>
      </c>
      <c r="G14" s="14">
        <v>17.940226453817182</v>
      </c>
      <c r="H14" s="9">
        <v>24119</v>
      </c>
      <c r="I14" s="52">
        <v>54.454993988142128</v>
      </c>
      <c r="J14" s="14">
        <v>18.059091317499774</v>
      </c>
      <c r="K14" s="93"/>
    </row>
    <row r="15" spans="1:11" ht="14.1" customHeight="1" x14ac:dyDescent="0.2">
      <c r="A15" s="19" t="s">
        <v>3</v>
      </c>
      <c r="B15" s="13">
        <v>7977</v>
      </c>
      <c r="C15" s="47">
        <v>43.036229158831638</v>
      </c>
      <c r="D15" s="14">
        <v>16.688633653423711</v>
      </c>
      <c r="E15" s="13">
        <v>13376</v>
      </c>
      <c r="F15" s="47">
        <v>61.438397129186605</v>
      </c>
      <c r="G15" s="14">
        <v>15.597560548993087</v>
      </c>
      <c r="H15" s="9">
        <v>21353</v>
      </c>
      <c r="I15" s="52">
        <v>54.563761532337374</v>
      </c>
      <c r="J15" s="14">
        <v>15.988049956572523</v>
      </c>
      <c r="K15" s="93"/>
    </row>
    <row r="16" spans="1:11" ht="14.1" customHeight="1" x14ac:dyDescent="0.2">
      <c r="A16" s="22" t="s">
        <v>16</v>
      </c>
      <c r="B16" s="23">
        <v>26104</v>
      </c>
      <c r="C16" s="49">
        <v>42.391970579221578</v>
      </c>
      <c r="D16" s="24">
        <v>54.612021171991046</v>
      </c>
      <c r="E16" s="23">
        <v>44782</v>
      </c>
      <c r="F16" s="49">
        <v>59.762851145549554</v>
      </c>
      <c r="G16" s="24">
        <v>52.219643877467725</v>
      </c>
      <c r="H16" s="25">
        <v>70886</v>
      </c>
      <c r="I16" s="54">
        <v>53.365967892108458</v>
      </c>
      <c r="J16" s="24">
        <v>53.075863308275181</v>
      </c>
      <c r="K16" s="93"/>
    </row>
    <row r="17" spans="1:11" ht="14.1" customHeight="1" x14ac:dyDescent="0.2">
      <c r="A17" s="20" t="s">
        <v>29</v>
      </c>
      <c r="B17" s="15">
        <v>28615</v>
      </c>
      <c r="C17" s="48">
        <v>43.463218591647738</v>
      </c>
      <c r="D17" s="16">
        <v>59.865269147890118</v>
      </c>
      <c r="E17" s="15">
        <v>55394</v>
      </c>
      <c r="F17" s="48">
        <v>59.398129761345999</v>
      </c>
      <c r="G17" s="16">
        <v>64.594143918280722</v>
      </c>
      <c r="H17" s="11">
        <v>84009</v>
      </c>
      <c r="I17" s="53">
        <v>53.970407932483425</v>
      </c>
      <c r="J17" s="16">
        <v>62.901704154062713</v>
      </c>
      <c r="K17" s="93"/>
    </row>
    <row r="18" spans="1:11" s="45" customFormat="1" ht="14.1" customHeight="1" x14ac:dyDescent="0.2">
      <c r="A18" s="42" t="s">
        <v>18</v>
      </c>
      <c r="B18" s="43">
        <v>5779</v>
      </c>
      <c r="C18" s="50">
        <v>51.739055199861575</v>
      </c>
      <c r="D18" s="44">
        <v>12.090211092282265</v>
      </c>
      <c r="E18" s="43">
        <v>2480</v>
      </c>
      <c r="F18" s="50">
        <v>49.395161290322584</v>
      </c>
      <c r="G18" s="44">
        <v>2.8918922070501534</v>
      </c>
      <c r="H18" s="25">
        <v>8259</v>
      </c>
      <c r="I18" s="54">
        <v>51.035234289865606</v>
      </c>
      <c r="J18" s="44">
        <v>6.1839228488424336</v>
      </c>
    </row>
    <row r="19" spans="1:11" ht="14.1" customHeight="1" x14ac:dyDescent="0.2">
      <c r="A19" s="19" t="s">
        <v>42</v>
      </c>
      <c r="B19" s="13">
        <v>1661</v>
      </c>
      <c r="C19" s="47">
        <v>63.997591812161346</v>
      </c>
      <c r="D19" s="14">
        <v>3.4749680955668527</v>
      </c>
      <c r="E19" s="13">
        <v>514</v>
      </c>
      <c r="F19" s="47">
        <v>52.529182879377437</v>
      </c>
      <c r="G19" s="14">
        <v>0.5993679816224915</v>
      </c>
      <c r="H19" s="9">
        <v>2175</v>
      </c>
      <c r="I19" s="52">
        <v>61.287356321839084</v>
      </c>
      <c r="J19" s="14">
        <v>1.6285303543083052</v>
      </c>
    </row>
    <row r="20" spans="1:11" ht="14.1" customHeight="1" x14ac:dyDescent="0.2">
      <c r="A20" s="19" t="s">
        <v>10</v>
      </c>
      <c r="B20" s="13">
        <v>169</v>
      </c>
      <c r="C20" s="47">
        <v>58.57988165680473</v>
      </c>
      <c r="D20" s="14">
        <v>0.35356388208958345</v>
      </c>
      <c r="E20" s="13"/>
      <c r="F20" s="13"/>
      <c r="G20" s="14"/>
      <c r="H20" s="9">
        <v>169</v>
      </c>
      <c r="I20" s="52">
        <v>58.57988165680473</v>
      </c>
      <c r="J20" s="14">
        <v>0.12653868040372579</v>
      </c>
    </row>
    <row r="21" spans="1:11" ht="14.1" customHeight="1" x14ac:dyDescent="0.2">
      <c r="A21" s="19" t="s">
        <v>11</v>
      </c>
      <c r="B21" s="13">
        <v>3774</v>
      </c>
      <c r="C21" s="47">
        <v>49.947005829358773</v>
      </c>
      <c r="D21" s="14">
        <v>7.8955626686750771</v>
      </c>
      <c r="E21" s="13">
        <v>1393</v>
      </c>
      <c r="F21" s="47">
        <v>47.810480976310124</v>
      </c>
      <c r="G21" s="14">
        <v>1.6243571953309932</v>
      </c>
      <c r="H21" s="9">
        <v>5167</v>
      </c>
      <c r="I21" s="52">
        <v>49.371008322043743</v>
      </c>
      <c r="J21" s="14">
        <v>3.8687891221659831</v>
      </c>
    </row>
    <row r="22" spans="1:11" ht="14.1" customHeight="1" x14ac:dyDescent="0.2">
      <c r="A22" s="22" t="s">
        <v>12</v>
      </c>
      <c r="B22" s="23">
        <v>5604</v>
      </c>
      <c r="C22" s="49">
        <v>54.3718772305496</v>
      </c>
      <c r="D22" s="24">
        <v>11.724094646331514</v>
      </c>
      <c r="E22" s="23">
        <v>1907</v>
      </c>
      <c r="F22" s="49">
        <v>49.082328264289458</v>
      </c>
      <c r="G22" s="24">
        <v>2.2237251769534847</v>
      </c>
      <c r="H22" s="25">
        <v>7511</v>
      </c>
      <c r="I22" s="54">
        <v>53.028890959925448</v>
      </c>
      <c r="J22" s="24">
        <v>5.6238581568780139</v>
      </c>
    </row>
    <row r="23" spans="1:11" ht="14.1" customHeight="1" x14ac:dyDescent="0.2">
      <c r="A23" s="19" t="s">
        <v>45</v>
      </c>
      <c r="B23" s="13">
        <v>1486</v>
      </c>
      <c r="C23" s="47">
        <v>61.440107671601616</v>
      </c>
      <c r="D23" s="14">
        <v>3.1088516496161009</v>
      </c>
      <c r="E23" s="13">
        <v>471</v>
      </c>
      <c r="F23" s="47">
        <v>55.626326963906578</v>
      </c>
      <c r="G23" s="14">
        <v>0.54922630222605739</v>
      </c>
      <c r="H23" s="9">
        <v>1957</v>
      </c>
      <c r="I23" s="52">
        <v>60.040878896269803</v>
      </c>
      <c r="J23" s="14">
        <v>1.4653029440833809</v>
      </c>
    </row>
    <row r="24" spans="1:11" ht="14.1" customHeight="1" x14ac:dyDescent="0.2">
      <c r="A24" s="19" t="s">
        <v>14</v>
      </c>
      <c r="B24" s="13">
        <v>152</v>
      </c>
      <c r="C24" s="47">
        <v>65.789473684210535</v>
      </c>
      <c r="D24" s="14">
        <v>0.31799828448293899</v>
      </c>
      <c r="E24" s="13"/>
      <c r="F24" s="13"/>
      <c r="G24" s="14"/>
      <c r="H24" s="9">
        <v>152</v>
      </c>
      <c r="I24" s="52">
        <v>65.789473684210535</v>
      </c>
      <c r="J24" s="14">
        <v>0.11380993740453442</v>
      </c>
    </row>
    <row r="25" spans="1:11" ht="14.1" customHeight="1" x14ac:dyDescent="0.2">
      <c r="A25" s="19" t="s">
        <v>15</v>
      </c>
      <c r="B25" s="13">
        <v>3548</v>
      </c>
      <c r="C25" s="47">
        <v>48.027057497181517</v>
      </c>
      <c r="D25" s="14">
        <v>7.4227494299043917</v>
      </c>
      <c r="E25" s="13">
        <v>1312</v>
      </c>
      <c r="F25" s="47">
        <v>44.81707317073171</v>
      </c>
      <c r="G25" s="14">
        <v>1.5299042643749199</v>
      </c>
      <c r="H25" s="9">
        <v>4860</v>
      </c>
      <c r="I25" s="52">
        <v>47.160493827160494</v>
      </c>
      <c r="J25" s="14">
        <v>3.6389229985923506</v>
      </c>
    </row>
    <row r="26" spans="1:11" ht="14.1" customHeight="1" x14ac:dyDescent="0.2">
      <c r="A26" s="22" t="s">
        <v>13</v>
      </c>
      <c r="B26" s="23">
        <v>5186</v>
      </c>
      <c r="C26" s="49">
        <v>52.391052834554571</v>
      </c>
      <c r="D26" s="24">
        <v>10.849599364003431</v>
      </c>
      <c r="E26" s="23">
        <v>1783</v>
      </c>
      <c r="F26" s="49">
        <v>47.672462142456531</v>
      </c>
      <c r="G26" s="24">
        <v>2.0791305666009769</v>
      </c>
      <c r="H26" s="25">
        <v>6969</v>
      </c>
      <c r="I26" s="54">
        <v>51.183814033577271</v>
      </c>
      <c r="J26" s="24">
        <v>5.218035880080266</v>
      </c>
    </row>
    <row r="27" spans="1:11" ht="14.1" customHeight="1" x14ac:dyDescent="0.2">
      <c r="A27" s="20" t="s">
        <v>28</v>
      </c>
      <c r="B27" s="15">
        <v>16569</v>
      </c>
      <c r="C27" s="48">
        <v>52.833604924859678</v>
      </c>
      <c r="D27" s="16">
        <v>34.663905102617207</v>
      </c>
      <c r="E27" s="15">
        <v>6170</v>
      </c>
      <c r="F27" s="48">
        <v>48.800648298217183</v>
      </c>
      <c r="G27" s="16">
        <v>7.1947479506046159</v>
      </c>
      <c r="H27" s="11">
        <v>22739</v>
      </c>
      <c r="I27" s="53">
        <v>51.739302519899731</v>
      </c>
      <c r="J27" s="16">
        <v>17.025816885800712</v>
      </c>
    </row>
    <row r="28" spans="1:11" ht="14.1" customHeight="1" x14ac:dyDescent="0.2">
      <c r="A28" s="27" t="s">
        <v>21</v>
      </c>
      <c r="B28" s="28">
        <v>47799</v>
      </c>
      <c r="C28" s="51">
        <v>45.825226469172996</v>
      </c>
      <c r="D28" s="29">
        <v>100</v>
      </c>
      <c r="E28" s="28">
        <v>85757</v>
      </c>
      <c r="F28" s="51">
        <v>51.634268922653547</v>
      </c>
      <c r="G28" s="29">
        <v>100</v>
      </c>
      <c r="H28" s="30">
        <v>133556</v>
      </c>
      <c r="I28" s="55">
        <v>49.555242744616493</v>
      </c>
      <c r="J28" s="29">
        <v>100</v>
      </c>
    </row>
    <row r="29" spans="1:11" ht="14.1" customHeight="1" x14ac:dyDescent="0.2">
      <c r="A29" s="123" t="s">
        <v>44</v>
      </c>
      <c r="B29" s="123"/>
      <c r="C29" s="123"/>
      <c r="D29" s="123"/>
      <c r="E29" s="123"/>
      <c r="F29" s="123"/>
      <c r="G29" s="9"/>
      <c r="H29" s="8"/>
      <c r="I29" s="7"/>
      <c r="J29" s="69" t="s">
        <v>31</v>
      </c>
    </row>
    <row r="30" spans="1:11" ht="22.5" customHeight="1" x14ac:dyDescent="0.2">
      <c r="A30" s="119" t="s">
        <v>53</v>
      </c>
      <c r="B30" s="119"/>
      <c r="C30" s="119"/>
      <c r="D30" s="119"/>
      <c r="E30" s="119"/>
      <c r="F30" s="119"/>
      <c r="G30" s="119"/>
      <c r="H30" s="119"/>
      <c r="I30" s="119"/>
      <c r="J30" s="119"/>
      <c r="K30" s="68"/>
    </row>
    <row r="31" spans="1:11" ht="15.75" customHeight="1" x14ac:dyDescent="0.2"/>
    <row r="32" spans="1:11" ht="14.1" customHeight="1" x14ac:dyDescent="0.2">
      <c r="A32" s="1" t="s">
        <v>51</v>
      </c>
    </row>
  </sheetData>
  <mergeCells count="7">
    <mergeCell ref="A30:J30"/>
    <mergeCell ref="A1:H1"/>
    <mergeCell ref="B5:D5"/>
    <mergeCell ref="E5:G5"/>
    <mergeCell ref="H5:J5"/>
    <mergeCell ref="A3:I3"/>
    <mergeCell ref="A29:F29"/>
  </mergeCells>
  <phoneticPr fontId="0" type="noConversion"/>
  <pageMargins left="0.38" right="0.39"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12"/>
  <sheetViews>
    <sheetView workbookViewId="0">
      <selection activeCell="A3" sqref="A3"/>
    </sheetView>
  </sheetViews>
  <sheetFormatPr baseColWidth="10" defaultColWidth="10.28515625" defaultRowHeight="12" x14ac:dyDescent="0.2"/>
  <cols>
    <col min="1" max="1" width="9.42578125" style="3" customWidth="1"/>
    <col min="2" max="12" width="8.28515625" style="3" customWidth="1"/>
    <col min="13" max="16384" width="10.28515625" style="3"/>
  </cols>
  <sheetData>
    <row r="1" spans="1:12" s="1" customFormat="1" ht="14.1" customHeight="1" x14ac:dyDescent="0.25">
      <c r="A1" s="72" t="s">
        <v>50</v>
      </c>
      <c r="B1" s="72"/>
      <c r="C1" s="72"/>
      <c r="D1" s="72"/>
      <c r="E1" s="72"/>
      <c r="F1" s="72"/>
      <c r="G1" s="72"/>
      <c r="H1" s="4"/>
    </row>
    <row r="3" spans="1:12" x14ac:dyDescent="0.2">
      <c r="A3" s="71" t="s">
        <v>25</v>
      </c>
      <c r="B3" s="71"/>
      <c r="C3" s="71"/>
      <c r="D3" s="71"/>
      <c r="E3" s="71"/>
      <c r="F3" s="71"/>
      <c r="G3" s="71"/>
    </row>
    <row r="4" spans="1:12" x14ac:dyDescent="0.2">
      <c r="A4" s="17"/>
    </row>
    <row r="5" spans="1:12" s="26" customFormat="1" ht="33.75" customHeight="1" x14ac:dyDescent="0.2">
      <c r="A5" s="66"/>
      <c r="B5" s="62">
        <v>1985</v>
      </c>
      <c r="C5" s="62">
        <v>1990</v>
      </c>
      <c r="D5" s="62">
        <v>2000</v>
      </c>
      <c r="E5" s="62">
        <v>2005</v>
      </c>
      <c r="F5" s="62">
        <v>2010</v>
      </c>
      <c r="G5" s="62">
        <v>2015</v>
      </c>
      <c r="H5" s="62">
        <v>2016</v>
      </c>
      <c r="I5" s="62">
        <v>2017</v>
      </c>
      <c r="J5" s="62">
        <v>2018</v>
      </c>
      <c r="K5" s="62">
        <v>2019</v>
      </c>
      <c r="L5" s="62">
        <v>2020</v>
      </c>
    </row>
    <row r="6" spans="1:12" s="17" customFormat="1" ht="17.25" customHeight="1" x14ac:dyDescent="0.2">
      <c r="A6" s="21" t="s">
        <v>4</v>
      </c>
      <c r="B6" s="21">
        <v>266</v>
      </c>
      <c r="C6" s="21">
        <v>258</v>
      </c>
      <c r="D6" s="21">
        <v>212</v>
      </c>
      <c r="E6" s="21">
        <v>214</v>
      </c>
      <c r="F6" s="21">
        <v>226</v>
      </c>
      <c r="G6" s="21">
        <v>226</v>
      </c>
      <c r="H6" s="21">
        <v>226</v>
      </c>
      <c r="I6" s="21">
        <v>226</v>
      </c>
      <c r="J6" s="21">
        <v>226</v>
      </c>
      <c r="K6" s="21">
        <v>226</v>
      </c>
      <c r="L6" s="21">
        <v>227</v>
      </c>
    </row>
    <row r="7" spans="1:12" s="17" customFormat="1" ht="17.25" customHeight="1" x14ac:dyDescent="0.2">
      <c r="A7" s="21" t="s">
        <v>5</v>
      </c>
      <c r="B7" s="21">
        <v>769</v>
      </c>
      <c r="C7" s="21">
        <v>738</v>
      </c>
      <c r="D7" s="21">
        <v>628</v>
      </c>
      <c r="E7" s="21">
        <v>614</v>
      </c>
      <c r="F7" s="21">
        <v>602</v>
      </c>
      <c r="G7" s="21">
        <v>591</v>
      </c>
      <c r="H7" s="21">
        <v>583</v>
      </c>
      <c r="I7" s="21">
        <v>583</v>
      </c>
      <c r="J7" s="21">
        <v>579</v>
      </c>
      <c r="K7" s="21">
        <v>580</v>
      </c>
      <c r="L7" s="21">
        <v>580</v>
      </c>
    </row>
    <row r="8" spans="1:12" s="18" customFormat="1" ht="21.75" customHeight="1" x14ac:dyDescent="0.2">
      <c r="A8" s="67" t="s">
        <v>1</v>
      </c>
      <c r="B8" s="65">
        <v>1035</v>
      </c>
      <c r="C8" s="65">
        <v>996</v>
      </c>
      <c r="D8" s="65">
        <v>840</v>
      </c>
      <c r="E8" s="65">
        <v>828</v>
      </c>
      <c r="F8" s="65">
        <v>828</v>
      </c>
      <c r="G8" s="65">
        <v>817</v>
      </c>
      <c r="H8" s="65">
        <v>809</v>
      </c>
      <c r="I8" s="65">
        <v>809</v>
      </c>
      <c r="J8" s="65">
        <v>805</v>
      </c>
      <c r="K8" s="65">
        <v>806</v>
      </c>
      <c r="L8" s="65">
        <v>807</v>
      </c>
    </row>
    <row r="9" spans="1:12" x14ac:dyDescent="0.2">
      <c r="A9" s="1"/>
      <c r="I9" s="69"/>
      <c r="J9" s="69"/>
      <c r="K9" s="69"/>
      <c r="L9" s="69" t="s">
        <v>31</v>
      </c>
    </row>
    <row r="10" spans="1:12" x14ac:dyDescent="0.2">
      <c r="A10" s="124" t="s">
        <v>43</v>
      </c>
      <c r="B10" s="124"/>
      <c r="C10" s="124"/>
      <c r="D10" s="124"/>
      <c r="E10" s="124"/>
      <c r="F10" s="124"/>
      <c r="G10" s="124"/>
    </row>
    <row r="11" spans="1:12" x14ac:dyDescent="0.2">
      <c r="A11" s="1" t="s">
        <v>51</v>
      </c>
    </row>
    <row r="12" spans="1:12" x14ac:dyDescent="0.2">
      <c r="A12" s="1"/>
    </row>
  </sheetData>
  <mergeCells count="1">
    <mergeCell ref="A10:G10"/>
  </mergeCells>
  <phoneticPr fontId="0" type="noConversion"/>
  <pageMargins left="0.27" right="0.35"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H18"/>
  <sheetViews>
    <sheetView workbookViewId="0">
      <selection activeCell="A3" sqref="A3"/>
    </sheetView>
  </sheetViews>
  <sheetFormatPr baseColWidth="10" defaultRowHeight="12.75" x14ac:dyDescent="0.2"/>
  <cols>
    <col min="1" max="1" width="20.28515625" style="76" customWidth="1"/>
    <col min="2" max="6" width="10.5703125" style="76" customWidth="1"/>
    <col min="7" max="16384" width="11.42578125" style="76"/>
  </cols>
  <sheetData>
    <row r="1" spans="1:8" ht="15" x14ac:dyDescent="0.25">
      <c r="A1" s="72" t="s">
        <v>50</v>
      </c>
    </row>
    <row r="2" spans="1:8" x14ac:dyDescent="0.2">
      <c r="A2" s="3"/>
    </row>
    <row r="3" spans="1:8" ht="15" customHeight="1" x14ac:dyDescent="0.2">
      <c r="A3" s="71" t="s">
        <v>48</v>
      </c>
      <c r="B3" s="79"/>
      <c r="C3" s="79"/>
      <c r="D3" s="77"/>
      <c r="E3" s="79"/>
      <c r="F3" s="79"/>
      <c r="G3" s="80"/>
      <c r="H3" s="1"/>
    </row>
    <row r="4" spans="1:8" ht="15" customHeight="1" x14ac:dyDescent="0.2">
      <c r="A4" s="78"/>
      <c r="B4" s="79"/>
      <c r="C4" s="79"/>
      <c r="D4" s="79"/>
      <c r="E4" s="79"/>
      <c r="F4" s="79"/>
      <c r="G4" s="80"/>
      <c r="H4" s="1"/>
    </row>
    <row r="5" spans="1:8" s="75" customFormat="1" ht="23.25" customHeight="1" x14ac:dyDescent="0.2">
      <c r="A5" s="66"/>
      <c r="B5" s="87" t="s">
        <v>36</v>
      </c>
      <c r="C5" s="87" t="s">
        <v>37</v>
      </c>
      <c r="D5" s="87" t="s">
        <v>40</v>
      </c>
      <c r="E5" s="87" t="s">
        <v>38</v>
      </c>
      <c r="F5" s="84" t="s">
        <v>39</v>
      </c>
      <c r="H5" s="2"/>
    </row>
    <row r="6" spans="1:8" ht="18.75" customHeight="1" x14ac:dyDescent="0.2">
      <c r="A6" s="19" t="s">
        <v>33</v>
      </c>
      <c r="B6" s="88">
        <v>5862</v>
      </c>
      <c r="C6" s="88">
        <v>20194</v>
      </c>
      <c r="D6" s="88">
        <v>5285</v>
      </c>
      <c r="E6" s="88">
        <v>21859</v>
      </c>
      <c r="F6" s="81">
        <v>2076</v>
      </c>
      <c r="H6" s="1"/>
    </row>
    <row r="7" spans="1:8" ht="18.75" customHeight="1" x14ac:dyDescent="0.2">
      <c r="A7" s="19" t="s">
        <v>34</v>
      </c>
      <c r="B7" s="88">
        <v>5692</v>
      </c>
      <c r="C7" s="88">
        <v>18260</v>
      </c>
      <c r="D7" s="88">
        <v>5222</v>
      </c>
      <c r="E7" s="88">
        <v>20510</v>
      </c>
      <c r="F7" s="81">
        <v>2062</v>
      </c>
    </row>
    <row r="8" spans="1:8" ht="18.75" customHeight="1" x14ac:dyDescent="0.2">
      <c r="A8" s="85" t="s">
        <v>35</v>
      </c>
      <c r="B8" s="89">
        <v>97.1</v>
      </c>
      <c r="C8" s="89">
        <v>90.4</v>
      </c>
      <c r="D8" s="89">
        <v>98.8</v>
      </c>
      <c r="E8" s="89">
        <v>93.8</v>
      </c>
      <c r="F8" s="86">
        <v>99.3</v>
      </c>
    </row>
    <row r="9" spans="1:8" ht="13.5" thickBot="1" x14ac:dyDescent="0.25">
      <c r="A9" s="91" t="s">
        <v>47</v>
      </c>
      <c r="B9" s="90">
        <v>95.972579263067686</v>
      </c>
      <c r="C9" s="90">
        <v>90.29892593710909</v>
      </c>
      <c r="D9" s="90">
        <v>89</v>
      </c>
      <c r="E9" s="90">
        <v>85.2</v>
      </c>
      <c r="F9" s="82">
        <v>93.8</v>
      </c>
    </row>
    <row r="10" spans="1:8" x14ac:dyDescent="0.2">
      <c r="A10" s="1"/>
      <c r="B10" s="83"/>
      <c r="C10" s="83"/>
      <c r="D10" s="83"/>
      <c r="E10" s="83"/>
      <c r="F10" s="83"/>
      <c r="G10" s="80"/>
    </row>
    <row r="11" spans="1:8" s="3" customFormat="1" ht="12" x14ac:dyDescent="0.2">
      <c r="A11" s="124" t="s">
        <v>44</v>
      </c>
      <c r="B11" s="124"/>
      <c r="C11" s="124"/>
      <c r="D11" s="124"/>
      <c r="E11" s="124"/>
      <c r="F11" s="124"/>
    </row>
    <row r="12" spans="1:8" s="3" customFormat="1" ht="12" x14ac:dyDescent="0.2">
      <c r="A12" s="1" t="s">
        <v>51</v>
      </c>
    </row>
    <row r="17" spans="1:6" ht="15" x14ac:dyDescent="0.2">
      <c r="A17" s="92"/>
      <c r="B17"/>
      <c r="C17"/>
      <c r="D17"/>
      <c r="E17"/>
      <c r="F17"/>
    </row>
    <row r="18" spans="1:6" ht="15" x14ac:dyDescent="0.2">
      <c r="A18" s="92"/>
      <c r="B18"/>
      <c r="C18"/>
      <c r="D18"/>
      <c r="E18"/>
      <c r="F18"/>
    </row>
  </sheetData>
  <mergeCells count="1">
    <mergeCell ref="A11:F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4.26 Notice</vt:lpstr>
      <vt:lpstr>4.26 Graphique 1</vt:lpstr>
      <vt:lpstr>4.26 Tableau 2</vt:lpstr>
      <vt:lpstr>4.26 Tableau 3</vt:lpstr>
      <vt:lpstr>4.26 Tableau 4</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04-26</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2017-06-29T09:37:50Z</cp:lastPrinted>
  <dcterms:created xsi:type="dcterms:W3CDTF">2001-02-26T14:08:39Z</dcterms:created>
  <dcterms:modified xsi:type="dcterms:W3CDTF">2021-08-09T14:01:22Z</dcterms:modified>
  <cp:contentStatus>publié</cp:contentStatus>
</cp:coreProperties>
</file>