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4275" windowWidth="20280" windowHeight="3825"/>
  </bookViews>
  <sheets>
    <sheet name="4.10 Notice" sheetId="15" r:id="rId1"/>
    <sheet name="4.10 Graphique 1" sheetId="14" r:id="rId2"/>
    <sheet name="4.10 Tableau 2" sheetId="6" r:id="rId3"/>
    <sheet name="4.10 Graphique 3" sheetId="2" r:id="rId4"/>
    <sheet name="4.10 Tableau 4" sheetId="7" r:id="rId5"/>
  </sheets>
  <calcPr calcId="162913"/>
</workbook>
</file>

<file path=xl/calcChain.xml><?xml version="1.0" encoding="utf-8"?>
<calcChain xmlns="http://schemas.openxmlformats.org/spreadsheetml/2006/main">
  <c r="C10" i="7" l="1"/>
  <c r="D10" i="7"/>
  <c r="E10" i="7"/>
  <c r="B10" i="7"/>
</calcChain>
</file>

<file path=xl/sharedStrings.xml><?xml version="1.0" encoding="utf-8"?>
<sst xmlns="http://schemas.openxmlformats.org/spreadsheetml/2006/main" count="107" uniqueCount="73">
  <si>
    <t>Public</t>
  </si>
  <si>
    <t xml:space="preserve"> Public + Privé</t>
  </si>
  <si>
    <t>dont filles</t>
  </si>
  <si>
    <t>Effectifs</t>
  </si>
  <si>
    <t>%</t>
  </si>
  <si>
    <t>Seconde</t>
  </si>
  <si>
    <t>Première</t>
  </si>
  <si>
    <t>Terminale</t>
  </si>
  <si>
    <t>14 ans ou moins</t>
  </si>
  <si>
    <t>15 ans</t>
  </si>
  <si>
    <t>16 ans</t>
  </si>
  <si>
    <t>17 ans ou plus</t>
  </si>
  <si>
    <t>15 ans ou moins</t>
  </si>
  <si>
    <t>17 ans</t>
  </si>
  <si>
    <t>18 ans ou plus</t>
  </si>
  <si>
    <t>16 ans ou moins</t>
  </si>
  <si>
    <t>18 ans</t>
  </si>
  <si>
    <t>19 ans ou plus</t>
  </si>
  <si>
    <t>Ensemble</t>
  </si>
  <si>
    <t>Hors Mayotte</t>
  </si>
  <si>
    <t>YC Mayotte</t>
  </si>
  <si>
    <t>Total seconde</t>
  </si>
  <si>
    <t>Total première</t>
  </si>
  <si>
    <t>Total terminale</t>
  </si>
  <si>
    <t>Première vers terminale</t>
  </si>
  <si>
    <t>RERS 4.10 Les formations générales et technologiques en lycée : sexe, âge et flux</t>
  </si>
  <si>
    <t>ULIS en formations GT en lycée (1)</t>
  </si>
  <si>
    <r>
      <rPr>
        <b/>
        <sz val="8"/>
        <rFont val="Arial"/>
        <family val="2"/>
      </rPr>
      <t xml:space="preserve">1. </t>
    </r>
    <r>
      <rPr>
        <sz val="8"/>
        <rFont val="Arial"/>
        <family val="2"/>
      </rPr>
      <t>Les élèves des dispositifs ULIS sont scolarisés à tous les niveaux, compte tenu de la faiblesse des effectifs, ils n'ont pas été répartis par niveau, par âge et par sexe.</t>
    </r>
  </si>
  <si>
    <t>seconde</t>
  </si>
  <si>
    <t>première</t>
  </si>
  <si>
    <t>terminale</t>
  </si>
  <si>
    <t>Passages dans l'Éducation nationale</t>
  </si>
  <si>
    <t>Sorties de l'Éducation nationale</t>
  </si>
  <si>
    <t>Seconde vers première générale</t>
  </si>
  <si>
    <t>Total seconde vers première générale et technologique</t>
  </si>
  <si>
    <t>Seconde vers première technologique</t>
  </si>
  <si>
    <t>Privé sous contrat</t>
  </si>
  <si>
    <t>Seconde vers lycée professionnel</t>
  </si>
  <si>
    <r>
      <t xml:space="preserve">[1] Évolution du taux de redoublement dans les établissements du MENJS, </t>
    </r>
    <r>
      <rPr>
        <sz val="9"/>
        <rFont val="Arial"/>
        <family val="2"/>
      </rPr>
      <t>en %</t>
    </r>
  </si>
  <si>
    <r>
      <t xml:space="preserve">[4] Évolution des  passages, sorties  des établissements de l'éducation nationale, </t>
    </r>
    <r>
      <rPr>
        <sz val="9"/>
        <rFont val="Arial"/>
        <family val="2"/>
      </rPr>
      <t>en %.</t>
    </r>
  </si>
  <si>
    <t>[3] Évolution des pourcentages d'élèves «à l'heure»</t>
  </si>
  <si>
    <r>
      <rPr>
        <b/>
        <sz val="8"/>
        <rFont val="Arial"/>
        <family val="2"/>
      </rPr>
      <t>Note</t>
    </r>
    <r>
      <rPr>
        <sz val="8"/>
        <rFont val="Arial"/>
        <family val="2"/>
      </rPr>
      <t xml:space="preserve"> : les lignes en italiques sont celles de l’âge théorique des élèves.</t>
    </r>
  </si>
  <si>
    <t>[2] Les formations générales et technologiques en lycée : répartition selon le sexe et l'âge à la rentrée 2021</t>
  </si>
  <si>
    <t>Source : DEPP / Système d'information Scolarité.</t>
  </si>
  <si>
    <r>
      <rPr>
        <b/>
        <i/>
        <sz val="8"/>
        <rFont val="Arial"/>
        <family val="2"/>
      </rPr>
      <t>Lecture :</t>
    </r>
    <r>
      <rPr>
        <i/>
        <sz val="8"/>
        <rFont val="Arial"/>
        <family val="2"/>
      </rPr>
      <t xml:space="preserve"> 2,9% des élèves inscrits en seconde générale en 2020 redoublent cette classe à la rentrée 2021 dans un établissement du MENJS.</t>
    </r>
  </si>
  <si>
    <t>► Champ : France métropolitaine + DROM (Mayotte à partir de 2011), Public + Privé sous contrat.</t>
  </si>
  <si>
    <t>► Champ : France métropolitaine + DROM, public + privé sous contrat.</t>
  </si>
  <si>
    <t>► Champ : France métropolitaine + DROM, Public + Privé sous contrat.</t>
  </si>
  <si>
    <t>RERS 2022, DEPP</t>
  </si>
  <si>
    <t>Population concernée : Établissements publics et privés sous contrat dépendant du ministère en charge de l'Éducation nationale (y compris EREA).</t>
  </si>
  <si>
    <r>
      <t xml:space="preserve">[1] Évolution du taux de redoublement  dans les établissements du MENJ, </t>
    </r>
    <r>
      <rPr>
        <sz val="9"/>
        <rFont val="Arial"/>
        <family val="2"/>
      </rPr>
      <t>en %</t>
    </r>
  </si>
  <si>
    <t>Population concernée : Établissements publics et privés sous contrat dépendant du ministère chargé de l'Éducation nationale (y compris EREA).</t>
  </si>
  <si>
    <r>
      <rPr>
        <b/>
        <i/>
        <sz val="8"/>
        <rFont val="Arial"/>
        <family val="2"/>
      </rPr>
      <t>Lecture :</t>
    </r>
    <r>
      <rPr>
        <i/>
        <sz val="8"/>
        <rFont val="Arial"/>
        <family val="2"/>
      </rPr>
      <t xml:space="preserve"> 2,8% des élèves inscrits en seconde générale en 2020 suivent une formation professionnelle (sous statut scolaire) à la rentrée 2021 dans un établissement du MENJ.</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</si>
  <si>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</si>
  <si>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</si>
  <si>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</si>
  <si>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</si>
  <si>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4.10 Les formations générales et technologiques en lycée : sexe, âge, flux</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</si>
  <si>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</si>
  <si>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</si>
  <si>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</si>
  <si>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r>
      <t>Taux de passage, taux de sorties</t>
    </r>
    <r>
      <rPr>
        <sz val="8"/>
        <color rgb="FF000000"/>
        <rFont val="Arial"/>
        <family val="2"/>
      </rPr>
      <t xml:space="preserve"> - Voir « Glossaire ».</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</si>
  <si>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</si>
  <si>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</si>
  <si>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</si>
  <si>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</si>
  <si>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</si>
  <si>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</si>
  <si>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</si>
  <si>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</si>
  <si>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taux de redoublement dans les établissements du MENJS</t>
  </si>
  <si>
    <t>[4] Évolution des  passages, sorties  des établissements de l'éducation nationale.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</si>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</sst>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_-* #,##0.00\ _F_-;\-* #,##0.00\ _F_-;_-* &quot;-&quot;??\ _F_-;_-@_-"/>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2" x14ac:knownFonts="1">
    <font>
      <sz val="10"/>
      <name val="MS Sans Serif"/>
    </font>
    <font>
      <b/>
      <sz val="10"/>
      <name val="MS Sans Serif"/>
    </font>
    <font>
      <sz val="10"/>
      <name val="MS Sans Serif"/>
      <family val="2"/>
    </font>
    <font>
      <b/>
      <sz val="10"/>
      <name val="Arial"/>
      <family val="2"/>
    </font>
    <font>
      <sz val="10"/>
      <name val="Arial"/>
      <family val="2"/>
    </font>
    <font>
      <sz val="7"/>
      <name val="Arial"/>
      <family val="2"/>
    </font>
    <font>
      <sz val="8"/>
      <name val="Arial"/>
      <family val="2"/>
    </font>
    <font>
      <sz val="9"/>
      <name val="Arial"/>
      <family val="2"/>
    </font>
    <font>
      <b/>
      <sz val="9"/>
      <name val="Arial"/>
      <family val="2"/>
    </font>
    <font>
      <b/>
      <sz val="8"/>
      <name val="Arial"/>
      <family val="2"/>
    </font>
    <font>
      <sz val="8"/>
      <color indexed="9"/>
      <name val="Arial"/>
      <family val="2"/>
    </font>
    <font>
      <b/>
      <sz val="8"/>
      <color indexed="9"/>
      <name val="Arial"/>
      <family val="2"/>
    </font>
    <font>
      <b/>
      <sz val="8"/>
      <color indexed="12"/>
      <name val="Arial"/>
      <family val="2"/>
    </font>
    <font>
      <sz val="8"/>
      <name val="MS Sans Serif"/>
      <family val="2"/>
    </font>
    <font>
      <i/>
      <sz val="8"/>
      <name val="Arial"/>
      <family val="2"/>
    </font>
    <font>
      <b/>
      <i/>
      <sz val="8"/>
      <color indexed="9"/>
      <name val="Arial"/>
      <family val="2"/>
    </font>
    <font>
      <b/>
      <sz val="11"/>
      <name val="Arial"/>
      <family val="2"/>
    </font>
    <font>
      <sz val="10"/>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b/>
      <i/>
      <sz val="8"/>
      <name val="Arial"/>
      <family val="2"/>
    </font>
    <font>
      <sz val="11"/>
      <color theme="1"/>
      <name val="Calibri"/>
      <family val="2"/>
      <scheme val="minor"/>
    </font>
    <font>
      <u/>
      <sz val="11"/>
      <color theme="10"/>
      <name val="Calibri"/>
      <family val="2"/>
      <scheme val="minor"/>
    </font>
    <font>
      <u/>
      <sz val="10"/>
      <color theme="10"/>
      <name val="Arial"/>
      <family val="2"/>
    </font>
    <font>
      <b/>
      <i/>
      <sz val="8"/>
      <color theme="0"/>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bottom/>
      <diagonal/>
    </border>
    <border>
      <left/>
      <right/>
      <top/>
      <bottom style="thin">
        <color indexed="9"/>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90">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6" fillId="16" borderId="1"/>
    <xf numFmtId="0" fontId="25" fillId="17" borderId="2" applyNumberFormat="0" applyAlignment="0" applyProtection="0"/>
    <xf numFmtId="0" fontId="6"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12" fillId="19" borderId="0">
      <alignment horizontal="center"/>
    </xf>
    <xf numFmtId="168" fontId="28" fillId="0" borderId="0" applyFont="0" applyFill="0" applyBorder="0" applyAlignment="0" applyProtection="0"/>
    <xf numFmtId="169" fontId="4"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9"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3" fillId="20" borderId="0">
      <alignment horizontal="center"/>
    </xf>
    <xf numFmtId="0" fontId="6" fillId="19" borderId="9">
      <alignment wrapText="1"/>
    </xf>
    <xf numFmtId="0" fontId="39" fillId="19" borderId="10"/>
    <xf numFmtId="0" fontId="39" fillId="19" borderId="11"/>
    <xf numFmtId="0" fontId="6" fillId="19" borderId="12">
      <alignment horizontal="center" wrapText="1"/>
    </xf>
    <xf numFmtId="0" fontId="18"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40" fillId="0" borderId="4" applyNumberFormat="0" applyFill="0" applyAlignment="0" applyProtection="0"/>
    <xf numFmtId="0" fontId="4" fillId="0" borderId="0" applyFont="0" applyFill="0" applyBorder="0" applyAlignment="0" applyProtection="0"/>
    <xf numFmtId="165" fontId="2" fillId="0" borderId="0" applyFont="0" applyFill="0" applyBorder="0" applyAlignment="0" applyProtection="0"/>
    <xf numFmtId="164" fontId="51" fillId="0" borderId="0" applyFont="0" applyFill="0" applyBorder="0" applyAlignment="0" applyProtection="0"/>
    <xf numFmtId="0" fontId="41" fillId="23" borderId="0" applyNumberFormat="0" applyBorder="0" applyAlignment="0" applyProtection="0"/>
    <xf numFmtId="0" fontId="42" fillId="0" borderId="0"/>
    <xf numFmtId="0" fontId="17" fillId="0" borderId="0"/>
    <xf numFmtId="0" fontId="4" fillId="0" borderId="0"/>
    <xf numFmtId="0" fontId="51" fillId="0" borderId="0"/>
    <xf numFmtId="0" fontId="22" fillId="0" borderId="0"/>
    <xf numFmtId="0" fontId="4" fillId="0" borderId="0"/>
    <xf numFmtId="0" fontId="51" fillId="0" borderId="0"/>
    <xf numFmtId="0" fontId="22" fillId="0" borderId="0"/>
    <xf numFmtId="0" fontId="4" fillId="0" borderId="0"/>
    <xf numFmtId="0" fontId="4" fillId="0" borderId="0"/>
    <xf numFmtId="0" fontId="4" fillId="0" borderId="0"/>
    <xf numFmtId="0" fontId="4" fillId="0" borderId="0"/>
    <xf numFmtId="0" fontId="51" fillId="0" borderId="0"/>
    <xf numFmtId="0" fontId="2" fillId="0" borderId="0"/>
    <xf numFmtId="0" fontId="43" fillId="17"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9" fontId="51" fillId="0" borderId="0" applyFont="0" applyFill="0" applyBorder="0" applyAlignment="0" applyProtection="0"/>
    <xf numFmtId="9" fontId="4" fillId="0" borderId="0" applyNumberFormat="0" applyFont="0" applyFill="0" applyBorder="0" applyAlignment="0" applyProtection="0"/>
    <xf numFmtId="0" fontId="6"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37" fontId="47" fillId="0" borderId="0"/>
    <xf numFmtId="0" fontId="26" fillId="19" borderId="0">
      <alignment horizontal="center"/>
    </xf>
    <xf numFmtId="0" fontId="20" fillId="0" borderId="0" applyNumberFormat="0" applyFill="0" applyBorder="0" applyAlignment="0" applyProtection="0"/>
    <xf numFmtId="0" fontId="9" fillId="19" borderId="0"/>
    <xf numFmtId="0" fontId="48" fillId="0" borderId="0" applyNumberFormat="0" applyFill="0" applyBorder="0" applyAlignment="0" applyProtection="0"/>
  </cellStyleXfs>
  <cellXfs count="104">
    <xf numFmtId="0" fontId="0" fillId="0" borderId="0" xfId="0"/>
    <xf numFmtId="0" fontId="3" fillId="0" borderId="0" xfId="0" applyFont="1"/>
    <xf numFmtId="0" fontId="1" fillId="0" borderId="0" xfId="0" applyFont="1"/>
    <xf numFmtId="0" fontId="4" fillId="0" borderId="0" xfId="0" applyFont="1"/>
    <xf numFmtId="0" fontId="4" fillId="0" borderId="0" xfId="0" applyFont="1" applyBorder="1"/>
    <xf numFmtId="0" fontId="5" fillId="0" borderId="0" xfId="0" applyFont="1"/>
    <xf numFmtId="0" fontId="5" fillId="0" borderId="0" xfId="0" applyNumberFormat="1" applyFont="1"/>
    <xf numFmtId="0" fontId="6" fillId="0" borderId="0" xfId="0" applyFont="1"/>
    <xf numFmtId="0" fontId="6" fillId="0" borderId="0" xfId="0" applyFont="1" applyBorder="1"/>
    <xf numFmtId="0" fontId="11" fillId="25" borderId="0" xfId="0" applyFont="1" applyFill="1" applyBorder="1"/>
    <xf numFmtId="0" fontId="6" fillId="0" borderId="16" xfId="0" applyFont="1" applyBorder="1"/>
    <xf numFmtId="0" fontId="9" fillId="0" borderId="16" xfId="0" applyFont="1" applyBorder="1"/>
    <xf numFmtId="0" fontId="13" fillId="0" borderId="0" xfId="0" applyFont="1"/>
    <xf numFmtId="3" fontId="6" fillId="0" borderId="16" xfId="0" applyNumberFormat="1" applyFont="1" applyBorder="1" applyAlignment="1">
      <alignment horizontal="right"/>
    </xf>
    <xf numFmtId="166" fontId="6" fillId="0" borderId="16" xfId="0" applyNumberFormat="1" applyFont="1" applyBorder="1"/>
    <xf numFmtId="0" fontId="13" fillId="0" borderId="0" xfId="0" applyFont="1" applyFill="1"/>
    <xf numFmtId="0" fontId="12" fillId="0" borderId="0" xfId="0" applyFont="1" applyFill="1" applyBorder="1"/>
    <xf numFmtId="3" fontId="12" fillId="0" borderId="16" xfId="0" applyNumberFormat="1" applyFont="1" applyFill="1" applyBorder="1" applyAlignment="1">
      <alignment horizontal="right"/>
    </xf>
    <xf numFmtId="166" fontId="12" fillId="0" borderId="16" xfId="0" applyNumberFormat="1" applyFont="1" applyFill="1" applyBorder="1"/>
    <xf numFmtId="3" fontId="11" fillId="25" borderId="16" xfId="0" applyNumberFormat="1" applyFont="1" applyFill="1" applyBorder="1" applyAlignment="1">
      <alignment horizontal="right"/>
    </xf>
    <xf numFmtId="166" fontId="10" fillId="25" borderId="16" xfId="0" applyNumberFormat="1" applyFont="1" applyFill="1" applyBorder="1"/>
    <xf numFmtId="0" fontId="6" fillId="0" borderId="0" xfId="0" applyFont="1" applyFill="1"/>
    <xf numFmtId="3" fontId="6" fillId="0" borderId="0" xfId="0" applyNumberFormat="1" applyFont="1" applyFill="1" applyBorder="1"/>
    <xf numFmtId="166" fontId="6" fillId="0" borderId="0" xfId="0" applyNumberFormat="1" applyFont="1" applyFill="1" applyBorder="1"/>
    <xf numFmtId="0" fontId="14" fillId="0" borderId="0" xfId="0" applyFont="1" applyBorder="1" applyAlignment="1">
      <alignment horizontal="left"/>
    </xf>
    <xf numFmtId="3" fontId="14" fillId="0" borderId="16" xfId="0" quotePrefix="1" applyNumberFormat="1" applyFont="1" applyBorder="1" applyAlignment="1">
      <alignment horizontal="right"/>
    </xf>
    <xf numFmtId="166" fontId="14" fillId="0" borderId="16" xfId="0" applyNumberFormat="1" applyFont="1" applyBorder="1"/>
    <xf numFmtId="0" fontId="9" fillId="0" borderId="0" xfId="0" applyFont="1" applyBorder="1"/>
    <xf numFmtId="0" fontId="6" fillId="25" borderId="0" xfId="0" applyFont="1" applyFill="1" applyBorder="1"/>
    <xf numFmtId="0" fontId="12" fillId="0" borderId="0" xfId="0" applyFont="1" applyBorder="1"/>
    <xf numFmtId="166" fontId="6" fillId="0" borderId="0" xfId="0" applyNumberFormat="1" applyFont="1" applyBorder="1"/>
    <xf numFmtId="0" fontId="6" fillId="0" borderId="17" xfId="0" applyFont="1" applyBorder="1"/>
    <xf numFmtId="166" fontId="6" fillId="0" borderId="17" xfId="0" applyNumberFormat="1" applyFont="1" applyBorder="1"/>
    <xf numFmtId="167" fontId="14" fillId="0" borderId="16" xfId="0" quotePrefix="1" applyNumberFormat="1" applyFont="1" applyBorder="1" applyAlignment="1">
      <alignment horizontal="right"/>
    </xf>
    <xf numFmtId="0" fontId="14" fillId="0" borderId="0" xfId="0" applyFont="1"/>
    <xf numFmtId="166" fontId="14" fillId="0" borderId="0" xfId="0" applyNumberFormat="1" applyFont="1"/>
    <xf numFmtId="166" fontId="14" fillId="0" borderId="0" xfId="0" applyNumberFormat="1" applyFont="1" applyFill="1"/>
    <xf numFmtId="166" fontId="6" fillId="0" borderId="0" xfId="0" applyNumberFormat="1" applyFont="1"/>
    <xf numFmtId="1" fontId="11" fillId="25" borderId="0" xfId="0" applyNumberFormat="1" applyFont="1" applyFill="1" applyBorder="1" applyAlignment="1">
      <alignment horizontal="right" vertical="top" wrapText="1"/>
    </xf>
    <xf numFmtId="0" fontId="4" fillId="0" borderId="0" xfId="0" applyFont="1" applyAlignment="1">
      <alignment wrapText="1"/>
    </xf>
    <xf numFmtId="0" fontId="0" fillId="0" borderId="0" xfId="0" applyAlignment="1">
      <alignment wrapText="1"/>
    </xf>
    <xf numFmtId="0" fontId="8" fillId="0" borderId="0" xfId="0" applyFont="1" applyBorder="1" applyAlignment="1"/>
    <xf numFmtId="0" fontId="6" fillId="0" borderId="0" xfId="0" applyFont="1" applyAlignment="1">
      <alignment horizontal="right"/>
    </xf>
    <xf numFmtId="0" fontId="6" fillId="0" borderId="0" xfId="0" applyFont="1" applyBorder="1" applyAlignment="1">
      <alignment horizontal="right"/>
    </xf>
    <xf numFmtId="0" fontId="11" fillId="25" borderId="16" xfId="0" applyFont="1" applyFill="1" applyBorder="1" applyAlignment="1">
      <alignment horizontal="right" vertical="top"/>
    </xf>
    <xf numFmtId="0" fontId="15" fillId="25" borderId="16" xfId="0" applyFont="1" applyFill="1" applyBorder="1" applyAlignment="1">
      <alignment horizontal="right" vertical="top"/>
    </xf>
    <xf numFmtId="0" fontId="11" fillId="25" borderId="16" xfId="0" quotePrefix="1" applyFont="1" applyFill="1" applyBorder="1" applyAlignment="1">
      <alignment horizontal="right" vertical="top"/>
    </xf>
    <xf numFmtId="0" fontId="9" fillId="0" borderId="0" xfId="71" applyFont="1" applyBorder="1"/>
    <xf numFmtId="0" fontId="9" fillId="0" borderId="0" xfId="0" applyFont="1" applyAlignment="1"/>
    <xf numFmtId="3" fontId="4" fillId="0" borderId="0" xfId="0" applyNumberFormat="1" applyFont="1"/>
    <xf numFmtId="0" fontId="6" fillId="0" borderId="0" xfId="0" applyNumberFormat="1" applyFont="1"/>
    <xf numFmtId="0" fontId="54" fillId="26" borderId="0" xfId="0" applyFont="1" applyFill="1"/>
    <xf numFmtId="0" fontId="55" fillId="26" borderId="0" xfId="0" applyFont="1" applyFill="1"/>
    <xf numFmtId="0" fontId="14" fillId="0" borderId="22" xfId="0" applyFont="1" applyBorder="1"/>
    <xf numFmtId="0" fontId="6" fillId="0" borderId="22" xfId="0" applyFont="1" applyBorder="1"/>
    <xf numFmtId="0" fontId="8" fillId="0" borderId="0" xfId="0" applyFont="1"/>
    <xf numFmtId="0" fontId="6" fillId="0" borderId="0" xfId="0" applyFont="1" applyFill="1" applyBorder="1"/>
    <xf numFmtId="0" fontId="55" fillId="26" borderId="0" xfId="0" applyFont="1" applyFill="1" applyBorder="1"/>
    <xf numFmtId="0" fontId="6" fillId="0" borderId="22" xfId="0" applyFont="1" applyFill="1" applyBorder="1"/>
    <xf numFmtId="166" fontId="6" fillId="0" borderId="22" xfId="0" applyNumberFormat="1" applyFont="1" applyFill="1" applyBorder="1"/>
    <xf numFmtId="0" fontId="55" fillId="26" borderId="23" xfId="0" applyFont="1" applyFill="1" applyBorder="1"/>
    <xf numFmtId="166" fontId="6" fillId="0" borderId="23" xfId="0" applyNumberFormat="1" applyFont="1" applyFill="1" applyBorder="1"/>
    <xf numFmtId="0" fontId="6" fillId="0" borderId="23" xfId="0" applyFont="1" applyFill="1" applyBorder="1"/>
    <xf numFmtId="166" fontId="6" fillId="0" borderId="24" xfId="0" applyNumberFormat="1" applyFont="1" applyFill="1" applyBorder="1"/>
    <xf numFmtId="0" fontId="6" fillId="0" borderId="24" xfId="0" applyFont="1" applyFill="1" applyBorder="1"/>
    <xf numFmtId="0" fontId="14" fillId="0" borderId="0" xfId="0" applyFont="1" applyBorder="1"/>
    <xf numFmtId="166" fontId="6" fillId="0" borderId="0" xfId="0" applyNumberFormat="1" applyFont="1" applyFill="1"/>
    <xf numFmtId="0" fontId="9" fillId="0" borderId="0" xfId="0" applyFont="1" applyAlignment="1">
      <alignment vertical="top"/>
    </xf>
    <xf numFmtId="0" fontId="13" fillId="0" borderId="0" xfId="0" applyFont="1" applyAlignment="1"/>
    <xf numFmtId="0" fontId="0" fillId="0" borderId="0" xfId="0" applyAlignment="1"/>
    <xf numFmtId="0" fontId="6" fillId="0" borderId="0" xfId="0" quotePrefix="1" applyFont="1" applyBorder="1" applyAlignment="1">
      <alignment horizontal="left"/>
    </xf>
    <xf numFmtId="0" fontId="14" fillId="0" borderId="0" xfId="0" applyFont="1" applyAlignment="1"/>
    <xf numFmtId="9" fontId="13" fillId="0" borderId="0" xfId="75" applyFont="1"/>
    <xf numFmtId="165" fontId="0" fillId="0" borderId="0" xfId="55" applyFont="1"/>
    <xf numFmtId="165" fontId="13" fillId="0" borderId="0" xfId="55" applyFont="1"/>
    <xf numFmtId="166" fontId="6" fillId="0" borderId="0" xfId="0" applyNumberFormat="1" applyFont="1" applyFill="1" applyBorder="1" applyAlignment="1">
      <alignment horizontal="right"/>
    </xf>
    <xf numFmtId="0" fontId="56" fillId="0" borderId="0" xfId="63" applyFont="1"/>
    <xf numFmtId="0" fontId="4" fillId="0" borderId="0" xfId="60"/>
    <xf numFmtId="172" fontId="56" fillId="0" borderId="0" xfId="60" applyNumberFormat="1" applyFont="1" applyAlignment="1">
      <alignment horizontal="right" wrapText="1"/>
    </xf>
    <xf numFmtId="0" fontId="4" fillId="0" borderId="0" xfId="60" applyFont="1" applyAlignment="1">
      <alignment horizontal="center" wrapText="1"/>
    </xf>
    <xf numFmtId="0" fontId="4" fillId="0" borderId="0" xfId="63" applyFont="1" applyAlignment="1">
      <alignment horizontal="center" wrapText="1"/>
    </xf>
    <xf numFmtId="0" fontId="53" fillId="0" borderId="0" xfId="52" applyAlignment="1">
      <alignment vertical="center" wrapText="1"/>
    </xf>
    <xf numFmtId="0" fontId="57" fillId="0" borderId="0" xfId="60" applyFont="1" applyAlignment="1">
      <alignment vertical="center" wrapText="1"/>
    </xf>
    <xf numFmtId="0" fontId="56" fillId="0" borderId="0" xfId="60" applyFont="1"/>
    <xf numFmtId="0" fontId="4" fillId="0" borderId="0" xfId="60" applyFont="1"/>
    <xf numFmtId="0" fontId="58" fillId="0" borderId="0" xfId="60" applyFont="1" applyFill="1" applyAlignment="1">
      <alignment vertical="center" wrapText="1"/>
    </xf>
    <xf numFmtId="0" fontId="8" fillId="0" borderId="0" xfId="60" applyFont="1" applyAlignment="1">
      <alignment wrapText="1"/>
    </xf>
    <xf numFmtId="0" fontId="58" fillId="0" borderId="0" xfId="60" applyFont="1" applyFill="1" applyAlignment="1">
      <alignment vertical="center"/>
    </xf>
    <xf numFmtId="0" fontId="59" fillId="0" borderId="0" xfId="60" applyFont="1" applyAlignment="1">
      <alignment horizontal="justify" vertical="center" wrapText="1"/>
    </xf>
    <xf numFmtId="0" fontId="58" fillId="0" borderId="0" xfId="60" applyFont="1" applyAlignment="1">
      <alignment vertical="center" wrapText="1"/>
    </xf>
    <xf numFmtId="0" fontId="61" fillId="0" borderId="0" xfId="60" applyFont="1" applyAlignment="1">
      <alignment vertical="center" wrapText="1"/>
    </xf>
    <xf numFmtId="0" fontId="6" fillId="0" borderId="0" xfId="60" applyFont="1" applyAlignment="1">
      <alignment wrapText="1"/>
    </xf>
    <xf numFmtId="0" fontId="6" fillId="0" borderId="0" xfId="60" applyFont="1"/>
    <xf numFmtId="0" fontId="16" fillId="0" borderId="0" xfId="0" applyFont="1" applyAlignment="1">
      <alignment vertical="top"/>
    </xf>
    <xf numFmtId="0" fontId="8" fillId="0" borderId="0" xfId="0" quotePrefix="1" applyFont="1" applyAlignment="1">
      <alignment horizontal="left"/>
    </xf>
    <xf numFmtId="0" fontId="11" fillId="25" borderId="18" xfId="0" applyFont="1" applyFill="1" applyBorder="1" applyAlignment="1">
      <alignment horizontal="center" vertical="top"/>
    </xf>
    <xf numFmtId="0" fontId="0" fillId="0" borderId="19" xfId="0" applyBorder="1" applyAlignment="1">
      <alignment vertical="top"/>
    </xf>
    <xf numFmtId="0" fontId="6" fillId="0" borderId="0" xfId="0" applyFont="1" applyAlignment="1">
      <alignment wrapText="1"/>
    </xf>
    <xf numFmtId="0" fontId="6" fillId="0" borderId="0" xfId="0" applyFont="1" applyAlignment="1">
      <alignment horizontal="left"/>
    </xf>
    <xf numFmtId="0" fontId="11" fillId="25" borderId="20" xfId="0" applyFont="1" applyFill="1" applyBorder="1" applyAlignment="1">
      <alignment horizontal="center"/>
    </xf>
    <xf numFmtId="0" fontId="0" fillId="0" borderId="0" xfId="0" applyAlignment="1"/>
    <xf numFmtId="0" fontId="0" fillId="0" borderId="21" xfId="0" applyBorder="1" applyAlignment="1">
      <alignment vertical="top"/>
    </xf>
    <xf numFmtId="0" fontId="11" fillId="25" borderId="19" xfId="0" applyFont="1" applyFill="1" applyBorder="1" applyAlignment="1">
      <alignment horizontal="center" vertical="top"/>
    </xf>
    <xf numFmtId="0" fontId="8" fillId="0" borderId="0" xfId="0" applyFont="1" applyAlignment="1">
      <alignment horizontal="left"/>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Milliers 2" xfId="56"/>
    <cellStyle name="Neutral" xfId="57"/>
    <cellStyle name="Normaali_Y8_Fin02" xfId="58"/>
    <cellStyle name="Normal" xfId="0" builtinId="0"/>
    <cellStyle name="Normal 2" xfId="59"/>
    <cellStyle name="Normal 2 2" xfId="60"/>
    <cellStyle name="Normal 2 2 2" xfId="61"/>
    <cellStyle name="Normal 2 3" xfId="62"/>
    <cellStyle name="Normal 2_TC_A1" xfId="63"/>
    <cellStyle name="Normal 3" xfId="64"/>
    <cellStyle name="Normal 3 2" xfId="65"/>
    <cellStyle name="Normal 3 3" xfId="66"/>
    <cellStyle name="Normal 4" xfId="67"/>
    <cellStyle name="Normal 4 2" xfId="68"/>
    <cellStyle name="Normal 5" xfId="69"/>
    <cellStyle name="Normal 6" xfId="70"/>
    <cellStyle name="Normal_Tableaux" xfId="71"/>
    <cellStyle name="Output" xfId="72"/>
    <cellStyle name="Percent 2" xfId="73"/>
    <cellStyle name="Percent_1 SubOverv.USd" xfId="74"/>
    <cellStyle name="Pourcentage" xfId="75" builtinId="5"/>
    <cellStyle name="Pourcentage 2" xfId="76"/>
    <cellStyle name="Pourcentage 3" xfId="77"/>
    <cellStyle name="Prozent_SubCatperStud" xfId="78"/>
    <cellStyle name="row" xfId="79"/>
    <cellStyle name="RowCodes" xfId="80"/>
    <cellStyle name="Row-Col Headings" xfId="81"/>
    <cellStyle name="RowTitles_CENTRAL_GOVT" xfId="82"/>
    <cellStyle name="RowTitles-Col2" xfId="83"/>
    <cellStyle name="RowTitles-Detail" xfId="84"/>
    <cellStyle name="Standard_Info" xfId="85"/>
    <cellStyle name="temp" xfId="86"/>
    <cellStyle name="Title" xfId="87"/>
    <cellStyle name="title1" xfId="88"/>
    <cellStyle name="Warning Text"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'4.10 Graphique 1'!$A$6</c:f>
              <c:strCache>
                <c:ptCount val="1"/>
                <c:pt idx="0">
                  <c:v>seconde</c:v>
                </c:pt>
              </c:strCache>
            </c:strRef>
          </c:tx>
          <c:spPr>
            <a:ln>
              <a:solidFill>
                <a:srgbClr val="808080"/>
              </a:solidFill>
            </a:ln>
          </c:spPr>
          <c:marker>
            <c:symbol val="none"/>
          </c:marker>
          <c:dLbls>
            <c:dLbl>
              <c:idx val="18"/>
              <c:layout>
                <c:manualLayout>
                  <c:x val="9.9398274697527919E-2"/>
                  <c:y val="8.9826640008556918E-2"/>
                </c:manualLayout>
              </c:layout>
              <c:tx>
                <c:rich>
                  <a:bodyPr/>
                  <a:lstStyle/>
                  <a:p>
                    <a:pPr>
                      <a:defRPr sz="800" b="0" i="0" u="none" strike="noStrike" baseline="0">
                        <a:solidFill>
                          <a:srgbClr val="000000"/>
                        </a:solidFill>
                        <a:latin typeface="Arial"/>
                        <a:ea typeface="Arial"/>
                        <a:cs typeface="Arial"/>
                      </a:defRPr>
                    </a:pPr>
                    <a:r>
                      <a:rPr lang="fr-FR"/>
                      <a:t>2,3</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1-4BF5-85F3-ADB3E7553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'4.10 Graphique 1'!$B$6:$W$6</c:f>
              <c:numCache>
                <c:formatCode>General</c:formatCode>
                <c:ptCount val="22"/>
                <c:pt idx="0" formatCode="0\.0">
                  <c:v>15.418013946784059</c:v>
                </c:pt>
                <c:pt idx="1">
                  <c:v>16</c:v>
                </c:pt>
                <c:pt idx="2">
                  <c:v>15.9</c:v>
                </c:pt>
                <c:pt idx="3">
                  <c:v>15.4</c:v>
                </c:pt>
                <c:pt idx="4">
                  <c:v>15.1</c:v>
                </c:pt>
                <c:pt idx="5" formatCode="0\.0">
                  <c:v>14.7</c:v>
                </c:pt>
                <c:pt idx="6">
                  <c:v>14.4</c:v>
                </c:pt>
                <c:pt idx="7">
                  <c:v>13.3</c:v>
                </c:pt>
                <c:pt idx="8">
                  <c:v>12.2</c:v>
                </c:pt>
                <c:pt idx="9">
                  <c:v>11.6</c:v>
                </c:pt>
                <c:pt idx="10">
                  <c:v>10.9</c:v>
                </c:pt>
                <c:pt idx="11">
                  <c:v>9.3000000000000007</c:v>
                </c:pt>
                <c:pt idx="12">
                  <c:v>8.8000000000000007</c:v>
                </c:pt>
                <c:pt idx="13" formatCode="0\.0">
                  <c:v>7.8</c:v>
                </c:pt>
                <c:pt idx="14" formatCode="0\.0">
                  <c:v>7.4</c:v>
                </c:pt>
                <c:pt idx="15" formatCode="0\.0">
                  <c:v>6.7</c:v>
                </c:pt>
                <c:pt idx="16" formatCode="0\.0">
                  <c:v>4.3</c:v>
                </c:pt>
                <c:pt idx="17" formatCode="0\.0">
                  <c:v>3.8</c:v>
                </c:pt>
                <c:pt idx="18" formatCode="0\.0">
                  <c:v>4.4000000000000004</c:v>
                </c:pt>
                <c:pt idx="19" formatCode="0\.0">
                  <c:v>3.6</c:v>
                </c:pt>
                <c:pt idx="20" formatCode="0\.0">
                  <c:v>2.9</c:v>
                </c:pt>
                <c:pt idx="21" formatCode="0\.0">
                  <c:v>2.9</c:v>
                </c:pt>
              </c:numCache>
            </c:numRef>
          </c:val>
          <c:smooth val="0"/>
          <c:extLst>
            <c:ext xmlns:c16="http://schemas.microsoft.com/office/drawing/2014/chart" uri="{C3380CC4-5D6E-409C-BE32-E72D297353CC}">
              <c16:uniqueId val="{00000001-F341-4BF5-85F3-ADB3E7553D72}"/>
            </c:ext>
          </c:extLst>
        </c:ser>
        <c:ser>
          <c:idx val="1"/>
          <c:order val="1"/>
          <c:tx>
            <c:strRef>
              <c:f>'4.10 Graphique 1'!$A$7</c:f>
              <c:strCache>
                <c:ptCount val="1"/>
                <c:pt idx="0">
                  <c:v>première</c:v>
                </c:pt>
              </c:strCache>
            </c:strRef>
          </c:tx>
          <c:spPr>
            <a:ln>
              <a:solidFill>
                <a:srgbClr val="000080"/>
              </a:solidFill>
            </a:ln>
          </c:spPr>
          <c:marker>
            <c:symbol val="none"/>
          </c:marker>
          <c:dLbls>
            <c:dLbl>
              <c:idx val="18"/>
              <c:layout>
                <c:manualLayout>
                  <c:x val="9.9203169551992529E-2"/>
                  <c:y val="7.4460378973004546E-2"/>
                </c:manualLayout>
              </c:layout>
              <c:tx>
                <c:rich>
                  <a:bodyPr/>
                  <a:lstStyle/>
                  <a:p>
                    <a:pPr>
                      <a:defRPr sz="800" b="0" i="0" u="none" strike="noStrike" baseline="0">
                        <a:solidFill>
                          <a:srgbClr val="000000"/>
                        </a:solidFill>
                        <a:latin typeface="Arial"/>
                        <a:ea typeface="Arial"/>
                        <a:cs typeface="Arial"/>
                      </a:defRPr>
                    </a:pPr>
                    <a:r>
                      <a:rPr lang="fr-FR"/>
                      <a:t>1,7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1-4BF5-85F3-ADB3E7553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'4.10 Graphique 1'!$B$7:$W$7</c:f>
              <c:numCache>
                <c:formatCode>General</c:formatCode>
                <c:ptCount val="22"/>
                <c:pt idx="0" formatCode="0\.0">
                  <c:v>7.6481887068467147</c:v>
                </c:pt>
                <c:pt idx="1">
                  <c:v>8.1999999999999993</c:v>
                </c:pt>
                <c:pt idx="2">
                  <c:v>8.8000000000000007</c:v>
                </c:pt>
                <c:pt idx="3">
                  <c:v>8.5</c:v>
                </c:pt>
                <c:pt idx="4">
                  <c:v>8.1</c:v>
                </c:pt>
                <c:pt idx="5" formatCode="0\.0">
                  <c:v>7.8</c:v>
                </c:pt>
                <c:pt idx="6">
                  <c:v>7.9</c:v>
                </c:pt>
                <c:pt idx="7">
                  <c:v>7.4</c:v>
                </c:pt>
                <c:pt idx="8">
                  <c:v>7</c:v>
                </c:pt>
                <c:pt idx="9">
                  <c:v>6.8</c:v>
                </c:pt>
                <c:pt idx="10">
                  <c:v>6.5</c:v>
                </c:pt>
                <c:pt idx="11">
                  <c:v>5.5</c:v>
                </c:pt>
                <c:pt idx="12">
                  <c:v>5.0999999999999996</c:v>
                </c:pt>
                <c:pt idx="13" formatCode="0\.0">
                  <c:v>4.5999999999999996</c:v>
                </c:pt>
                <c:pt idx="14" formatCode="0\.0">
                  <c:v>4.0999999999999996</c:v>
                </c:pt>
                <c:pt idx="15" formatCode="0\.0">
                  <c:v>3.8</c:v>
                </c:pt>
                <c:pt idx="16" formatCode="0\.0">
                  <c:v>3</c:v>
                </c:pt>
                <c:pt idx="17" formatCode="0\.0">
                  <c:v>2.7</c:v>
                </c:pt>
                <c:pt idx="18" formatCode="0\.0">
                  <c:v>3.3</c:v>
                </c:pt>
                <c:pt idx="19" formatCode="0\.0">
                  <c:v>2.5</c:v>
                </c:pt>
                <c:pt idx="20" formatCode="0\.0">
                  <c:v>2.1</c:v>
                </c:pt>
                <c:pt idx="21" formatCode="0\.0">
                  <c:v>2.2999999999999998</c:v>
                </c:pt>
              </c:numCache>
            </c:numRef>
          </c:val>
          <c:smooth val="0"/>
          <c:extLst>
            <c:ext xmlns:c16="http://schemas.microsoft.com/office/drawing/2014/chart" uri="{C3380CC4-5D6E-409C-BE32-E72D297353CC}">
              <c16:uniqueId val="{00000003-F341-4BF5-85F3-ADB3E7553D72}"/>
            </c:ext>
          </c:extLst>
        </c:ser>
        <c:ser>
          <c:idx val="2"/>
          <c:order val="2"/>
          <c:tx>
            <c:strRef>
              <c:f>'4.10 Graphique 1'!$A$8</c:f>
              <c:strCache>
                <c:ptCount val="1"/>
                <c:pt idx="0">
                  <c:v>terminale</c:v>
                </c:pt>
              </c:strCache>
            </c:strRef>
          </c:tx>
          <c:spPr>
            <a:ln>
              <a:solidFill>
                <a:sysClr val="windowText" lastClr="000000"/>
              </a:solidFill>
            </a:ln>
          </c:spPr>
          <c:marker>
            <c:symbol val="none"/>
          </c:marker>
          <c:dLbls>
            <c:dLbl>
              <c:idx val="18"/>
              <c:layout>
                <c:manualLayout>
                  <c:x val="0.10155476679404694"/>
                  <c:y val="0.13342351014900566"/>
                </c:manualLayout>
              </c:layout>
              <c:tx>
                <c:rich>
                  <a:bodyPr/>
                  <a:lstStyle/>
                  <a:p>
                    <a:pPr>
                      <a:defRPr sz="800" b="0" i="0" u="none" strike="noStrike" baseline="0">
                        <a:solidFill>
                          <a:srgbClr val="000000"/>
                        </a:solidFill>
                        <a:latin typeface="Arial"/>
                        <a:ea typeface="Arial"/>
                        <a:cs typeface="Arial"/>
                      </a:defRPr>
                    </a:pPr>
                    <a:r>
                      <a:rPr lang="fr-FR"/>
                      <a:t>2,9</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1-4BF5-85F3-ADB3E7553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'4.10 Graphique 1'!$B$8:$W$8</c:f>
              <c:numCache>
                <c:formatCode>General</c:formatCode>
                <c:ptCount val="22"/>
                <c:pt idx="0" formatCode="0\.0">
                  <c:v>13.321127310621366</c:v>
                </c:pt>
                <c:pt idx="1">
                  <c:v>13.9</c:v>
                </c:pt>
                <c:pt idx="2">
                  <c:v>13.5</c:v>
                </c:pt>
                <c:pt idx="3">
                  <c:v>11.8</c:v>
                </c:pt>
                <c:pt idx="4">
                  <c:v>12.4</c:v>
                </c:pt>
                <c:pt idx="5" formatCode="0\.0">
                  <c:v>11.8</c:v>
                </c:pt>
                <c:pt idx="6">
                  <c:v>10</c:v>
                </c:pt>
                <c:pt idx="7">
                  <c:v>9.1</c:v>
                </c:pt>
                <c:pt idx="8">
                  <c:v>8.6999999999999993</c:v>
                </c:pt>
                <c:pt idx="9">
                  <c:v>8.6</c:v>
                </c:pt>
                <c:pt idx="10">
                  <c:v>9</c:v>
                </c:pt>
                <c:pt idx="11">
                  <c:v>8.1999999999999993</c:v>
                </c:pt>
                <c:pt idx="12">
                  <c:v>7</c:v>
                </c:pt>
                <c:pt idx="13" formatCode="0\.0">
                  <c:v>5.7</c:v>
                </c:pt>
                <c:pt idx="14" formatCode="0\.0">
                  <c:v>5.7</c:v>
                </c:pt>
                <c:pt idx="15" formatCode="0\.0">
                  <c:v>5.5</c:v>
                </c:pt>
                <c:pt idx="16" formatCode="0\.0">
                  <c:v>5.8</c:v>
                </c:pt>
                <c:pt idx="17" formatCode="0\.0">
                  <c:v>6.2</c:v>
                </c:pt>
                <c:pt idx="18" formatCode="0\.0">
                  <c:v>6.1</c:v>
                </c:pt>
                <c:pt idx="19" formatCode="0\.0">
                  <c:v>5.9</c:v>
                </c:pt>
                <c:pt idx="20" formatCode="0\.0">
                  <c:v>1.3</c:v>
                </c:pt>
                <c:pt idx="21" formatCode="0\.0">
                  <c:v>1.7</c:v>
                </c:pt>
              </c:numCache>
            </c:numRef>
          </c:val>
          <c:smooth val="0"/>
          <c:extLst>
            <c:ext xmlns:c16="http://schemas.microsoft.com/office/drawing/2014/chart" uri="{C3380CC4-5D6E-409C-BE32-E72D297353CC}">
              <c16:uniqueId val="{00000005-F341-4BF5-85F3-ADB3E7553D72}"/>
            </c:ext>
          </c:extLst>
        </c:ser>
        <c:dLbls>
          <c:showLegendKey val="0"/>
          <c:showVal val="0"/>
          <c:showCatName val="0"/>
          <c:showSerName val="0"/>
          <c:showPercent val="0"/>
          <c:showBubbleSize val="0"/>
        </c:dLbls>
        <c:smooth val="0"/>
        <c:axId val="696405840"/>
        <c:axId val="1"/>
      </c:lineChart>
      <c:catAx>
        <c:axId val="696405840"/>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96405840"/>
        <c:crosses val="autoZero"/>
        <c:crossBetween val="between"/>
      </c:valAx>
    </c:plotArea>
    <c:legend>
      <c:legendPos val="r"/>
      <c:layout>
        <c:manualLayout>
          <c:xMode val="edge"/>
          <c:yMode val="edge"/>
          <c:x val="0.79365219243967566"/>
          <c:y val="0.23958466006796172"/>
          <c:w val="0.19224003735284378"/>
          <c:h val="0.35069533236245154"/>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2437619961612"/>
          <c:y val="0.10000013196807957"/>
          <c:w val="0.81765834932821502"/>
          <c:h val="0.80810917455285913"/>
        </c:manualLayout>
      </c:layout>
      <c:lineChart>
        <c:grouping val="standard"/>
        <c:varyColors val="0"/>
        <c:ser>
          <c:idx val="0"/>
          <c:order val="0"/>
          <c:spPr>
            <a:ln w="25400">
              <a:solidFill>
                <a:srgbClr val="808080"/>
              </a:solidFill>
              <a:prstDash val="solid"/>
            </a:ln>
          </c:spPr>
          <c:marker>
            <c:symbol val="none"/>
          </c:marker>
          <c:dLbls>
            <c:dLbl>
              <c:idx val="13"/>
              <c:layout>
                <c:manualLayout>
                  <c:x val="7.677543186180422E-3"/>
                  <c:y val="-2.1621621621621557E-2"/>
                </c:manualLayout>
              </c:layout>
              <c:tx>
                <c:rich>
                  <a:bodyPr/>
                  <a:lstStyle/>
                  <a:p>
                    <a:pPr>
                      <a:defRPr sz="800" b="0" i="0" u="none" strike="noStrike" baseline="0">
                        <a:solidFill>
                          <a:srgbClr val="000000"/>
                        </a:solidFill>
                        <a:latin typeface="Arial"/>
                        <a:ea typeface="Arial"/>
                        <a:cs typeface="Arial"/>
                      </a:defRPr>
                    </a:pPr>
                    <a:r>
                      <a:rPr lang="en-US"/>
                      <a:t>Seconde</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F7-4033-8F35-853FA46B30D0}"/>
                </c:ext>
              </c:extLst>
            </c:dLbl>
            <c:dLbl>
              <c:idx val="26"/>
              <c:layout>
                <c:manualLayout>
                  <c:x val="0.22661991627246211"/>
                  <c:y val="-0.18251855004610909"/>
                </c:manualLayout>
              </c:layout>
              <c:tx>
                <c:rich>
                  <a:bodyPr/>
                  <a:lstStyle/>
                  <a:p>
                    <a:pPr>
                      <a:defRPr sz="800" b="0" i="0" u="none" strike="noStrike" baseline="0">
                        <a:solidFill>
                          <a:srgbClr val="000000"/>
                        </a:solidFill>
                        <a:latin typeface="Arial"/>
                        <a:ea typeface="Arial"/>
                        <a:cs typeface="Arial"/>
                      </a:defRPr>
                    </a:pPr>
                    <a:r>
                      <a:rPr lang="en-US"/>
                      <a:t>88,6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F7-4033-8F35-853FA46B30D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3'!$K$7:$K$39</c:f>
              <c:numCache>
                <c:formatCode>0\.0</c:formatCode>
                <c:ptCount val="33"/>
                <c:pt idx="0">
                  <c:v>49.857989346932477</c:v>
                </c:pt>
                <c:pt idx="1">
                  <c:v>49.665717907524943</c:v>
                </c:pt>
                <c:pt idx="2">
                  <c:v>48.894157958127465</c:v>
                </c:pt>
                <c:pt idx="3">
                  <c:v>48.588226369291455</c:v>
                </c:pt>
                <c:pt idx="4">
                  <c:v>48.617526859847992</c:v>
                </c:pt>
                <c:pt idx="5">
                  <c:v>50.16173322381961</c:v>
                </c:pt>
                <c:pt idx="6">
                  <c:v>52.97522717584404</c:v>
                </c:pt>
                <c:pt idx="7">
                  <c:v>56.450925297936244</c:v>
                </c:pt>
                <c:pt idx="8">
                  <c:v>57.480845067666081</c:v>
                </c:pt>
                <c:pt idx="9">
                  <c:v>58.227729717091421</c:v>
                </c:pt>
                <c:pt idx="10">
                  <c:v>59.916025800987576</c:v>
                </c:pt>
                <c:pt idx="11">
                  <c:v>59.400893004300208</c:v>
                </c:pt>
                <c:pt idx="12">
                  <c:v>59.912323795863898</c:v>
                </c:pt>
                <c:pt idx="13">
                  <c:v>59.712291338810736</c:v>
                </c:pt>
                <c:pt idx="14">
                  <c:v>62.256240819459435</c:v>
                </c:pt>
                <c:pt idx="15">
                  <c:v>63.777975390815826</c:v>
                </c:pt>
                <c:pt idx="16">
                  <c:v>64.600291069025758</c:v>
                </c:pt>
                <c:pt idx="17">
                  <c:v>65.131877847801789</c:v>
                </c:pt>
                <c:pt idx="18">
                  <c:v>66.347937535835953</c:v>
                </c:pt>
                <c:pt idx="19">
                  <c:v>66.830940243129916</c:v>
                </c:pt>
                <c:pt idx="20">
                  <c:v>67.486293404219964</c:v>
                </c:pt>
                <c:pt idx="21">
                  <c:v>68.220604843769607</c:v>
                </c:pt>
                <c:pt idx="22">
                  <c:v>69.2</c:v>
                </c:pt>
                <c:pt idx="23">
                  <c:v>69.900000000000006</c:v>
                </c:pt>
                <c:pt idx="24">
                  <c:v>71.8</c:v>
                </c:pt>
                <c:pt idx="25">
                  <c:v>73.8</c:v>
                </c:pt>
                <c:pt idx="26">
                  <c:v>75.430000000000007</c:v>
                </c:pt>
              </c:numCache>
            </c:numRef>
          </c:val>
          <c:smooth val="0"/>
          <c:extLst>
            <c:ext xmlns:c16="http://schemas.microsoft.com/office/drawing/2014/chart" uri="{C3380CC4-5D6E-409C-BE32-E72D297353CC}">
              <c16:uniqueId val="{00000006-E2F7-4033-8F35-853FA46B30D0}"/>
            </c:ext>
          </c:extLst>
        </c:ser>
        <c:ser>
          <c:idx val="1"/>
          <c:order val="1"/>
          <c:spPr>
            <a:ln w="25400">
              <a:solidFill>
                <a:srgbClr val="000080"/>
              </a:solidFill>
              <a:prstDash val="solid"/>
            </a:ln>
          </c:spPr>
          <c:marker>
            <c:symbol val="none"/>
          </c:marker>
          <c:dLbls>
            <c:dLbl>
              <c:idx val="14"/>
              <c:layout>
                <c:manualLayout>
                  <c:x val="7.6995078110437733E-3"/>
                  <c:y val="-2.4523799389941123E-2"/>
                </c:manualLayout>
              </c:layout>
              <c:tx>
                <c:rich>
                  <a:bodyPr/>
                  <a:lstStyle/>
                  <a:p>
                    <a:pPr>
                      <a:defRPr sz="800" b="0" i="0" u="none" strike="noStrike" baseline="0">
                        <a:solidFill>
                          <a:srgbClr val="000000"/>
                        </a:solidFill>
                        <a:latin typeface="Arial"/>
                        <a:ea typeface="Arial"/>
                        <a:cs typeface="Arial"/>
                      </a:defRPr>
                    </a:pPr>
                    <a:r>
                      <a:rPr lang="en-US"/>
                      <a:t>Première</a:t>
                    </a:r>
                  </a:p>
                </c:rich>
              </c:tx>
              <c:numFmt formatCode="#,##0.0" sourceLinked="0"/>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F7-4033-8F35-853FA46B30D0}"/>
                </c:ext>
              </c:extLst>
            </c:dLbl>
            <c:dLbl>
              <c:idx val="26"/>
              <c:layout>
                <c:manualLayout>
                  <c:x val="0.22725971153797714"/>
                  <c:y val="-0.19963481591828047"/>
                </c:manualLayout>
              </c:layout>
              <c:tx>
                <c:rich>
                  <a:bodyPr/>
                  <a:lstStyle/>
                  <a:p>
                    <a:pPr>
                      <a:defRPr sz="8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85,9</a:t>
                    </a:r>
                  </a:p>
                  <a:p>
                    <a:pPr>
                      <a:defRPr sz="800" b="0" i="0" u="none" strike="noStrike" baseline="0">
                        <a:solidFill>
                          <a:srgbClr val="000000"/>
                        </a:solidFill>
                        <a:latin typeface="Arial"/>
                        <a:ea typeface="Arial"/>
                        <a:cs typeface="Arial"/>
                      </a:defRPr>
                    </a:pPr>
                    <a:endParaRPr lang="en-US" sz="800" b="0" i="0" u="none" strike="noStrike" baseline="0">
                      <a:solidFill>
                        <a:srgbClr val="000000"/>
                      </a:solidFill>
                      <a:latin typeface="Arial"/>
                      <a:cs typeface="Arial"/>
                    </a:endParaRPr>
                  </a:p>
                  <a:p>
                    <a:pPr>
                      <a:defRPr sz="800" b="0" i="0" u="none" strike="noStrike" baseline="0">
                        <a:solidFill>
                          <a:srgbClr val="000000"/>
                        </a:solidFill>
                        <a:latin typeface="Arial"/>
                        <a:ea typeface="Arial"/>
                        <a:cs typeface="Arial"/>
                      </a:defRPr>
                    </a:pPr>
                    <a:endParaRPr lang="en-US" sz="800" b="0" i="0" u="none" strike="noStrike" baseline="0">
                      <a:solidFill>
                        <a:srgbClr val="000000"/>
                      </a:solidFill>
                      <a:latin typeface="Arial"/>
                      <a:cs typeface="Arial"/>
                    </a:endParaRPr>
                  </a:p>
                </c:rich>
              </c:tx>
              <c:numFmt formatCode="0.0" sourceLinked="0"/>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F7-4033-8F35-853FA46B30D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3'!$M$7:$M$39</c:f>
              <c:numCache>
                <c:formatCode>0\.0</c:formatCode>
                <c:ptCount val="33"/>
                <c:pt idx="0">
                  <c:v>39.993391177221589</c:v>
                </c:pt>
                <c:pt idx="1">
                  <c:v>39.422578297088869</c:v>
                </c:pt>
                <c:pt idx="2">
                  <c:v>39.393368625617413</c:v>
                </c:pt>
                <c:pt idx="3">
                  <c:v>39.15121136859117</c:v>
                </c:pt>
                <c:pt idx="4">
                  <c:v>39.339965049065732</c:v>
                </c:pt>
                <c:pt idx="5">
                  <c:v>39.353747288463104</c:v>
                </c:pt>
                <c:pt idx="6">
                  <c:v>40.291844151201929</c:v>
                </c:pt>
                <c:pt idx="7">
                  <c:v>42.36643934983158</c:v>
                </c:pt>
                <c:pt idx="8">
                  <c:v>45.698334213059276</c:v>
                </c:pt>
                <c:pt idx="9">
                  <c:v>48.535320176527257</c:v>
                </c:pt>
                <c:pt idx="10">
                  <c:v>49.532137312258591</c:v>
                </c:pt>
                <c:pt idx="11">
                  <c:v>51.023988948795399</c:v>
                </c:pt>
                <c:pt idx="12">
                  <c:v>50.604853858291385</c:v>
                </c:pt>
                <c:pt idx="13">
                  <c:v>51.082626964272706</c:v>
                </c:pt>
                <c:pt idx="14">
                  <c:v>51.203363698908333</c:v>
                </c:pt>
                <c:pt idx="15">
                  <c:v>53.757947892026102</c:v>
                </c:pt>
                <c:pt idx="16">
                  <c:v>55.1559334755717</c:v>
                </c:pt>
                <c:pt idx="17">
                  <c:v>55.854526017146028</c:v>
                </c:pt>
                <c:pt idx="18">
                  <c:v>56.58416734289063</c:v>
                </c:pt>
                <c:pt idx="19">
                  <c:v>57.979417306856064</c:v>
                </c:pt>
                <c:pt idx="20">
                  <c:v>58.834107966956267</c:v>
                </c:pt>
                <c:pt idx="21">
                  <c:v>59.838437999183697</c:v>
                </c:pt>
                <c:pt idx="22">
                  <c:v>61.2</c:v>
                </c:pt>
                <c:pt idx="23">
                  <c:v>62.3</c:v>
                </c:pt>
                <c:pt idx="24">
                  <c:v>63.2</c:v>
                </c:pt>
                <c:pt idx="25">
                  <c:v>66.2</c:v>
                </c:pt>
                <c:pt idx="26">
                  <c:v>69.41</c:v>
                </c:pt>
              </c:numCache>
            </c:numRef>
          </c:val>
          <c:smooth val="0"/>
          <c:extLst>
            <c:ext xmlns:c16="http://schemas.microsoft.com/office/drawing/2014/chart" uri="{C3380CC4-5D6E-409C-BE32-E72D297353CC}">
              <c16:uniqueId val="{0000000D-E2F7-4033-8F35-853FA46B30D0}"/>
            </c:ext>
          </c:extLst>
        </c:ser>
        <c:ser>
          <c:idx val="2"/>
          <c:order val="2"/>
          <c:spPr>
            <a:ln w="25400">
              <a:solidFill>
                <a:srgbClr val="000000"/>
              </a:solidFill>
              <a:prstDash val="solid"/>
            </a:ln>
          </c:spPr>
          <c:marker>
            <c:symbol val="none"/>
          </c:marker>
          <c:dLbls>
            <c:dLbl>
              <c:idx val="10"/>
              <c:layout>
                <c:manualLayout>
                  <c:x val="0.22412683059531188"/>
                  <c:y val="-0.11902282310535692"/>
                </c:manualLayout>
              </c:layout>
              <c:tx>
                <c:rich>
                  <a:bodyPr/>
                  <a:lstStyle/>
                  <a:p>
                    <a:pPr>
                      <a:defRPr sz="800" b="0" i="0" u="none" strike="noStrike" baseline="0">
                        <a:solidFill>
                          <a:srgbClr val="000000"/>
                        </a:solidFill>
                        <a:latin typeface="Arial"/>
                        <a:ea typeface="Arial"/>
                        <a:cs typeface="Arial"/>
                      </a:defRPr>
                    </a:pPr>
                    <a:r>
                      <a:rPr lang="en-US"/>
                      <a:t>Terminale</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F7-4033-8F35-853FA46B30D0}"/>
                </c:ext>
              </c:extLst>
            </c:dLbl>
            <c:dLbl>
              <c:idx val="26"/>
              <c:layout>
                <c:manualLayout>
                  <c:x val="0.22661991627246211"/>
                  <c:y val="-0.27547648435837413"/>
                </c:manualLayout>
              </c:layout>
              <c:tx>
                <c:rich>
                  <a:bodyPr/>
                  <a:lstStyle/>
                  <a:p>
                    <a:pPr>
                      <a:defRPr sz="800" b="0" i="0" u="none" strike="noStrike" baseline="0">
                        <a:solidFill>
                          <a:srgbClr val="000000"/>
                        </a:solidFill>
                        <a:latin typeface="Arial"/>
                        <a:ea typeface="Arial"/>
                        <a:cs typeface="Arial"/>
                      </a:defRPr>
                    </a:pPr>
                    <a:r>
                      <a:rPr lang="en-US"/>
                      <a:t>83,9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F7-4033-8F35-853FA46B30D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3'!$O$7:$O$39</c:f>
              <c:numCache>
                <c:formatCode>0\.0</c:formatCode>
                <c:ptCount val="33"/>
                <c:pt idx="0">
                  <c:v>34.186746604711288</c:v>
                </c:pt>
                <c:pt idx="1">
                  <c:v>33.819885878643944</c:v>
                </c:pt>
                <c:pt idx="2">
                  <c:v>32.92437282548984</c:v>
                </c:pt>
                <c:pt idx="3">
                  <c:v>33.378361329000207</c:v>
                </c:pt>
                <c:pt idx="4">
                  <c:v>33.454333611225508</c:v>
                </c:pt>
                <c:pt idx="5">
                  <c:v>33.264746227709189</c:v>
                </c:pt>
                <c:pt idx="6">
                  <c:v>32.730856238184245</c:v>
                </c:pt>
                <c:pt idx="7">
                  <c:v>32.833098446153983</c:v>
                </c:pt>
                <c:pt idx="8">
                  <c:v>34.560425453878601</c:v>
                </c:pt>
                <c:pt idx="9">
                  <c:v>37.867367763845259</c:v>
                </c:pt>
                <c:pt idx="10">
                  <c:v>40.005274718505213</c:v>
                </c:pt>
                <c:pt idx="11">
                  <c:v>41.71863832620253</c:v>
                </c:pt>
                <c:pt idx="12">
                  <c:v>43.39273144889416</c:v>
                </c:pt>
                <c:pt idx="13">
                  <c:v>43.74852575661582</c:v>
                </c:pt>
                <c:pt idx="14">
                  <c:v>44.214403805435509</c:v>
                </c:pt>
                <c:pt idx="15">
                  <c:v>44.644634043998643</c:v>
                </c:pt>
                <c:pt idx="16">
                  <c:v>46.669531324424518</c:v>
                </c:pt>
                <c:pt idx="17">
                  <c:v>47.927503729336429</c:v>
                </c:pt>
                <c:pt idx="18">
                  <c:v>49.506330536792731</c:v>
                </c:pt>
                <c:pt idx="19">
                  <c:v>50.007066738276279</c:v>
                </c:pt>
                <c:pt idx="20">
                  <c:v>51.427483054622265</c:v>
                </c:pt>
                <c:pt idx="21">
                  <c:v>53.166710529315097</c:v>
                </c:pt>
                <c:pt idx="22">
                  <c:v>54.7</c:v>
                </c:pt>
                <c:pt idx="23">
                  <c:v>56.2</c:v>
                </c:pt>
                <c:pt idx="24">
                  <c:v>57.3</c:v>
                </c:pt>
                <c:pt idx="25">
                  <c:v>57.9</c:v>
                </c:pt>
                <c:pt idx="26">
                  <c:v>61.15</c:v>
                </c:pt>
              </c:numCache>
            </c:numRef>
          </c:val>
          <c:smooth val="0"/>
          <c:extLst>
            <c:ext xmlns:c16="http://schemas.microsoft.com/office/drawing/2014/chart" uri="{C3380CC4-5D6E-409C-BE32-E72D297353CC}">
              <c16:uniqueId val="{00000014-E2F7-4033-8F35-853FA46B30D0}"/>
            </c:ext>
          </c:extLst>
        </c:ser>
        <c:ser>
          <c:idx val="3"/>
          <c:order val="3"/>
          <c:tx>
            <c:strRef>
              <c:f>'4.10 Graphique 3'!$L$5:$L$6</c:f>
              <c:strCache>
                <c:ptCount val="2"/>
                <c:pt idx="0">
                  <c:v>YC Mayotte</c:v>
                </c:pt>
                <c:pt idx="1">
                  <c:v>Seconde</c:v>
                </c:pt>
              </c:strCache>
            </c:strRef>
          </c:tx>
          <c:spPr>
            <a:ln w="25400">
              <a:solidFill>
                <a:srgbClr val="969696"/>
              </a:solidFill>
              <a:prstDash val="solid"/>
            </a:ln>
          </c:spPr>
          <c:marker>
            <c:symbol val="none"/>
          </c:marker>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3'!$L$7:$L$43</c:f>
              <c:numCache>
                <c:formatCode>0\.0</c:formatCode>
                <c:ptCount val="37"/>
                <c:pt idx="26">
                  <c:v>75.430000000000007</c:v>
                </c:pt>
                <c:pt idx="27">
                  <c:v>76.365703783641862</c:v>
                </c:pt>
                <c:pt idx="28" formatCode="General">
                  <c:v>78.3</c:v>
                </c:pt>
                <c:pt idx="29" formatCode="General">
                  <c:v>79.400000000000006</c:v>
                </c:pt>
                <c:pt idx="30" formatCode="General">
                  <c:v>81.2</c:v>
                </c:pt>
                <c:pt idx="31" formatCode="General">
                  <c:v>83.2</c:v>
                </c:pt>
                <c:pt idx="32" formatCode="General">
                  <c:v>84.8</c:v>
                </c:pt>
                <c:pt idx="33" formatCode="General">
                  <c:v>85.1</c:v>
                </c:pt>
                <c:pt idx="34" formatCode="General">
                  <c:v>86.4</c:v>
                </c:pt>
                <c:pt idx="35" formatCode="General">
                  <c:v>87.5</c:v>
                </c:pt>
                <c:pt idx="36" formatCode="General">
                  <c:v>88.6</c:v>
                </c:pt>
              </c:numCache>
            </c:numRef>
          </c:val>
          <c:smooth val="0"/>
          <c:extLst>
            <c:ext xmlns:c16="http://schemas.microsoft.com/office/drawing/2014/chart" uri="{C3380CC4-5D6E-409C-BE32-E72D297353CC}">
              <c16:uniqueId val="{00000015-E2F7-4033-8F35-853FA46B30D0}"/>
            </c:ext>
          </c:extLst>
        </c:ser>
        <c:ser>
          <c:idx val="4"/>
          <c:order val="4"/>
          <c:tx>
            <c:strRef>
              <c:f>'4.10 Graphique 3'!$N$5:$N$6</c:f>
              <c:strCache>
                <c:ptCount val="2"/>
                <c:pt idx="0">
                  <c:v>YC Mayotte</c:v>
                </c:pt>
                <c:pt idx="1">
                  <c:v>Première</c:v>
                </c:pt>
              </c:strCache>
            </c:strRef>
          </c:tx>
          <c:spPr>
            <a:ln w="25400">
              <a:solidFill>
                <a:srgbClr val="000080"/>
              </a:solidFill>
              <a:prstDash val="solid"/>
            </a:ln>
          </c:spPr>
          <c:marker>
            <c:symbol val="none"/>
          </c:marker>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3'!$N$7:$N$43</c:f>
              <c:numCache>
                <c:formatCode>0\.0</c:formatCode>
                <c:ptCount val="37"/>
                <c:pt idx="26" formatCode="#.##0\.0">
                  <c:v>69.294482491277947</c:v>
                </c:pt>
                <c:pt idx="27">
                  <c:v>71.26821859764658</c:v>
                </c:pt>
                <c:pt idx="28" formatCode="General">
                  <c:v>73.599999999999994</c:v>
                </c:pt>
                <c:pt idx="29" formatCode="General">
                  <c:v>75.900000000000006</c:v>
                </c:pt>
                <c:pt idx="30">
                  <c:v>77</c:v>
                </c:pt>
                <c:pt idx="31" formatCode="General">
                  <c:v>79.5</c:v>
                </c:pt>
                <c:pt idx="32" formatCode="General">
                  <c:v>81.3</c:v>
                </c:pt>
                <c:pt idx="33" formatCode="General">
                  <c:v>82.3</c:v>
                </c:pt>
                <c:pt idx="34" formatCode="General">
                  <c:v>83.4</c:v>
                </c:pt>
                <c:pt idx="35">
                  <c:v>85</c:v>
                </c:pt>
                <c:pt idx="36" formatCode="General">
                  <c:v>85.9</c:v>
                </c:pt>
              </c:numCache>
            </c:numRef>
          </c:val>
          <c:smooth val="0"/>
          <c:extLst>
            <c:ext xmlns:c16="http://schemas.microsoft.com/office/drawing/2014/chart" uri="{C3380CC4-5D6E-409C-BE32-E72D297353CC}">
              <c16:uniqueId val="{00000016-E2F7-4033-8F35-853FA46B30D0}"/>
            </c:ext>
          </c:extLst>
        </c:ser>
        <c:ser>
          <c:idx val="5"/>
          <c:order val="5"/>
          <c:tx>
            <c:strRef>
              <c:f>'4.10 Graphique 3'!$P$5:$P$6</c:f>
              <c:strCache>
                <c:ptCount val="2"/>
                <c:pt idx="0">
                  <c:v>YC Mayotte</c:v>
                </c:pt>
                <c:pt idx="1">
                  <c:v>Terminale</c:v>
                </c:pt>
              </c:strCache>
            </c:strRef>
          </c:tx>
          <c:spPr>
            <a:ln w="25400">
              <a:solidFill>
                <a:srgbClr val="000000"/>
              </a:solidFill>
              <a:prstDash val="solid"/>
            </a:ln>
          </c:spPr>
          <c:marker>
            <c:symbol val="none"/>
          </c:marker>
          <c:cat>
            <c:numRef>
              <c:f>'4.10 Graphique 3'!$J$7:$J$43</c:f>
              <c:numCache>
                <c:formatCode>General</c:formatCode>
                <c:ptCount val="37"/>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numCache>
            </c:numRef>
          </c:cat>
          <c:val>
            <c:numRef>
              <c:f>'4.10 Graphique 3'!$P$7:$P$43</c:f>
              <c:numCache>
                <c:formatCode>0\.0</c:formatCode>
                <c:ptCount val="37"/>
                <c:pt idx="26" formatCode="#.##0\.0">
                  <c:v>60.983990561406834</c:v>
                </c:pt>
                <c:pt idx="27">
                  <c:v>64.671212271408805</c:v>
                </c:pt>
                <c:pt idx="28" formatCode="General">
                  <c:v>67.5</c:v>
                </c:pt>
                <c:pt idx="29" formatCode="General">
                  <c:v>69.7</c:v>
                </c:pt>
                <c:pt idx="30">
                  <c:v>72</c:v>
                </c:pt>
                <c:pt idx="31" formatCode="General">
                  <c:v>73.099999999999994</c:v>
                </c:pt>
                <c:pt idx="32" formatCode="General">
                  <c:v>75.2</c:v>
                </c:pt>
                <c:pt idx="33" formatCode="General">
                  <c:v>76.7</c:v>
                </c:pt>
                <c:pt idx="34" formatCode="General">
                  <c:v>77.8</c:v>
                </c:pt>
                <c:pt idx="35" formatCode="General">
                  <c:v>82.6</c:v>
                </c:pt>
                <c:pt idx="36" formatCode="General">
                  <c:v>83.9</c:v>
                </c:pt>
              </c:numCache>
            </c:numRef>
          </c:val>
          <c:smooth val="0"/>
          <c:extLst>
            <c:ext xmlns:c16="http://schemas.microsoft.com/office/drawing/2014/chart" uri="{C3380CC4-5D6E-409C-BE32-E72D297353CC}">
              <c16:uniqueId val="{00000017-E2F7-4033-8F35-853FA46B30D0}"/>
            </c:ext>
          </c:extLst>
        </c:ser>
        <c:dLbls>
          <c:showLegendKey val="0"/>
          <c:showVal val="0"/>
          <c:showCatName val="0"/>
          <c:showSerName val="0"/>
          <c:showPercent val="0"/>
          <c:showBubbleSize val="0"/>
        </c:dLbls>
        <c:smooth val="0"/>
        <c:axId val="696403216"/>
        <c:axId val="1"/>
      </c:lineChart>
      <c:catAx>
        <c:axId val="696403216"/>
        <c:scaling>
          <c:orientation val="minMax"/>
        </c:scaling>
        <c:delete val="0"/>
        <c:axPos val="b"/>
        <c:majorGridlines>
          <c:spPr>
            <a:ln w="12700">
              <a:solidFill>
                <a:srgbClr val="C0C0C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Narrow"/>
                <a:ea typeface="Arial Narrow"/>
                <a:cs typeface="Arial Narrow"/>
              </a:defRPr>
            </a:pPr>
            <a:endParaRPr lang="fr-FR"/>
          </a:p>
        </c:txPr>
        <c:crossAx val="1"/>
        <c:crosses val="autoZero"/>
        <c:auto val="0"/>
        <c:lblAlgn val="ctr"/>
        <c:lblOffset val="100"/>
        <c:tickLblSkip val="5"/>
        <c:tickMarkSkip val="1"/>
        <c:noMultiLvlLbl val="0"/>
      </c:catAx>
      <c:valAx>
        <c:axId val="1"/>
        <c:scaling>
          <c:orientation val="minMax"/>
          <c:max val="90"/>
          <c:min val="30"/>
        </c:scaling>
        <c:delete val="0"/>
        <c:axPos val="l"/>
        <c:majorGridlines>
          <c:spPr>
            <a:ln w="12700">
              <a:solidFill>
                <a:srgbClr val="C0C0C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96403216"/>
        <c:crosses val="autoZero"/>
        <c:crossBetween val="midCat"/>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38100</xdr:rowOff>
    </xdr:from>
    <xdr:to>
      <xdr:col>7</xdr:col>
      <xdr:colOff>180975</xdr:colOff>
      <xdr:row>34</xdr:row>
      <xdr:rowOff>0</xdr:rowOff>
    </xdr:to>
    <xdr:graphicFrame macro="">
      <xdr:nvGraphicFramePr>
        <xdr:cNvPr id="13014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28575</xdr:rowOff>
    </xdr:from>
    <xdr:to>
      <xdr:col>6</xdr:col>
      <xdr:colOff>0</xdr:colOff>
      <xdr:row>25</xdr:row>
      <xdr:rowOff>152400</xdr:rowOff>
    </xdr:to>
    <xdr:graphicFrame macro="">
      <xdr:nvGraphicFramePr>
        <xdr:cNvPr id="12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0.07087</cdr:x>
      <cdr:y>0.01348</cdr:y>
    </cdr:from>
    <cdr:to>
      <cdr:x>0.10741</cdr:x>
      <cdr:y>0.05993</cdr:y>
    </cdr:to>
    <cdr:sp macro="" textlink="">
      <cdr:nvSpPr>
        <cdr:cNvPr id="2049" name="Text Box 1"/>
        <cdr:cNvSpPr txBox="1">
          <a:spLocks xmlns:a="http://schemas.openxmlformats.org/drawingml/2006/main" noChangeArrowheads="1"/>
        </cdr:cNvSpPr>
      </cdr:nvSpPr>
      <cdr:spPr bwMode="auto">
        <a:xfrm xmlns:a="http://schemas.openxmlformats.org/drawingml/2006/main">
          <a:off x="355600" y="50800"/>
          <a:ext cx="182880" cy="1624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77" customWidth="1"/>
    <col min="2" max="16384" width="11.42578125" style="77"/>
  </cols>
  <sheetData>
    <row r="1" spans="1:1" x14ac:dyDescent="0.2">
      <c r="A1" s="76" t="s">
        <v>53</v>
      </c>
    </row>
    <row r="2" spans="1:1" x14ac:dyDescent="0.2">
      <c r="A2" s="78" t="s">
        <v>72</v>
      </c>
    </row>
    <row r="3" spans="1:1" x14ac:dyDescent="0.2">
      <c r="A3" s="78"/>
    </row>
    <row r="4" spans="1:1" ht="27.75" x14ac:dyDescent="0.2">
      <c r="A4" s="79" t="s">
        <v>54</v>
      </c>
    </row>
    <row r="7" spans="1:1" ht="102" customHeight="1" x14ac:dyDescent="0.2">
      <c r="A7" s="80" t="s">
        <v>55</v>
      </c>
    </row>
    <row r="9" spans="1:1" x14ac:dyDescent="0.2">
      <c r="A9" s="81" t="s">
        <v>56</v>
      </c>
    </row>
    <row r="11" spans="1:1" ht="15.75" x14ac:dyDescent="0.2">
      <c r="A11" s="82" t="s">
        <v>57</v>
      </c>
    </row>
    <row r="12" spans="1:1" x14ac:dyDescent="0.2">
      <c r="A12" s="83"/>
    </row>
    <row r="13" spans="1:1" x14ac:dyDescent="0.2">
      <c r="A13" s="83"/>
    </row>
    <row r="14" spans="1:1" x14ac:dyDescent="0.2">
      <c r="A14" s="83"/>
    </row>
    <row r="15" spans="1:1" s="84" customFormat="1" ht="34.9" customHeight="1" x14ac:dyDescent="0.2"/>
    <row r="16" spans="1:1" ht="35.1" customHeight="1" x14ac:dyDescent="0.2">
      <c r="A16" s="85" t="s">
        <v>58</v>
      </c>
    </row>
    <row r="17" spans="1:1" x14ac:dyDescent="0.2">
      <c r="A17" s="86" t="s">
        <v>70</v>
      </c>
    </row>
    <row r="18" spans="1:1" x14ac:dyDescent="0.2">
      <c r="A18" s="86" t="s">
        <v>42</v>
      </c>
    </row>
    <row r="19" spans="1:1" x14ac:dyDescent="0.2">
      <c r="A19" s="86" t="s">
        <v>40</v>
      </c>
    </row>
    <row r="20" spans="1:1" x14ac:dyDescent="0.2">
      <c r="A20" s="86" t="s">
        <v>71</v>
      </c>
    </row>
    <row r="21" spans="1:1" x14ac:dyDescent="0.2">
      <c r="A21" s="86"/>
    </row>
    <row r="22" spans="1:1" x14ac:dyDescent="0.2">
      <c r="A22" s="86"/>
    </row>
    <row r="23" spans="1:1" x14ac:dyDescent="0.2">
      <c r="A23" s="86"/>
    </row>
    <row r="24" spans="1:1" x14ac:dyDescent="0.2">
      <c r="A24" s="86"/>
    </row>
    <row r="25" spans="1:1" ht="35.1" customHeight="1" x14ac:dyDescent="0.2">
      <c r="A25" s="87" t="s">
        <v>59</v>
      </c>
    </row>
    <row r="26" spans="1:1" ht="22.5" x14ac:dyDescent="0.2">
      <c r="A26" s="88" t="s">
        <v>60</v>
      </c>
    </row>
    <row r="27" spans="1:1" x14ac:dyDescent="0.2">
      <c r="A27" s="88" t="s">
        <v>61</v>
      </c>
    </row>
    <row r="28" spans="1:1" ht="35.1" customHeight="1" x14ac:dyDescent="0.2">
      <c r="A28" s="89" t="s">
        <v>62</v>
      </c>
    </row>
    <row r="29" spans="1:1" x14ac:dyDescent="0.2">
      <c r="A29" s="90" t="s">
        <v>63</v>
      </c>
    </row>
    <row r="30" spans="1:1" x14ac:dyDescent="0.2">
      <c r="A30" s="84"/>
    </row>
    <row r="31" spans="1:1" ht="22.5" x14ac:dyDescent="0.2">
      <c r="A31" s="91" t="s">
        <v>64</v>
      </c>
    </row>
    <row r="32" spans="1:1" x14ac:dyDescent="0.2">
      <c r="A32" s="92"/>
    </row>
    <row r="33" spans="1:1" x14ac:dyDescent="0.2">
      <c r="A33" s="87" t="s">
        <v>65</v>
      </c>
    </row>
    <row r="34" spans="1:1" x14ac:dyDescent="0.2">
      <c r="A34" s="92"/>
    </row>
    <row r="35" spans="1:1" x14ac:dyDescent="0.2">
      <c r="A35" s="92" t="s">
        <v>66</v>
      </c>
    </row>
    <row r="36" spans="1:1" x14ac:dyDescent="0.2">
      <c r="A36" s="92" t="s">
        <v>67</v>
      </c>
    </row>
    <row r="37" spans="1:1" x14ac:dyDescent="0.2">
      <c r="A37" s="92" t="s">
        <v>68</v>
      </c>
    </row>
    <row r="38" spans="1:1" x14ac:dyDescent="0.2">
      <c r="A38" s="92" t="s">
        <v>69</v>
      </c>
    </row>
    <row r="39" spans="1:1" x14ac:dyDescent="0.2">
      <c r="A39" s="84"/>
    </row>
    <row r="40" spans="1:1" x14ac:dyDescent="0.2">
      <c r="A40" s="84"/>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37"/>
  <sheetViews>
    <sheetView topLeftCell="A25" workbookViewId="0">
      <selection activeCell="A2" sqref="A2"/>
    </sheetView>
  </sheetViews>
  <sheetFormatPr baseColWidth="10" defaultRowHeight="12.75" x14ac:dyDescent="0.2"/>
  <cols>
    <col min="1" max="16384" width="11.42578125" style="3"/>
  </cols>
  <sheetData>
    <row r="1" spans="1:23" ht="15" x14ac:dyDescent="0.2">
      <c r="A1" s="93" t="s">
        <v>25</v>
      </c>
      <c r="B1" s="93"/>
      <c r="C1" s="93"/>
      <c r="D1" s="93"/>
      <c r="E1" s="93"/>
      <c r="F1" s="93"/>
      <c r="G1" s="93"/>
      <c r="H1" s="93"/>
    </row>
    <row r="2" spans="1:23" s="7" customFormat="1" ht="11.25" x14ac:dyDescent="0.2">
      <c r="A2" s="67"/>
      <c r="B2" s="67"/>
      <c r="C2" s="67"/>
      <c r="D2" s="67"/>
      <c r="E2" s="67"/>
      <c r="F2" s="67"/>
      <c r="G2" s="67"/>
      <c r="H2" s="67"/>
    </row>
    <row r="3" spans="1:23" x14ac:dyDescent="0.2">
      <c r="A3" s="41" t="s">
        <v>38</v>
      </c>
    </row>
    <row r="4" spans="1:23" x14ac:dyDescent="0.2">
      <c r="A4" s="41"/>
    </row>
    <row r="5" spans="1:23" x14ac:dyDescent="0.2">
      <c r="A5" s="57"/>
      <c r="B5" s="60">
        <v>2000</v>
      </c>
      <c r="C5" s="60">
        <v>2001</v>
      </c>
      <c r="D5" s="60">
        <v>2002</v>
      </c>
      <c r="E5" s="60">
        <v>2003</v>
      </c>
      <c r="F5" s="60">
        <v>2004</v>
      </c>
      <c r="G5" s="60">
        <v>2005</v>
      </c>
      <c r="H5" s="60">
        <v>2006</v>
      </c>
      <c r="I5" s="60">
        <v>2007</v>
      </c>
      <c r="J5" s="60">
        <v>2008</v>
      </c>
      <c r="K5" s="60">
        <v>2009</v>
      </c>
      <c r="L5" s="60">
        <v>2010</v>
      </c>
      <c r="M5" s="60">
        <v>2011</v>
      </c>
      <c r="N5" s="60">
        <v>2012</v>
      </c>
      <c r="O5" s="60">
        <v>2013</v>
      </c>
      <c r="P5" s="60">
        <v>2014</v>
      </c>
      <c r="Q5" s="60">
        <v>2015</v>
      </c>
      <c r="R5" s="60">
        <v>2016</v>
      </c>
      <c r="S5" s="60">
        <v>2017</v>
      </c>
      <c r="T5" s="57">
        <v>2018</v>
      </c>
      <c r="U5" s="57">
        <v>2019</v>
      </c>
      <c r="V5" s="57">
        <v>2020</v>
      </c>
      <c r="W5" s="57">
        <v>2021</v>
      </c>
    </row>
    <row r="6" spans="1:23" x14ac:dyDescent="0.2">
      <c r="A6" s="56" t="s">
        <v>28</v>
      </c>
      <c r="B6" s="61">
        <v>15.418013946784059</v>
      </c>
      <c r="C6" s="62">
        <v>16</v>
      </c>
      <c r="D6" s="62">
        <v>15.9</v>
      </c>
      <c r="E6" s="62">
        <v>15.4</v>
      </c>
      <c r="F6" s="62">
        <v>15.1</v>
      </c>
      <c r="G6" s="61">
        <v>14.7</v>
      </c>
      <c r="H6" s="62">
        <v>14.4</v>
      </c>
      <c r="I6" s="62">
        <v>13.3</v>
      </c>
      <c r="J6" s="62">
        <v>12.2</v>
      </c>
      <c r="K6" s="62">
        <v>11.6</v>
      </c>
      <c r="L6" s="62">
        <v>10.9</v>
      </c>
      <c r="M6" s="62">
        <v>9.3000000000000007</v>
      </c>
      <c r="N6" s="62">
        <v>8.8000000000000007</v>
      </c>
      <c r="O6" s="61">
        <v>7.8</v>
      </c>
      <c r="P6" s="61">
        <v>7.4</v>
      </c>
      <c r="Q6" s="61">
        <v>6.7</v>
      </c>
      <c r="R6" s="61">
        <v>4.3</v>
      </c>
      <c r="S6" s="61">
        <v>3.8</v>
      </c>
      <c r="T6" s="23">
        <v>4.4000000000000004</v>
      </c>
      <c r="U6" s="23">
        <v>3.6</v>
      </c>
      <c r="V6" s="23">
        <v>2.9</v>
      </c>
      <c r="W6" s="23">
        <v>2.9</v>
      </c>
    </row>
    <row r="7" spans="1:23" x14ac:dyDescent="0.2">
      <c r="A7" s="56" t="s">
        <v>29</v>
      </c>
      <c r="B7" s="61">
        <v>7.6481887068467147</v>
      </c>
      <c r="C7" s="62">
        <v>8.1999999999999993</v>
      </c>
      <c r="D7" s="62">
        <v>8.8000000000000007</v>
      </c>
      <c r="E7" s="62">
        <v>8.5</v>
      </c>
      <c r="F7" s="62">
        <v>8.1</v>
      </c>
      <c r="G7" s="61">
        <v>7.8</v>
      </c>
      <c r="H7" s="62">
        <v>7.9</v>
      </c>
      <c r="I7" s="62">
        <v>7.4</v>
      </c>
      <c r="J7" s="62">
        <v>7</v>
      </c>
      <c r="K7" s="62">
        <v>6.8</v>
      </c>
      <c r="L7" s="62">
        <v>6.5</v>
      </c>
      <c r="M7" s="62">
        <v>5.5</v>
      </c>
      <c r="N7" s="62">
        <v>5.0999999999999996</v>
      </c>
      <c r="O7" s="61">
        <v>4.5999999999999996</v>
      </c>
      <c r="P7" s="61">
        <v>4.0999999999999996</v>
      </c>
      <c r="Q7" s="61">
        <v>3.8</v>
      </c>
      <c r="R7" s="61">
        <v>3</v>
      </c>
      <c r="S7" s="61">
        <v>2.7</v>
      </c>
      <c r="T7" s="23">
        <v>3.3</v>
      </c>
      <c r="U7" s="23">
        <v>2.5</v>
      </c>
      <c r="V7" s="23">
        <v>2.1</v>
      </c>
      <c r="W7" s="23">
        <v>2.2999999999999998</v>
      </c>
    </row>
    <row r="8" spans="1:23" ht="13.5" thickBot="1" x14ac:dyDescent="0.25">
      <c r="A8" s="58" t="s">
        <v>30</v>
      </c>
      <c r="B8" s="63">
        <v>13.321127310621366</v>
      </c>
      <c r="C8" s="64">
        <v>13.9</v>
      </c>
      <c r="D8" s="64">
        <v>13.5</v>
      </c>
      <c r="E8" s="64">
        <v>11.8</v>
      </c>
      <c r="F8" s="64">
        <v>12.4</v>
      </c>
      <c r="G8" s="63">
        <v>11.8</v>
      </c>
      <c r="H8" s="64">
        <v>10</v>
      </c>
      <c r="I8" s="64">
        <v>9.1</v>
      </c>
      <c r="J8" s="64">
        <v>8.6999999999999993</v>
      </c>
      <c r="K8" s="64">
        <v>8.6</v>
      </c>
      <c r="L8" s="64">
        <v>9</v>
      </c>
      <c r="M8" s="64">
        <v>8.1999999999999993</v>
      </c>
      <c r="N8" s="64">
        <v>7</v>
      </c>
      <c r="O8" s="63">
        <v>5.7</v>
      </c>
      <c r="P8" s="63">
        <v>5.7</v>
      </c>
      <c r="Q8" s="63">
        <v>5.5</v>
      </c>
      <c r="R8" s="63">
        <v>5.8</v>
      </c>
      <c r="S8" s="63">
        <v>6.2</v>
      </c>
      <c r="T8" s="59">
        <v>6.1</v>
      </c>
      <c r="U8" s="59">
        <v>5.9</v>
      </c>
      <c r="V8" s="59">
        <v>1.3</v>
      </c>
      <c r="W8" s="59">
        <v>1.7</v>
      </c>
    </row>
    <row r="9" spans="1:23" x14ac:dyDescent="0.2">
      <c r="A9" s="27" t="s">
        <v>45</v>
      </c>
    </row>
    <row r="10" spans="1:23" x14ac:dyDescent="0.2">
      <c r="A10" s="71" t="s">
        <v>44</v>
      </c>
    </row>
    <row r="11" spans="1:23" x14ac:dyDescent="0.2">
      <c r="A11" s="7" t="s">
        <v>49</v>
      </c>
    </row>
    <row r="12" spans="1:23" x14ac:dyDescent="0.2">
      <c r="A12" s="50" t="s">
        <v>43</v>
      </c>
    </row>
    <row r="15" spans="1:23" x14ac:dyDescent="0.2">
      <c r="A15" s="55" t="s">
        <v>50</v>
      </c>
    </row>
    <row r="35" spans="1:8" x14ac:dyDescent="0.2">
      <c r="A35" s="27" t="s">
        <v>45</v>
      </c>
      <c r="H35" s="23" t="s">
        <v>48</v>
      </c>
    </row>
    <row r="36" spans="1:8" ht="20.25" customHeight="1" x14ac:dyDescent="0.2">
      <c r="A36" s="7" t="s">
        <v>51</v>
      </c>
    </row>
    <row r="37" spans="1:8" x14ac:dyDescent="0.2">
      <c r="A37" s="50" t="s">
        <v>43</v>
      </c>
    </row>
  </sheetData>
  <mergeCells count="1">
    <mergeCell ref="A1:H1"/>
  </mergeCells>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35"/>
  <sheetViews>
    <sheetView showZeros="0" topLeftCell="A22" workbookViewId="0">
      <selection activeCell="A2" sqref="A2"/>
    </sheetView>
  </sheetViews>
  <sheetFormatPr baseColWidth="10" defaultRowHeight="12.75" x14ac:dyDescent="0.2"/>
  <cols>
    <col min="1" max="1" width="25.42578125" style="3" customWidth="1"/>
    <col min="2" max="2" width="9.140625" style="3" bestFit="1" customWidth="1"/>
    <col min="3" max="3" width="8.85546875" style="3" bestFit="1" customWidth="1"/>
    <col min="4" max="5" width="8.85546875" style="3" customWidth="1"/>
    <col min="6" max="6" width="9.140625" style="3" bestFit="1" customWidth="1"/>
    <col min="7" max="7" width="7.42578125" style="3" customWidth="1"/>
    <col min="8" max="8" width="1.85546875" style="3" customWidth="1"/>
  </cols>
  <sheetData>
    <row r="1" spans="1:11" ht="18" customHeight="1" x14ac:dyDescent="0.2">
      <c r="A1" s="93" t="s">
        <v>25</v>
      </c>
      <c r="B1" s="93"/>
      <c r="C1" s="93"/>
      <c r="D1" s="93"/>
      <c r="E1" s="93"/>
      <c r="F1" s="93"/>
      <c r="G1" s="93"/>
    </row>
    <row r="2" spans="1:11" s="12" customFormat="1" ht="11.25" x14ac:dyDescent="0.2">
      <c r="A2" s="67"/>
      <c r="B2" s="67"/>
      <c r="C2" s="67"/>
      <c r="D2" s="67"/>
      <c r="E2" s="67"/>
      <c r="F2" s="67"/>
      <c r="G2" s="67"/>
      <c r="H2" s="7"/>
    </row>
    <row r="3" spans="1:11" s="2" customFormat="1" ht="18.75" customHeight="1" x14ac:dyDescent="0.2">
      <c r="A3" s="94" t="s">
        <v>42</v>
      </c>
      <c r="B3" s="94"/>
      <c r="C3" s="94"/>
      <c r="D3" s="94"/>
      <c r="E3" s="94"/>
      <c r="F3" s="94"/>
      <c r="G3" s="94"/>
      <c r="H3" s="94"/>
      <c r="I3" s="94"/>
    </row>
    <row r="4" spans="1:11" s="2" customFormat="1" ht="13.5" customHeight="1" x14ac:dyDescent="0.2">
      <c r="A4" s="98"/>
      <c r="B4" s="100"/>
      <c r="C4" s="100"/>
      <c r="D4" s="69"/>
      <c r="E4" s="69"/>
      <c r="F4" s="1"/>
      <c r="G4" s="1"/>
      <c r="H4" s="1"/>
    </row>
    <row r="5" spans="1:11" ht="16.5" customHeight="1" x14ac:dyDescent="0.2">
      <c r="A5" s="99"/>
      <c r="B5" s="95" t="s">
        <v>0</v>
      </c>
      <c r="C5" s="101"/>
      <c r="D5" s="95" t="s">
        <v>36</v>
      </c>
      <c r="E5" s="96"/>
      <c r="F5" s="95" t="s">
        <v>1</v>
      </c>
      <c r="G5" s="102"/>
      <c r="I5" s="73"/>
    </row>
    <row r="6" spans="1:11" ht="18" customHeight="1" x14ac:dyDescent="0.2">
      <c r="A6" s="99"/>
      <c r="B6" s="44" t="s">
        <v>3</v>
      </c>
      <c r="C6" s="45" t="s">
        <v>2</v>
      </c>
      <c r="D6" s="44" t="s">
        <v>3</v>
      </c>
      <c r="E6" s="45" t="s">
        <v>2</v>
      </c>
      <c r="F6" s="44" t="s">
        <v>3</v>
      </c>
      <c r="G6" s="46" t="s">
        <v>4</v>
      </c>
      <c r="I6" s="73"/>
    </row>
    <row r="7" spans="1:11" s="12" customFormat="1" ht="14.25" customHeight="1" x14ac:dyDescent="0.2">
      <c r="A7" s="27" t="s">
        <v>5</v>
      </c>
      <c r="B7" s="10"/>
      <c r="C7" s="10"/>
      <c r="D7" s="10"/>
      <c r="E7" s="10"/>
      <c r="F7" s="10"/>
      <c r="G7" s="11"/>
      <c r="H7" s="7"/>
      <c r="I7" s="74"/>
    </row>
    <row r="8" spans="1:11" s="12" customFormat="1" ht="14.25" customHeight="1" x14ac:dyDescent="0.2">
      <c r="A8" s="8" t="s">
        <v>8</v>
      </c>
      <c r="B8" s="13">
        <v>14842</v>
      </c>
      <c r="C8" s="13">
        <v>7062</v>
      </c>
      <c r="D8" s="13">
        <v>6927</v>
      </c>
      <c r="E8" s="13">
        <v>3182</v>
      </c>
      <c r="F8" s="13">
        <v>21769</v>
      </c>
      <c r="G8" s="14">
        <v>3.8084058193999999</v>
      </c>
      <c r="H8" s="7"/>
      <c r="I8" s="74"/>
      <c r="K8" s="74"/>
    </row>
    <row r="9" spans="1:11" s="12" customFormat="1" ht="14.25" customHeight="1" x14ac:dyDescent="0.2">
      <c r="A9" s="24" t="s">
        <v>9</v>
      </c>
      <c r="B9" s="25">
        <v>396522</v>
      </c>
      <c r="C9" s="25">
        <v>217035</v>
      </c>
      <c r="D9" s="25">
        <v>109835</v>
      </c>
      <c r="E9" s="25">
        <v>59124</v>
      </c>
      <c r="F9" s="25">
        <v>506357</v>
      </c>
      <c r="G9" s="26">
        <v>88.585279319199998</v>
      </c>
      <c r="H9" s="7"/>
      <c r="I9" s="74"/>
      <c r="K9" s="74"/>
    </row>
    <row r="10" spans="1:11" s="12" customFormat="1" ht="14.25" customHeight="1" x14ac:dyDescent="0.2">
      <c r="A10" s="8" t="s">
        <v>10</v>
      </c>
      <c r="B10" s="13">
        <v>33101</v>
      </c>
      <c r="C10" s="13">
        <v>16746</v>
      </c>
      <c r="D10" s="13">
        <v>6487</v>
      </c>
      <c r="E10" s="13">
        <v>3030</v>
      </c>
      <c r="F10" s="13">
        <v>39588</v>
      </c>
      <c r="G10" s="14">
        <v>6.9257737873999998</v>
      </c>
      <c r="H10" s="7"/>
      <c r="I10" s="74"/>
      <c r="K10" s="74"/>
    </row>
    <row r="11" spans="1:11" s="12" customFormat="1" ht="14.25" customHeight="1" x14ac:dyDescent="0.2">
      <c r="A11" s="8" t="s">
        <v>11</v>
      </c>
      <c r="B11" s="13">
        <v>3422</v>
      </c>
      <c r="C11" s="13">
        <v>1719</v>
      </c>
      <c r="D11" s="13">
        <v>468</v>
      </c>
      <c r="E11" s="13">
        <v>229</v>
      </c>
      <c r="F11" s="13">
        <v>3890</v>
      </c>
      <c r="G11" s="14">
        <v>0.68054107389999996</v>
      </c>
      <c r="H11" s="7"/>
      <c r="I11" s="74"/>
      <c r="J11" s="72"/>
      <c r="K11" s="74"/>
    </row>
    <row r="12" spans="1:11" s="12" customFormat="1" ht="14.25" customHeight="1" x14ac:dyDescent="0.2">
      <c r="A12" s="16" t="s">
        <v>21</v>
      </c>
      <c r="B12" s="17">
        <v>447887</v>
      </c>
      <c r="C12" s="17">
        <v>242562</v>
      </c>
      <c r="D12" s="17">
        <v>123717</v>
      </c>
      <c r="E12" s="17">
        <v>65565</v>
      </c>
      <c r="F12" s="17">
        <v>571604</v>
      </c>
      <c r="G12" s="18">
        <v>100</v>
      </c>
      <c r="H12" s="7"/>
      <c r="I12" s="74"/>
      <c r="K12" s="74"/>
    </row>
    <row r="13" spans="1:11" s="12" customFormat="1" ht="14.25" customHeight="1" x14ac:dyDescent="0.2">
      <c r="A13" s="27" t="s">
        <v>6</v>
      </c>
      <c r="B13" s="13">
        <v>0</v>
      </c>
      <c r="C13" s="13">
        <v>0</v>
      </c>
      <c r="D13" s="13">
        <v>0</v>
      </c>
      <c r="E13" s="13">
        <v>0</v>
      </c>
      <c r="F13" s="13">
        <v>0</v>
      </c>
      <c r="G13" s="14"/>
      <c r="H13" s="7"/>
      <c r="I13" s="74"/>
    </row>
    <row r="14" spans="1:11" s="12" customFormat="1" ht="14.25" customHeight="1" x14ac:dyDescent="0.2">
      <c r="A14" s="8" t="s">
        <v>12</v>
      </c>
      <c r="B14" s="13">
        <v>15013</v>
      </c>
      <c r="C14" s="13">
        <v>7230</v>
      </c>
      <c r="D14" s="13">
        <v>6632</v>
      </c>
      <c r="E14" s="13">
        <v>3082</v>
      </c>
      <c r="F14" s="13">
        <v>21645</v>
      </c>
      <c r="G14" s="14">
        <v>4.0433608183</v>
      </c>
      <c r="H14" s="7"/>
      <c r="I14" s="74"/>
      <c r="K14" s="74"/>
    </row>
    <row r="15" spans="1:11" s="12" customFormat="1" ht="14.25" customHeight="1" x14ac:dyDescent="0.2">
      <c r="A15" s="24" t="s">
        <v>10</v>
      </c>
      <c r="B15" s="25">
        <v>361715</v>
      </c>
      <c r="C15" s="25">
        <v>199539</v>
      </c>
      <c r="D15" s="25">
        <v>98213</v>
      </c>
      <c r="E15" s="25">
        <v>53895</v>
      </c>
      <c r="F15" s="25">
        <v>459928</v>
      </c>
      <c r="G15" s="26">
        <v>85.916140192300006</v>
      </c>
      <c r="H15" s="7"/>
      <c r="I15" s="74"/>
      <c r="K15" s="74"/>
    </row>
    <row r="16" spans="1:11" s="12" customFormat="1" ht="14.25" customHeight="1" x14ac:dyDescent="0.2">
      <c r="A16" s="8" t="s">
        <v>13</v>
      </c>
      <c r="B16" s="13">
        <v>39416</v>
      </c>
      <c r="C16" s="13">
        <v>19686</v>
      </c>
      <c r="D16" s="13">
        <v>8893</v>
      </c>
      <c r="E16" s="13">
        <v>4003</v>
      </c>
      <c r="F16" s="13">
        <v>48309</v>
      </c>
      <c r="G16" s="14">
        <v>9.0242881853999997</v>
      </c>
      <c r="H16" s="7"/>
      <c r="I16" s="74"/>
      <c r="K16" s="74"/>
    </row>
    <row r="17" spans="1:11" s="12" customFormat="1" ht="14.25" customHeight="1" x14ac:dyDescent="0.2">
      <c r="A17" s="8" t="s">
        <v>14</v>
      </c>
      <c r="B17" s="13">
        <v>4659</v>
      </c>
      <c r="C17" s="13">
        <v>2389</v>
      </c>
      <c r="D17" s="13">
        <v>781</v>
      </c>
      <c r="E17" s="13">
        <v>369</v>
      </c>
      <c r="F17" s="13">
        <v>5440</v>
      </c>
      <c r="G17" s="14">
        <v>1.016210804</v>
      </c>
      <c r="H17" s="7"/>
      <c r="I17" s="74"/>
      <c r="J17" s="72"/>
      <c r="K17" s="74"/>
    </row>
    <row r="18" spans="1:11" s="12" customFormat="1" ht="14.25" customHeight="1" x14ac:dyDescent="0.2">
      <c r="A18" s="16" t="s">
        <v>22</v>
      </c>
      <c r="B18" s="17">
        <v>420803</v>
      </c>
      <c r="C18" s="17">
        <v>228844</v>
      </c>
      <c r="D18" s="17">
        <v>114519</v>
      </c>
      <c r="E18" s="17">
        <v>61349</v>
      </c>
      <c r="F18" s="17">
        <v>535322</v>
      </c>
      <c r="G18" s="18">
        <v>100</v>
      </c>
      <c r="H18" s="7"/>
      <c r="I18" s="74"/>
      <c r="K18" s="74"/>
    </row>
    <row r="19" spans="1:11" s="12" customFormat="1" ht="14.25" customHeight="1" x14ac:dyDescent="0.2">
      <c r="A19" s="27" t="s">
        <v>7</v>
      </c>
      <c r="B19" s="13">
        <v>0</v>
      </c>
      <c r="C19" s="13">
        <v>0</v>
      </c>
      <c r="D19" s="13">
        <v>0</v>
      </c>
      <c r="E19" s="13">
        <v>0</v>
      </c>
      <c r="F19" s="13">
        <v>0</v>
      </c>
      <c r="G19" s="14"/>
      <c r="H19" s="7"/>
      <c r="I19" s="74"/>
    </row>
    <row r="20" spans="1:11" s="12" customFormat="1" ht="14.25" customHeight="1" x14ac:dyDescent="0.2">
      <c r="A20" s="8" t="s">
        <v>15</v>
      </c>
      <c r="B20" s="13">
        <v>14698</v>
      </c>
      <c r="C20" s="13">
        <v>7134</v>
      </c>
      <c r="D20" s="13">
        <v>6410</v>
      </c>
      <c r="E20" s="13">
        <v>3119</v>
      </c>
      <c r="F20" s="13">
        <v>21108</v>
      </c>
      <c r="G20" s="14">
        <v>4.1111418410000002</v>
      </c>
      <c r="H20" s="7"/>
      <c r="I20" s="74"/>
      <c r="K20" s="74"/>
    </row>
    <row r="21" spans="1:11" s="12" customFormat="1" ht="14.25" customHeight="1" x14ac:dyDescent="0.2">
      <c r="A21" s="24" t="s">
        <v>13</v>
      </c>
      <c r="B21" s="25">
        <v>339317</v>
      </c>
      <c r="C21" s="25">
        <v>188920</v>
      </c>
      <c r="D21" s="25">
        <v>91558</v>
      </c>
      <c r="E21" s="25">
        <v>50705</v>
      </c>
      <c r="F21" s="25">
        <v>430875</v>
      </c>
      <c r="G21" s="26">
        <v>83.920231227399995</v>
      </c>
      <c r="H21" s="7"/>
      <c r="I21" s="74"/>
      <c r="K21" s="74"/>
    </row>
    <row r="22" spans="1:11" s="12" customFormat="1" ht="14.25" customHeight="1" x14ac:dyDescent="0.2">
      <c r="A22" s="8" t="s">
        <v>16</v>
      </c>
      <c r="B22" s="13">
        <v>44039</v>
      </c>
      <c r="C22" s="13">
        <v>21265</v>
      </c>
      <c r="D22" s="13">
        <v>9517</v>
      </c>
      <c r="E22" s="13">
        <v>4391</v>
      </c>
      <c r="F22" s="13">
        <v>53556</v>
      </c>
      <c r="G22" s="14">
        <v>10.4309414647</v>
      </c>
      <c r="H22" s="7"/>
      <c r="I22" s="74"/>
      <c r="K22" s="74"/>
    </row>
    <row r="23" spans="1:11" s="12" customFormat="1" ht="14.25" customHeight="1" x14ac:dyDescent="0.2">
      <c r="A23" s="8" t="s">
        <v>17</v>
      </c>
      <c r="B23" s="13">
        <v>7000</v>
      </c>
      <c r="C23" s="13">
        <v>3419</v>
      </c>
      <c r="D23" s="13">
        <v>895</v>
      </c>
      <c r="E23" s="13">
        <v>402</v>
      </c>
      <c r="F23" s="13">
        <v>7895</v>
      </c>
      <c r="G23" s="14">
        <v>1.5376854669</v>
      </c>
      <c r="H23" s="7"/>
      <c r="I23" s="74"/>
      <c r="J23" s="72"/>
      <c r="K23" s="74"/>
    </row>
    <row r="24" spans="1:11" s="12" customFormat="1" ht="14.25" customHeight="1" x14ac:dyDescent="0.2">
      <c r="A24" s="16" t="s">
        <v>23</v>
      </c>
      <c r="B24" s="17">
        <v>405054</v>
      </c>
      <c r="C24" s="17">
        <v>220738</v>
      </c>
      <c r="D24" s="17">
        <v>108380</v>
      </c>
      <c r="E24" s="17">
        <v>58617</v>
      </c>
      <c r="F24" s="17">
        <v>513434</v>
      </c>
      <c r="G24" s="18">
        <v>100</v>
      </c>
      <c r="H24" s="7"/>
      <c r="I24" s="74"/>
      <c r="K24" s="74"/>
    </row>
    <row r="25" spans="1:11" s="12" customFormat="1" ht="14.25" customHeight="1" x14ac:dyDescent="0.2">
      <c r="A25" s="16" t="s">
        <v>26</v>
      </c>
      <c r="B25" s="17">
        <v>165</v>
      </c>
      <c r="C25" s="17">
        <v>63</v>
      </c>
      <c r="D25" s="17">
        <v>77</v>
      </c>
      <c r="E25" s="17">
        <v>21</v>
      </c>
      <c r="F25" s="17">
        <v>242</v>
      </c>
      <c r="G25" s="18">
        <v>100</v>
      </c>
      <c r="H25" s="7"/>
    </row>
    <row r="26" spans="1:11" s="15" customFormat="1" ht="14.25" customHeight="1" x14ac:dyDescent="0.2">
      <c r="A26" s="9" t="s">
        <v>18</v>
      </c>
      <c r="B26" s="19">
        <v>1273909</v>
      </c>
      <c r="C26" s="19">
        <v>692207</v>
      </c>
      <c r="D26" s="19">
        <v>346693</v>
      </c>
      <c r="E26" s="19">
        <v>185552</v>
      </c>
      <c r="F26" s="19">
        <v>1620602</v>
      </c>
      <c r="G26" s="20"/>
      <c r="H26" s="21"/>
    </row>
    <row r="27" spans="1:11" s="15" customFormat="1" ht="12" customHeight="1" x14ac:dyDescent="0.2">
      <c r="A27" s="47" t="s">
        <v>46</v>
      </c>
      <c r="B27" s="22"/>
      <c r="C27" s="22"/>
      <c r="D27" s="22"/>
      <c r="E27" s="22"/>
      <c r="F27" s="22"/>
      <c r="G27" s="23" t="s">
        <v>48</v>
      </c>
      <c r="H27" s="21"/>
    </row>
    <row r="29" spans="1:11" s="40" customFormat="1" ht="24.95" customHeight="1" x14ac:dyDescent="0.2">
      <c r="A29" s="97" t="s">
        <v>27</v>
      </c>
      <c r="B29" s="97"/>
      <c r="C29" s="97"/>
      <c r="D29" s="97"/>
      <c r="E29" s="97"/>
      <c r="F29" s="97"/>
      <c r="G29" s="97"/>
      <c r="H29" s="39"/>
    </row>
    <row r="30" spans="1:11" x14ac:dyDescent="0.2">
      <c r="A30" s="98" t="s">
        <v>41</v>
      </c>
      <c r="B30" s="98"/>
      <c r="C30" s="98"/>
      <c r="D30" s="98"/>
      <c r="E30" s="98"/>
      <c r="F30" s="98"/>
    </row>
    <row r="32" spans="1:11" x14ac:dyDescent="0.2">
      <c r="A32" s="7" t="s">
        <v>51</v>
      </c>
    </row>
    <row r="33" spans="1:2" x14ac:dyDescent="0.2">
      <c r="A33" s="50" t="s">
        <v>43</v>
      </c>
    </row>
    <row r="35" spans="1:2" x14ac:dyDescent="0.2">
      <c r="B35" s="49"/>
    </row>
  </sheetData>
  <mergeCells count="9">
    <mergeCell ref="A3:I3"/>
    <mergeCell ref="D5:E5"/>
    <mergeCell ref="A1:G1"/>
    <mergeCell ref="A29:G29"/>
    <mergeCell ref="A30:F30"/>
    <mergeCell ref="A5:A6"/>
    <mergeCell ref="A4:C4"/>
    <mergeCell ref="B5:C5"/>
    <mergeCell ref="F5:G5"/>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58"/>
  <sheetViews>
    <sheetView topLeftCell="A25" workbookViewId="0">
      <selection activeCell="A2" sqref="A2"/>
    </sheetView>
  </sheetViews>
  <sheetFormatPr baseColWidth="10" defaultRowHeight="12.75" x14ac:dyDescent="0.2"/>
  <cols>
    <col min="1" max="5" width="11.42578125" style="3"/>
    <col min="6" max="6" width="17.28515625" style="3" customWidth="1"/>
    <col min="7" max="10" width="11.42578125" style="3"/>
    <col min="11" max="11" width="12.140625" style="3" bestFit="1" customWidth="1"/>
    <col min="12" max="12" width="9.5703125" style="34" bestFit="1" customWidth="1"/>
    <col min="13" max="13" width="12.140625" style="3" bestFit="1" customWidth="1"/>
    <col min="14" max="14" width="9" style="7" bestFit="1" customWidth="1"/>
    <col min="15" max="15" width="12.140625" style="3" bestFit="1" customWidth="1"/>
    <col min="16" max="16" width="9.5703125" style="34" bestFit="1" customWidth="1"/>
    <col min="17" max="16384" width="11.42578125" style="3"/>
  </cols>
  <sheetData>
    <row r="1" spans="1:16" customFormat="1" ht="18" customHeight="1" x14ac:dyDescent="0.2">
      <c r="A1" s="93" t="s">
        <v>25</v>
      </c>
      <c r="B1" s="100"/>
      <c r="C1" s="100"/>
      <c r="D1" s="100"/>
      <c r="E1" s="100"/>
      <c r="F1" s="100"/>
      <c r="G1" s="100"/>
      <c r="H1" s="100"/>
      <c r="I1" s="100"/>
      <c r="J1" s="100"/>
      <c r="K1" s="3"/>
    </row>
    <row r="2" spans="1:16" s="12" customFormat="1" ht="11.25" x14ac:dyDescent="0.2">
      <c r="A2" s="67"/>
      <c r="B2" s="68"/>
      <c r="C2" s="68"/>
      <c r="D2" s="68"/>
      <c r="E2" s="68"/>
      <c r="F2" s="68"/>
      <c r="G2" s="68"/>
      <c r="H2" s="68"/>
      <c r="I2" s="68"/>
      <c r="J2" s="68"/>
      <c r="K2" s="7"/>
    </row>
    <row r="3" spans="1:16" ht="18.75" customHeight="1" x14ac:dyDescent="0.2">
      <c r="A3" s="103" t="s">
        <v>40</v>
      </c>
      <c r="B3" s="103"/>
      <c r="C3" s="103"/>
      <c r="D3" s="103"/>
      <c r="E3" s="103"/>
    </row>
    <row r="4" spans="1:16" x14ac:dyDescent="0.2">
      <c r="A4" s="7"/>
    </row>
    <row r="5" spans="1:16" x14ac:dyDescent="0.2">
      <c r="J5" s="52"/>
      <c r="K5" s="52" t="s">
        <v>19</v>
      </c>
      <c r="L5" s="51" t="s">
        <v>20</v>
      </c>
      <c r="M5" s="52" t="s">
        <v>19</v>
      </c>
      <c r="N5" s="52" t="s">
        <v>20</v>
      </c>
      <c r="O5" s="52" t="s">
        <v>19</v>
      </c>
      <c r="P5" s="51" t="s">
        <v>20</v>
      </c>
    </row>
    <row r="6" spans="1:16" x14ac:dyDescent="0.2">
      <c r="J6" s="52"/>
      <c r="K6" s="52" t="s">
        <v>5</v>
      </c>
      <c r="L6" s="51" t="s">
        <v>5</v>
      </c>
      <c r="M6" s="52" t="s">
        <v>6</v>
      </c>
      <c r="N6" s="52" t="s">
        <v>6</v>
      </c>
      <c r="O6" s="52" t="s">
        <v>7</v>
      </c>
      <c r="P6" s="51" t="s">
        <v>7</v>
      </c>
    </row>
    <row r="7" spans="1:16" x14ac:dyDescent="0.2">
      <c r="J7" s="7">
        <v>1985</v>
      </c>
      <c r="K7" s="37">
        <v>49.857989346932477</v>
      </c>
      <c r="L7" s="35"/>
      <c r="M7" s="37">
        <v>39.993391177221589</v>
      </c>
      <c r="N7" s="37"/>
      <c r="O7" s="37">
        <v>34.186746604711288</v>
      </c>
      <c r="P7" s="35"/>
    </row>
    <row r="8" spans="1:16" x14ac:dyDescent="0.2">
      <c r="J8" s="7">
        <v>1986</v>
      </c>
      <c r="K8" s="37">
        <v>49.665717907524943</v>
      </c>
      <c r="L8" s="35"/>
      <c r="M8" s="37">
        <v>39.422578297088869</v>
      </c>
      <c r="N8" s="37"/>
      <c r="O8" s="37">
        <v>33.819885878643944</v>
      </c>
      <c r="P8" s="35"/>
    </row>
    <row r="9" spans="1:16" x14ac:dyDescent="0.2">
      <c r="J9" s="7">
        <v>1987</v>
      </c>
      <c r="K9" s="37">
        <v>48.894157958127465</v>
      </c>
      <c r="L9" s="35"/>
      <c r="M9" s="37">
        <v>39.393368625617413</v>
      </c>
      <c r="N9" s="37"/>
      <c r="O9" s="37">
        <v>32.92437282548984</v>
      </c>
      <c r="P9" s="35"/>
    </row>
    <row r="10" spans="1:16" x14ac:dyDescent="0.2">
      <c r="J10" s="7">
        <v>1988</v>
      </c>
      <c r="K10" s="37">
        <v>48.588226369291455</v>
      </c>
      <c r="L10" s="35"/>
      <c r="M10" s="37">
        <v>39.15121136859117</v>
      </c>
      <c r="N10" s="37"/>
      <c r="O10" s="37">
        <v>33.378361329000207</v>
      </c>
      <c r="P10" s="35"/>
    </row>
    <row r="11" spans="1:16" x14ac:dyDescent="0.2">
      <c r="J11" s="7">
        <v>1989</v>
      </c>
      <c r="K11" s="37">
        <v>48.617526859847992</v>
      </c>
      <c r="L11" s="35"/>
      <c r="M11" s="37">
        <v>39.339965049065732</v>
      </c>
      <c r="N11" s="37"/>
      <c r="O11" s="37">
        <v>33.454333611225508</v>
      </c>
      <c r="P11" s="35"/>
    </row>
    <row r="12" spans="1:16" x14ac:dyDescent="0.2">
      <c r="J12" s="7">
        <v>1990</v>
      </c>
      <c r="K12" s="37">
        <v>50.16173322381961</v>
      </c>
      <c r="L12" s="35"/>
      <c r="M12" s="37">
        <v>39.353747288463104</v>
      </c>
      <c r="N12" s="37"/>
      <c r="O12" s="37">
        <v>33.264746227709189</v>
      </c>
      <c r="P12" s="35"/>
    </row>
    <row r="13" spans="1:16" x14ac:dyDescent="0.2">
      <c r="J13" s="7">
        <v>1991</v>
      </c>
      <c r="K13" s="37">
        <v>52.97522717584404</v>
      </c>
      <c r="L13" s="35"/>
      <c r="M13" s="37">
        <v>40.291844151201929</v>
      </c>
      <c r="N13" s="37"/>
      <c r="O13" s="37">
        <v>32.730856238184245</v>
      </c>
      <c r="P13" s="35"/>
    </row>
    <row r="14" spans="1:16" x14ac:dyDescent="0.2">
      <c r="J14" s="7">
        <v>1992</v>
      </c>
      <c r="K14" s="37">
        <v>56.450925297936244</v>
      </c>
      <c r="L14" s="35"/>
      <c r="M14" s="37">
        <v>42.36643934983158</v>
      </c>
      <c r="N14" s="37"/>
      <c r="O14" s="37">
        <v>32.833098446153983</v>
      </c>
      <c r="P14" s="35"/>
    </row>
    <row r="15" spans="1:16" x14ac:dyDescent="0.2">
      <c r="J15" s="7">
        <v>1993</v>
      </c>
      <c r="K15" s="37">
        <v>57.480845067666081</v>
      </c>
      <c r="L15" s="35"/>
      <c r="M15" s="37">
        <v>45.698334213059276</v>
      </c>
      <c r="N15" s="37"/>
      <c r="O15" s="37">
        <v>34.560425453878601</v>
      </c>
      <c r="P15" s="35"/>
    </row>
    <row r="16" spans="1:16" x14ac:dyDescent="0.2">
      <c r="J16" s="7">
        <v>1994</v>
      </c>
      <c r="K16" s="37">
        <v>58.227729717091421</v>
      </c>
      <c r="L16" s="35"/>
      <c r="M16" s="37">
        <v>48.535320176527257</v>
      </c>
      <c r="N16" s="37"/>
      <c r="O16" s="37">
        <v>37.867367763845259</v>
      </c>
      <c r="P16" s="35"/>
    </row>
    <row r="17" spans="1:16" x14ac:dyDescent="0.2">
      <c r="J17" s="7">
        <v>1995</v>
      </c>
      <c r="K17" s="37">
        <v>59.916025800987576</v>
      </c>
      <c r="L17" s="35"/>
      <c r="M17" s="37">
        <v>49.532137312258591</v>
      </c>
      <c r="N17" s="37"/>
      <c r="O17" s="37">
        <v>40.005274718505213</v>
      </c>
      <c r="P17" s="35"/>
    </row>
    <row r="18" spans="1:16" x14ac:dyDescent="0.2">
      <c r="J18" s="7">
        <v>1996</v>
      </c>
      <c r="K18" s="37">
        <v>59.400893004300208</v>
      </c>
      <c r="L18" s="35"/>
      <c r="M18" s="37">
        <v>51.023988948795399</v>
      </c>
      <c r="N18" s="37"/>
      <c r="O18" s="37">
        <v>41.71863832620253</v>
      </c>
      <c r="P18" s="35"/>
    </row>
    <row r="19" spans="1:16" x14ac:dyDescent="0.2">
      <c r="J19" s="7">
        <v>1997</v>
      </c>
      <c r="K19" s="37">
        <v>59.912323795863898</v>
      </c>
      <c r="L19" s="35"/>
      <c r="M19" s="37">
        <v>50.604853858291385</v>
      </c>
      <c r="N19" s="37"/>
      <c r="O19" s="37">
        <v>43.39273144889416</v>
      </c>
      <c r="P19" s="35"/>
    </row>
    <row r="20" spans="1:16" x14ac:dyDescent="0.2">
      <c r="J20" s="7">
        <v>1998</v>
      </c>
      <c r="K20" s="37">
        <v>59.712291338810736</v>
      </c>
      <c r="L20" s="35"/>
      <c r="M20" s="37">
        <v>51.082626964272706</v>
      </c>
      <c r="N20" s="37"/>
      <c r="O20" s="37">
        <v>43.74852575661582</v>
      </c>
      <c r="P20" s="35"/>
    </row>
    <row r="21" spans="1:16" x14ac:dyDescent="0.2">
      <c r="J21" s="7">
        <v>1999</v>
      </c>
      <c r="K21" s="37">
        <v>62.256240819459435</v>
      </c>
      <c r="L21" s="35"/>
      <c r="M21" s="37">
        <v>51.203363698908333</v>
      </c>
      <c r="N21" s="37"/>
      <c r="O21" s="37">
        <v>44.214403805435509</v>
      </c>
      <c r="P21" s="35"/>
    </row>
    <row r="22" spans="1:16" x14ac:dyDescent="0.2">
      <c r="J22" s="7">
        <v>2000</v>
      </c>
      <c r="K22" s="37">
        <v>63.777975390815826</v>
      </c>
      <c r="L22" s="35"/>
      <c r="M22" s="37">
        <v>53.757947892026102</v>
      </c>
      <c r="N22" s="37"/>
      <c r="O22" s="37">
        <v>44.644634043998643</v>
      </c>
      <c r="P22" s="35"/>
    </row>
    <row r="23" spans="1:16" x14ac:dyDescent="0.2">
      <c r="J23" s="7">
        <v>2001</v>
      </c>
      <c r="K23" s="37">
        <v>64.600291069025758</v>
      </c>
      <c r="L23" s="35"/>
      <c r="M23" s="37">
        <v>55.1559334755717</v>
      </c>
      <c r="N23" s="37"/>
      <c r="O23" s="37">
        <v>46.669531324424518</v>
      </c>
      <c r="P23" s="35"/>
    </row>
    <row r="24" spans="1:16" x14ac:dyDescent="0.2">
      <c r="J24" s="7">
        <v>2002</v>
      </c>
      <c r="K24" s="37">
        <v>65.131877847801789</v>
      </c>
      <c r="L24" s="35"/>
      <c r="M24" s="37">
        <v>55.854526017146028</v>
      </c>
      <c r="N24" s="37"/>
      <c r="O24" s="37">
        <v>47.927503729336429</v>
      </c>
      <c r="P24" s="35"/>
    </row>
    <row r="25" spans="1:16" x14ac:dyDescent="0.2">
      <c r="J25" s="7">
        <v>2003</v>
      </c>
      <c r="K25" s="37">
        <v>66.347937535835953</v>
      </c>
      <c r="L25" s="35"/>
      <c r="M25" s="37">
        <v>56.58416734289063</v>
      </c>
      <c r="N25" s="37"/>
      <c r="O25" s="37">
        <v>49.506330536792731</v>
      </c>
      <c r="P25" s="35"/>
    </row>
    <row r="26" spans="1:16" x14ac:dyDescent="0.2">
      <c r="J26" s="7">
        <v>2004</v>
      </c>
      <c r="K26" s="37">
        <v>66.830940243129916</v>
      </c>
      <c r="L26" s="35"/>
      <c r="M26" s="37">
        <v>57.979417306856064</v>
      </c>
      <c r="N26" s="37"/>
      <c r="O26" s="37">
        <v>50.007066738276279</v>
      </c>
      <c r="P26" s="35"/>
    </row>
    <row r="27" spans="1:16" x14ac:dyDescent="0.2">
      <c r="F27" s="75" t="s">
        <v>48</v>
      </c>
      <c r="J27" s="7">
        <v>2005</v>
      </c>
      <c r="K27" s="37">
        <v>67.486293404219964</v>
      </c>
      <c r="L27" s="35"/>
      <c r="M27" s="37">
        <v>58.834107966956267</v>
      </c>
      <c r="N27" s="37"/>
      <c r="O27" s="37">
        <v>51.427483054622265</v>
      </c>
      <c r="P27" s="35"/>
    </row>
    <row r="28" spans="1:16" x14ac:dyDescent="0.2">
      <c r="F28" s="42"/>
      <c r="J28" s="7">
        <v>2006</v>
      </c>
      <c r="K28" s="37">
        <v>68.220604843769607</v>
      </c>
      <c r="L28" s="35"/>
      <c r="M28" s="37">
        <v>59.838437999183697</v>
      </c>
      <c r="N28" s="37"/>
      <c r="O28" s="37">
        <v>53.166710529315097</v>
      </c>
      <c r="P28" s="35"/>
    </row>
    <row r="29" spans="1:16" x14ac:dyDescent="0.2">
      <c r="A29" s="48" t="s">
        <v>45</v>
      </c>
      <c r="B29" s="48"/>
      <c r="C29" s="48"/>
      <c r="D29" s="48"/>
      <c r="E29" s="48"/>
      <c r="F29" s="48"/>
      <c r="J29" s="7">
        <v>2007</v>
      </c>
      <c r="K29" s="37">
        <v>69.2</v>
      </c>
      <c r="L29" s="35"/>
      <c r="M29" s="37">
        <v>61.2</v>
      </c>
      <c r="N29" s="37"/>
      <c r="O29" s="37">
        <v>54.7</v>
      </c>
      <c r="P29" s="35"/>
    </row>
    <row r="30" spans="1:16" x14ac:dyDescent="0.2">
      <c r="J30" s="7">
        <v>2008</v>
      </c>
      <c r="K30" s="37">
        <v>69.900000000000006</v>
      </c>
      <c r="L30" s="35"/>
      <c r="M30" s="37">
        <v>62.3</v>
      </c>
      <c r="N30" s="37"/>
      <c r="O30" s="37">
        <v>56.2</v>
      </c>
      <c r="P30" s="35"/>
    </row>
    <row r="31" spans="1:16" x14ac:dyDescent="0.2">
      <c r="A31" s="7" t="s">
        <v>51</v>
      </c>
      <c r="J31" s="7">
        <v>2009</v>
      </c>
      <c r="K31" s="37">
        <v>71.8</v>
      </c>
      <c r="L31" s="35"/>
      <c r="M31" s="37">
        <v>63.2</v>
      </c>
      <c r="N31" s="37"/>
      <c r="O31" s="37">
        <v>57.3</v>
      </c>
      <c r="P31" s="35"/>
    </row>
    <row r="32" spans="1:16" x14ac:dyDescent="0.2">
      <c r="A32" s="50" t="s">
        <v>43</v>
      </c>
      <c r="J32" s="7">
        <v>2010</v>
      </c>
      <c r="K32" s="37">
        <v>73.8</v>
      </c>
      <c r="L32" s="35"/>
      <c r="M32" s="37">
        <v>66.2</v>
      </c>
      <c r="N32" s="37"/>
      <c r="O32" s="37">
        <v>57.9</v>
      </c>
      <c r="P32" s="35"/>
    </row>
    <row r="33" spans="10:16" x14ac:dyDescent="0.2">
      <c r="J33" s="21">
        <v>2011</v>
      </c>
      <c r="K33" s="66">
        <v>75.430000000000007</v>
      </c>
      <c r="L33" s="36">
        <v>75.430000000000007</v>
      </c>
      <c r="M33" s="66">
        <v>69.41</v>
      </c>
      <c r="N33" s="33">
        <v>69.294482491277947</v>
      </c>
      <c r="O33" s="66">
        <v>61.15</v>
      </c>
      <c r="P33" s="33">
        <v>60.983990561406834</v>
      </c>
    </row>
    <row r="34" spans="10:16" x14ac:dyDescent="0.2">
      <c r="J34" s="21">
        <v>2012</v>
      </c>
      <c r="K34" s="66"/>
      <c r="L34" s="36">
        <v>76.365703783641862</v>
      </c>
      <c r="M34" s="66"/>
      <c r="N34" s="26">
        <v>71.26821859764658</v>
      </c>
      <c r="O34" s="7"/>
      <c r="P34" s="26">
        <v>64.671212271408805</v>
      </c>
    </row>
    <row r="35" spans="10:16" x14ac:dyDescent="0.2">
      <c r="J35" s="7">
        <v>2013</v>
      </c>
      <c r="K35" s="7"/>
      <c r="L35" s="34">
        <v>78.3</v>
      </c>
      <c r="M35" s="7"/>
      <c r="N35" s="7">
        <v>73.599999999999994</v>
      </c>
      <c r="O35" s="7"/>
      <c r="P35" s="34">
        <v>67.5</v>
      </c>
    </row>
    <row r="36" spans="10:16" x14ac:dyDescent="0.2">
      <c r="J36" s="7">
        <v>2014</v>
      </c>
      <c r="K36" s="7"/>
      <c r="L36" s="34">
        <v>79.400000000000006</v>
      </c>
      <c r="M36" s="7"/>
      <c r="N36" s="7">
        <v>75.900000000000006</v>
      </c>
      <c r="O36" s="7"/>
      <c r="P36" s="34">
        <v>69.7</v>
      </c>
    </row>
    <row r="37" spans="10:16" x14ac:dyDescent="0.2">
      <c r="J37" s="7">
        <v>2015</v>
      </c>
      <c r="K37" s="7"/>
      <c r="L37" s="34">
        <v>81.2</v>
      </c>
      <c r="M37" s="7"/>
      <c r="N37" s="37">
        <v>77</v>
      </c>
      <c r="O37" s="37"/>
      <c r="P37" s="35">
        <v>72</v>
      </c>
    </row>
    <row r="38" spans="10:16" x14ac:dyDescent="0.2">
      <c r="J38" s="7">
        <v>2016</v>
      </c>
      <c r="K38" s="7"/>
      <c r="L38" s="34">
        <v>83.2</v>
      </c>
      <c r="M38" s="7"/>
      <c r="N38" s="7">
        <v>79.5</v>
      </c>
      <c r="O38" s="7"/>
      <c r="P38" s="34">
        <v>73.099999999999994</v>
      </c>
    </row>
    <row r="39" spans="10:16" x14ac:dyDescent="0.2">
      <c r="J39" s="8">
        <v>2017</v>
      </c>
      <c r="K39" s="8"/>
      <c r="L39" s="65">
        <v>84.8</v>
      </c>
      <c r="M39" s="8"/>
      <c r="N39" s="8">
        <v>81.3</v>
      </c>
      <c r="O39" s="8"/>
      <c r="P39" s="65">
        <v>75.2</v>
      </c>
    </row>
    <row r="40" spans="10:16" x14ac:dyDescent="0.2">
      <c r="J40" s="8">
        <v>2018</v>
      </c>
      <c r="K40" s="8"/>
      <c r="L40" s="65">
        <v>85.1</v>
      </c>
      <c r="M40" s="8"/>
      <c r="N40" s="8">
        <v>82.3</v>
      </c>
      <c r="O40" s="8"/>
      <c r="P40" s="65">
        <v>76.7</v>
      </c>
    </row>
    <row r="41" spans="10:16" ht="13.5" thickBot="1" x14ac:dyDescent="0.25">
      <c r="J41" s="54">
        <v>2019</v>
      </c>
      <c r="K41" s="54"/>
      <c r="L41" s="53">
        <v>86.4</v>
      </c>
      <c r="M41" s="54"/>
      <c r="N41" s="54">
        <v>83.4</v>
      </c>
      <c r="O41" s="54"/>
      <c r="P41" s="53">
        <v>77.8</v>
      </c>
    </row>
    <row r="42" spans="10:16" x14ac:dyDescent="0.2">
      <c r="J42" s="8">
        <v>2020</v>
      </c>
      <c r="L42" s="34">
        <v>87.5</v>
      </c>
      <c r="N42" s="37">
        <v>85</v>
      </c>
      <c r="P42" s="34">
        <v>82.6</v>
      </c>
    </row>
    <row r="43" spans="10:16" x14ac:dyDescent="0.2">
      <c r="J43" s="8">
        <v>2021</v>
      </c>
      <c r="L43" s="34">
        <v>88.6</v>
      </c>
      <c r="N43" s="7">
        <v>85.9</v>
      </c>
      <c r="P43" s="65">
        <v>83.9</v>
      </c>
    </row>
    <row r="57" spans="1:1" x14ac:dyDescent="0.2">
      <c r="A57" s="5"/>
    </row>
    <row r="58" spans="1:1" x14ac:dyDescent="0.2">
      <c r="A58" s="6"/>
    </row>
  </sheetData>
  <mergeCells count="2">
    <mergeCell ref="A1:J1"/>
    <mergeCell ref="A3:E3"/>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19"/>
  <sheetViews>
    <sheetView topLeftCell="A10" workbookViewId="0">
      <selection activeCell="A2" sqref="A2"/>
    </sheetView>
  </sheetViews>
  <sheetFormatPr baseColWidth="10" defaultRowHeight="12.75" x14ac:dyDescent="0.2"/>
  <cols>
    <col min="1" max="1" width="41" style="4" customWidth="1"/>
    <col min="2" max="3" width="6.7109375" style="4" customWidth="1"/>
    <col min="4" max="4" width="5.85546875" style="4" customWidth="1"/>
    <col min="5" max="5" width="7.85546875" style="4" customWidth="1"/>
    <col min="6" max="6" width="7.28515625" style="4" customWidth="1"/>
    <col min="7" max="16384" width="11.42578125" style="4"/>
  </cols>
  <sheetData>
    <row r="1" spans="1:7" customFormat="1" ht="18" customHeight="1" x14ac:dyDescent="0.2">
      <c r="A1" s="93" t="s">
        <v>25</v>
      </c>
      <c r="B1" s="93"/>
      <c r="C1" s="93"/>
    </row>
    <row r="2" spans="1:7" s="12" customFormat="1" ht="11.25" x14ac:dyDescent="0.15">
      <c r="A2" s="67"/>
      <c r="B2" s="67"/>
      <c r="C2" s="67"/>
    </row>
    <row r="3" spans="1:7" x14ac:dyDescent="0.2">
      <c r="A3" s="41" t="s">
        <v>39</v>
      </c>
    </row>
    <row r="4" spans="1:7" x14ac:dyDescent="0.2">
      <c r="A4" s="70"/>
    </row>
    <row r="5" spans="1:7" s="8" customFormat="1" ht="11.25" x14ac:dyDescent="0.2">
      <c r="A5" s="28"/>
      <c r="B5" s="38">
        <v>2016</v>
      </c>
      <c r="C5" s="38">
        <v>2017</v>
      </c>
      <c r="D5" s="38">
        <v>2018</v>
      </c>
      <c r="E5" s="38">
        <v>2019</v>
      </c>
      <c r="F5" s="38">
        <v>2020</v>
      </c>
      <c r="G5" s="38">
        <v>2021</v>
      </c>
    </row>
    <row r="6" spans="1:7" s="8" customFormat="1" ht="15.75" customHeight="1" x14ac:dyDescent="0.2">
      <c r="A6" s="29" t="s">
        <v>31</v>
      </c>
    </row>
    <row r="7" spans="1:7" s="8" customFormat="1" ht="15.75" customHeight="1" x14ac:dyDescent="0.2">
      <c r="A7" s="8" t="s">
        <v>37</v>
      </c>
      <c r="B7" s="30">
        <v>3.1</v>
      </c>
      <c r="C7" s="30">
        <v>3.2</v>
      </c>
      <c r="D7" s="30">
        <v>3.21</v>
      </c>
      <c r="E7" s="30">
        <v>3</v>
      </c>
      <c r="F7" s="30">
        <v>2.7</v>
      </c>
      <c r="G7" s="30">
        <v>2.8</v>
      </c>
    </row>
    <row r="8" spans="1:7" s="8" customFormat="1" ht="15.75" customHeight="1" x14ac:dyDescent="0.2">
      <c r="A8" s="8" t="s">
        <v>33</v>
      </c>
      <c r="B8" s="30">
        <v>65.5</v>
      </c>
      <c r="C8" s="30">
        <v>65.599999999999994</v>
      </c>
      <c r="D8" s="30">
        <v>65.5</v>
      </c>
      <c r="E8" s="30">
        <v>67.3</v>
      </c>
      <c r="F8" s="30">
        <v>67.7</v>
      </c>
      <c r="G8" s="30">
        <v>67.5</v>
      </c>
    </row>
    <row r="9" spans="1:7" s="8" customFormat="1" ht="15.75" customHeight="1" x14ac:dyDescent="0.2">
      <c r="A9" s="8" t="s">
        <v>35</v>
      </c>
      <c r="B9" s="30">
        <v>24.2</v>
      </c>
      <c r="C9" s="30">
        <v>24.4</v>
      </c>
      <c r="D9" s="30">
        <v>24</v>
      </c>
      <c r="E9" s="30">
        <v>23.08</v>
      </c>
      <c r="F9" s="30">
        <v>24.1</v>
      </c>
      <c r="G9" s="30">
        <v>23.7</v>
      </c>
    </row>
    <row r="10" spans="1:7" s="8" customFormat="1" ht="15.75" customHeight="1" x14ac:dyDescent="0.2">
      <c r="A10" s="8" t="s">
        <v>34</v>
      </c>
      <c r="B10" s="30">
        <f>B8+B9</f>
        <v>89.7</v>
      </c>
      <c r="C10" s="30">
        <f>C8+C9</f>
        <v>90</v>
      </c>
      <c r="D10" s="30">
        <f>D8+D9</f>
        <v>89.5</v>
      </c>
      <c r="E10" s="30">
        <f>E8+E9</f>
        <v>90.38</v>
      </c>
      <c r="F10" s="30">
        <v>91.6</v>
      </c>
      <c r="G10" s="30">
        <v>91.2</v>
      </c>
    </row>
    <row r="11" spans="1:7" s="8" customFormat="1" ht="15.75" customHeight="1" x14ac:dyDescent="0.2">
      <c r="A11" s="8" t="s">
        <v>24</v>
      </c>
      <c r="B11" s="30">
        <v>95</v>
      </c>
      <c r="C11" s="30">
        <v>95.3</v>
      </c>
      <c r="D11" s="30">
        <v>94.5</v>
      </c>
      <c r="E11" s="30">
        <v>95.4</v>
      </c>
      <c r="F11" s="30">
        <v>96.1</v>
      </c>
      <c r="G11" s="30">
        <v>95.6</v>
      </c>
    </row>
    <row r="12" spans="1:7" s="8" customFormat="1" ht="15.75" customHeight="1" x14ac:dyDescent="0.2">
      <c r="A12" s="29" t="s">
        <v>32</v>
      </c>
    </row>
    <row r="13" spans="1:7" s="8" customFormat="1" ht="15.75" customHeight="1" x14ac:dyDescent="0.2">
      <c r="A13" s="8" t="s">
        <v>5</v>
      </c>
      <c r="B13" s="30">
        <v>2.9</v>
      </c>
      <c r="C13" s="30">
        <v>2.9</v>
      </c>
      <c r="D13" s="30">
        <v>2.9</v>
      </c>
      <c r="E13" s="30">
        <v>3</v>
      </c>
      <c r="F13" s="30">
        <v>2.6</v>
      </c>
      <c r="G13" s="30">
        <v>3.1</v>
      </c>
    </row>
    <row r="14" spans="1:7" s="8" customFormat="1" ht="15.75" customHeight="1" thickBot="1" x14ac:dyDescent="0.25">
      <c r="A14" s="31" t="s">
        <v>6</v>
      </c>
      <c r="B14" s="32">
        <v>1.8</v>
      </c>
      <c r="C14" s="32">
        <v>1.8</v>
      </c>
      <c r="D14" s="32">
        <v>1.9</v>
      </c>
      <c r="E14" s="32">
        <v>1.8</v>
      </c>
      <c r="F14" s="32">
        <v>1.5</v>
      </c>
      <c r="G14" s="32">
        <v>1.8</v>
      </c>
    </row>
    <row r="15" spans="1:7" x14ac:dyDescent="0.2">
      <c r="A15" s="27" t="s">
        <v>47</v>
      </c>
      <c r="F15" s="43"/>
      <c r="G15" s="75" t="s">
        <v>48</v>
      </c>
    </row>
    <row r="16" spans="1:7" x14ac:dyDescent="0.2">
      <c r="A16" s="71" t="s">
        <v>52</v>
      </c>
      <c r="F16" s="43"/>
    </row>
    <row r="17" spans="1:6" x14ac:dyDescent="0.2">
      <c r="A17" s="27"/>
      <c r="F17" s="43"/>
    </row>
    <row r="18" spans="1:6" x14ac:dyDescent="0.2">
      <c r="A18" s="7" t="s">
        <v>51</v>
      </c>
    </row>
    <row r="19" spans="1:6" x14ac:dyDescent="0.2">
      <c r="A19" s="50" t="s">
        <v>43</v>
      </c>
    </row>
  </sheetData>
  <mergeCells count="1">
    <mergeCell ref="A1:C1"/>
  </mergeCells>
  <phoneticPr fontId="0" type="noConversion"/>
  <pageMargins left="0.39370078740157483"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4.10 Notice</vt:lpstr>
      <vt:lpstr>4.10 Graphique 1</vt:lpstr>
      <vt:lpstr>4.10 Tableau 2</vt:lpstr>
      <vt:lpstr>4.10 Graphique 3</vt:lpstr>
      <vt:lpstr>4.10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;4.10 </dc:title>
  <dc:creator>DEPP-MENJ - Ministère de l'Education nationale et de la Jeunesse; Direction de l'évaluation de la prospective et de la performance</dc:creator>
  <cp:lastModifiedBy>Administration centrale</cp:lastModifiedBy>
  <cp:lastPrinted>2019-04-16T14:45:24Z</cp:lastPrinted>
  <dcterms:created xsi:type="dcterms:W3CDTF">2011-03-01T15:48:32Z</dcterms:created>
  <dcterms:modified xsi:type="dcterms:W3CDTF">2022-08-16T09:12:18Z</dcterms:modified>
  <cp:contentStatus>Publié</cp:contentStatus>
</cp:coreProperties>
</file>