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M:\str-depp-publi-echanges\RERS\RERS 2022\Fiches mises en ligne\"/>
    </mc:Choice>
  </mc:AlternateContent>
  <bookViews>
    <workbookView xWindow="240" yWindow="510" windowWidth="15000" windowHeight="8265"/>
  </bookViews>
  <sheets>
    <sheet name="4.08 Notice" sheetId="12" r:id="rId1"/>
    <sheet name="4.08 Graphique 1" sheetId="11" r:id="rId2"/>
    <sheet name="4.08 Tableau 2" sheetId="1" r:id="rId3"/>
    <sheet name="4.08 Tableau 3" sheetId="10" r:id="rId4"/>
  </sheets>
  <calcPr calcId="162913"/>
</workbook>
</file>

<file path=xl/calcChain.xml><?xml version="1.0" encoding="utf-8"?>
<calcChain xmlns="http://schemas.openxmlformats.org/spreadsheetml/2006/main">
  <c r="L11" i="11" l="1"/>
  <c r="K11" i="11"/>
</calcChain>
</file>

<file path=xl/sharedStrings.xml><?xml version="1.0" encoding="utf-8"?>
<sst xmlns="http://schemas.openxmlformats.org/spreadsheetml/2006/main" count="130" uniqueCount="107">
  <si>
    <t>Groupes de spécialités de formation</t>
  </si>
  <si>
    <t>CAP</t>
  </si>
  <si>
    <t>Bac pro et BMA</t>
  </si>
  <si>
    <t>Effectifs</t>
  </si>
  <si>
    <t>Technologies industrielles fondamentales</t>
  </si>
  <si>
    <t>Productions végétales, cultures spécialisées</t>
  </si>
  <si>
    <t>Productions animales, élevages spécialisés</t>
  </si>
  <si>
    <t>Forêts, espaces verts, faune sauvage, pêche</t>
  </si>
  <si>
    <t>Spécialités pluritechnologiques des transformations</t>
  </si>
  <si>
    <t>Agroalimentaire, alimentation, cuisine</t>
  </si>
  <si>
    <t>Transformations chimiques et apparentées</t>
  </si>
  <si>
    <t>Métallurgie</t>
  </si>
  <si>
    <t>Matériaux de construction, verre, céramique</t>
  </si>
  <si>
    <t>Plasturgie, matériaux composites</t>
  </si>
  <si>
    <t>Mines et carrières, génie civil, topographie</t>
  </si>
  <si>
    <t>Bâtiment : finitions</t>
  </si>
  <si>
    <t>Travail du bois et de l'ameublement</t>
  </si>
  <si>
    <t>Spécialités pluritechnologiques des matériaux souples</t>
  </si>
  <si>
    <t>Textile</t>
  </si>
  <si>
    <t>Habillement</t>
  </si>
  <si>
    <t>Cuirs et peaux</t>
  </si>
  <si>
    <t>Mécanique générale et de précision, usinage</t>
  </si>
  <si>
    <t>Moteurs et mécanique auto</t>
  </si>
  <si>
    <t>Mécanique aéronautique et spatiale</t>
  </si>
  <si>
    <t>Structures métalliques</t>
  </si>
  <si>
    <t>Transport, manutention, magasinage</t>
  </si>
  <si>
    <t>Commerce, vente</t>
  </si>
  <si>
    <t>Techniques de l'imprimerie et de l'édition</t>
  </si>
  <si>
    <t>Spécialités plurivalentes sanitaires et sociales</t>
  </si>
  <si>
    <t>Santé</t>
  </si>
  <si>
    <t>Travail social</t>
  </si>
  <si>
    <t>Accueil, hôtellerie, tourisme</t>
  </si>
  <si>
    <t>Animation culturelle, sportive et de loisirs</t>
  </si>
  <si>
    <t>Spécialités plurivalentes des services à la collectivité</t>
  </si>
  <si>
    <t>Nettoyage, assainissement, protection de l'environnement</t>
  </si>
  <si>
    <t>Sécurité des biens et des personnes, police, surveillance</t>
  </si>
  <si>
    <t>Coiffure, esthétique, autres services aux personnes</t>
  </si>
  <si>
    <t>Total spécialités de la production</t>
  </si>
  <si>
    <t>Total spécialités des services</t>
  </si>
  <si>
    <t>Électricité, électronique</t>
  </si>
  <si>
    <t>Spécialités plurivalentes des services</t>
  </si>
  <si>
    <t>Part du privé (%)</t>
  </si>
  <si>
    <t>Part des filles (%)</t>
  </si>
  <si>
    <t>Part du total (%)</t>
  </si>
  <si>
    <t>Spécialités pluritechnologiques en mécanique-électricité</t>
  </si>
  <si>
    <t>Techniques de l'image et du son, métiers connexes du spectacle</t>
  </si>
  <si>
    <t>Ensemble des spécialités</t>
  </si>
  <si>
    <t>Spécialités pluritechnologiques génie civil, construction, bois</t>
  </si>
  <si>
    <t>Technologie de commandes des transformations industrielles</t>
  </si>
  <si>
    <t>Spécialités plurivalentes de l'agronomie et de l'agriculture</t>
  </si>
  <si>
    <t>Énergie, génie climatique</t>
  </si>
  <si>
    <t>Bâtiment : construction et couverture</t>
  </si>
  <si>
    <t>ε</t>
  </si>
  <si>
    <t>Construction durable du batiment et des travaux publics</t>
  </si>
  <si>
    <t>Gestion administrative, du transport et de la logistique</t>
  </si>
  <si>
    <t>Relation Client</t>
  </si>
  <si>
    <t>Famille de métiers</t>
  </si>
  <si>
    <t>Effectif CAP prod</t>
  </si>
  <si>
    <t>Effectif Bac pro prod</t>
  </si>
  <si>
    <t>Effectif CAP total</t>
  </si>
  <si>
    <t>Effectif Bac pro total</t>
  </si>
  <si>
    <t>Total des élèves en seconde professionnelle classée en famille de métiers</t>
  </si>
  <si>
    <t>Aménagement paysager, parcs, jardins, espaces verts, etc.</t>
  </si>
  <si>
    <t>Mer</t>
  </si>
  <si>
    <t>Industries graphiques et communication</t>
  </si>
  <si>
    <t>Alimentation</t>
  </si>
  <si>
    <t>Beauté et bien-être</t>
  </si>
  <si>
    <t>Etudes et modélisation numérique du bâtiment</t>
  </si>
  <si>
    <t>Aéronautique</t>
  </si>
  <si>
    <t>Hôtellerie-restauration</t>
  </si>
  <si>
    <t>Sans objet</t>
  </si>
  <si>
    <t>Total des élèves en seconde professionnelle</t>
  </si>
  <si>
    <t>[1] Proportion d'élèves préparant un CAP, un baccalauréat professionnel ou un BMA inscrits en lycée dans une spécialité de la production</t>
  </si>
  <si>
    <t>[2] Répartition des élèves préparant un CAP, un baccalauréat professionnel ou un BMA en lycée selon la spécialité de formation à la rentrée 2021</t>
  </si>
  <si>
    <t>58,8% des élèves en CAP des services sont des filles.</t>
  </si>
  <si>
    <t>Source : DEPP / Système d'information Scolarité.</t>
  </si>
  <si>
    <t>Réalisation d'ensembles mecaniques et industriels</t>
  </si>
  <si>
    <t>Maintenance des matériels et des véhicules</t>
  </si>
  <si>
    <t>Agencement, menuiserie et ameublement</t>
  </si>
  <si>
    <t>Transitions numérique et énergetique</t>
  </si>
  <si>
    <t>Pilotage et maintenance d'installations automatisées</t>
  </si>
  <si>
    <t>[3] Répartition des élèves préparant une seconde professionnelle en lycée par familles de métiers  à la rentrée 2021</t>
  </si>
  <si>
    <t>► Champ : France métropolitaine + DROM, Public + Privé sous contrat.</t>
  </si>
  <si>
    <r>
      <rPr>
        <b/>
        <i/>
        <sz val="8"/>
        <rFont val="Arial"/>
        <family val="2"/>
      </rPr>
      <t xml:space="preserve">Lecture </t>
    </r>
    <r>
      <rPr>
        <i/>
        <sz val="8"/>
        <rFont val="Arial"/>
        <family val="2"/>
      </rPr>
      <t>:</t>
    </r>
    <r>
      <rPr>
        <sz val="8"/>
        <rFont val="Arial"/>
        <family val="2"/>
      </rPr>
      <t xml:space="preserve"> Parmi les 173 675 élèves de seconde professionnelle (sous statut scolaire), 133 660 sont inscrits dans une spécialité regroupée dans une famille de métiers et 40 015 </t>
    </r>
    <r>
      <rPr>
        <i/>
        <sz val="8"/>
        <rFont val="Arial"/>
        <family val="2"/>
      </rPr>
      <t>le sont dans une spécialité hors famille de métiers.</t>
    </r>
  </si>
  <si>
    <t xml:space="preserve"> RERS 4.08 les formations professionnelles en lycée par spécialité</t>
  </si>
  <si>
    <t>RERS 4.08 les formations professionnelles en lycée par spécialité</t>
  </si>
  <si>
    <t>Part des spécialités de la production (%)</t>
  </si>
  <si>
    <r>
      <rPr>
        <b/>
        <i/>
        <sz val="8"/>
        <rFont val="Arial"/>
        <family val="2"/>
      </rPr>
      <t xml:space="preserve">Lecture : </t>
    </r>
    <r>
      <rPr>
        <i/>
        <sz val="8"/>
        <rFont val="Arial"/>
        <family val="2"/>
      </rPr>
      <t>44;0 % des élèves de CAP se forment dans les spécialités des services. 23,3 % des élèves en CAP des services fréquentent un établissement privé.</t>
    </r>
  </si>
  <si>
    <t>Population concernée : établissements sous tutelle du MENJ (y compris EREA).</t>
  </si>
  <si>
    <t>RERS 2022, DEPP</t>
  </si>
  <si>
    <t>DEPP, RERS 2022</t>
  </si>
  <si>
    <r>
      <rPr>
        <b/>
        <sz val="11"/>
        <rFont val="Arial"/>
        <family val="2"/>
      </rPr>
      <t>Repères et références statistiques</t>
    </r>
    <r>
      <rPr>
        <sz val="10"/>
        <rFont val="Arial"/>
        <family val="2"/>
      </rPr>
      <t xml:space="preserve">
sur les enseignements, la formation et la recherche</t>
    </r>
  </si>
  <si>
    <r>
      <t xml:space="preserve">Publication annuelle des ministères de l'Éducation nationale et de l'Enseignement supérieur [RERS 2022], coordonnée par la Direction de l'évaluation, de la prospective et de la performance (DEPP).
</t>
    </r>
    <r>
      <rPr>
        <b/>
        <sz val="10"/>
        <rFont val="Arial"/>
        <family val="2"/>
      </rPr>
      <t>Repères et références statistiques</t>
    </r>
    <r>
      <rPr>
        <sz val="10"/>
        <rFont val="Arial"/>
        <family val="2"/>
      </rPr>
      <t xml:space="preserve"> fournit toute l'information statistique disponible sur le fonctionnement et les résultats du système éducatif, déclinée en 177 thématiques. Cette information constitue une référence pour toute réflexion sur l'évolution du système d'enseignement et de recherche français.
</t>
    </r>
  </si>
  <si>
    <t>https://education.gouv.fr/reperes et references statistiques 2022</t>
  </si>
  <si>
    <t>4.08 Les formations professionnelles en lycée par spécialité</t>
  </si>
  <si>
    <t>Sommaire</t>
  </si>
  <si>
    <t>Précisions</t>
  </si>
  <si>
    <r>
      <t>Population concernée</t>
    </r>
    <r>
      <rPr>
        <sz val="8"/>
        <color rgb="FF000000"/>
        <rFont val="Arial"/>
        <family val="2"/>
      </rPr>
      <t xml:space="preserve"> - Élèves sous statut scolaire inscrits dans les établissements relevant du ministère chargé de l’Éducation nationale (y compris EREA).</t>
    </r>
  </si>
  <si>
    <t>Source</t>
  </si>
  <si>
    <t>DEPP, Système d’information Scolarité.</t>
  </si>
  <si>
    <t>En raison des arrondis, il arrive que dans certains tableaux et graphiques, la somme des pourcentages ne corresponde pas exactement à 100 %.</t>
  </si>
  <si>
    <t>Signes conventionnels utilisés</t>
  </si>
  <si>
    <r>
      <rPr>
        <b/>
        <sz val="8"/>
        <rFont val="Arial"/>
        <family val="2"/>
      </rPr>
      <t>0</t>
    </r>
    <r>
      <rPr>
        <sz val="8"/>
        <rFont val="Arial"/>
        <family val="2"/>
      </rPr>
      <t xml:space="preserve"> Résultat non significatif (n.s.)ou valeur inférieure à 0,05</t>
    </r>
  </si>
  <si>
    <r>
      <rPr>
        <b/>
        <sz val="8"/>
        <rFont val="Arial"/>
        <family val="2"/>
      </rPr>
      <t>(blanc)</t>
    </r>
    <r>
      <rPr>
        <sz val="8"/>
        <rFont val="Arial"/>
        <family val="2"/>
      </rPr>
      <t xml:space="preserve"> Absence d’effectif ou pas d’effectif possible</t>
    </r>
  </si>
  <si>
    <r>
      <rPr>
        <b/>
        <sz val="8"/>
        <rFont val="Arial"/>
        <family val="2"/>
      </rPr>
      <t xml:space="preserve">n.d. </t>
    </r>
    <r>
      <rPr>
        <sz val="8"/>
        <rFont val="Arial"/>
        <family val="2"/>
      </rPr>
      <t>Information non disponible</t>
    </r>
  </si>
  <si>
    <r>
      <rPr>
        <b/>
        <sz val="8"/>
        <rFont val="Arial"/>
        <family val="2"/>
      </rPr>
      <t>p</t>
    </r>
    <r>
      <rPr>
        <sz val="8"/>
        <rFont val="Arial"/>
        <family val="2"/>
      </rPr>
      <t xml:space="preserve"> Données provisoires</t>
    </r>
  </si>
  <si>
    <t>Actualisé le 02 août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</si>
</sst>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
    <numFmt numFmtId="166" formatCode="_(* #,##0_);_(* \(#,##0\);_(* &quot;-&quot;_);_(@_)"/>
    <numFmt numFmtId="167" formatCode="_(* #,##0.00_);_(* \(#,##0.00\);_(* &quot;-&quot;??_);_(@_)"/>
    <numFmt numFmtId="168" formatCode="_(&quot;$&quot;* #,##0_);_(&quot;$&quot;* \(#,##0\);_(&quot;$&quot;* &quot;-&quot;_);_(@_)"/>
    <numFmt numFmtId="169" formatCode="_(&quot;$&quot;* #,##0.00_);_(&quot;$&quot;* \(#,##0.00\);_(&quot;$&quot;* &quot;-&quot;??_);_(@_)"/>
    <numFmt numFmtId="170" formatCode="_-* #,##0\ _€_-;\-* #,##0\ _€_-;_-* &quot;-&quot;??\ _€_-;_-@_-"/>
    <numFmt numFmtId="171" formatCode="[$-F800]dddd\,\ mmmm\ dd\,\ yyyy"/>
  </numFmts>
  <fonts count="57" x14ac:knownFonts="1">
    <font>
      <sz val="10"/>
      <name val="Arial"/>
    </font>
    <font>
      <sz val="10"/>
      <name val="Arial"/>
      <family val="2"/>
    </font>
    <font>
      <sz val="8"/>
      <name val="Arial"/>
      <family val="2"/>
    </font>
    <font>
      <b/>
      <sz val="11"/>
      <name val="Arial"/>
      <family val="2"/>
    </font>
    <font>
      <sz val="8"/>
      <name val="Arial"/>
      <family val="2"/>
    </font>
    <font>
      <b/>
      <sz val="8"/>
      <name val="Arial"/>
      <family val="2"/>
    </font>
    <font>
      <u/>
      <sz val="8"/>
      <name val="Arial"/>
      <family val="2"/>
    </font>
    <font>
      <b/>
      <sz val="8"/>
      <color indexed="12"/>
      <name val="Arial"/>
      <family val="2"/>
    </font>
    <font>
      <b/>
      <sz val="8"/>
      <color indexed="9"/>
      <name val="Arial"/>
      <family val="2"/>
    </font>
    <font>
      <b/>
      <sz val="9"/>
      <name val="Arial"/>
      <family val="2"/>
    </font>
    <font>
      <i/>
      <sz val="8"/>
      <name val="Arial"/>
      <family val="2"/>
    </font>
    <font>
      <sz val="10"/>
      <name val="Arial"/>
      <family val="2"/>
    </font>
    <font>
      <b/>
      <i/>
      <sz val="8"/>
      <name val="Arial"/>
      <family val="2"/>
    </font>
    <font>
      <sz val="9"/>
      <name val="Arial"/>
      <family val="2"/>
    </font>
    <font>
      <b/>
      <sz val="10"/>
      <name val="Arial"/>
      <family val="2"/>
    </font>
    <font>
      <sz val="8"/>
      <color indexed="8"/>
      <name val="Arial"/>
      <family val="2"/>
    </font>
    <font>
      <b/>
      <sz val="18"/>
      <color indexed="56"/>
      <name val="Cambria"/>
      <family val="2"/>
    </font>
    <font>
      <b/>
      <sz val="10"/>
      <color indexed="9"/>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7"/>
      <name val="Arial"/>
      <family val="2"/>
    </font>
    <font>
      <sz val="11"/>
      <color theme="1"/>
      <name val="Calibri"/>
      <family val="2"/>
      <scheme val="minor"/>
    </font>
    <font>
      <u/>
      <sz val="11"/>
      <color theme="10"/>
      <name val="Calibri"/>
      <family val="2"/>
      <scheme val="minor"/>
    </font>
    <font>
      <u/>
      <sz val="10"/>
      <color theme="10"/>
      <name val="Arial"/>
      <family val="2"/>
    </font>
    <font>
      <sz val="8"/>
      <color theme="0"/>
      <name val="Arial"/>
      <family val="2"/>
    </font>
    <font>
      <sz val="8"/>
      <color theme="2"/>
      <name val="Arial"/>
      <family val="2"/>
    </font>
    <font>
      <i/>
      <sz val="10"/>
      <name val="Arial"/>
      <family val="2"/>
    </font>
    <font>
      <b/>
      <sz val="12"/>
      <color rgb="FF000000"/>
      <name val="Arial"/>
      <family val="2"/>
    </font>
    <font>
      <b/>
      <sz val="10"/>
      <color rgb="FF0000FF"/>
      <name val="Arial"/>
      <family val="2"/>
    </font>
    <font>
      <b/>
      <sz val="8"/>
      <color rgb="FF000065"/>
      <name val="Arial"/>
      <family val="2"/>
    </font>
    <font>
      <sz val="8"/>
      <color rgb="FF000000"/>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
      <patternFill patternType="solid">
        <fgColor rgb="FF0000FF"/>
        <bgColor indexed="64"/>
      </patternFill>
    </fill>
  </fills>
  <borders count="22">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diagonal/>
    </border>
    <border>
      <left style="thin">
        <color indexed="9"/>
      </left>
      <right style="thin">
        <color indexed="9"/>
      </right>
      <top style="thin">
        <color indexed="9"/>
      </top>
      <bottom/>
      <diagonal/>
    </border>
    <border>
      <left/>
      <right style="thin">
        <color indexed="9"/>
      </right>
      <top/>
      <bottom/>
      <diagonal/>
    </border>
    <border>
      <left style="thin">
        <color theme="0"/>
      </left>
      <right style="thin">
        <color theme="0"/>
      </right>
      <top/>
      <bottom/>
      <diagonal/>
    </border>
    <border>
      <left/>
      <right/>
      <top/>
      <bottom style="medium">
        <color rgb="FF0000FF"/>
      </bottom>
      <diagonal/>
    </border>
    <border>
      <left/>
      <right/>
      <top style="thin">
        <color theme="3"/>
      </top>
      <bottom/>
      <diagonal/>
    </border>
  </borders>
  <cellStyleXfs count="83">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2" fillId="16" borderId="1"/>
    <xf numFmtId="0" fontId="21" fillId="17" borderId="2" applyNumberFormat="0" applyAlignment="0" applyProtection="0"/>
    <xf numFmtId="0" fontId="2" fillId="0" borderId="3"/>
    <xf numFmtId="0" fontId="17" fillId="18" borderId="5" applyNumberFormat="0" applyAlignment="0" applyProtection="0"/>
    <xf numFmtId="0" fontId="22" fillId="19" borderId="0">
      <alignment horizontal="center"/>
    </xf>
    <xf numFmtId="0" fontId="23" fillId="19" borderId="0">
      <alignment horizontal="center" vertical="center"/>
    </xf>
    <xf numFmtId="0" fontId="11" fillId="20" borderId="0">
      <alignment horizontal="center" wrapText="1"/>
    </xf>
    <xf numFmtId="0" fontId="7" fillId="19" borderId="0">
      <alignment horizontal="center"/>
    </xf>
    <xf numFmtId="166" fontId="24" fillId="0" borderId="0" applyFont="0" applyFill="0" applyBorder="0" applyAlignment="0" applyProtection="0"/>
    <xf numFmtId="167" fontId="11" fillId="0" borderId="0" applyFont="0" applyFill="0" applyBorder="0" applyAlignment="0" applyProtection="0"/>
    <xf numFmtId="167" fontId="24" fillId="0" borderId="0" applyFont="0" applyFill="0" applyBorder="0" applyAlignment="0" applyProtection="0"/>
    <xf numFmtId="168" fontId="24" fillId="0" borderId="0" applyFont="0" applyFill="0" applyBorder="0" applyAlignment="0" applyProtection="0"/>
    <xf numFmtId="169" fontId="24" fillId="0" borderId="0" applyFont="0" applyFill="0" applyBorder="0" applyAlignment="0" applyProtection="0"/>
    <xf numFmtId="0" fontId="25" fillId="21" borderId="1" applyBorder="0">
      <protection locked="0"/>
    </xf>
    <xf numFmtId="0" fontId="26" fillId="0" borderId="0" applyNumberFormat="0" applyFill="0" applyBorder="0" applyAlignment="0" applyProtection="0"/>
    <xf numFmtId="0" fontId="15" fillId="19" borderId="3">
      <alignment horizontal="left"/>
    </xf>
    <xf numFmtId="0" fontId="27" fillId="19" borderId="0">
      <alignment horizontal="left"/>
    </xf>
    <xf numFmtId="0" fontId="28" fillId="4" borderId="0" applyNumberFormat="0" applyBorder="0" applyAlignment="0" applyProtection="0"/>
    <xf numFmtId="0" fontId="29" fillId="22" borderId="0">
      <alignment horizontal="right" vertical="top" textRotation="90" wrapText="1"/>
    </xf>
    <xf numFmtId="0" fontId="30" fillId="0" borderId="6" applyNumberFormat="0" applyFill="0" applyAlignment="0" applyProtection="0"/>
    <xf numFmtId="0" fontId="31" fillId="0" borderId="7" applyNumberFormat="0" applyFill="0" applyAlignment="0" applyProtection="0"/>
    <xf numFmtId="0" fontId="32" fillId="0" borderId="8"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14" fillId="20" borderId="0">
      <alignment horizontal="center"/>
    </xf>
    <xf numFmtId="0" fontId="2" fillId="19" borderId="9">
      <alignment wrapText="1"/>
    </xf>
    <xf numFmtId="0" fontId="35" fillId="19" borderId="10"/>
    <xf numFmtId="0" fontId="35" fillId="19" borderId="11"/>
    <xf numFmtId="0" fontId="2" fillId="19" borderId="12">
      <alignment horizontal="center" wrapText="1"/>
    </xf>
    <xf numFmtId="0" fontId="47" fillId="0" borderId="0" applyNumberFormat="0" applyFill="0" applyBorder="0" applyAlignment="0" applyProtection="0"/>
    <xf numFmtId="0" fontId="48" fillId="0" borderId="0" applyNumberFormat="0" applyFill="0" applyBorder="0" applyAlignment="0" applyProtection="0"/>
    <xf numFmtId="0" fontId="36" fillId="0" borderId="4" applyNumberFormat="0" applyFill="0" applyAlignment="0" applyProtection="0"/>
    <xf numFmtId="0" fontId="11" fillId="0" borderId="0" applyFont="0" applyFill="0" applyBorder="0" applyAlignment="0" applyProtection="0"/>
    <xf numFmtId="164" fontId="1" fillId="0" borderId="0" applyFont="0" applyFill="0" applyBorder="0" applyAlignment="0" applyProtection="0"/>
    <xf numFmtId="0" fontId="37" fillId="23" borderId="0" applyNumberFormat="0" applyBorder="0" applyAlignment="0" applyProtection="0"/>
    <xf numFmtId="0" fontId="38" fillId="0" borderId="0"/>
    <xf numFmtId="0" fontId="46" fillId="0" borderId="0"/>
    <xf numFmtId="0" fontId="11" fillId="0" borderId="0"/>
    <xf numFmtId="0" fontId="18" fillId="0" borderId="0"/>
    <xf numFmtId="0" fontId="11" fillId="0" borderId="0"/>
    <xf numFmtId="0" fontId="11" fillId="0" borderId="0"/>
    <xf numFmtId="0" fontId="18" fillId="0" borderId="0"/>
    <xf numFmtId="0" fontId="46" fillId="0" borderId="0"/>
    <xf numFmtId="0" fontId="11" fillId="0" borderId="0"/>
    <xf numFmtId="0" fontId="39" fillId="17" borderId="13" applyNumberFormat="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9" fontId="1" fillId="0" borderId="0" applyFont="0" applyFill="0" applyBorder="0" applyAlignment="0" applyProtection="0"/>
    <xf numFmtId="9" fontId="11" fillId="0" borderId="0" applyFont="0" applyFill="0" applyBorder="0" applyAlignment="0" applyProtection="0"/>
    <xf numFmtId="9" fontId="11" fillId="0" borderId="0" applyNumberFormat="0" applyFont="0" applyFill="0" applyBorder="0" applyAlignment="0" applyProtection="0"/>
    <xf numFmtId="0" fontId="2" fillId="19" borderId="3"/>
    <xf numFmtId="0" fontId="23" fillId="19" borderId="0">
      <alignment horizontal="right"/>
    </xf>
    <xf numFmtId="0" fontId="40" fillId="24" borderId="0">
      <alignment horizontal="center"/>
    </xf>
    <xf numFmtId="0" fontId="41" fillId="20" borderId="0"/>
    <xf numFmtId="0" fontId="42" fillId="22" borderId="14">
      <alignment horizontal="left" vertical="top" wrapText="1"/>
    </xf>
    <xf numFmtId="0" fontId="42" fillId="22" borderId="15">
      <alignment horizontal="left" vertical="top"/>
    </xf>
    <xf numFmtId="37" fontId="43" fillId="0" borderId="0"/>
    <xf numFmtId="0" fontId="22" fillId="19" borderId="0">
      <alignment horizontal="center"/>
    </xf>
    <xf numFmtId="0" fontId="16" fillId="0" borderId="0" applyNumberFormat="0" applyFill="0" applyBorder="0" applyAlignment="0" applyProtection="0"/>
    <xf numFmtId="0" fontId="5" fillId="19" borderId="0"/>
    <xf numFmtId="0" fontId="44" fillId="0" borderId="0" applyNumberFormat="0" applyFill="0" applyBorder="0" applyAlignment="0" applyProtection="0"/>
    <xf numFmtId="0" fontId="1" fillId="0" borderId="0"/>
  </cellStyleXfs>
  <cellXfs count="94">
    <xf numFmtId="0" fontId="0" fillId="0" borderId="0" xfId="0"/>
    <xf numFmtId="0" fontId="4" fillId="0" borderId="0" xfId="0" applyFont="1" applyFill="1" applyBorder="1" applyAlignment="1">
      <alignment horizontal="left" wrapText="1"/>
    </xf>
    <xf numFmtId="165" fontId="2" fillId="0" borderId="16" xfId="0" applyNumberFormat="1" applyFont="1" applyFill="1" applyBorder="1" applyAlignment="1">
      <alignment horizontal="right" wrapText="1"/>
    </xf>
    <xf numFmtId="3" fontId="2" fillId="0" borderId="16" xfId="0" applyNumberFormat="1" applyFont="1" applyFill="1" applyBorder="1" applyAlignment="1">
      <alignment horizontal="right" wrapText="1"/>
    </xf>
    <xf numFmtId="0" fontId="2" fillId="0" borderId="16" xfId="0" applyFont="1" applyFill="1" applyBorder="1" applyAlignment="1">
      <alignment horizontal="right" wrapText="1"/>
    </xf>
    <xf numFmtId="0" fontId="4" fillId="0" borderId="0" xfId="0" applyFont="1" applyFill="1" applyBorder="1"/>
    <xf numFmtId="165" fontId="4" fillId="0" borderId="0" xfId="0" applyNumberFormat="1" applyFont="1" applyFill="1" applyBorder="1" applyAlignment="1"/>
    <xf numFmtId="0" fontId="4" fillId="0" borderId="0" xfId="0" applyFont="1" applyFill="1" applyBorder="1" applyAlignment="1"/>
    <xf numFmtId="165" fontId="5" fillId="0" borderId="0" xfId="0" applyNumberFormat="1" applyFont="1" applyFill="1" applyBorder="1" applyAlignment="1"/>
    <xf numFmtId="165" fontId="4" fillId="0" borderId="0" xfId="0" applyNumberFormat="1" applyFont="1" applyFill="1" applyBorder="1" applyAlignment="1">
      <alignment horizontal="right" wrapText="1"/>
    </xf>
    <xf numFmtId="1" fontId="4" fillId="0" borderId="0" xfId="0" applyNumberFormat="1" applyFont="1" applyFill="1" applyBorder="1" applyAlignment="1"/>
    <xf numFmtId="0" fontId="5" fillId="0" borderId="0" xfId="0" applyFont="1" applyFill="1" applyBorder="1" applyAlignment="1"/>
    <xf numFmtId="0" fontId="10" fillId="0" borderId="0" xfId="0" applyFont="1" applyFill="1" applyBorder="1" applyAlignment="1"/>
    <xf numFmtId="0" fontId="2" fillId="0" borderId="0" xfId="0" applyFont="1" applyFill="1" applyBorder="1" applyAlignment="1">
      <alignment horizontal="right"/>
    </xf>
    <xf numFmtId="0" fontId="6" fillId="0" borderId="0" xfId="0" applyFont="1" applyFill="1" applyBorder="1"/>
    <xf numFmtId="2" fontId="4" fillId="0" borderId="0" xfId="0" applyNumberFormat="1" applyFont="1" applyFill="1" applyBorder="1"/>
    <xf numFmtId="0" fontId="10" fillId="0" borderId="0" xfId="0" applyFont="1" applyFill="1" applyBorder="1"/>
    <xf numFmtId="3" fontId="4" fillId="0" borderId="0" xfId="0" applyNumberFormat="1" applyFont="1" applyFill="1" applyBorder="1"/>
    <xf numFmtId="0" fontId="2" fillId="0" borderId="0" xfId="0" applyFont="1" applyFill="1" applyAlignment="1"/>
    <xf numFmtId="1" fontId="4" fillId="0" borderId="0" xfId="0" applyNumberFormat="1" applyFont="1" applyFill="1" applyAlignment="1">
      <alignment horizontal="right"/>
    </xf>
    <xf numFmtId="0" fontId="4" fillId="0" borderId="0" xfId="0" applyFont="1" applyFill="1" applyAlignment="1">
      <alignment horizontal="right"/>
    </xf>
    <xf numFmtId="0" fontId="4" fillId="0" borderId="0" xfId="0" applyFont="1" applyFill="1"/>
    <xf numFmtId="0" fontId="8" fillId="26" borderId="17" xfId="0" applyFont="1" applyFill="1" applyBorder="1" applyAlignment="1">
      <alignment horizontal="right" vertical="top" wrapText="1"/>
    </xf>
    <xf numFmtId="3" fontId="8" fillId="26" borderId="17" xfId="0" applyNumberFormat="1" applyFont="1" applyFill="1" applyBorder="1" applyAlignment="1">
      <alignment horizontal="right" vertical="top" wrapText="1"/>
    </xf>
    <xf numFmtId="0" fontId="2" fillId="0" borderId="0" xfId="0" applyFont="1" applyFill="1" applyBorder="1"/>
    <xf numFmtId="0" fontId="14" fillId="0" borderId="0" xfId="0" applyFont="1" applyFill="1" applyBorder="1" applyAlignment="1"/>
    <xf numFmtId="0" fontId="11" fillId="0" borderId="0" xfId="0" applyFont="1" applyFill="1" applyAlignment="1"/>
    <xf numFmtId="0" fontId="11" fillId="0" borderId="0" xfId="0" applyFont="1" applyFill="1" applyBorder="1"/>
    <xf numFmtId="0" fontId="9" fillId="0" borderId="0" xfId="0" applyFont="1" applyFill="1" applyBorder="1" applyAlignment="1"/>
    <xf numFmtId="0" fontId="13" fillId="0" borderId="0" xfId="0" applyFont="1" applyFill="1" applyAlignment="1"/>
    <xf numFmtId="9" fontId="4" fillId="0" borderId="0" xfId="68" applyFont="1" applyFill="1" applyBorder="1"/>
    <xf numFmtId="0" fontId="2" fillId="0" borderId="0" xfId="0" applyFont="1" applyAlignment="1">
      <alignment horizontal="right" vertical="center"/>
    </xf>
    <xf numFmtId="0" fontId="11" fillId="0" borderId="0" xfId="0" applyFont="1"/>
    <xf numFmtId="0" fontId="8" fillId="25" borderId="19" xfId="0" applyFont="1" applyFill="1" applyBorder="1" applyAlignment="1">
      <alignment horizontal="right" vertical="top" wrapText="1"/>
    </xf>
    <xf numFmtId="0" fontId="8" fillId="25" borderId="0" xfId="0" applyFont="1" applyFill="1" applyAlignment="1">
      <alignment horizontal="right" vertical="top" wrapText="1"/>
    </xf>
    <xf numFmtId="0" fontId="0" fillId="0" borderId="0" xfId="0" applyAlignment="1"/>
    <xf numFmtId="170" fontId="2" fillId="0" borderId="0" xfId="54" applyNumberFormat="1" applyFont="1" applyAlignment="1">
      <alignment horizontal="right"/>
    </xf>
    <xf numFmtId="170" fontId="49" fillId="26" borderId="0" xfId="54" applyNumberFormat="1" applyFont="1" applyFill="1" applyBorder="1" applyAlignment="1">
      <alignment horizontal="right"/>
    </xf>
    <xf numFmtId="0" fontId="2" fillId="0" borderId="0" xfId="0" applyFont="1" applyFill="1" applyBorder="1" applyAlignment="1">
      <alignment horizontal="left" wrapText="1"/>
    </xf>
    <xf numFmtId="0" fontId="49" fillId="26" borderId="0" xfId="0" applyFont="1" applyFill="1" applyBorder="1" applyAlignment="1"/>
    <xf numFmtId="170" fontId="5" fillId="0" borderId="0" xfId="54" applyNumberFormat="1" applyFont="1" applyAlignment="1">
      <alignment horizontal="right"/>
    </xf>
    <xf numFmtId="165" fontId="2" fillId="0" borderId="0" xfId="0" applyNumberFormat="1" applyFont="1" applyAlignment="1">
      <alignment horizontal="right" vertical="center"/>
    </xf>
    <xf numFmtId="0" fontId="2" fillId="0" borderId="0" xfId="0" applyFont="1"/>
    <xf numFmtId="0" fontId="50" fillId="26" borderId="0" xfId="0" applyFont="1" applyFill="1"/>
    <xf numFmtId="0" fontId="2" fillId="0" borderId="20" xfId="0" applyFont="1" applyBorder="1"/>
    <xf numFmtId="165" fontId="2" fillId="0" borderId="20" xfId="0" applyNumberFormat="1" applyFont="1" applyBorder="1"/>
    <xf numFmtId="165" fontId="2" fillId="0" borderId="20" xfId="54" applyNumberFormat="1" applyFont="1" applyBorder="1" applyAlignment="1"/>
    <xf numFmtId="170" fontId="2" fillId="0" borderId="0" xfId="54" applyNumberFormat="1" applyFont="1"/>
    <xf numFmtId="165" fontId="2" fillId="0" borderId="0" xfId="0" applyNumberFormat="1" applyFont="1" applyBorder="1" applyAlignment="1">
      <alignment horizontal="left"/>
    </xf>
    <xf numFmtId="165" fontId="5" fillId="0" borderId="0" xfId="0" applyNumberFormat="1" applyFont="1" applyBorder="1" applyAlignment="1">
      <alignment horizontal="left"/>
    </xf>
    <xf numFmtId="3" fontId="2" fillId="0" borderId="16" xfId="0" applyNumberFormat="1" applyFont="1" applyFill="1" applyBorder="1" applyAlignment="1">
      <alignment horizontal="right"/>
    </xf>
    <xf numFmtId="165" fontId="2" fillId="0" borderId="16" xfId="0" applyNumberFormat="1" applyFont="1" applyFill="1" applyBorder="1" applyAlignment="1"/>
    <xf numFmtId="3" fontId="7" fillId="0" borderId="16" xfId="0" applyNumberFormat="1" applyFont="1" applyFill="1" applyBorder="1" applyAlignment="1">
      <alignment horizontal="right" wrapText="1"/>
    </xf>
    <xf numFmtId="165" fontId="7" fillId="0" borderId="16" xfId="0" applyNumberFormat="1" applyFont="1" applyFill="1" applyBorder="1" applyAlignment="1">
      <alignment horizontal="right" wrapText="1"/>
    </xf>
    <xf numFmtId="3" fontId="7" fillId="0" borderId="16" xfId="0" applyNumberFormat="1" applyFont="1" applyFill="1" applyBorder="1" applyAlignment="1">
      <alignment horizontal="right"/>
    </xf>
    <xf numFmtId="165" fontId="7" fillId="0" borderId="16" xfId="0" applyNumberFormat="1" applyFont="1" applyFill="1" applyBorder="1" applyAlignment="1"/>
    <xf numFmtId="3" fontId="8" fillId="26" borderId="16" xfId="0" applyNumberFormat="1" applyFont="1" applyFill="1" applyBorder="1" applyAlignment="1">
      <alignment horizontal="right" wrapText="1"/>
    </xf>
    <xf numFmtId="165" fontId="8" fillId="26" borderId="16" xfId="0" applyNumberFormat="1" applyFont="1" applyFill="1" applyBorder="1" applyAlignment="1">
      <alignment horizontal="right" wrapText="1"/>
    </xf>
    <xf numFmtId="3" fontId="8" fillId="26" borderId="16" xfId="0" applyNumberFormat="1" applyFont="1" applyFill="1" applyBorder="1" applyAlignment="1">
      <alignment horizontal="right"/>
    </xf>
    <xf numFmtId="165" fontId="8" fillId="26" borderId="16" xfId="0" applyNumberFormat="1" applyFont="1" applyFill="1" applyBorder="1" applyAlignment="1"/>
    <xf numFmtId="170" fontId="2" fillId="0" borderId="0" xfId="54" applyNumberFormat="1" applyFont="1" applyFill="1" applyBorder="1" applyAlignment="1">
      <alignment horizontal="right"/>
    </xf>
    <xf numFmtId="0" fontId="10" fillId="0" borderId="0" xfId="0" applyFont="1" applyFill="1" applyBorder="1" applyAlignment="1">
      <alignment horizontal="left"/>
    </xf>
    <xf numFmtId="0" fontId="5" fillId="0" borderId="0" xfId="0" applyFont="1" applyFill="1" applyBorder="1" applyAlignment="1">
      <alignment vertical="top"/>
    </xf>
    <xf numFmtId="0" fontId="10" fillId="0" borderId="0" xfId="0" applyFont="1" applyFill="1" applyBorder="1" applyAlignment="1">
      <alignment vertical="top"/>
    </xf>
    <xf numFmtId="0" fontId="45" fillId="0" borderId="0" xfId="0" applyFont="1" applyAlignment="1">
      <alignment horizontal="right"/>
    </xf>
    <xf numFmtId="0" fontId="45" fillId="0" borderId="0" xfId="0" applyFont="1" applyAlignment="1">
      <alignment horizontal="right" vertical="top"/>
    </xf>
    <xf numFmtId="0" fontId="2" fillId="0" borderId="21" xfId="0" applyFont="1" applyBorder="1"/>
    <xf numFmtId="0" fontId="51" fillId="0" borderId="0" xfId="82" applyFont="1"/>
    <xf numFmtId="0" fontId="1" fillId="0" borderId="0" xfId="82"/>
    <xf numFmtId="171" fontId="51" fillId="0" borderId="0" xfId="82" applyNumberFormat="1" applyFont="1" applyAlignment="1">
      <alignment horizontal="right" wrapText="1"/>
    </xf>
    <xf numFmtId="0" fontId="1" fillId="0" borderId="0" xfId="82" applyFont="1" applyAlignment="1">
      <alignment horizontal="center" wrapText="1"/>
    </xf>
    <xf numFmtId="0" fontId="48" fillId="0" borderId="0" xfId="51" applyAlignment="1">
      <alignment vertical="center" wrapText="1"/>
    </xf>
    <xf numFmtId="0" fontId="52" fillId="0" borderId="0" xfId="82" applyFont="1" applyAlignment="1">
      <alignment vertical="center" wrapText="1"/>
    </xf>
    <xf numFmtId="0" fontId="1" fillId="0" borderId="0" xfId="82" applyFont="1"/>
    <xf numFmtId="0" fontId="53" fillId="0" borderId="0" xfId="82" applyFont="1" applyFill="1" applyAlignment="1">
      <alignment vertical="center" wrapText="1"/>
    </xf>
    <xf numFmtId="0" fontId="9" fillId="0" borderId="0" xfId="82" applyFont="1" applyAlignment="1">
      <alignment wrapText="1"/>
    </xf>
    <xf numFmtId="0" fontId="53" fillId="0" borderId="0" xfId="82" applyFont="1" applyFill="1" applyAlignment="1">
      <alignment vertical="center"/>
    </xf>
    <xf numFmtId="0" fontId="54" fillId="0" borderId="0" xfId="82" applyFont="1" applyAlignment="1">
      <alignment horizontal="justify" vertical="center" wrapText="1"/>
    </xf>
    <xf numFmtId="0" fontId="53" fillId="0" borderId="0" xfId="82" applyFont="1" applyAlignment="1">
      <alignment vertical="center" wrapText="1"/>
    </xf>
    <xf numFmtId="0" fontId="56" fillId="0" borderId="0" xfId="82" applyFont="1" applyAlignment="1">
      <alignment vertical="center" wrapText="1"/>
    </xf>
    <xf numFmtId="0" fontId="2" fillId="0" borderId="0" xfId="82" applyFont="1" applyAlignment="1">
      <alignment wrapText="1"/>
    </xf>
    <xf numFmtId="0" fontId="2" fillId="0" borderId="0" xfId="82" applyFont="1"/>
    <xf numFmtId="0" fontId="3" fillId="0" borderId="0" xfId="0" applyFont="1" applyFill="1" applyBorder="1" applyAlignment="1"/>
    <xf numFmtId="0" fontId="10" fillId="0" borderId="0" xfId="0" applyFont="1" applyFill="1" applyBorder="1" applyAlignment="1">
      <alignment horizontal="left"/>
    </xf>
    <xf numFmtId="0" fontId="0" fillId="0" borderId="0" xfId="0" applyFill="1" applyAlignment="1"/>
    <xf numFmtId="0" fontId="8" fillId="26" borderId="16" xfId="0" applyFont="1" applyFill="1" applyBorder="1" applyAlignment="1">
      <alignment horizontal="center" vertical="top" wrapText="1"/>
    </xf>
    <xf numFmtId="0" fontId="8" fillId="26" borderId="16" xfId="0" applyFont="1" applyFill="1" applyBorder="1" applyAlignment="1">
      <alignment horizontal="center"/>
    </xf>
    <xf numFmtId="0" fontId="8" fillId="26" borderId="0" xfId="0" applyFont="1" applyFill="1" applyBorder="1" applyAlignment="1">
      <alignment horizontal="left" wrapText="1"/>
    </xf>
    <xf numFmtId="0" fontId="7" fillId="0" borderId="0" xfId="0" applyFont="1" applyFill="1" applyBorder="1" applyAlignment="1">
      <alignment horizontal="left" wrapText="1"/>
    </xf>
    <xf numFmtId="0" fontId="8" fillId="26" borderId="0" xfId="0" applyFont="1" applyFill="1" applyBorder="1" applyAlignment="1">
      <alignment horizontal="left" vertical="top" wrapText="1"/>
    </xf>
    <xf numFmtId="0" fontId="8" fillId="26" borderId="18" xfId="0" applyFont="1" applyFill="1" applyBorder="1" applyAlignment="1">
      <alignment horizontal="left" vertical="top" wrapText="1"/>
    </xf>
    <xf numFmtId="0" fontId="0" fillId="26" borderId="0" xfId="0" applyFill="1" applyAlignment="1">
      <alignment horizontal="left" vertical="top"/>
    </xf>
    <xf numFmtId="0" fontId="0" fillId="26" borderId="18" xfId="0" applyFill="1" applyBorder="1" applyAlignment="1">
      <alignment horizontal="left" vertical="top"/>
    </xf>
    <xf numFmtId="0" fontId="10" fillId="0" borderId="0" xfId="0" applyFont="1" applyFill="1" applyBorder="1" applyAlignment="1">
      <alignment horizontal="left" vertical="center" wrapText="1"/>
    </xf>
  </cellXfs>
  <cellStyles count="83">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Milliers" xfId="54" builtinId="3"/>
    <cellStyle name="Neutral" xfId="55"/>
    <cellStyle name="Normaali_Y8_Fin02" xfId="56"/>
    <cellStyle name="Normal" xfId="0" builtinId="0"/>
    <cellStyle name="Normal 2" xfId="57"/>
    <cellStyle name="Normal 2 2" xfId="58"/>
    <cellStyle name="Normal 2 3" xfId="59"/>
    <cellStyle name="Normal 2_TC_A1" xfId="60"/>
    <cellStyle name="Normal 2_TC_A1 2" xfId="82"/>
    <cellStyle name="Normal 3" xfId="61"/>
    <cellStyle name="Normal 3 2" xfId="62"/>
    <cellStyle name="Normal 4" xfId="63"/>
    <cellStyle name="Normal 6" xfId="64"/>
    <cellStyle name="Output" xfId="65"/>
    <cellStyle name="Percent 2" xfId="66"/>
    <cellStyle name="Percent_1 SubOverv.USd" xfId="67"/>
    <cellStyle name="Pourcentage" xfId="68" builtinId="5"/>
    <cellStyle name="Pourcentage 2" xfId="69"/>
    <cellStyle name="Prozent_SubCatperStud" xfId="70"/>
    <cellStyle name="row" xfId="71"/>
    <cellStyle name="RowCodes" xfId="72"/>
    <cellStyle name="Row-Col Headings" xfId="73"/>
    <cellStyle name="RowTitles_CENTRAL_GOVT" xfId="74"/>
    <cellStyle name="RowTitles-Col2" xfId="75"/>
    <cellStyle name="RowTitles-Detail" xfId="76"/>
    <cellStyle name="Standard_Info" xfId="77"/>
    <cellStyle name="temp" xfId="78"/>
    <cellStyle name="Title" xfId="79"/>
    <cellStyle name="title1" xfId="80"/>
    <cellStyle name="Warning Text" xfId="8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0960222437948684E-2"/>
          <c:y val="0.10808929186881942"/>
          <c:w val="0.93229700739462362"/>
          <c:h val="0.80756170630186375"/>
        </c:manualLayout>
      </c:layout>
      <c:lineChart>
        <c:grouping val="standard"/>
        <c:varyColors val="0"/>
        <c:ser>
          <c:idx val="0"/>
          <c:order val="0"/>
          <c:tx>
            <c:strRef>
              <c:f>'4.08 Graphique 1'!$A$11</c:f>
              <c:strCache>
                <c:ptCount val="1"/>
                <c:pt idx="0">
                  <c:v>Part des spécialités de la production (%)</c:v>
                </c:pt>
              </c:strCache>
            </c:strRef>
          </c:tx>
          <c:marker>
            <c:symbol val="none"/>
          </c:marker>
          <c:dLbls>
            <c:dLbl>
              <c:idx val="10"/>
              <c:layout>
                <c:manualLayout>
                  <c:x val="7.9497907949790794E-2"/>
                  <c:y val="-9.0293453724606069E-3"/>
                </c:manualLayout>
              </c:layout>
              <c:tx>
                <c:rich>
                  <a:bodyPr/>
                  <a:lstStyle/>
                  <a:p>
                    <a:pPr>
                      <a:defRPr/>
                    </a:pPr>
                    <a:r>
                      <a:rPr lang="en-US"/>
                      <a:t>43,4</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7A6-4889-845A-E5F87555ACAA}"/>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'4.08 Graphique 1'!$B$6:$L$6</c:f>
              <c:numCache>
                <c:formatCode>General</c:formatCode>
                <c:ptCount val="11"/>
                <c:pt idx="0">
                  <c:v>2011</c:v>
                </c:pt>
                <c:pt idx="1">
                  <c:v>2012</c:v>
                </c:pt>
                <c:pt idx="2">
                  <c:v>2013</c:v>
                </c:pt>
                <c:pt idx="3">
                  <c:v>2014</c:v>
                </c:pt>
                <c:pt idx="4">
                  <c:v>2015</c:v>
                </c:pt>
                <c:pt idx="5">
                  <c:v>2016</c:v>
                </c:pt>
                <c:pt idx="6">
                  <c:v>2017</c:v>
                </c:pt>
                <c:pt idx="7">
                  <c:v>2018</c:v>
                </c:pt>
                <c:pt idx="8">
                  <c:v>2019</c:v>
                </c:pt>
                <c:pt idx="9">
                  <c:v>2020</c:v>
                </c:pt>
                <c:pt idx="10">
                  <c:v>2021</c:v>
                </c:pt>
              </c:numCache>
            </c:numRef>
          </c:cat>
          <c:val>
            <c:numRef>
              <c:f>'4.08 Graphique 1'!$B$11:$L$11</c:f>
              <c:numCache>
                <c:formatCode>0\.0</c:formatCode>
                <c:ptCount val="11"/>
                <c:pt idx="0">
                  <c:v>45.383970423386671</c:v>
                </c:pt>
                <c:pt idx="1">
                  <c:v>44.114226584399638</c:v>
                </c:pt>
                <c:pt idx="2">
                  <c:v>43.868377186950759</c:v>
                </c:pt>
                <c:pt idx="3">
                  <c:v>44.344035266855393</c:v>
                </c:pt>
                <c:pt idx="4">
                  <c:v>44.313579413870542</c:v>
                </c:pt>
                <c:pt idx="5">
                  <c:v>44.324320187355063</c:v>
                </c:pt>
                <c:pt idx="6">
                  <c:v>44.1396918762293</c:v>
                </c:pt>
                <c:pt idx="7">
                  <c:v>44.005020502985793</c:v>
                </c:pt>
                <c:pt idx="8">
                  <c:v>43.959758424892605</c:v>
                </c:pt>
                <c:pt idx="9">
                  <c:v>43.337560032334245</c:v>
                </c:pt>
                <c:pt idx="10">
                  <c:v>43.374986690929504</c:v>
                </c:pt>
              </c:numCache>
            </c:numRef>
          </c:val>
          <c:smooth val="0"/>
          <c:extLst>
            <c:ext xmlns:c16="http://schemas.microsoft.com/office/drawing/2014/chart" uri="{C3380CC4-5D6E-409C-BE32-E72D297353CC}">
              <c16:uniqueId val="{00000001-77A6-4889-845A-E5F87555ACAA}"/>
            </c:ext>
          </c:extLst>
        </c:ser>
        <c:dLbls>
          <c:showLegendKey val="0"/>
          <c:showVal val="0"/>
          <c:showCatName val="0"/>
          <c:showSerName val="0"/>
          <c:showPercent val="0"/>
          <c:showBubbleSize val="0"/>
        </c:dLbls>
        <c:smooth val="0"/>
        <c:axId val="542817560"/>
        <c:axId val="1"/>
      </c:lineChart>
      <c:catAx>
        <c:axId val="542817560"/>
        <c:scaling>
          <c:orientation val="minMax"/>
        </c:scaling>
        <c:delete val="0"/>
        <c:axPos val="b"/>
        <c:numFmt formatCode="General" sourceLinked="1"/>
        <c:majorTickMark val="out"/>
        <c:minorTickMark val="none"/>
        <c:tickLblPos val="nextTo"/>
        <c:txPr>
          <a:bodyPr rot="0" vert="horz"/>
          <a:lstStyle/>
          <a:p>
            <a:pPr>
              <a:defRPr/>
            </a:pPr>
            <a:endParaRPr lang="fr-FR"/>
          </a:p>
        </c:txPr>
        <c:crossAx val="1"/>
        <c:crosses val="autoZero"/>
        <c:auto val="1"/>
        <c:lblAlgn val="ctr"/>
        <c:lblOffset val="100"/>
        <c:noMultiLvlLbl val="0"/>
      </c:catAx>
      <c:valAx>
        <c:axId val="1"/>
        <c:scaling>
          <c:orientation val="minMax"/>
          <c:max val="50"/>
          <c:min val="40"/>
        </c:scaling>
        <c:delete val="0"/>
        <c:axPos val="l"/>
        <c:majorGridlines/>
        <c:numFmt formatCode="0\.0" sourceLinked="1"/>
        <c:majorTickMark val="out"/>
        <c:minorTickMark val="none"/>
        <c:tickLblPos val="nextTo"/>
        <c:txPr>
          <a:bodyPr rot="0" vert="horz"/>
          <a:lstStyle/>
          <a:p>
            <a:pPr>
              <a:defRPr/>
            </a:pPr>
            <a:endParaRPr lang="fr-FR"/>
          </a:p>
        </c:txPr>
        <c:crossAx val="542817560"/>
        <c:crosses val="autoZero"/>
        <c:crossBetween val="between"/>
      </c:valAx>
    </c:plotArea>
    <c:plotVisOnly val="1"/>
    <c:dispBlanksAs val="gap"/>
    <c:showDLblsOverMax val="0"/>
  </c:chart>
  <c:txPr>
    <a:bodyPr/>
    <a:lstStyle/>
    <a:p>
      <a:pPr>
        <a:defRPr sz="800" b="0" i="0" u="none" strike="noStrike" baseline="0">
          <a:solidFill>
            <a:srgbClr val="000000"/>
          </a:solidFill>
          <a:latin typeface="Calibri"/>
          <a:ea typeface="Calibri"/>
          <a:cs typeface="Calibri"/>
        </a:defRPr>
      </a:pPr>
      <a:endParaRPr lang="fr-FR"/>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76200</xdr:colOff>
      <xdr:row>12</xdr:row>
      <xdr:rowOff>123825</xdr:rowOff>
    </xdr:from>
    <xdr:to>
      <xdr:col>9</xdr:col>
      <xdr:colOff>0</xdr:colOff>
      <xdr:row>38</xdr:row>
      <xdr:rowOff>38100</xdr:rowOff>
    </xdr:to>
    <xdr:graphicFrame macro="">
      <xdr:nvGraphicFramePr>
        <xdr:cNvPr id="3158"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114301</xdr:colOff>
      <xdr:row>12</xdr:row>
      <xdr:rowOff>142876</xdr:rowOff>
    </xdr:from>
    <xdr:to>
      <xdr:col>0</xdr:col>
      <xdr:colOff>438151</xdr:colOff>
      <xdr:row>14</xdr:row>
      <xdr:rowOff>95250</xdr:rowOff>
    </xdr:to>
    <xdr:sp macro="" textlink="">
      <xdr:nvSpPr>
        <xdr:cNvPr id="2" name="ZoneTexte 1"/>
        <xdr:cNvSpPr txBox="1"/>
      </xdr:nvSpPr>
      <xdr:spPr>
        <a:xfrm>
          <a:off x="114301" y="2095501"/>
          <a:ext cx="323850" cy="276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a:t>
          </a:r>
        </a:p>
      </xdr:txBody>
    </xdr:sp>
    <xdr:clientData/>
  </xdr:twoCellAnchor>
</xdr:wsDr>
</file>

<file path=xl/drawings/drawing2.xml><?xml version="1.0" encoding="utf-8"?>
<c:userShapes xmlns:c="http://schemas.openxmlformats.org/drawingml/2006/chart">
  <cdr:relSizeAnchor xmlns:cdr="http://schemas.openxmlformats.org/drawingml/2006/chartDrawing">
    <cdr:from>
      <cdr:x>0.01484</cdr:x>
      <cdr:y>0.04157</cdr:y>
    </cdr:from>
    <cdr:to>
      <cdr:x>0.04909</cdr:x>
      <cdr:y>0.08314</cdr:y>
    </cdr:to>
    <cdr:sp macro="" textlink="">
      <cdr:nvSpPr>
        <cdr:cNvPr id="2" name="ZoneTexte 1"/>
        <cdr:cNvSpPr txBox="1"/>
      </cdr:nvSpPr>
      <cdr:spPr>
        <a:xfrm xmlns:a="http://schemas.openxmlformats.org/drawingml/2006/main">
          <a:off x="123825" y="171450"/>
          <a:ext cx="285750" cy="17145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a:p>
      </cdr:txBody>
    </cdr:sp>
  </cdr:relSizeAnchor>
</c:userShape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education.gouv.fr/reperes-et-references-statistiques-2022-326939"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2"/>
  <dimension ref="A1:A100"/>
  <sheetViews>
    <sheetView tabSelected="1" zoomScaleNormal="100" zoomScaleSheetLayoutView="110" workbookViewId="0"/>
  </sheetViews>
  <sheetFormatPr baseColWidth="10" defaultRowHeight="12.75" x14ac:dyDescent="0.2"/>
  <cols>
    <col min="1" max="1" width="90.7109375" style="68" customWidth="1"/>
    <col min="2" max="16384" width="11.42578125" style="68"/>
  </cols>
  <sheetData>
    <row r="1" spans="1:1" x14ac:dyDescent="0.2">
      <c r="A1" s="67" t="s">
        <v>90</v>
      </c>
    </row>
    <row r="2" spans="1:1" x14ac:dyDescent="0.2">
      <c r="A2" s="69" t="s">
        <v>106</v>
      </c>
    </row>
    <row r="3" spans="1:1" x14ac:dyDescent="0.2">
      <c r="A3" s="69"/>
    </row>
    <row r="4" spans="1:1" ht="27.75" x14ac:dyDescent="0.2">
      <c r="A4" s="70" t="s">
        <v>91</v>
      </c>
    </row>
    <row r="7" spans="1:1" ht="102" customHeight="1" x14ac:dyDescent="0.2">
      <c r="A7" s="70" t="s">
        <v>92</v>
      </c>
    </row>
    <row r="9" spans="1:1" x14ac:dyDescent="0.2">
      <c r="A9" s="71" t="s">
        <v>93</v>
      </c>
    </row>
    <row r="11" spans="1:1" ht="15.75" x14ac:dyDescent="0.2">
      <c r="A11" s="72" t="s">
        <v>94</v>
      </c>
    </row>
    <row r="12" spans="1:1" x14ac:dyDescent="0.2">
      <c r="A12" s="67"/>
    </row>
    <row r="13" spans="1:1" x14ac:dyDescent="0.2">
      <c r="A13" s="67"/>
    </row>
    <row r="14" spans="1:1" x14ac:dyDescent="0.2">
      <c r="A14" s="67"/>
    </row>
    <row r="15" spans="1:1" s="73" customFormat="1" ht="34.9" customHeight="1" x14ac:dyDescent="0.2"/>
    <row r="16" spans="1:1" ht="35.1" customHeight="1" x14ac:dyDescent="0.2">
      <c r="A16" s="74" t="s">
        <v>95</v>
      </c>
    </row>
    <row r="17" spans="1:1" ht="24" x14ac:dyDescent="0.2">
      <c r="A17" s="75" t="s">
        <v>72</v>
      </c>
    </row>
    <row r="18" spans="1:1" ht="24" x14ac:dyDescent="0.2">
      <c r="A18" s="75" t="s">
        <v>73</v>
      </c>
    </row>
    <row r="19" spans="1:1" ht="24" x14ac:dyDescent="0.2">
      <c r="A19" s="75" t="s">
        <v>81</v>
      </c>
    </row>
    <row r="20" spans="1:1" x14ac:dyDescent="0.2">
      <c r="A20" s="75"/>
    </row>
    <row r="21" spans="1:1" x14ac:dyDescent="0.2">
      <c r="A21" s="75"/>
    </row>
    <row r="22" spans="1:1" x14ac:dyDescent="0.2">
      <c r="A22" s="75"/>
    </row>
    <row r="23" spans="1:1" x14ac:dyDescent="0.2">
      <c r="A23" s="75"/>
    </row>
    <row r="24" spans="1:1" x14ac:dyDescent="0.2">
      <c r="A24" s="75"/>
    </row>
    <row r="25" spans="1:1" ht="35.1" customHeight="1" x14ac:dyDescent="0.2">
      <c r="A25" s="76" t="s">
        <v>96</v>
      </c>
    </row>
    <row r="26" spans="1:1" ht="22.5" x14ac:dyDescent="0.2">
      <c r="A26" s="77" t="s">
        <v>97</v>
      </c>
    </row>
    <row r="27" spans="1:1" ht="35.1" customHeight="1" x14ac:dyDescent="0.2">
      <c r="A27" s="78" t="s">
        <v>98</v>
      </c>
    </row>
    <row r="28" spans="1:1" x14ac:dyDescent="0.2">
      <c r="A28" s="79" t="s">
        <v>99</v>
      </c>
    </row>
    <row r="29" spans="1:1" x14ac:dyDescent="0.2">
      <c r="A29" s="73"/>
    </row>
    <row r="30" spans="1:1" ht="22.5" x14ac:dyDescent="0.2">
      <c r="A30" s="80" t="s">
        <v>100</v>
      </c>
    </row>
    <row r="31" spans="1:1" x14ac:dyDescent="0.2">
      <c r="A31" s="81"/>
    </row>
    <row r="32" spans="1:1" x14ac:dyDescent="0.2">
      <c r="A32" s="76" t="s">
        <v>101</v>
      </c>
    </row>
    <row r="33" spans="1:1" x14ac:dyDescent="0.2">
      <c r="A33" s="81"/>
    </row>
    <row r="34" spans="1:1" x14ac:dyDescent="0.2">
      <c r="A34" s="81" t="s">
        <v>102</v>
      </c>
    </row>
    <row r="35" spans="1:1" x14ac:dyDescent="0.2">
      <c r="A35" s="81" t="s">
        <v>103</v>
      </c>
    </row>
    <row r="36" spans="1:1" x14ac:dyDescent="0.2">
      <c r="A36" s="81" t="s">
        <v>104</v>
      </c>
    </row>
    <row r="37" spans="1:1" x14ac:dyDescent="0.2">
      <c r="A37" s="81" t="s">
        <v>105</v>
      </c>
    </row>
    <row r="38" spans="1:1" x14ac:dyDescent="0.2">
      <c r="A38" s="73"/>
    </row>
    <row r="39" spans="1:1" x14ac:dyDescent="0.2">
      <c r="A39" s="73"/>
    </row>
    <row r="40" spans="1:1" x14ac:dyDescent="0.2">
      <c r="A40" s="73"/>
    </row>
    <row r="41" spans="1:1" x14ac:dyDescent="0.2">
      <c r="A41" s="73"/>
    </row>
    <row r="42" spans="1:1" x14ac:dyDescent="0.2">
      <c r="A42" s="73"/>
    </row>
    <row r="43" spans="1:1" x14ac:dyDescent="0.2">
      <c r="A43" s="73"/>
    </row>
    <row r="44" spans="1:1" x14ac:dyDescent="0.2">
      <c r="A44" s="73"/>
    </row>
    <row r="45" spans="1:1" x14ac:dyDescent="0.2">
      <c r="A45" s="73"/>
    </row>
    <row r="46" spans="1:1" x14ac:dyDescent="0.2">
      <c r="A46" s="73"/>
    </row>
    <row r="47" spans="1:1" x14ac:dyDescent="0.2">
      <c r="A47" s="73"/>
    </row>
    <row r="48" spans="1:1" x14ac:dyDescent="0.2">
      <c r="A48" s="73"/>
    </row>
    <row r="49" spans="1:1" x14ac:dyDescent="0.2">
      <c r="A49" s="73"/>
    </row>
    <row r="50" spans="1:1" x14ac:dyDescent="0.2">
      <c r="A50" s="73"/>
    </row>
    <row r="51" spans="1:1" x14ac:dyDescent="0.2">
      <c r="A51" s="73"/>
    </row>
    <row r="52" spans="1:1" x14ac:dyDescent="0.2">
      <c r="A52" s="73"/>
    </row>
    <row r="53" spans="1:1" x14ac:dyDescent="0.2">
      <c r="A53" s="73"/>
    </row>
    <row r="54" spans="1:1" x14ac:dyDescent="0.2">
      <c r="A54" s="73"/>
    </row>
    <row r="55" spans="1:1" x14ac:dyDescent="0.2">
      <c r="A55" s="73"/>
    </row>
    <row r="56" spans="1:1" x14ac:dyDescent="0.2">
      <c r="A56" s="73"/>
    </row>
    <row r="57" spans="1:1" x14ac:dyDescent="0.2">
      <c r="A57" s="73"/>
    </row>
    <row r="58" spans="1:1" x14ac:dyDescent="0.2">
      <c r="A58" s="73"/>
    </row>
    <row r="59" spans="1:1" x14ac:dyDescent="0.2">
      <c r="A59" s="73"/>
    </row>
    <row r="60" spans="1:1" x14ac:dyDescent="0.2">
      <c r="A60" s="73"/>
    </row>
    <row r="61" spans="1:1" x14ac:dyDescent="0.2">
      <c r="A61" s="73"/>
    </row>
    <row r="62" spans="1:1" x14ac:dyDescent="0.2">
      <c r="A62" s="73"/>
    </row>
    <row r="63" spans="1:1" x14ac:dyDescent="0.2">
      <c r="A63" s="73"/>
    </row>
    <row r="64" spans="1:1" x14ac:dyDescent="0.2">
      <c r="A64" s="73"/>
    </row>
    <row r="65" spans="1:1" x14ac:dyDescent="0.2">
      <c r="A65" s="73"/>
    </row>
    <row r="66" spans="1:1" x14ac:dyDescent="0.2">
      <c r="A66" s="73"/>
    </row>
    <row r="67" spans="1:1" x14ac:dyDescent="0.2">
      <c r="A67" s="73"/>
    </row>
    <row r="68" spans="1:1" x14ac:dyDescent="0.2">
      <c r="A68" s="73"/>
    </row>
    <row r="69" spans="1:1" x14ac:dyDescent="0.2">
      <c r="A69" s="73"/>
    </row>
    <row r="70" spans="1:1" x14ac:dyDescent="0.2">
      <c r="A70" s="73"/>
    </row>
    <row r="71" spans="1:1" x14ac:dyDescent="0.2">
      <c r="A71" s="73"/>
    </row>
    <row r="72" spans="1:1" x14ac:dyDescent="0.2">
      <c r="A72" s="73"/>
    </row>
    <row r="73" spans="1:1" x14ac:dyDescent="0.2">
      <c r="A73" s="73"/>
    </row>
    <row r="74" spans="1:1" x14ac:dyDescent="0.2">
      <c r="A74" s="73"/>
    </row>
    <row r="75" spans="1:1" x14ac:dyDescent="0.2">
      <c r="A75" s="73"/>
    </row>
    <row r="76" spans="1:1" x14ac:dyDescent="0.2">
      <c r="A76" s="73"/>
    </row>
    <row r="77" spans="1:1" x14ac:dyDescent="0.2">
      <c r="A77" s="73"/>
    </row>
    <row r="78" spans="1:1" x14ac:dyDescent="0.2">
      <c r="A78" s="73"/>
    </row>
    <row r="79" spans="1:1" x14ac:dyDescent="0.2">
      <c r="A79" s="73"/>
    </row>
    <row r="80" spans="1:1" x14ac:dyDescent="0.2">
      <c r="A80" s="73"/>
    </row>
    <row r="81" spans="1:1" x14ac:dyDescent="0.2">
      <c r="A81" s="73"/>
    </row>
    <row r="82" spans="1:1" x14ac:dyDescent="0.2">
      <c r="A82" s="73"/>
    </row>
    <row r="83" spans="1:1" x14ac:dyDescent="0.2">
      <c r="A83" s="73"/>
    </row>
    <row r="84" spans="1:1" x14ac:dyDescent="0.2">
      <c r="A84" s="73"/>
    </row>
    <row r="85" spans="1:1" x14ac:dyDescent="0.2">
      <c r="A85" s="73"/>
    </row>
    <row r="86" spans="1:1" x14ac:dyDescent="0.2">
      <c r="A86" s="73"/>
    </row>
    <row r="87" spans="1:1" x14ac:dyDescent="0.2">
      <c r="A87" s="73"/>
    </row>
    <row r="88" spans="1:1" x14ac:dyDescent="0.2">
      <c r="A88" s="73"/>
    </row>
    <row r="89" spans="1:1" x14ac:dyDescent="0.2">
      <c r="A89" s="73"/>
    </row>
    <row r="90" spans="1:1" x14ac:dyDescent="0.2">
      <c r="A90" s="73"/>
    </row>
    <row r="91" spans="1:1" x14ac:dyDescent="0.2">
      <c r="A91" s="73"/>
    </row>
    <row r="92" spans="1:1" x14ac:dyDescent="0.2">
      <c r="A92" s="73"/>
    </row>
    <row r="93" spans="1:1" x14ac:dyDescent="0.2">
      <c r="A93" s="73"/>
    </row>
    <row r="94" spans="1:1" x14ac:dyDescent="0.2">
      <c r="A94" s="73"/>
    </row>
    <row r="95" spans="1:1" x14ac:dyDescent="0.2">
      <c r="A95" s="73"/>
    </row>
    <row r="96" spans="1:1" x14ac:dyDescent="0.2">
      <c r="A96" s="73"/>
    </row>
    <row r="97" spans="1:1" x14ac:dyDescent="0.2">
      <c r="A97" s="73"/>
    </row>
    <row r="98" spans="1:1" x14ac:dyDescent="0.2">
      <c r="A98" s="73"/>
    </row>
    <row r="99" spans="1:1" x14ac:dyDescent="0.2">
      <c r="A99" s="73"/>
    </row>
    <row r="100" spans="1:1" x14ac:dyDescent="0.2">
      <c r="A100" s="73"/>
    </row>
  </sheetData>
  <hyperlinks>
    <hyperlink ref="A9" r:id="rId1"/>
  </hyperlinks>
  <pageMargins left="0.7" right="0.7" top="0.75" bottom="0.75" header="0.3" footer="0.3"/>
  <pageSetup paperSize="9" scale="97"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L43"/>
  <sheetViews>
    <sheetView topLeftCell="F1" workbookViewId="0">
      <selection activeCell="A2" sqref="A2"/>
    </sheetView>
  </sheetViews>
  <sheetFormatPr baseColWidth="10" defaultRowHeight="12.75" x14ac:dyDescent="0.2"/>
  <cols>
    <col min="1" max="1" width="34.85546875" customWidth="1"/>
    <col min="10" max="10" width="11" customWidth="1"/>
    <col min="11" max="11" width="11.85546875" bestFit="1" customWidth="1"/>
    <col min="12" max="12" width="12.85546875" bestFit="1" customWidth="1"/>
  </cols>
  <sheetData>
    <row r="1" spans="1:12" s="5" customFormat="1" ht="15" x14ac:dyDescent="0.25">
      <c r="A1" s="82" t="s">
        <v>84</v>
      </c>
      <c r="B1" s="82"/>
      <c r="C1" s="82"/>
      <c r="D1" s="82"/>
    </row>
    <row r="2" spans="1:12" s="27" customFormat="1" x14ac:dyDescent="0.2">
      <c r="A2" s="25"/>
      <c r="B2" s="26"/>
      <c r="C2" s="26"/>
      <c r="D2" s="26"/>
    </row>
    <row r="3" spans="1:12" s="24" customFormat="1" ht="12" x14ac:dyDescent="0.2">
      <c r="A3" s="28" t="s">
        <v>72</v>
      </c>
      <c r="B3" s="29"/>
      <c r="C3" s="29"/>
      <c r="D3" s="29"/>
      <c r="E3" s="29"/>
      <c r="F3" s="29"/>
      <c r="G3" s="29"/>
    </row>
    <row r="4" spans="1:12" s="5" customFormat="1" ht="11.25" x14ac:dyDescent="0.2"/>
    <row r="5" spans="1:12" x14ac:dyDescent="0.2">
      <c r="A5" s="32"/>
    </row>
    <row r="6" spans="1:12" x14ac:dyDescent="0.2">
      <c r="A6" s="42"/>
      <c r="B6" s="43">
        <v>2011</v>
      </c>
      <c r="C6" s="43">
        <v>2012</v>
      </c>
      <c r="D6" s="43">
        <v>2013</v>
      </c>
      <c r="E6" s="43">
        <v>2014</v>
      </c>
      <c r="F6" s="43">
        <v>2015</v>
      </c>
      <c r="G6" s="43">
        <v>2016</v>
      </c>
      <c r="H6" s="43">
        <v>2017</v>
      </c>
      <c r="I6" s="43">
        <v>2018</v>
      </c>
      <c r="J6" s="43">
        <v>2019</v>
      </c>
      <c r="K6" s="43">
        <v>2020</v>
      </c>
      <c r="L6" s="43">
        <v>2021</v>
      </c>
    </row>
    <row r="7" spans="1:12" x14ac:dyDescent="0.2">
      <c r="A7" s="66" t="s">
        <v>57</v>
      </c>
      <c r="B7" s="47">
        <v>63046</v>
      </c>
      <c r="C7" s="47">
        <v>63063</v>
      </c>
      <c r="D7" s="47">
        <v>63187</v>
      </c>
      <c r="E7" s="47">
        <v>62885</v>
      </c>
      <c r="F7" s="47">
        <v>64041</v>
      </c>
      <c r="G7" s="47">
        <v>63130</v>
      </c>
      <c r="H7" s="47">
        <v>62044</v>
      </c>
      <c r="I7" s="47">
        <v>61589</v>
      </c>
      <c r="J7" s="47">
        <v>61173</v>
      </c>
      <c r="K7" s="47">
        <v>62456</v>
      </c>
      <c r="L7" s="47">
        <v>60483</v>
      </c>
    </row>
    <row r="8" spans="1:12" x14ac:dyDescent="0.2">
      <c r="A8" s="42" t="s">
        <v>58</v>
      </c>
      <c r="B8" s="47">
        <v>234438</v>
      </c>
      <c r="C8" s="47">
        <v>221329</v>
      </c>
      <c r="D8" s="47">
        <v>225752</v>
      </c>
      <c r="E8" s="47">
        <v>225773</v>
      </c>
      <c r="F8" s="47">
        <v>226799</v>
      </c>
      <c r="G8" s="47">
        <v>227021</v>
      </c>
      <c r="H8" s="47">
        <v>223252</v>
      </c>
      <c r="I8" s="47">
        <v>218892</v>
      </c>
      <c r="J8" s="47">
        <v>217045</v>
      </c>
      <c r="K8" s="47">
        <v>212248</v>
      </c>
      <c r="L8" s="47">
        <v>208389</v>
      </c>
    </row>
    <row r="9" spans="1:12" x14ac:dyDescent="0.2">
      <c r="A9" s="42" t="s">
        <v>59</v>
      </c>
      <c r="B9" s="47">
        <v>113772</v>
      </c>
      <c r="C9" s="47">
        <v>113724</v>
      </c>
      <c r="D9" s="47">
        <v>113850</v>
      </c>
      <c r="E9" s="47">
        <v>113444</v>
      </c>
      <c r="F9" s="47">
        <v>115405</v>
      </c>
      <c r="G9" s="47">
        <v>114350</v>
      </c>
      <c r="H9" s="47">
        <v>112177</v>
      </c>
      <c r="I9" s="47">
        <v>111104</v>
      </c>
      <c r="J9" s="47">
        <v>110614</v>
      </c>
      <c r="K9" s="47">
        <v>111841</v>
      </c>
      <c r="L9" s="47">
        <v>108037</v>
      </c>
    </row>
    <row r="10" spans="1:12" x14ac:dyDescent="0.2">
      <c r="A10" s="42" t="s">
        <v>60</v>
      </c>
      <c r="B10" s="47">
        <v>530301</v>
      </c>
      <c r="C10" s="47">
        <v>520493</v>
      </c>
      <c r="D10" s="47">
        <v>535123</v>
      </c>
      <c r="E10" s="47">
        <v>529267</v>
      </c>
      <c r="F10" s="47">
        <v>533254</v>
      </c>
      <c r="G10" s="47">
        <v>533965</v>
      </c>
      <c r="H10" s="47">
        <v>528690</v>
      </c>
      <c r="I10" s="47">
        <v>522383</v>
      </c>
      <c r="J10" s="47">
        <v>519020</v>
      </c>
      <c r="K10" s="47">
        <v>519069</v>
      </c>
      <c r="L10" s="47">
        <v>511841</v>
      </c>
    </row>
    <row r="11" spans="1:12" ht="13.5" thickBot="1" x14ac:dyDescent="0.25">
      <c r="A11" s="44" t="s">
        <v>86</v>
      </c>
      <c r="B11" s="45">
        <v>45.383970423386671</v>
      </c>
      <c r="C11" s="45">
        <v>44.114226584399638</v>
      </c>
      <c r="D11" s="45">
        <v>43.868377186950759</v>
      </c>
      <c r="E11" s="45">
        <v>44.344035266855393</v>
      </c>
      <c r="F11" s="45">
        <v>44.313579413870542</v>
      </c>
      <c r="G11" s="45">
        <v>44.324320187355063</v>
      </c>
      <c r="H11" s="45">
        <v>44.1396918762293</v>
      </c>
      <c r="I11" s="45">
        <v>44.005020502985793</v>
      </c>
      <c r="J11" s="46">
        <v>43.959758424892605</v>
      </c>
      <c r="K11" s="46">
        <f>100*(J7+K8)/(K9+K10)</f>
        <v>43.337560032334245</v>
      </c>
      <c r="L11" s="46">
        <f>100*(L7+L8)/(L9+L10)</f>
        <v>43.374986690929504</v>
      </c>
    </row>
    <row r="12" spans="1:12" x14ac:dyDescent="0.2">
      <c r="J12" s="35"/>
    </row>
    <row r="13" spans="1:12" x14ac:dyDescent="0.2">
      <c r="J13" s="35"/>
    </row>
    <row r="14" spans="1:12" x14ac:dyDescent="0.2">
      <c r="A14" s="32"/>
      <c r="J14" s="35"/>
    </row>
    <row r="15" spans="1:12" x14ac:dyDescent="0.2">
      <c r="J15" s="35"/>
    </row>
    <row r="39" spans="1:9" x14ac:dyDescent="0.2">
      <c r="I39" s="64" t="s">
        <v>89</v>
      </c>
    </row>
    <row r="40" spans="1:9" x14ac:dyDescent="0.2">
      <c r="A40" s="11" t="s">
        <v>82</v>
      </c>
      <c r="B40" s="12"/>
      <c r="C40" s="12"/>
      <c r="D40" s="12"/>
      <c r="E40" s="12"/>
      <c r="F40" s="12"/>
      <c r="G40" s="12"/>
      <c r="H40" s="12"/>
      <c r="I40" s="13"/>
    </row>
    <row r="41" spans="1:9" x14ac:dyDescent="0.2">
      <c r="A41" s="5"/>
      <c r="B41" s="30"/>
      <c r="C41" s="17"/>
      <c r="D41" s="17"/>
      <c r="E41" s="5"/>
      <c r="F41" s="17"/>
      <c r="G41" s="17"/>
      <c r="H41" s="17"/>
      <c r="I41" s="17"/>
    </row>
    <row r="42" spans="1:9" x14ac:dyDescent="0.2">
      <c r="A42" s="18" t="s">
        <v>88</v>
      </c>
      <c r="B42" s="20"/>
      <c r="C42" s="20"/>
      <c r="D42" s="20"/>
      <c r="E42" s="20"/>
      <c r="F42" s="20"/>
      <c r="G42" s="20"/>
      <c r="H42" s="20"/>
      <c r="I42" s="21"/>
    </row>
    <row r="43" spans="1:9" x14ac:dyDescent="0.2">
      <c r="A43" s="18" t="s">
        <v>75</v>
      </c>
      <c r="B43" s="20"/>
      <c r="C43" s="20"/>
      <c r="D43" s="20"/>
      <c r="E43" s="20"/>
      <c r="F43" s="20"/>
      <c r="G43" s="20"/>
      <c r="H43" s="20"/>
      <c r="I43" s="21"/>
    </row>
  </sheetData>
  <mergeCells count="1">
    <mergeCell ref="A1:D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K59"/>
  <sheetViews>
    <sheetView topLeftCell="C43" workbookViewId="0">
      <selection activeCell="A2" sqref="A2"/>
    </sheetView>
  </sheetViews>
  <sheetFormatPr baseColWidth="10" defaultRowHeight="11.25" x14ac:dyDescent="0.2"/>
  <cols>
    <col min="1" max="1" width="4" style="5" bestFit="1" customWidth="1"/>
    <col min="2" max="2" width="48.7109375" style="5" customWidth="1"/>
    <col min="3" max="3" width="8" style="5" bestFit="1" customWidth="1"/>
    <col min="4" max="4" width="8.140625" style="5" bestFit="1" customWidth="1"/>
    <col min="5" max="5" width="6.7109375" style="5" customWidth="1"/>
    <col min="6" max="6" width="6.28515625" style="5" customWidth="1"/>
    <col min="7" max="7" width="9.42578125" style="5" customWidth="1"/>
    <col min="8" max="8" width="7.85546875" style="5" bestFit="1" customWidth="1"/>
    <col min="9" max="9" width="6.7109375" style="5" customWidth="1"/>
    <col min="10" max="10" width="7.42578125" style="5" customWidth="1"/>
    <col min="11" max="11" width="8.5703125" style="5" bestFit="1" customWidth="1"/>
    <col min="12" max="16384" width="11.42578125" style="5"/>
  </cols>
  <sheetData>
    <row r="1" spans="1:11" ht="15" x14ac:dyDescent="0.25">
      <c r="A1" s="82" t="s">
        <v>84</v>
      </c>
      <c r="B1" s="84"/>
      <c r="C1" s="84"/>
      <c r="D1" s="84"/>
      <c r="E1" s="84"/>
    </row>
    <row r="2" spans="1:11" s="27" customFormat="1" ht="12.75" x14ac:dyDescent="0.2">
      <c r="A2" s="25"/>
      <c r="B2" s="26"/>
      <c r="C2" s="26"/>
      <c r="D2" s="26"/>
      <c r="E2" s="26"/>
    </row>
    <row r="3" spans="1:11" s="24" customFormat="1" ht="12" x14ac:dyDescent="0.2">
      <c r="A3" s="28" t="s">
        <v>73</v>
      </c>
      <c r="B3" s="29"/>
      <c r="C3" s="29"/>
      <c r="D3" s="29"/>
      <c r="E3" s="29"/>
      <c r="F3" s="29"/>
      <c r="G3" s="29"/>
      <c r="H3" s="29"/>
    </row>
    <row r="5" spans="1:11" ht="12.75" customHeight="1" x14ac:dyDescent="0.2">
      <c r="A5" s="89" t="s">
        <v>0</v>
      </c>
      <c r="B5" s="90"/>
      <c r="C5" s="85" t="s">
        <v>1</v>
      </c>
      <c r="D5" s="85"/>
      <c r="E5" s="85"/>
      <c r="F5" s="85"/>
      <c r="G5" s="86" t="s">
        <v>2</v>
      </c>
      <c r="H5" s="86"/>
      <c r="I5" s="86"/>
      <c r="J5" s="86"/>
    </row>
    <row r="6" spans="1:11" ht="45" x14ac:dyDescent="0.2">
      <c r="A6" s="91"/>
      <c r="B6" s="92"/>
      <c r="C6" s="22" t="s">
        <v>3</v>
      </c>
      <c r="D6" s="23" t="s">
        <v>43</v>
      </c>
      <c r="E6" s="22" t="s">
        <v>41</v>
      </c>
      <c r="F6" s="22" t="s">
        <v>42</v>
      </c>
      <c r="G6" s="22" t="s">
        <v>3</v>
      </c>
      <c r="H6" s="23" t="s">
        <v>43</v>
      </c>
      <c r="I6" s="22" t="s">
        <v>41</v>
      </c>
      <c r="J6" s="22" t="s">
        <v>42</v>
      </c>
    </row>
    <row r="7" spans="1:11" s="7" customFormat="1" ht="12.95" customHeight="1" x14ac:dyDescent="0.2">
      <c r="A7" s="1">
        <v>200</v>
      </c>
      <c r="B7" s="1" t="s">
        <v>4</v>
      </c>
      <c r="C7" s="3">
        <v>317</v>
      </c>
      <c r="D7" s="2">
        <v>0.29341799568666299</v>
      </c>
      <c r="E7" s="2">
        <v>9.4637223974763405</v>
      </c>
      <c r="F7" s="2">
        <v>22.0820189274448</v>
      </c>
      <c r="G7" s="3">
        <v>32259</v>
      </c>
      <c r="H7" s="2">
        <v>6.3025431725868</v>
      </c>
      <c r="I7" s="2">
        <v>14.346383954865299</v>
      </c>
      <c r="J7" s="2">
        <v>3.1619083046591601</v>
      </c>
      <c r="K7" s="6"/>
    </row>
    <row r="8" spans="1:11" s="7" customFormat="1" ht="12.95" customHeight="1" x14ac:dyDescent="0.2">
      <c r="A8" s="1">
        <v>201</v>
      </c>
      <c r="B8" s="1" t="s">
        <v>48</v>
      </c>
      <c r="C8" s="3">
        <v>1021</v>
      </c>
      <c r="D8" s="2">
        <v>0.94504660440404697</v>
      </c>
      <c r="E8" s="2">
        <v>13.3202742409403</v>
      </c>
      <c r="F8" s="2">
        <v>10.088148873653299</v>
      </c>
      <c r="G8" s="3">
        <v>13134</v>
      </c>
      <c r="H8" s="2">
        <v>2.5660312479852099</v>
      </c>
      <c r="I8" s="2">
        <v>9.9512715090604509</v>
      </c>
      <c r="J8" s="2">
        <v>4.1799908634079497</v>
      </c>
      <c r="K8" s="6"/>
    </row>
    <row r="9" spans="1:11" s="7" customFormat="1" ht="12.95" customHeight="1" x14ac:dyDescent="0.2">
      <c r="A9" s="1">
        <v>210</v>
      </c>
      <c r="B9" s="1" t="s">
        <v>49</v>
      </c>
      <c r="C9" s="3">
        <v>14</v>
      </c>
      <c r="D9" s="31" t="s">
        <v>52</v>
      </c>
      <c r="E9" s="2">
        <v>0</v>
      </c>
      <c r="F9" s="2">
        <v>0</v>
      </c>
      <c r="G9" s="3"/>
      <c r="H9" s="2"/>
      <c r="I9" s="2"/>
      <c r="J9" s="2"/>
      <c r="K9" s="6"/>
    </row>
    <row r="10" spans="1:11" s="7" customFormat="1" ht="12.95" customHeight="1" x14ac:dyDescent="0.2">
      <c r="A10" s="1">
        <v>211</v>
      </c>
      <c r="B10" s="1" t="s">
        <v>5</v>
      </c>
      <c r="C10" s="3">
        <v>478</v>
      </c>
      <c r="D10" s="2">
        <v>0.44244101557799598</v>
      </c>
      <c r="E10" s="2">
        <v>5.6485355648535602</v>
      </c>
      <c r="F10" s="2">
        <v>35.774058577405903</v>
      </c>
      <c r="G10" s="3">
        <v>144</v>
      </c>
      <c r="H10" s="31" t="s">
        <v>52</v>
      </c>
      <c r="I10" s="2">
        <v>0</v>
      </c>
      <c r="J10" s="2">
        <v>45.8</v>
      </c>
      <c r="K10" s="6"/>
    </row>
    <row r="11" spans="1:11" s="7" customFormat="1" ht="12.95" customHeight="1" x14ac:dyDescent="0.2">
      <c r="A11" s="1">
        <v>212</v>
      </c>
      <c r="B11" s="1" t="s">
        <v>6</v>
      </c>
      <c r="C11" s="3"/>
      <c r="D11" s="2"/>
      <c r="E11" s="2"/>
      <c r="F11" s="2"/>
      <c r="G11" s="3">
        <v>163</v>
      </c>
      <c r="H11" s="31" t="s">
        <v>52</v>
      </c>
      <c r="I11" s="2">
        <v>0</v>
      </c>
      <c r="J11" s="2">
        <v>8</v>
      </c>
      <c r="K11" s="6"/>
    </row>
    <row r="12" spans="1:11" s="7" customFormat="1" ht="12.95" customHeight="1" x14ac:dyDescent="0.2">
      <c r="A12" s="1">
        <v>213</v>
      </c>
      <c r="B12" s="1" t="s">
        <v>7</v>
      </c>
      <c r="C12" s="3">
        <v>43</v>
      </c>
      <c r="D12" s="41">
        <v>2.5320434463730699E-2</v>
      </c>
      <c r="E12" s="2">
        <v>9.3000000000000007</v>
      </c>
      <c r="F12" s="2">
        <v>16.3</v>
      </c>
      <c r="G12" s="3">
        <v>71</v>
      </c>
      <c r="H12" s="31" t="s">
        <v>52</v>
      </c>
      <c r="I12" s="2">
        <v>0</v>
      </c>
      <c r="J12" s="2">
        <v>14.1</v>
      </c>
      <c r="K12" s="6"/>
    </row>
    <row r="13" spans="1:11" s="7" customFormat="1" ht="12.95" customHeight="1" x14ac:dyDescent="0.2">
      <c r="A13" s="1">
        <v>214</v>
      </c>
      <c r="B13" s="38" t="s">
        <v>62</v>
      </c>
      <c r="C13" s="3">
        <v>615</v>
      </c>
      <c r="D13" s="2">
        <v>0.56924942380850996</v>
      </c>
      <c r="E13" s="2">
        <v>0</v>
      </c>
      <c r="F13" s="2">
        <v>6.5040650406504099</v>
      </c>
      <c r="G13" s="3">
        <v>281</v>
      </c>
      <c r="H13" s="2">
        <v>5.4899861480420697E-2</v>
      </c>
      <c r="I13" s="2">
        <v>0</v>
      </c>
      <c r="J13" s="2">
        <v>13.167259786476899</v>
      </c>
      <c r="K13" s="6"/>
    </row>
    <row r="14" spans="1:11" s="7" customFormat="1" ht="12.95" customHeight="1" x14ac:dyDescent="0.2">
      <c r="A14" s="1">
        <v>220</v>
      </c>
      <c r="B14" s="1" t="s">
        <v>8</v>
      </c>
      <c r="C14" s="3">
        <v>246</v>
      </c>
      <c r="D14" s="2">
        <v>0.22769976952340401</v>
      </c>
      <c r="E14" s="2">
        <v>18.699186991869901</v>
      </c>
      <c r="F14" s="2">
        <v>45.121951219512198</v>
      </c>
      <c r="G14" s="3">
        <v>1910</v>
      </c>
      <c r="H14" s="2">
        <v>0.37316275952883798</v>
      </c>
      <c r="I14" s="2">
        <v>8.1675392670157105</v>
      </c>
      <c r="J14" s="2">
        <v>36.544502617801001</v>
      </c>
      <c r="K14" s="6"/>
    </row>
    <row r="15" spans="1:11" s="7" customFormat="1" ht="12.95" customHeight="1" x14ac:dyDescent="0.2">
      <c r="A15" s="1">
        <v>221</v>
      </c>
      <c r="B15" s="1" t="s">
        <v>9</v>
      </c>
      <c r="C15" s="3">
        <v>14238</v>
      </c>
      <c r="D15" s="2">
        <v>13.1788183677814</v>
      </c>
      <c r="E15" s="2">
        <v>14.9880601208035</v>
      </c>
      <c r="F15" s="2">
        <v>40.005618766680698</v>
      </c>
      <c r="G15" s="3">
        <v>13941</v>
      </c>
      <c r="H15" s="2">
        <v>2.7236973982154602</v>
      </c>
      <c r="I15" s="2">
        <v>17.4234273007675</v>
      </c>
      <c r="J15" s="2">
        <v>37.680223800301299</v>
      </c>
      <c r="K15" s="8"/>
    </row>
    <row r="16" spans="1:11" s="7" customFormat="1" ht="12.95" customHeight="1" x14ac:dyDescent="0.2">
      <c r="A16" s="1">
        <v>222</v>
      </c>
      <c r="B16" s="1" t="s">
        <v>10</v>
      </c>
      <c r="C16" s="3">
        <v>13</v>
      </c>
      <c r="D16" s="31" t="s">
        <v>52</v>
      </c>
      <c r="E16" s="2">
        <v>0</v>
      </c>
      <c r="F16" s="2">
        <v>0</v>
      </c>
      <c r="G16" s="3"/>
      <c r="H16" s="2"/>
      <c r="I16" s="2"/>
      <c r="J16" s="2"/>
      <c r="K16" s="6"/>
    </row>
    <row r="17" spans="1:11" s="7" customFormat="1" ht="12.95" customHeight="1" x14ac:dyDescent="0.2">
      <c r="A17" s="1">
        <v>223</v>
      </c>
      <c r="B17" s="1" t="s">
        <v>11</v>
      </c>
      <c r="C17" s="3">
        <v>605</v>
      </c>
      <c r="D17" s="2">
        <v>0.559993335616502</v>
      </c>
      <c r="E17" s="2">
        <v>7.2727272727272698</v>
      </c>
      <c r="F17" s="2">
        <v>61.322314049586801</v>
      </c>
      <c r="G17" s="3">
        <v>474</v>
      </c>
      <c r="H17" s="2">
        <v>9.2606883778360904E-2</v>
      </c>
      <c r="I17" s="2">
        <v>5.6962025316455698</v>
      </c>
      <c r="J17" s="2">
        <v>45.991561181434598</v>
      </c>
      <c r="K17" s="6"/>
    </row>
    <row r="18" spans="1:11" s="7" customFormat="1" ht="12.95" customHeight="1" x14ac:dyDescent="0.2">
      <c r="A18" s="1">
        <v>224</v>
      </c>
      <c r="B18" s="1" t="s">
        <v>12</v>
      </c>
      <c r="C18" s="3">
        <v>351</v>
      </c>
      <c r="D18" s="2">
        <v>0.32488869553949101</v>
      </c>
      <c r="E18" s="2">
        <v>4.2735042735042699</v>
      </c>
      <c r="F18" s="2">
        <v>60.113960113960097</v>
      </c>
      <c r="G18" s="3">
        <v>768</v>
      </c>
      <c r="H18" s="2">
        <v>0.15004659650164801</v>
      </c>
      <c r="I18" s="2">
        <v>19.6614583333333</v>
      </c>
      <c r="J18" s="2">
        <v>50</v>
      </c>
      <c r="K18" s="6"/>
    </row>
    <row r="19" spans="1:11" s="7" customFormat="1" ht="12.95" customHeight="1" x14ac:dyDescent="0.2">
      <c r="A19" s="1">
        <v>225</v>
      </c>
      <c r="B19" s="1" t="s">
        <v>13</v>
      </c>
      <c r="C19" s="3">
        <v>191</v>
      </c>
      <c r="D19" s="2">
        <v>0.17679128446735801</v>
      </c>
      <c r="E19" s="2">
        <v>1.04712041884817</v>
      </c>
      <c r="F19" s="2">
        <v>8.3769633507853403</v>
      </c>
      <c r="G19" s="3">
        <v>1033</v>
      </c>
      <c r="H19" s="2">
        <v>0.20182048722161799</v>
      </c>
      <c r="I19" s="2">
        <v>3.3881897386253601</v>
      </c>
      <c r="J19" s="2">
        <v>9.4869312681510198</v>
      </c>
      <c r="K19" s="6"/>
    </row>
    <row r="20" spans="1:11" s="7" customFormat="1" ht="12.95" customHeight="1" x14ac:dyDescent="0.2">
      <c r="A20" s="1">
        <v>227</v>
      </c>
      <c r="B20" s="1" t="s">
        <v>50</v>
      </c>
      <c r="C20" s="3">
        <v>1940</v>
      </c>
      <c r="D20" s="2">
        <v>1.7956811092496101</v>
      </c>
      <c r="E20" s="2">
        <v>9.7422680412371108</v>
      </c>
      <c r="F20" s="2">
        <v>0.61855670103092797</v>
      </c>
      <c r="G20" s="3">
        <v>5186</v>
      </c>
      <c r="H20" s="2">
        <v>1.01320527273118</v>
      </c>
      <c r="I20" s="2">
        <v>9.4870806016197395</v>
      </c>
      <c r="J20" s="2">
        <v>0.61704589278827604</v>
      </c>
      <c r="K20" s="6"/>
    </row>
    <row r="21" spans="1:11" s="7" customFormat="1" ht="12.95" customHeight="1" x14ac:dyDescent="0.2">
      <c r="A21" s="1">
        <v>230</v>
      </c>
      <c r="B21" s="1" t="s">
        <v>47</v>
      </c>
      <c r="C21" s="3">
        <v>1555</v>
      </c>
      <c r="D21" s="2">
        <v>1.43932171385729</v>
      </c>
      <c r="E21" s="2">
        <v>27.588424437299</v>
      </c>
      <c r="F21" s="2">
        <v>4.1800643086816702</v>
      </c>
      <c r="G21" s="3">
        <v>9110</v>
      </c>
      <c r="H21" s="2">
        <v>1.77984960173179</v>
      </c>
      <c r="I21" s="2">
        <v>13.600439077936301</v>
      </c>
      <c r="J21" s="2">
        <v>34.160263446761803</v>
      </c>
      <c r="K21" s="6"/>
    </row>
    <row r="22" spans="1:11" s="7" customFormat="1" ht="12.95" customHeight="1" x14ac:dyDescent="0.2">
      <c r="A22" s="1">
        <v>231</v>
      </c>
      <c r="B22" s="1" t="s">
        <v>14</v>
      </c>
      <c r="C22" s="3">
        <v>876</v>
      </c>
      <c r="D22" s="2">
        <v>0.81083332561992605</v>
      </c>
      <c r="E22" s="2">
        <v>5.0228310502283096</v>
      </c>
      <c r="F22" s="2">
        <v>2.6255707762557101</v>
      </c>
      <c r="G22" s="3">
        <v>2004</v>
      </c>
      <c r="H22" s="2">
        <v>0.39152783774648803</v>
      </c>
      <c r="I22" s="2">
        <v>2.24550898203593</v>
      </c>
      <c r="J22" s="2">
        <v>6.0379241516966102</v>
      </c>
      <c r="K22" s="6"/>
    </row>
    <row r="23" spans="1:11" s="7" customFormat="1" ht="12.95" customHeight="1" x14ac:dyDescent="0.2">
      <c r="A23" s="1">
        <v>232</v>
      </c>
      <c r="B23" s="1" t="s">
        <v>51</v>
      </c>
      <c r="C23" s="3">
        <v>2649</v>
      </c>
      <c r="D23" s="2">
        <v>2.4519377620629998</v>
      </c>
      <c r="E23" s="2">
        <v>2.0762551906379798</v>
      </c>
      <c r="F23" s="2">
        <v>2.3027557568893902</v>
      </c>
      <c r="G23" s="3">
        <v>2093</v>
      </c>
      <c r="H23" s="2">
        <v>0.40891605010149601</v>
      </c>
      <c r="I23" s="2">
        <v>2.1022455805064499</v>
      </c>
      <c r="J23" s="2">
        <v>3.9655996177735302</v>
      </c>
      <c r="K23" s="6"/>
    </row>
    <row r="24" spans="1:11" s="7" customFormat="1" ht="12.95" customHeight="1" x14ac:dyDescent="0.2">
      <c r="A24" s="1">
        <v>233</v>
      </c>
      <c r="B24" s="1" t="s">
        <v>15</v>
      </c>
      <c r="C24" s="3">
        <v>6125</v>
      </c>
      <c r="D24" s="2">
        <v>5.6693540176050803</v>
      </c>
      <c r="E24" s="2">
        <v>3.6734693877550999</v>
      </c>
      <c r="F24" s="2">
        <v>7.3469387755101998</v>
      </c>
      <c r="G24" s="3">
        <v>3043</v>
      </c>
      <c r="H24" s="2">
        <v>0.59452056400327402</v>
      </c>
      <c r="I24" s="2">
        <v>9.0371344068353601</v>
      </c>
      <c r="J24" s="2">
        <v>25.336838646073002</v>
      </c>
      <c r="K24" s="6"/>
    </row>
    <row r="25" spans="1:11" s="7" customFormat="1" ht="12.95" customHeight="1" x14ac:dyDescent="0.2">
      <c r="A25" s="1">
        <v>234</v>
      </c>
      <c r="B25" s="1" t="s">
        <v>16</v>
      </c>
      <c r="C25" s="3">
        <v>6271</v>
      </c>
      <c r="D25" s="2">
        <v>5.8044929052084004</v>
      </c>
      <c r="E25" s="2">
        <v>8.3399776750119603</v>
      </c>
      <c r="F25" s="2">
        <v>10.7797799394036</v>
      </c>
      <c r="G25" s="3">
        <v>12118</v>
      </c>
      <c r="H25" s="2">
        <v>2.36753210469658</v>
      </c>
      <c r="I25" s="2">
        <v>12.6340980359795</v>
      </c>
      <c r="J25" s="2">
        <v>14.4083182043241</v>
      </c>
      <c r="K25" s="6"/>
    </row>
    <row r="26" spans="1:11" s="7" customFormat="1" ht="12.95" customHeight="1" x14ac:dyDescent="0.2">
      <c r="A26" s="1">
        <v>240</v>
      </c>
      <c r="B26" s="1" t="s">
        <v>17</v>
      </c>
      <c r="C26" s="3">
        <v>479</v>
      </c>
      <c r="D26" s="2">
        <v>0.44336662439719698</v>
      </c>
      <c r="E26" s="2">
        <v>0</v>
      </c>
      <c r="F26" s="2">
        <v>77.035490605427995</v>
      </c>
      <c r="G26" s="3">
        <v>93</v>
      </c>
      <c r="H26" s="31" t="s">
        <v>52</v>
      </c>
      <c r="I26" s="31">
        <v>0</v>
      </c>
      <c r="J26" s="2">
        <v>87.1</v>
      </c>
      <c r="K26" s="6"/>
    </row>
    <row r="27" spans="1:11" s="7" customFormat="1" ht="12.95" customHeight="1" x14ac:dyDescent="0.2">
      <c r="A27" s="1">
        <v>241</v>
      </c>
      <c r="B27" s="1" t="s">
        <v>18</v>
      </c>
      <c r="C27" s="3">
        <v>62</v>
      </c>
      <c r="D27" s="2">
        <v>5.6752697935947997E-2</v>
      </c>
      <c r="E27" s="2">
        <v>0</v>
      </c>
      <c r="F27" s="2">
        <v>91.9</v>
      </c>
      <c r="G27" s="3"/>
      <c r="H27" s="2"/>
      <c r="I27" s="2"/>
      <c r="J27" s="2"/>
      <c r="K27" s="6"/>
    </row>
    <row r="28" spans="1:11" s="7" customFormat="1" ht="12.95" customHeight="1" x14ac:dyDescent="0.2">
      <c r="A28" s="1">
        <v>242</v>
      </c>
      <c r="B28" s="1" t="s">
        <v>19</v>
      </c>
      <c r="C28" s="3">
        <v>2476</v>
      </c>
      <c r="D28" s="2">
        <v>2.2918074363412502</v>
      </c>
      <c r="E28" s="2">
        <v>10.9450726978998</v>
      </c>
      <c r="F28" s="2">
        <v>86.550888529886905</v>
      </c>
      <c r="G28" s="3">
        <v>9817</v>
      </c>
      <c r="H28" s="2">
        <v>1.9179784347092199</v>
      </c>
      <c r="I28" s="2">
        <v>10.797596006926801</v>
      </c>
      <c r="J28" s="2">
        <v>90.068248955892798</v>
      </c>
      <c r="K28" s="6"/>
    </row>
    <row r="29" spans="1:11" s="7" customFormat="1" ht="12.95" customHeight="1" x14ac:dyDescent="0.2">
      <c r="A29" s="1">
        <v>243</v>
      </c>
      <c r="B29" s="1" t="s">
        <v>20</v>
      </c>
      <c r="C29" s="3">
        <v>366</v>
      </c>
      <c r="D29" s="2">
        <v>0.33877282782750401</v>
      </c>
      <c r="E29" s="2">
        <v>0</v>
      </c>
      <c r="F29" s="2">
        <v>60.109289617486297</v>
      </c>
      <c r="G29" s="3">
        <v>812</v>
      </c>
      <c r="H29" s="2">
        <v>0.158643016092888</v>
      </c>
      <c r="I29" s="2">
        <v>0</v>
      </c>
      <c r="J29" s="2">
        <v>82.758620689655203</v>
      </c>
      <c r="K29" s="6"/>
    </row>
    <row r="30" spans="1:11" s="7" customFormat="1" ht="12.95" customHeight="1" x14ac:dyDescent="0.2">
      <c r="A30" s="1">
        <v>250</v>
      </c>
      <c r="B30" s="1" t="s">
        <v>44</v>
      </c>
      <c r="C30" s="3"/>
      <c r="D30" s="2"/>
      <c r="E30" s="2"/>
      <c r="F30" s="2"/>
      <c r="G30" s="3">
        <v>14325</v>
      </c>
      <c r="H30" s="2">
        <v>2.7987206964662898</v>
      </c>
      <c r="I30" s="2">
        <v>11.2739965095986</v>
      </c>
      <c r="J30" s="2">
        <v>2.5270506108202402</v>
      </c>
      <c r="K30" s="6"/>
    </row>
    <row r="31" spans="1:11" s="7" customFormat="1" ht="12.95" customHeight="1" x14ac:dyDescent="0.2">
      <c r="A31" s="1">
        <v>251</v>
      </c>
      <c r="B31" s="1" t="s">
        <v>21</v>
      </c>
      <c r="C31" s="3">
        <v>448</v>
      </c>
      <c r="D31" s="2">
        <v>0.41467275100197198</v>
      </c>
      <c r="E31" s="2">
        <v>8.03571428571429</v>
      </c>
      <c r="F31" s="2">
        <v>13.839285714285699</v>
      </c>
      <c r="G31" s="3">
        <v>5259</v>
      </c>
      <c r="H31" s="2">
        <v>1.0274675143257399</v>
      </c>
      <c r="I31" s="2">
        <v>10.0779615896558</v>
      </c>
      <c r="J31" s="2">
        <v>3.9170945046586798</v>
      </c>
      <c r="K31" s="6"/>
    </row>
    <row r="32" spans="1:11" s="7" customFormat="1" ht="12.95" customHeight="1" x14ac:dyDescent="0.2">
      <c r="A32" s="1">
        <v>252</v>
      </c>
      <c r="B32" s="1" t="s">
        <v>22</v>
      </c>
      <c r="C32" s="3">
        <v>5386</v>
      </c>
      <c r="D32" s="2">
        <v>4.9853291002156697</v>
      </c>
      <c r="E32" s="2">
        <v>11.771258819160799</v>
      </c>
      <c r="F32" s="2">
        <v>2.1908652060898599</v>
      </c>
      <c r="G32" s="3">
        <v>23691</v>
      </c>
      <c r="H32" s="2">
        <v>4.6285858303652896</v>
      </c>
      <c r="I32" s="2">
        <v>10.5103203748259</v>
      </c>
      <c r="J32" s="2">
        <v>3.5329872103330402</v>
      </c>
      <c r="K32" s="6"/>
    </row>
    <row r="33" spans="1:11" s="7" customFormat="1" ht="12.95" customHeight="1" x14ac:dyDescent="0.2">
      <c r="A33" s="1">
        <v>253</v>
      </c>
      <c r="B33" s="1" t="s">
        <v>23</v>
      </c>
      <c r="C33" s="3">
        <v>103</v>
      </c>
      <c r="D33" s="2">
        <v>9.5337708377685404E-2</v>
      </c>
      <c r="E33" s="2">
        <v>0</v>
      </c>
      <c r="F33" s="2">
        <v>0.970873786407767</v>
      </c>
      <c r="G33" s="50">
        <v>2200</v>
      </c>
      <c r="H33" s="2">
        <v>0.42982097956201198</v>
      </c>
      <c r="I33" s="51">
        <v>14.545454545454501</v>
      </c>
      <c r="J33" s="51">
        <v>7.2272727272727302</v>
      </c>
      <c r="K33" s="6"/>
    </row>
    <row r="34" spans="1:11" s="7" customFormat="1" ht="12.95" customHeight="1" x14ac:dyDescent="0.2">
      <c r="A34" s="1">
        <v>254</v>
      </c>
      <c r="B34" s="1" t="s">
        <v>24</v>
      </c>
      <c r="C34" s="3">
        <v>6585</v>
      </c>
      <c r="D34" s="2">
        <v>6.0951340744374596</v>
      </c>
      <c r="E34" s="2">
        <v>6.2870159453302996</v>
      </c>
      <c r="F34" s="2">
        <v>3.2498101746393302</v>
      </c>
      <c r="G34" s="50">
        <v>9658</v>
      </c>
      <c r="H34" s="2">
        <v>1.8869141002772301</v>
      </c>
      <c r="I34" s="51">
        <v>5.65334437771795</v>
      </c>
      <c r="J34" s="51">
        <v>3.3547318285359302</v>
      </c>
      <c r="K34" s="6"/>
    </row>
    <row r="35" spans="1:11" s="7" customFormat="1" ht="12.95" customHeight="1" x14ac:dyDescent="0.2">
      <c r="A35" s="1">
        <v>255</v>
      </c>
      <c r="B35" s="1" t="s">
        <v>39</v>
      </c>
      <c r="C35" s="3">
        <v>7030</v>
      </c>
      <c r="D35" s="2">
        <v>6.5070299989818299</v>
      </c>
      <c r="E35" s="2">
        <v>10.512091038406799</v>
      </c>
      <c r="F35" s="2">
        <v>1.52204836415363</v>
      </c>
      <c r="G35" s="50">
        <v>44802</v>
      </c>
      <c r="H35" s="2">
        <v>8.7531088756078592</v>
      </c>
      <c r="I35" s="51">
        <v>16.376501049060298</v>
      </c>
      <c r="J35" s="51">
        <v>1.77224231061113</v>
      </c>
      <c r="K35" s="6"/>
    </row>
    <row r="36" spans="1:11" s="7" customFormat="1" ht="12.95" customHeight="1" x14ac:dyDescent="0.2">
      <c r="A36" s="88" t="s">
        <v>37</v>
      </c>
      <c r="B36" s="88"/>
      <c r="C36" s="52">
        <v>60483</v>
      </c>
      <c r="D36" s="53">
        <v>55.983598211723802</v>
      </c>
      <c r="E36" s="53">
        <v>9.9151827786320101</v>
      </c>
      <c r="F36" s="53">
        <v>18.805284129424798</v>
      </c>
      <c r="G36" s="54">
        <v>208389</v>
      </c>
      <c r="H36" s="53">
        <v>40.713620049976498</v>
      </c>
      <c r="I36" s="55">
        <v>12.599993281795101</v>
      </c>
      <c r="J36" s="55">
        <v>12.710843662573399</v>
      </c>
      <c r="K36" s="6"/>
    </row>
    <row r="37" spans="1:11" s="7" customFormat="1" ht="12.95" customHeight="1" x14ac:dyDescent="0.2">
      <c r="A37" s="1">
        <v>300</v>
      </c>
      <c r="B37" s="1" t="s">
        <v>40</v>
      </c>
      <c r="C37" s="3">
        <v>102</v>
      </c>
      <c r="D37" s="2">
        <v>9.4412099558484605E-2</v>
      </c>
      <c r="E37" s="2">
        <v>4.9019607843137303</v>
      </c>
      <c r="F37" s="2">
        <v>42.156862745098003</v>
      </c>
      <c r="G37" s="50">
        <v>60557</v>
      </c>
      <c r="H37" s="2">
        <v>11.8312132087894</v>
      </c>
      <c r="I37" s="51">
        <v>18.750928876925901</v>
      </c>
      <c r="J37" s="51">
        <v>62.375943326122503</v>
      </c>
      <c r="K37" s="6"/>
    </row>
    <row r="38" spans="1:11" s="7" customFormat="1" ht="12.95" customHeight="1" x14ac:dyDescent="0.2">
      <c r="A38" s="1">
        <v>311</v>
      </c>
      <c r="B38" s="1" t="s">
        <v>25</v>
      </c>
      <c r="C38" s="3">
        <v>3904</v>
      </c>
      <c r="D38" s="2">
        <v>3.6135768301600399</v>
      </c>
      <c r="E38" s="2">
        <v>18.724385245901601</v>
      </c>
      <c r="F38" s="2">
        <v>9.4518442622950793</v>
      </c>
      <c r="G38" s="50">
        <v>12567</v>
      </c>
      <c r="H38" s="2">
        <v>2.4552546591617301</v>
      </c>
      <c r="I38" s="51">
        <v>13.1296252088804</v>
      </c>
      <c r="J38" s="51">
        <v>15.477043049256</v>
      </c>
      <c r="K38" s="6"/>
    </row>
    <row r="39" spans="1:11" s="7" customFormat="1" ht="12.95" customHeight="1" x14ac:dyDescent="0.2">
      <c r="A39" s="1">
        <v>312</v>
      </c>
      <c r="B39" s="1" t="s">
        <v>26</v>
      </c>
      <c r="C39" s="3">
        <v>18583</v>
      </c>
      <c r="D39" s="2">
        <v>17.200588687208999</v>
      </c>
      <c r="E39" s="2">
        <v>19.991389980089298</v>
      </c>
      <c r="F39" s="2">
        <v>51.617069364472897</v>
      </c>
      <c r="G39" s="3">
        <v>117326</v>
      </c>
      <c r="H39" s="2">
        <v>22.922352840042102</v>
      </c>
      <c r="I39" s="2">
        <v>23.923086101972299</v>
      </c>
      <c r="J39" s="2">
        <v>51.858923000869403</v>
      </c>
      <c r="K39" s="8"/>
    </row>
    <row r="40" spans="1:11" s="7" customFormat="1" ht="12.95" customHeight="1" x14ac:dyDescent="0.2">
      <c r="A40" s="1">
        <v>322</v>
      </c>
      <c r="B40" s="1" t="s">
        <v>27</v>
      </c>
      <c r="C40" s="3">
        <v>1143</v>
      </c>
      <c r="D40" s="2">
        <v>1.05797088034655</v>
      </c>
      <c r="E40" s="2">
        <v>25.721784776902901</v>
      </c>
      <c r="F40" s="2">
        <v>46.806649168853902</v>
      </c>
      <c r="G40" s="3">
        <v>3145</v>
      </c>
      <c r="H40" s="2">
        <v>0.61444862760115004</v>
      </c>
      <c r="I40" s="2">
        <v>15.5802861685215</v>
      </c>
      <c r="J40" s="2">
        <v>33.990461049284598</v>
      </c>
      <c r="K40" s="6"/>
    </row>
    <row r="41" spans="1:11" s="7" customFormat="1" ht="12.95" customHeight="1" x14ac:dyDescent="0.2">
      <c r="A41" s="1">
        <v>323</v>
      </c>
      <c r="B41" s="1" t="s">
        <v>45</v>
      </c>
      <c r="C41" s="3">
        <v>55</v>
      </c>
      <c r="D41" s="2">
        <v>5.0908485056045602E-2</v>
      </c>
      <c r="E41" s="2">
        <v>0</v>
      </c>
      <c r="F41" s="2">
        <v>49.090909090909101</v>
      </c>
      <c r="G41" s="3">
        <v>6039</v>
      </c>
      <c r="H41" s="2">
        <v>1.17985858889772</v>
      </c>
      <c r="I41" s="2">
        <v>49.4287133631396</v>
      </c>
      <c r="J41" s="2">
        <v>53.734061930783199</v>
      </c>
      <c r="K41" s="6"/>
    </row>
    <row r="42" spans="1:11" s="7" customFormat="1" ht="12.95" customHeight="1" x14ac:dyDescent="0.2">
      <c r="A42" s="1">
        <v>330</v>
      </c>
      <c r="B42" s="1" t="s">
        <v>28</v>
      </c>
      <c r="C42" s="4">
        <v>29</v>
      </c>
      <c r="D42" s="31" t="s">
        <v>52</v>
      </c>
      <c r="E42" s="2">
        <v>3.4</v>
      </c>
      <c r="F42" s="2">
        <v>86.2</v>
      </c>
      <c r="G42" s="3">
        <v>64218</v>
      </c>
      <c r="H42" s="2">
        <v>12.5464743934151</v>
      </c>
      <c r="I42" s="2">
        <v>30.834034071444101</v>
      </c>
      <c r="J42" s="2">
        <v>89.062256688155998</v>
      </c>
      <c r="K42" s="8"/>
    </row>
    <row r="43" spans="1:11" s="7" customFormat="1" ht="12.95" customHeight="1" x14ac:dyDescent="0.2">
      <c r="A43" s="1">
        <v>331</v>
      </c>
      <c r="B43" s="1" t="s">
        <v>29</v>
      </c>
      <c r="C43" s="3">
        <v>75</v>
      </c>
      <c r="D43" s="2">
        <v>6.9420661440062204E-2</v>
      </c>
      <c r="E43" s="2">
        <v>0</v>
      </c>
      <c r="F43" s="2">
        <v>46.6666666666667</v>
      </c>
      <c r="G43" s="3">
        <v>2810</v>
      </c>
      <c r="H43" s="2">
        <v>0.54899861480420697</v>
      </c>
      <c r="I43" s="2">
        <v>27.508896797153</v>
      </c>
      <c r="J43" s="2">
        <v>59.359430604982201</v>
      </c>
      <c r="K43" s="6"/>
    </row>
    <row r="44" spans="1:11" s="7" customFormat="1" ht="12.95" customHeight="1" x14ac:dyDescent="0.2">
      <c r="A44" s="1">
        <v>332</v>
      </c>
      <c r="B44" s="1" t="s">
        <v>30</v>
      </c>
      <c r="C44" s="3">
        <v>4868</v>
      </c>
      <c r="D44" s="2">
        <v>4.5058637318696402</v>
      </c>
      <c r="E44" s="2">
        <v>38.023829087921101</v>
      </c>
      <c r="F44" s="2">
        <v>95.336894001643401</v>
      </c>
      <c r="G44" s="3"/>
      <c r="H44" s="2"/>
      <c r="I44" s="2"/>
      <c r="J44" s="2"/>
      <c r="K44" s="9"/>
    </row>
    <row r="45" spans="1:11" s="7" customFormat="1" ht="12.95" customHeight="1" x14ac:dyDescent="0.2">
      <c r="A45" s="1">
        <v>334</v>
      </c>
      <c r="B45" s="1" t="s">
        <v>31</v>
      </c>
      <c r="C45" s="3">
        <v>10542</v>
      </c>
      <c r="D45" s="2">
        <v>9.7577681720151404</v>
      </c>
      <c r="E45" s="2">
        <v>15.9457408461393</v>
      </c>
      <c r="F45" s="2">
        <v>71.969265793966997</v>
      </c>
      <c r="G45" s="50">
        <v>15762</v>
      </c>
      <c r="H45" s="2">
        <v>3.0794719453892898</v>
      </c>
      <c r="I45" s="51">
        <v>13.894175866006901</v>
      </c>
      <c r="J45" s="51">
        <v>41.498540794315403</v>
      </c>
      <c r="K45" s="8"/>
    </row>
    <row r="46" spans="1:11" s="7" customFormat="1" ht="12.95" customHeight="1" x14ac:dyDescent="0.2">
      <c r="A46" s="1">
        <v>335</v>
      </c>
      <c r="B46" s="1" t="s">
        <v>32</v>
      </c>
      <c r="C46" s="3"/>
      <c r="D46" s="31"/>
      <c r="E46" s="2"/>
      <c r="F46" s="2"/>
      <c r="G46" s="3"/>
      <c r="H46" s="2"/>
      <c r="I46" s="2"/>
      <c r="J46" s="2"/>
      <c r="K46" s="6"/>
    </row>
    <row r="47" spans="1:11" s="7" customFormat="1" ht="12.95" customHeight="1" x14ac:dyDescent="0.2">
      <c r="A47" s="1">
        <v>336</v>
      </c>
      <c r="B47" s="1" t="s">
        <v>36</v>
      </c>
      <c r="C47" s="3">
        <v>4252</v>
      </c>
      <c r="D47" s="2">
        <v>3.93568869924193</v>
      </c>
      <c r="E47" s="2">
        <v>38.8523047977422</v>
      </c>
      <c r="F47" s="2">
        <v>85.983066792097802</v>
      </c>
      <c r="G47" s="3">
        <v>9972</v>
      </c>
      <c r="H47" s="2">
        <v>1.94826127645109</v>
      </c>
      <c r="I47" s="2">
        <v>38.206979542719601</v>
      </c>
      <c r="J47" s="2">
        <v>97.874047332531106</v>
      </c>
      <c r="K47" s="8"/>
    </row>
    <row r="48" spans="1:11" s="7" customFormat="1" ht="12.95" customHeight="1" x14ac:dyDescent="0.2">
      <c r="A48" s="1">
        <v>340</v>
      </c>
      <c r="B48" s="1" t="s">
        <v>33</v>
      </c>
      <c r="C48" s="3">
        <v>93</v>
      </c>
      <c r="D48" s="2">
        <v>8.6081620185677096E-2</v>
      </c>
      <c r="E48" s="2">
        <v>25.806451612903199</v>
      </c>
      <c r="F48" s="2">
        <v>35.4838709677419</v>
      </c>
      <c r="G48" s="3"/>
      <c r="H48" s="2"/>
      <c r="I48" s="2"/>
      <c r="J48" s="2"/>
      <c r="K48" s="6"/>
    </row>
    <row r="49" spans="1:11" s="7" customFormat="1" ht="12.95" customHeight="1" x14ac:dyDescent="0.2">
      <c r="A49" s="1">
        <v>343</v>
      </c>
      <c r="B49" s="1" t="s">
        <v>34</v>
      </c>
      <c r="C49" s="3">
        <v>1134</v>
      </c>
      <c r="D49" s="2">
        <v>1.0496404009737399</v>
      </c>
      <c r="E49" s="2">
        <v>3.6155202821869499</v>
      </c>
      <c r="F49" s="2">
        <v>55.291005291005298</v>
      </c>
      <c r="G49" s="3">
        <v>2451</v>
      </c>
      <c r="H49" s="2">
        <v>0.47885964586658702</v>
      </c>
      <c r="I49" s="2">
        <v>2.5295797633618902</v>
      </c>
      <c r="J49" s="2">
        <v>61.893104855161198</v>
      </c>
      <c r="K49" s="6"/>
    </row>
    <row r="50" spans="1:11" s="7" customFormat="1" ht="12.95" customHeight="1" x14ac:dyDescent="0.2">
      <c r="A50" s="1">
        <v>344</v>
      </c>
      <c r="B50" s="1" t="s">
        <v>35</v>
      </c>
      <c r="C50" s="3">
        <v>2774</v>
      </c>
      <c r="D50" s="2">
        <v>2.5676388644630999</v>
      </c>
      <c r="E50" s="2">
        <v>39.185291997116103</v>
      </c>
      <c r="F50" s="2">
        <v>27.7937995674117</v>
      </c>
      <c r="G50" s="3">
        <v>8605</v>
      </c>
      <c r="H50" s="2">
        <v>1.68118614960505</v>
      </c>
      <c r="I50" s="2">
        <v>34.549680418361397</v>
      </c>
      <c r="J50" s="2">
        <v>32.306798373038902</v>
      </c>
      <c r="K50" s="6"/>
    </row>
    <row r="51" spans="1:11" s="7" customFormat="1" ht="12.95" customHeight="1" x14ac:dyDescent="0.2">
      <c r="A51" s="88" t="s">
        <v>38</v>
      </c>
      <c r="B51" s="88"/>
      <c r="C51" s="52">
        <v>47554</v>
      </c>
      <c r="D51" s="53">
        <v>44.016401788276198</v>
      </c>
      <c r="E51" s="53">
        <v>23.304033309500799</v>
      </c>
      <c r="F51" s="53">
        <v>58.756361189384698</v>
      </c>
      <c r="G51" s="54">
        <v>303452</v>
      </c>
      <c r="H51" s="53">
        <v>59.286379950023502</v>
      </c>
      <c r="I51" s="55">
        <v>24.4378023542438</v>
      </c>
      <c r="J51" s="55">
        <v>60.746345385761202</v>
      </c>
      <c r="K51" s="6"/>
    </row>
    <row r="52" spans="1:11" s="7" customFormat="1" ht="15.75" customHeight="1" x14ac:dyDescent="0.2">
      <c r="A52" s="87" t="s">
        <v>46</v>
      </c>
      <c r="B52" s="87"/>
      <c r="C52" s="56">
        <v>108037</v>
      </c>
      <c r="D52" s="57">
        <v>100</v>
      </c>
      <c r="E52" s="57">
        <v>15.808473023131</v>
      </c>
      <c r="F52" s="57">
        <v>36.3903107268806</v>
      </c>
      <c r="G52" s="58">
        <v>511841</v>
      </c>
      <c r="H52" s="57">
        <v>100</v>
      </c>
      <c r="I52" s="59">
        <v>19.618201746245401</v>
      </c>
      <c r="J52" s="59">
        <v>41.189353725082597</v>
      </c>
      <c r="K52" s="10"/>
    </row>
    <row r="53" spans="1:11" s="14" customFormat="1" ht="17.25" customHeight="1" x14ac:dyDescent="0.2">
      <c r="A53" s="62" t="s">
        <v>82</v>
      </c>
      <c r="B53" s="63"/>
      <c r="C53" s="12"/>
      <c r="D53" s="12"/>
      <c r="E53" s="12"/>
      <c r="F53" s="12"/>
      <c r="G53" s="12"/>
      <c r="H53" s="12"/>
      <c r="I53" s="12"/>
      <c r="J53" s="64" t="s">
        <v>89</v>
      </c>
    </row>
    <row r="54" spans="1:11" x14ac:dyDescent="0.2">
      <c r="A54" s="83" t="s">
        <v>87</v>
      </c>
      <c r="B54" s="83"/>
      <c r="C54" s="83"/>
      <c r="D54" s="83"/>
      <c r="E54" s="83"/>
      <c r="F54" s="83"/>
      <c r="G54" s="83"/>
      <c r="H54" s="83"/>
      <c r="I54" s="83"/>
      <c r="J54" s="83"/>
      <c r="K54" s="15"/>
    </row>
    <row r="55" spans="1:11" x14ac:dyDescent="0.2">
      <c r="A55" s="83" t="s">
        <v>74</v>
      </c>
      <c r="B55" s="83"/>
      <c r="C55" s="16"/>
      <c r="D55" s="16"/>
      <c r="E55" s="16"/>
      <c r="F55" s="16"/>
      <c r="G55" s="16"/>
      <c r="H55" s="16"/>
      <c r="I55" s="16"/>
      <c r="J55" s="16"/>
      <c r="K55" s="15"/>
    </row>
    <row r="56" spans="1:11" x14ac:dyDescent="0.2">
      <c r="K56" s="15"/>
    </row>
    <row r="57" spans="1:11" x14ac:dyDescent="0.2">
      <c r="C57" s="30"/>
      <c r="D57" s="17"/>
      <c r="E57" s="17"/>
      <c r="G57" s="17"/>
      <c r="H57" s="17"/>
      <c r="I57" s="17"/>
      <c r="J57" s="17"/>
    </row>
    <row r="58" spans="1:11" s="21" customFormat="1" ht="13.5" customHeight="1" x14ac:dyDescent="0.2">
      <c r="A58" s="18" t="s">
        <v>88</v>
      </c>
      <c r="B58" s="19"/>
      <c r="C58" s="20"/>
      <c r="D58" s="20"/>
      <c r="E58" s="20"/>
      <c r="F58" s="20"/>
      <c r="G58" s="20"/>
      <c r="H58" s="20"/>
      <c r="I58" s="20"/>
    </row>
    <row r="59" spans="1:11" s="21" customFormat="1" ht="13.5" customHeight="1" x14ac:dyDescent="0.2">
      <c r="A59" s="18" t="s">
        <v>75</v>
      </c>
      <c r="B59" s="19"/>
      <c r="C59" s="20"/>
      <c r="D59" s="20"/>
      <c r="E59" s="20"/>
      <c r="F59" s="20"/>
      <c r="G59" s="20"/>
      <c r="H59" s="20"/>
      <c r="I59" s="20"/>
    </row>
  </sheetData>
  <mergeCells count="9">
    <mergeCell ref="A54:J54"/>
    <mergeCell ref="A55:B55"/>
    <mergeCell ref="A1:E1"/>
    <mergeCell ref="C5:F5"/>
    <mergeCell ref="G5:J5"/>
    <mergeCell ref="A52:B52"/>
    <mergeCell ref="A36:B36"/>
    <mergeCell ref="A51:B51"/>
    <mergeCell ref="A5:B6"/>
  </mergeCells>
  <phoneticPr fontId="2" type="noConversion"/>
  <pageMargins left="7.874015748031496E-2" right="0.19685039370078741" top="0.55118110236220474" bottom="0.55118110236220474" header="0.31496062992125984" footer="0.39370078740157483"/>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27"/>
  <sheetViews>
    <sheetView topLeftCell="A16" workbookViewId="0">
      <selection activeCell="A2" sqref="A2"/>
    </sheetView>
  </sheetViews>
  <sheetFormatPr baseColWidth="10" defaultRowHeight="12.75" x14ac:dyDescent="0.2"/>
  <cols>
    <col min="1" max="1" width="62.140625" customWidth="1"/>
    <col min="2" max="2" width="12.85546875" bestFit="1" customWidth="1"/>
  </cols>
  <sheetData>
    <row r="1" spans="1:4" ht="15" x14ac:dyDescent="0.25">
      <c r="A1" s="82" t="s">
        <v>85</v>
      </c>
      <c r="B1" s="84"/>
      <c r="C1" s="84"/>
      <c r="D1" s="84"/>
    </row>
    <row r="2" spans="1:4" x14ac:dyDescent="0.2">
      <c r="A2" s="25"/>
      <c r="B2" s="26"/>
      <c r="C2" s="26"/>
      <c r="D2" s="26"/>
    </row>
    <row r="3" spans="1:4" x14ac:dyDescent="0.2">
      <c r="A3" s="28" t="s">
        <v>81</v>
      </c>
      <c r="B3" s="29"/>
      <c r="C3" s="29"/>
      <c r="D3" s="29"/>
    </row>
    <row r="5" spans="1:4" x14ac:dyDescent="0.2">
      <c r="A5" s="33" t="s">
        <v>56</v>
      </c>
      <c r="B5" s="34" t="s">
        <v>3</v>
      </c>
    </row>
    <row r="6" spans="1:4" x14ac:dyDescent="0.2">
      <c r="A6" s="48" t="s">
        <v>53</v>
      </c>
      <c r="B6" s="36">
        <v>3787</v>
      </c>
    </row>
    <row r="7" spans="1:4" x14ac:dyDescent="0.2">
      <c r="A7" s="48" t="s">
        <v>54</v>
      </c>
      <c r="B7" s="36">
        <v>20901</v>
      </c>
    </row>
    <row r="8" spans="1:4" x14ac:dyDescent="0.2">
      <c r="A8" s="48" t="s">
        <v>55</v>
      </c>
      <c r="B8" s="36">
        <v>39126</v>
      </c>
    </row>
    <row r="9" spans="1:4" x14ac:dyDescent="0.2">
      <c r="A9" s="48" t="s">
        <v>63</v>
      </c>
      <c r="B9" s="36">
        <v>11</v>
      </c>
    </row>
    <row r="10" spans="1:4" x14ac:dyDescent="0.2">
      <c r="A10" s="48" t="s">
        <v>64</v>
      </c>
      <c r="B10" s="36">
        <v>1071</v>
      </c>
    </row>
    <row r="11" spans="1:4" x14ac:dyDescent="0.2">
      <c r="A11" s="48" t="s">
        <v>65</v>
      </c>
      <c r="B11" s="36">
        <v>1607</v>
      </c>
    </row>
    <row r="12" spans="1:4" x14ac:dyDescent="0.2">
      <c r="A12" s="48" t="s">
        <v>66</v>
      </c>
      <c r="B12" s="36">
        <v>3930</v>
      </c>
    </row>
    <row r="13" spans="1:4" x14ac:dyDescent="0.2">
      <c r="A13" s="48" t="s">
        <v>67</v>
      </c>
      <c r="B13" s="36">
        <v>3034</v>
      </c>
    </row>
    <row r="14" spans="1:4" x14ac:dyDescent="0.2">
      <c r="A14" s="48" t="s">
        <v>68</v>
      </c>
      <c r="B14" s="36">
        <v>769</v>
      </c>
    </row>
    <row r="15" spans="1:4" x14ac:dyDescent="0.2">
      <c r="A15" s="48" t="s">
        <v>69</v>
      </c>
      <c r="B15" s="36">
        <v>8769</v>
      </c>
    </row>
    <row r="16" spans="1:4" x14ac:dyDescent="0.2">
      <c r="A16" s="48" t="s">
        <v>77</v>
      </c>
      <c r="B16" s="36">
        <v>8526</v>
      </c>
    </row>
    <row r="17" spans="1:10" x14ac:dyDescent="0.2">
      <c r="A17" s="48" t="s">
        <v>76</v>
      </c>
      <c r="B17" s="36">
        <v>5829</v>
      </c>
    </row>
    <row r="18" spans="1:10" x14ac:dyDescent="0.2">
      <c r="A18" s="48" t="s">
        <v>78</v>
      </c>
      <c r="B18" s="36">
        <v>3203</v>
      </c>
    </row>
    <row r="19" spans="1:10" x14ac:dyDescent="0.2">
      <c r="A19" s="48" t="s">
        <v>79</v>
      </c>
      <c r="B19" s="36">
        <v>26345</v>
      </c>
    </row>
    <row r="20" spans="1:10" x14ac:dyDescent="0.2">
      <c r="A20" s="48" t="s">
        <v>80</v>
      </c>
      <c r="B20" s="36">
        <v>6752</v>
      </c>
    </row>
    <row r="21" spans="1:10" ht="12.75" customHeight="1" x14ac:dyDescent="0.2">
      <c r="A21" s="49" t="s">
        <v>61</v>
      </c>
      <c r="B21" s="60">
        <v>133660</v>
      </c>
    </row>
    <row r="22" spans="1:10" x14ac:dyDescent="0.2">
      <c r="A22" s="49" t="s">
        <v>70</v>
      </c>
      <c r="B22" s="40">
        <v>40015</v>
      </c>
    </row>
    <row r="23" spans="1:10" x14ac:dyDescent="0.2">
      <c r="A23" s="39" t="s">
        <v>71</v>
      </c>
      <c r="B23" s="37">
        <v>173675</v>
      </c>
    </row>
    <row r="24" spans="1:10" ht="21.75" customHeight="1" x14ac:dyDescent="0.2">
      <c r="A24" s="62" t="s">
        <v>82</v>
      </c>
      <c r="B24" s="65" t="s">
        <v>89</v>
      </c>
    </row>
    <row r="25" spans="1:10" ht="39" customHeight="1" x14ac:dyDescent="0.2">
      <c r="A25" s="93" t="s">
        <v>83</v>
      </c>
      <c r="B25" s="93"/>
      <c r="C25" s="61"/>
      <c r="D25" s="61"/>
      <c r="E25" s="61"/>
      <c r="F25" s="61"/>
      <c r="G25" s="61"/>
      <c r="H25" s="61"/>
      <c r="I25" s="61"/>
      <c r="J25" s="61"/>
    </row>
    <row r="26" spans="1:10" ht="18.75" customHeight="1" x14ac:dyDescent="0.2">
      <c r="A26" s="18" t="s">
        <v>88</v>
      </c>
    </row>
    <row r="27" spans="1:10" x14ac:dyDescent="0.2">
      <c r="A27" s="18" t="s">
        <v>75</v>
      </c>
    </row>
  </sheetData>
  <mergeCells count="2">
    <mergeCell ref="A1:D1"/>
    <mergeCell ref="A25:B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4.08 Notice</vt:lpstr>
      <vt:lpstr>4.08 Graphique 1</vt:lpstr>
      <vt:lpstr>4.08 Tableau 2</vt:lpstr>
      <vt:lpstr>4.08 Tableau 3</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2022 ; Repères et références statistiques 2022 ;4.08 </dc:title>
  <dc:creator>DEPP-MENJ - Ministère de l'Education nationale et de la Jeunesse; Direction de l'évaluation de la prospective et de la performance</dc:creator>
  <cp:lastModifiedBy>Administration centrale</cp:lastModifiedBy>
  <cp:lastPrinted>2018-06-14T12:47:32Z</cp:lastPrinted>
  <dcterms:created xsi:type="dcterms:W3CDTF">2011-05-16T09:41:11Z</dcterms:created>
  <dcterms:modified xsi:type="dcterms:W3CDTF">2022-08-16T09:12:17Z</dcterms:modified>
  <cp:contentStatus>Publié</cp:contentStatus>
</cp:coreProperties>
</file>