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2\donnees web\"/>
    </mc:Choice>
  </mc:AlternateContent>
  <bookViews>
    <workbookView xWindow="12660" yWindow="285" windowWidth="15735" windowHeight="11700" tabRatio="745"/>
  </bookViews>
  <sheets>
    <sheet name="Sommaire" sheetId="10" r:id="rId1"/>
    <sheet name="Figure 36.1" sheetId="18" r:id="rId2"/>
    <sheet name="Figure 36.2" sheetId="23" r:id="rId3"/>
    <sheet name="Figure 36.3" sheetId="1" r:id="rId4"/>
    <sheet name="Figure 36.4" sheetId="20" r:id="rId5"/>
    <sheet name="Figure 36.5 web" sheetId="25" r:id="rId6"/>
    <sheet name="Tableau 36.6-web" sheetId="2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_C6_1" localSheetId="2">#REF!</definedName>
    <definedName name="___C6_1" localSheetId="4">#REF!</definedName>
    <definedName name="___C6_1" localSheetId="6">#REF!</definedName>
    <definedName name="___C6_1">#REF!</definedName>
    <definedName name="___C6_2E_BYINDUSTRY" localSheetId="2">#REF!</definedName>
    <definedName name="___C6_2E_BYINDUSTRY" localSheetId="4">#REF!</definedName>
    <definedName name="___C6_2E_BYINDUSTRY" localSheetId="6">#REF!</definedName>
    <definedName name="___C6_2E_BYINDUSTRY">#REF!</definedName>
    <definedName name="___TAB1">'[1]C4.4'!$A$6:$G$25</definedName>
    <definedName name="__C6_1" localSheetId="2">#REF!</definedName>
    <definedName name="__C6_1" localSheetId="4">#REF!</definedName>
    <definedName name="__C6_1" localSheetId="6">#REF!</definedName>
    <definedName name="__C6_1">#REF!</definedName>
    <definedName name="__C6_2E_BYINDUSTRY" localSheetId="2">#REF!</definedName>
    <definedName name="__C6_2E_BYINDUSTRY" localSheetId="4">#REF!</definedName>
    <definedName name="__C6_2E_BYINDUSTRY" localSheetId="6">#REF!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 localSheetId="2">#REF!</definedName>
    <definedName name="_C6_1" localSheetId="4">#REF!</definedName>
    <definedName name="_C6_1" localSheetId="6">#REF!</definedName>
    <definedName name="_C6_1">#REF!</definedName>
    <definedName name="_C6_1_L_TOT" localSheetId="2">#REF!</definedName>
    <definedName name="_C6_1_L_TOT" localSheetId="4">#REF!</definedName>
    <definedName name="_C6_1_L_TOT" localSheetId="6">#REF!</definedName>
    <definedName name="_C6_1_L_TOT">#REF!</definedName>
    <definedName name="_C6_1_N_BYLEVEL" localSheetId="2">#REF!</definedName>
    <definedName name="_C6_1_N_BYLEVEL" localSheetId="4">#REF!</definedName>
    <definedName name="_C6_1_N_BYLEVEL" localSheetId="6">#REF!</definedName>
    <definedName name="_C6_1_N_BYLEVEL">#REF!</definedName>
    <definedName name="_C6_1_N_TOT" localSheetId="2">#REF!</definedName>
    <definedName name="_C6_1_N_TOT" localSheetId="4">#REF!</definedName>
    <definedName name="_C6_1_N_TOT" localSheetId="6">#REF!</definedName>
    <definedName name="_C6_1_N_TOT">#REF!</definedName>
    <definedName name="_C6_1_P_BYLEVEL" localSheetId="2">#REF!</definedName>
    <definedName name="_C6_1_P_BYLEVEL" localSheetId="4">#REF!</definedName>
    <definedName name="_C6_1_P_BYLEVEL" localSheetId="6">#REF!</definedName>
    <definedName name="_C6_1_P_BYLEVEL">#REF!</definedName>
    <definedName name="_C6_1L_BYLEVEL" localSheetId="2">#REF!</definedName>
    <definedName name="_C6_1L_BYLEVEL" localSheetId="4">#REF!</definedName>
    <definedName name="_C6_1L_BYLEVEL" localSheetId="6">#REF!</definedName>
    <definedName name="_C6_1L_BYLEVEL">#REF!</definedName>
    <definedName name="_C6_2A_BYLEVEL" localSheetId="2">#REF!</definedName>
    <definedName name="_C6_2A_BYLEVEL" localSheetId="4">#REF!</definedName>
    <definedName name="_C6_2A_BYLEVEL" localSheetId="6">#REF!</definedName>
    <definedName name="_C6_2A_BYLEVEL">#REF!</definedName>
    <definedName name="_C6_2A_TOT" localSheetId="2">#REF!</definedName>
    <definedName name="_C6_2A_TOT" localSheetId="4">#REF!</definedName>
    <definedName name="_C6_2A_TOT" localSheetId="6">#REF!</definedName>
    <definedName name="_C6_2A_TOT">#REF!</definedName>
    <definedName name="_C6_2B_AGE" localSheetId="2">#REF!</definedName>
    <definedName name="_C6_2B_AGE" localSheetId="4">#REF!</definedName>
    <definedName name="_C6_2B_AGE" localSheetId="6">#REF!</definedName>
    <definedName name="_C6_2B_AGE">#REF!</definedName>
    <definedName name="_C6_2B_GENDER" localSheetId="2">#REF!</definedName>
    <definedName name="_C6_2B_GENDER" localSheetId="4">#REF!</definedName>
    <definedName name="_C6_2B_GENDER" localSheetId="6">#REF!</definedName>
    <definedName name="_C6_2B_GENDER">#REF!</definedName>
    <definedName name="_C6_2B_TOT" localSheetId="2">#REF!</definedName>
    <definedName name="_C6_2B_TOT" localSheetId="4">#REF!</definedName>
    <definedName name="_C6_2B_TOT" localSheetId="6">#REF!</definedName>
    <definedName name="_C6_2B_TOT">#REF!</definedName>
    <definedName name="_C6_2C_BYOCC" localSheetId="2">#REF!</definedName>
    <definedName name="_C6_2C_BYOCC" localSheetId="4">#REF!</definedName>
    <definedName name="_C6_2C_BYOCC" localSheetId="6">#REF!</definedName>
    <definedName name="_C6_2C_BYOCC">#REF!</definedName>
    <definedName name="_C6_2D_BYCONTRACT" localSheetId="2">#REF!</definedName>
    <definedName name="_C6_2D_BYCONTRACT" localSheetId="4">#REF!</definedName>
    <definedName name="_C6_2D_BYCONTRACT" localSheetId="6">#REF!</definedName>
    <definedName name="_C6_2D_BYCONTRACT">#REF!</definedName>
    <definedName name="_C6_2D_BYHOUR_CONTR" localSheetId="2">#REF!</definedName>
    <definedName name="_C6_2D_BYHOUR_CONTR" localSheetId="4">#REF!</definedName>
    <definedName name="_C6_2D_BYHOUR_CONTR" localSheetId="6">#REF!</definedName>
    <definedName name="_C6_2D_BYHOUR_CONTR">#REF!</definedName>
    <definedName name="_C6_2D_BYHOURS" localSheetId="2">#REF!</definedName>
    <definedName name="_C6_2D_BYHOURS" localSheetId="4">#REF!</definedName>
    <definedName name="_C6_2D_BYHOURS" localSheetId="6">#REF!</definedName>
    <definedName name="_C6_2D_BYHOURS">#REF!</definedName>
    <definedName name="_C6_2E_BYINDUSTRY" localSheetId="2">#REF!</definedName>
    <definedName name="_C6_2E_BYINDUSTRY" localSheetId="4">#REF!</definedName>
    <definedName name="_C6_2E_BYINDUSTRY" localSheetId="6">#REF!</definedName>
    <definedName name="_C6_2E_BYINDUSTRY">#REF!</definedName>
    <definedName name="_C6_3A_BYCAT" localSheetId="2">#REF!</definedName>
    <definedName name="_C6_3A_BYCAT" localSheetId="4">#REF!</definedName>
    <definedName name="_C6_3A_BYCAT" localSheetId="6">#REF!</definedName>
    <definedName name="_C6_3A_BYCAT">#REF!</definedName>
    <definedName name="_C6_3B_BYCAT" localSheetId="2">#REF!</definedName>
    <definedName name="_C6_3B_BYCAT" localSheetId="4">#REF!</definedName>
    <definedName name="_C6_3B_BYCAT" localSheetId="6">#REF!</definedName>
    <definedName name="_C6_3B_BYCAT">#REF!</definedName>
    <definedName name="_C6_3C_BYCAT" localSheetId="2">#REF!</definedName>
    <definedName name="_C6_3C_BYCAT" localSheetId="4">#REF!</definedName>
    <definedName name="_C6_3C_BYCAT" localSheetId="6">#REF!</definedName>
    <definedName name="_C6_3C_BYCAT">#REF!</definedName>
    <definedName name="_C6_3D_BYCAT" localSheetId="2">#REF!</definedName>
    <definedName name="_C6_3D_BYCAT" localSheetId="4">#REF!</definedName>
    <definedName name="_C6_3D_BYCAT" localSheetId="6">#REF!</definedName>
    <definedName name="_C6_3D_BYCAT">#REF!</definedName>
    <definedName name="_C6_3E_BYCAT" localSheetId="2">#REF!</definedName>
    <definedName name="_C6_3E_BYCAT" localSheetId="4">#REF!</definedName>
    <definedName name="_C6_3E_BYCAT" localSheetId="6">#REF!</definedName>
    <definedName name="_C6_3E_BYCAT">#REF!</definedName>
    <definedName name="_C6_3F_BYCAT" localSheetId="2">#REF!</definedName>
    <definedName name="_C6_3F_BYCAT" localSheetId="4">#REF!</definedName>
    <definedName name="_C6_3F_BYCAT" localSheetId="6">#REF!</definedName>
    <definedName name="_C6_3F_BYCAT">#REF!</definedName>
    <definedName name="_C6_3G_BYCAT" localSheetId="2">#REF!</definedName>
    <definedName name="_C6_3G_BYCAT" localSheetId="4">#REF!</definedName>
    <definedName name="_C6_3G_BYCAT" localSheetId="6">#REF!</definedName>
    <definedName name="_C6_3G_BYCAT">#REF!</definedName>
    <definedName name="_C6_3H_BYCAT" localSheetId="2">#REF!</definedName>
    <definedName name="_C6_3H_BYCAT" localSheetId="4">#REF!</definedName>
    <definedName name="_C6_3H_BYCAT" localSheetId="6">#REF!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 localSheetId="2">#REF!</definedName>
    <definedName name="_TOT2">#REF!</definedName>
    <definedName name="A4_10_AGE_PERC" localSheetId="2">#REF!</definedName>
    <definedName name="A4_10_AGE_PERC">#REF!</definedName>
    <definedName name="A4_10_EDCAT3_PERC" localSheetId="2">#REF!</definedName>
    <definedName name="A4_10_EDCAT3_PERC">#REF!</definedName>
    <definedName name="A4_10_GENDER_PERC" localSheetId="2">#REF!</definedName>
    <definedName name="A4_10_GENDER_PERC">#REF!</definedName>
    <definedName name="A4_10_M1" localSheetId="2">#REF!</definedName>
    <definedName name="A4_10_M1">#REF!</definedName>
    <definedName name="A4_10_M1_OLS" localSheetId="2">#REF!</definedName>
    <definedName name="A4_10_M1_OLS">#REF!</definedName>
    <definedName name="A4_10_M2" localSheetId="2">#REF!</definedName>
    <definedName name="A4_10_M2">#REF!</definedName>
    <definedName name="A4_10_M2_OLS" localSheetId="2">#REF!</definedName>
    <definedName name="A4_10_M2_OLS">#REF!</definedName>
    <definedName name="A4_10_PARED_PERC" localSheetId="2">#REF!</definedName>
    <definedName name="A4_10_PARED_PERC">#REF!</definedName>
    <definedName name="A4_11_AGE_PERC" localSheetId="2">#REF!</definedName>
    <definedName name="A4_11_AGE_PERC">#REF!</definedName>
    <definedName name="A4_11_EDCAT3_PERC" localSheetId="2">#REF!</definedName>
    <definedName name="A4_11_EDCAT3_PERC">#REF!</definedName>
    <definedName name="A4_11_GENDER_PERC" localSheetId="2">#REF!</definedName>
    <definedName name="A4_11_GENDER_PERC">#REF!</definedName>
    <definedName name="A4_11_M1_OLS" localSheetId="2">#REF!</definedName>
    <definedName name="A4_11_M1_OLS">#REF!</definedName>
    <definedName name="A4_11_M2_OLS" localSheetId="2">#REF!</definedName>
    <definedName name="A4_11_M2_OLS">#REF!</definedName>
    <definedName name="A4_11_PARED_PERC" localSheetId="2">#REF!</definedName>
    <definedName name="A4_11_PARED_PERC">#REF!</definedName>
    <definedName name="A4_12_AGE_PERC" localSheetId="2">#REF!</definedName>
    <definedName name="A4_12_AGE_PERC">#REF!</definedName>
    <definedName name="A4_12_EDCAT3_PERC" localSheetId="2">#REF!</definedName>
    <definedName name="A4_12_EDCAT3_PERC">#REF!</definedName>
    <definedName name="A4_12_GENDER_PERC" localSheetId="2">#REF!</definedName>
    <definedName name="A4_12_GENDER_PERC">#REF!</definedName>
    <definedName name="A4_12_M1_OLS" localSheetId="2">#REF!</definedName>
    <definedName name="A4_12_M1_OLS">#REF!</definedName>
    <definedName name="A4_12_M2_OLS" localSheetId="2">#REF!</definedName>
    <definedName name="A4_12_M2_OLS">#REF!</definedName>
    <definedName name="A4_12_PARED_PERC" localSheetId="2">#REF!</definedName>
    <definedName name="A4_12_PARED_PERC">#REF!</definedName>
    <definedName name="A4_4TOT_NOT_FIRSTGEN" localSheetId="2">#REF!</definedName>
    <definedName name="A4_4TOT_NOT_FIRSTGEN">#REF!</definedName>
    <definedName name="A4_6_GENDER_N" localSheetId="2">#REF!</definedName>
    <definedName name="A4_6_GENDER_N">#REF!</definedName>
    <definedName name="A4_6_GENDER_NEW" localSheetId="2">#REF!</definedName>
    <definedName name="A4_6_GENDER_NEW">#REF!</definedName>
    <definedName name="A4_6TOT_N" localSheetId="2">#REF!</definedName>
    <definedName name="A4_6TOT_N">#REF!</definedName>
    <definedName name="A4_6TOT_NEW" localSheetId="2">#REF!</definedName>
    <definedName name="A4_6TOT_NEW">#REF!</definedName>
    <definedName name="A4_7TOT_NOT_FIRSTGEN" localSheetId="2">#REF!</definedName>
    <definedName name="A4_7TOT_NOT_FIRSTGEN">#REF!</definedName>
    <definedName name="A4_7TOT_NT_FIRSTGEN" localSheetId="2">#REF!</definedName>
    <definedName name="A4_7TOT_NT_FIRSTGEN">#REF!</definedName>
    <definedName name="A4_9_AGE_PERC" localSheetId="2">#REF!</definedName>
    <definedName name="A4_9_AGE_PERC">#REF!</definedName>
    <definedName name="A4_9_EDCAT3_PERC" localSheetId="2">#REF!</definedName>
    <definedName name="A4_9_EDCAT3_PERC">#REF!</definedName>
    <definedName name="A4_9_GENDER_PERC" localSheetId="2">#REF!</definedName>
    <definedName name="A4_9_GENDER_PERC">#REF!</definedName>
    <definedName name="A4_9_M1" localSheetId="2">#REF!</definedName>
    <definedName name="A4_9_M1">#REF!</definedName>
    <definedName name="A4_9_M1_OLS" localSheetId="2">#REF!</definedName>
    <definedName name="A4_9_M1_OLS">#REF!</definedName>
    <definedName name="A4_9_M2" localSheetId="2">#REF!</definedName>
    <definedName name="A4_9_M2">#REF!</definedName>
    <definedName name="A4_9_M2_OLS" localSheetId="2">#REF!</definedName>
    <definedName name="A4_9_M2_OLS">#REF!</definedName>
    <definedName name="A4_9_PARED_PERC" localSheetId="2">#REF!</definedName>
    <definedName name="A4_9_PARED_PERC">#REF!</definedName>
    <definedName name="ALL_EDCAT_GENDER_25_44" localSheetId="2">#REF!</definedName>
    <definedName name="ALL_EDCAT_GENDER_25_44">#REF!</definedName>
    <definedName name="ALL_IMPAR_M_25_44" localSheetId="2">#REF!</definedName>
    <definedName name="ALL_IMPAR_M_25_44">#REF!</definedName>
    <definedName name="bascuence" localSheetId="2">#REF!</definedName>
    <definedName name="bascuence" localSheetId="4">#REF!</definedName>
    <definedName name="bascuence" localSheetId="6">#REF!</definedName>
    <definedName name="bascuence">#REF!</definedName>
    <definedName name="body" localSheetId="2">#REF!</definedName>
    <definedName name="body" localSheetId="4">#REF!</definedName>
    <definedName name="body" localSheetId="6">#REF!</definedName>
    <definedName name="body">#REF!</definedName>
    <definedName name="calcul">'[7]Calcul_B1.1'!$A$1:$L$37</definedName>
    <definedName name="calcul1">'[8]Calcul_B1.1'!$A$1:$L$37</definedName>
    <definedName name="countries" localSheetId="2">#REF!</definedName>
    <definedName name="countries" localSheetId="4">#REF!</definedName>
    <definedName name="countries" localSheetId="6">#REF!</definedName>
    <definedName name="countries">#REF!</definedName>
    <definedName name="Country" localSheetId="2">[9]country!$A$1:$E$48</definedName>
    <definedName name="Country">[9]country!$A$1:$E$48</definedName>
    <definedName name="date_var" localSheetId="2">#REF!</definedName>
    <definedName name="date_var" localSheetId="4">#REF!</definedName>
    <definedName name="date_var" localSheetId="6">#REF!</definedName>
    <definedName name="date_var">#REF!</definedName>
    <definedName name="décalag1">'[10]gestion des dates'!$C$1</definedName>
    <definedName name="décalage" localSheetId="2">#REF!</definedName>
    <definedName name="décalage" localSheetId="4">#REF!</definedName>
    <definedName name="décalage" localSheetId="6">#REF!</definedName>
    <definedName name="décalage">#REF!</definedName>
    <definedName name="donnee" localSheetId="2">#REF!,#REF!</definedName>
    <definedName name="donnee" localSheetId="4">#REF!,#REF!</definedName>
    <definedName name="donnee" localSheetId="6">#REF!,#REF!</definedName>
    <definedName name="donnee">#REF!,#REF!</definedName>
    <definedName name="EDCAT" localSheetId="2">#REF!</definedName>
    <definedName name="EDCAT" localSheetId="4">#REF!</definedName>
    <definedName name="EDCAT" localSheetId="6">#REF!</definedName>
    <definedName name="EDCAT">#REF!</definedName>
    <definedName name="EDCAT_GENDER" localSheetId="2">#REF!</definedName>
    <definedName name="EDCAT_GENDER" localSheetId="4">#REF!</definedName>
    <definedName name="EDCAT_GENDER" localSheetId="6">#REF!</definedName>
    <definedName name="EDCAT_GENDER">#REF!</definedName>
    <definedName name="EDCAT3_ISCO" localSheetId="2">#REF!</definedName>
    <definedName name="EDCAT3_ISCO">#REF!</definedName>
    <definedName name="EMPL" localSheetId="2">#REF!</definedName>
    <definedName name="EMPL">#REF!</definedName>
    <definedName name="ESTATUS_ALL_GENDER" localSheetId="2">#REF!</definedName>
    <definedName name="ESTATUS_ALL_GENDER">#REF!</definedName>
    <definedName name="ESTATUS_BYFOE_GENDER" localSheetId="2">#REF!</definedName>
    <definedName name="ESTATUS_BYFOE_GENDER">#REF!</definedName>
    <definedName name="ESTATUS_BYFOE_GENDER_C" localSheetId="2">#REF!</definedName>
    <definedName name="ESTATUS_BYFOE_GENDER_C">#REF!</definedName>
    <definedName name="ETRANSACT_BYLEVEL" localSheetId="2">#REF!</definedName>
    <definedName name="ETRANSACT_BYLEVEL" localSheetId="4">#REF!</definedName>
    <definedName name="ETRANSACT_BYLEVEL" localSheetId="6">#REF!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 localSheetId="2">#REF!</definedName>
    <definedName name="footnotes" localSheetId="4">#REF!</definedName>
    <definedName name="footnotes" localSheetId="6">#REF!</definedName>
    <definedName name="footnotes">#REF!</definedName>
    <definedName name="G_Q04_T" localSheetId="2">#REF!</definedName>
    <definedName name="G_Q04_T">#REF!</definedName>
    <definedName name="G_Q06ELAB" localSheetId="2">#REF!</definedName>
    <definedName name="G_Q06ELAB" localSheetId="4">#REF!</definedName>
    <definedName name="G_Q06ELAB" localSheetId="6">#REF!</definedName>
    <definedName name="G_Q06ELAB">#REF!</definedName>
    <definedName name="G_Q06ELAB2_T" localSheetId="2">#REF!</definedName>
    <definedName name="G_Q06ELAB2_T">#REF!</definedName>
    <definedName name="GENDER" localSheetId="2">#REF!</definedName>
    <definedName name="GENDER">#REF!</definedName>
    <definedName name="GENDER2" localSheetId="2">#REF!</definedName>
    <definedName name="GENDER2">#REF!</definedName>
    <definedName name="H_Q05A_BYAGELEVEL" localSheetId="2">#REF!</definedName>
    <definedName name="H_Q05A_BYAGELEVEL" localSheetId="4">#REF!</definedName>
    <definedName name="H_Q05A_BYAGELEVEL" localSheetId="6">#REF!</definedName>
    <definedName name="H_Q05A_BYAGELEVEL">#REF!</definedName>
    <definedName name="ICT_ESTATUS" localSheetId="2">#REF!</definedName>
    <definedName name="ICT_ESTATUS">#REF!</definedName>
    <definedName name="ICT_ESTATUS_EDCAT3_SMALLCELL" localSheetId="2">#REF!</definedName>
    <definedName name="ICT_ESTATUS_EDCAT3_SMALLCELL">#REF!</definedName>
    <definedName name="ICT_ESTATUS_SMALLCELL" localSheetId="2">#REF!</definedName>
    <definedName name="ICT_ESTATUS_SMALLCELL">#REF!</definedName>
    <definedName name="ICTREADY_T" localSheetId="2">#REF!</definedName>
    <definedName name="ICTREADY_T">#REF!</definedName>
    <definedName name="IDX" localSheetId="1">'Figure 36.1'!#REF!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 localSheetId="2">#REF!</definedName>
    <definedName name="joe" localSheetId="4">#REF!</definedName>
    <definedName name="joe" localSheetId="6">#REF!</definedName>
    <definedName name="joe">#REF!</definedName>
    <definedName name="List_country" localSheetId="2">OFFSET(#REF!,0,0,50-COUNTIF(#REF!,""))</definedName>
    <definedName name="List_country">OFFSET(#REF!,0,0,50-COUNTIF(#REF!,""))</definedName>
    <definedName name="List_var1" localSheetId="2">OFFSET(#REF!,0,0,50-COUNTIF(#REF!,""))</definedName>
    <definedName name="List_var1">OFFSET(#REF!,0,0,50-COUNTIF(#REF!,""))</definedName>
    <definedName name="List_var2" localSheetId="2">OFFSET(#REF!,0,0,50-COUNTIF(#REF!,""))</definedName>
    <definedName name="List_var2">OFFSET(#REF!,0,0,50-COUNTIF(#REF!,""))</definedName>
    <definedName name="List_var3" localSheetId="2">OFFSET(#REF!,0,0,50-COUNTIF(#REF!,""))</definedName>
    <definedName name="List_var3">OFFSET(#REF!,0,0,50-COUNTIF(#REF!,""))</definedName>
    <definedName name="M_25_45_GENDER_TOTAL_IMPAR" localSheetId="2">#REF!</definedName>
    <definedName name="M_25_45_GENDER_TOTAL_IMPAR">#REF!</definedName>
    <definedName name="MEAN_AGE" localSheetId="2">#REF!</definedName>
    <definedName name="MEAN_AGE">#REF!</definedName>
    <definedName name="MEAN_AGE_T" localSheetId="2">#REF!</definedName>
    <definedName name="MEAN_AGE_T">#REF!</definedName>
    <definedName name="MEAN_L_EDCAT_ESTATUS" localSheetId="2">#REF!</definedName>
    <definedName name="MEAN_L_EDCAT_ESTATUS">#REF!</definedName>
    <definedName name="MEAN_L_NEET" localSheetId="2">#REF!</definedName>
    <definedName name="MEAN_L_NEET">#REF!</definedName>
    <definedName name="Measure">[20]Results!$B$11</definedName>
    <definedName name="note" localSheetId="2">#REF!</definedName>
    <definedName name="note" localSheetId="4">#REF!</definedName>
    <definedName name="note" localSheetId="6">#REF!</definedName>
    <definedName name="note">#REF!</definedName>
    <definedName name="p5_age">[21]E6C3NAGE!$A$1:$D$55</definedName>
    <definedName name="p5nr">[22]E6C3NE!$A$1:$AC$43</definedName>
    <definedName name="POpula" localSheetId="2">[23]POpula!$A$1:$I$1559</definedName>
    <definedName name="POpula">[23]POpula!$A$1:$I$1559</definedName>
    <definedName name="popula1">[24]POpula!$A$1:$I$1559</definedName>
    <definedName name="READWORK_ISCO" localSheetId="2">#REF!</definedName>
    <definedName name="READWORK_ISCO">#REF!</definedName>
    <definedName name="shift">[25]Data_Shifted!$I$1</definedName>
    <definedName name="source" localSheetId="2">#REF!</definedName>
    <definedName name="source" localSheetId="4">#REF!</definedName>
    <definedName name="source" localSheetId="6">#REF!</definedName>
    <definedName name="source">#REF!</definedName>
    <definedName name="SPSS">[26]Figure5.6!$B$2:$X$30</definedName>
    <definedName name="T1_L_EDCAT_GENDER" localSheetId="2">#REF!</definedName>
    <definedName name="T1_L_EDCAT_GENDER" localSheetId="4">#REF!</definedName>
    <definedName name="T1_L_EDCAT_GENDER" localSheetId="6">#REF!</definedName>
    <definedName name="T1_L_EDCAT_GENDER">#REF!</definedName>
    <definedName name="T1_L_EDCAT_MW" localSheetId="2">#REF!</definedName>
    <definedName name="T1_L_EDCAT_MW" localSheetId="4">#REF!</definedName>
    <definedName name="T1_L_EDCAT_MW" localSheetId="6">#REF!</definedName>
    <definedName name="T1_L_EDCAT_MW">#REF!</definedName>
    <definedName name="T1_L_TOT_GENDER" localSheetId="2">#REF!</definedName>
    <definedName name="T1_L_TOT_GENDER" localSheetId="4">#REF!</definedName>
    <definedName name="T1_L_TOT_GENDER" localSheetId="6">#REF!</definedName>
    <definedName name="T1_L_TOT_GENDER">#REF!</definedName>
    <definedName name="T1_L_TOT_MW" localSheetId="2">#REF!</definedName>
    <definedName name="T1_L_TOT_MW" localSheetId="4">#REF!</definedName>
    <definedName name="T1_L_TOT_MW" localSheetId="6">#REF!</definedName>
    <definedName name="T1_L_TOT_MW">#REF!</definedName>
    <definedName name="T1_N_EDCAT_GENDER" localSheetId="2">#REF!</definedName>
    <definedName name="T1_N_EDCAT_GENDER" localSheetId="4">#REF!</definedName>
    <definedName name="T1_N_EDCAT_GENDER" localSheetId="6">#REF!</definedName>
    <definedName name="T1_N_EDCAT_GENDER">#REF!</definedName>
    <definedName name="T1_N_EDCAT_MW" localSheetId="2">#REF!</definedName>
    <definedName name="T1_N_EDCAT_MW" localSheetId="4">#REF!</definedName>
    <definedName name="T1_N_EDCAT_MW" localSheetId="6">#REF!</definedName>
    <definedName name="T1_N_EDCAT_MW">#REF!</definedName>
    <definedName name="T1_N_TOT_GENDER" localSheetId="2">#REF!</definedName>
    <definedName name="T1_N_TOT_GENDER" localSheetId="4">#REF!</definedName>
    <definedName name="T1_N_TOT_GENDER" localSheetId="6">#REF!</definedName>
    <definedName name="T1_N_TOT_GENDER">#REF!</definedName>
    <definedName name="T1_N_TOT_MW" localSheetId="2">#REF!</definedName>
    <definedName name="T1_N_TOT_MW" localSheetId="4">#REF!</definedName>
    <definedName name="T1_N_TOT_MW" localSheetId="6">#REF!</definedName>
    <definedName name="T1_N_TOT_MW">#REF!</definedName>
    <definedName name="T3_L_TOT_MW" localSheetId="2">#REF!</definedName>
    <definedName name="T3_L_TOT_MW">#REF!</definedName>
    <definedName name="T3_MW_2564" localSheetId="2">#REF!</definedName>
    <definedName name="T3_MW_2564">#REF!</definedName>
    <definedName name="T3_N_MW_2564" localSheetId="2">#REF!</definedName>
    <definedName name="T3_N_MW_2564">#REF!</definedName>
    <definedName name="T3_N_TOT_MW" localSheetId="2">#REF!</definedName>
    <definedName name="T3_N_TOT_MW">#REF!</definedName>
    <definedName name="T4_N_EDCAT_MW" localSheetId="2">#REF!</definedName>
    <definedName name="T4_N_EDCAT_MW" localSheetId="4">#REF!</definedName>
    <definedName name="T4_N_EDCAT_MW" localSheetId="6">#REF!</definedName>
    <definedName name="T4_N_EDCAT_MW">#REF!</definedName>
    <definedName name="T5_L_EDCAT_GENDER" localSheetId="2">#REF!</definedName>
    <definedName name="T5_L_EDCAT_GENDER" localSheetId="4">#REF!</definedName>
    <definedName name="T5_L_EDCAT_GENDER" localSheetId="6">#REF!</definedName>
    <definedName name="T5_L_EDCAT_GENDER">#REF!</definedName>
    <definedName name="T5_L_EDCAT_MW" localSheetId="2">#REF!</definedName>
    <definedName name="T5_L_EDCAT_MW" localSheetId="4">#REF!</definedName>
    <definedName name="T5_L_EDCAT_MW" localSheetId="6">#REF!</definedName>
    <definedName name="T5_L_EDCAT_MW">#REF!</definedName>
    <definedName name="T5_L_TOT_GENDER" localSheetId="2">#REF!</definedName>
    <definedName name="T5_L_TOT_GENDER" localSheetId="4">#REF!</definedName>
    <definedName name="T5_L_TOT_GENDER" localSheetId="6">#REF!</definedName>
    <definedName name="T5_L_TOT_GENDER">#REF!</definedName>
    <definedName name="T5_L_TOT_MW" localSheetId="2">#REF!</definedName>
    <definedName name="T5_L_TOT_MW" localSheetId="4">#REF!</definedName>
    <definedName name="T5_L_TOT_MW" localSheetId="6">#REF!</definedName>
    <definedName name="T5_L_TOT_MW">#REF!</definedName>
    <definedName name="T5_N_EDCAT_GENDER" localSheetId="2">#REF!</definedName>
    <definedName name="T5_N_EDCAT_GENDER" localSheetId="4">#REF!</definedName>
    <definedName name="T5_N_EDCAT_GENDER" localSheetId="6">#REF!</definedName>
    <definedName name="T5_N_EDCAT_GENDER">#REF!</definedName>
    <definedName name="T5_N_EDCAT_MW" localSheetId="2">#REF!</definedName>
    <definedName name="T5_N_EDCAT_MW" localSheetId="4">#REF!</definedName>
    <definedName name="T5_N_EDCAT_MW" localSheetId="6">#REF!</definedName>
    <definedName name="T5_N_EDCAT_MW">#REF!</definedName>
    <definedName name="T5_N_TOT_GENDER" localSheetId="2">#REF!</definedName>
    <definedName name="T5_N_TOT_GENDER" localSheetId="4">#REF!</definedName>
    <definedName name="T5_N_TOT_GENDER" localSheetId="6">#REF!</definedName>
    <definedName name="T5_N_TOT_GENDER">#REF!</definedName>
    <definedName name="T5_N_TOT_MW" localSheetId="2">#REF!</definedName>
    <definedName name="T5_N_TOT_MW" localSheetId="4">#REF!</definedName>
    <definedName name="T5_N_TOT_MW" localSheetId="6">#REF!</definedName>
    <definedName name="T5_N_TOT_MW">#REF!</definedName>
    <definedName name="T9_L_EDCAT_GENDER" localSheetId="2">#REF!</definedName>
    <definedName name="T9_L_EDCAT_GENDER" localSheetId="4">#REF!</definedName>
    <definedName name="T9_L_EDCAT_GENDER" localSheetId="6">#REF!</definedName>
    <definedName name="T9_L_EDCAT_GENDER">#REF!</definedName>
    <definedName name="T9_L_EDCAT_MW" localSheetId="2">#REF!</definedName>
    <definedName name="T9_L_EDCAT_MW" localSheetId="4">#REF!</definedName>
    <definedName name="T9_L_EDCAT_MW" localSheetId="6">#REF!</definedName>
    <definedName name="T9_L_EDCAT_MW">#REF!</definedName>
    <definedName name="T9_L_TOT_GENDER" localSheetId="2">#REF!</definedName>
    <definedName name="T9_L_TOT_GENDER" localSheetId="4">#REF!</definedName>
    <definedName name="T9_L_TOT_GENDER" localSheetId="6">#REF!</definedName>
    <definedName name="T9_L_TOT_GENDER">#REF!</definedName>
    <definedName name="T9_L_TOT_MW" localSheetId="2">#REF!</definedName>
    <definedName name="T9_L_TOT_MW" localSheetId="4">#REF!</definedName>
    <definedName name="T9_L_TOT_MW" localSheetId="6">#REF!</definedName>
    <definedName name="T9_L_TOT_MW">#REF!</definedName>
    <definedName name="TABLE_A4_10_M1" localSheetId="2">#REF!</definedName>
    <definedName name="TABLE_A4_10_M1">#REF!</definedName>
    <definedName name="TABLE_A4_10_M2" localSheetId="2">#REF!</definedName>
    <definedName name="TABLE_A4_10_M2">#REF!</definedName>
    <definedName name="TABLE_A4_11_M1" localSheetId="2">#REF!</definedName>
    <definedName name="TABLE_A4_11_M1">#REF!</definedName>
    <definedName name="TABLE_A4_11_M2" localSheetId="2">#REF!</definedName>
    <definedName name="TABLE_A4_11_M2">#REF!</definedName>
    <definedName name="TABLE_A4_9_M1" localSheetId="2">#REF!</definedName>
    <definedName name="TABLE_A4_9_M1">#REF!</definedName>
    <definedName name="TABLE_A4_9_M2" localSheetId="2">#REF!</definedName>
    <definedName name="TABLE_A4_9_M2">#REF!</definedName>
    <definedName name="TABLE1" localSheetId="2">#REF!</definedName>
    <definedName name="TABLE1" localSheetId="4">#REF!</definedName>
    <definedName name="TABLE1" localSheetId="6">#REF!</definedName>
    <definedName name="TABLE1">#REF!</definedName>
    <definedName name="TABLE10" localSheetId="2">#REF!</definedName>
    <definedName name="TABLE10" localSheetId="4">#REF!</definedName>
    <definedName name="TABLE10" localSheetId="6">#REF!</definedName>
    <definedName name="TABLE10">#REF!</definedName>
    <definedName name="TABLE11" localSheetId="2">#REF!</definedName>
    <definedName name="TABLE11" localSheetId="4">#REF!</definedName>
    <definedName name="TABLE11" localSheetId="6">#REF!</definedName>
    <definedName name="TABLE11">#REF!</definedName>
    <definedName name="TABLE12" localSheetId="2">#REF!</definedName>
    <definedName name="TABLE12" localSheetId="4">#REF!</definedName>
    <definedName name="TABLE12" localSheetId="6">#REF!</definedName>
    <definedName name="TABLE12">#REF!</definedName>
    <definedName name="TABLE2" localSheetId="2">#REF!</definedName>
    <definedName name="TABLE2" localSheetId="4">#REF!</definedName>
    <definedName name="TABLE2" localSheetId="6">#REF!</definedName>
    <definedName name="TABLE2">#REF!</definedName>
    <definedName name="TABLE3" localSheetId="2">#REF!</definedName>
    <definedName name="TABLE3" localSheetId="4">#REF!</definedName>
    <definedName name="TABLE3" localSheetId="6">#REF!</definedName>
    <definedName name="TABLE3">#REF!</definedName>
    <definedName name="TABLE4" localSheetId="2">#REF!</definedName>
    <definedName name="TABLE4" localSheetId="4">#REF!</definedName>
    <definedName name="TABLE4" localSheetId="6">#REF!</definedName>
    <definedName name="TABLE4">#REF!</definedName>
    <definedName name="TABLE5" localSheetId="2">#REF!</definedName>
    <definedName name="TABLE5" localSheetId="4">#REF!</definedName>
    <definedName name="TABLE5" localSheetId="6">#REF!</definedName>
    <definedName name="TABLE5">#REF!</definedName>
    <definedName name="TABLE6" localSheetId="2">#REF!</definedName>
    <definedName name="TABLE6" localSheetId="4">#REF!</definedName>
    <definedName name="TABLE6" localSheetId="6">#REF!</definedName>
    <definedName name="TABLE6">#REF!</definedName>
    <definedName name="TABLE7" localSheetId="2">#REF!</definedName>
    <definedName name="TABLE7" localSheetId="4">#REF!</definedName>
    <definedName name="TABLE7" localSheetId="6">#REF!</definedName>
    <definedName name="TABLE7">#REF!</definedName>
    <definedName name="TABLE8" localSheetId="2">#REF!</definedName>
    <definedName name="TABLE8" localSheetId="4">#REF!</definedName>
    <definedName name="TABLE8" localSheetId="6">#REF!</definedName>
    <definedName name="TABLE8">#REF!</definedName>
    <definedName name="Template_Y1" localSheetId="2">#REF!</definedName>
    <definedName name="Template_Y1" localSheetId="4">#REF!</definedName>
    <definedName name="Template_Y1" localSheetId="6">#REF!</definedName>
    <definedName name="Template_Y1">#REF!</definedName>
    <definedName name="Template_Y10" localSheetId="2">#REF!</definedName>
    <definedName name="Template_Y10" localSheetId="4">#REF!</definedName>
    <definedName name="Template_Y10" localSheetId="6">#REF!</definedName>
    <definedName name="Template_Y10">#REF!</definedName>
    <definedName name="Template_Y2" localSheetId="2">#REF!</definedName>
    <definedName name="Template_Y2" localSheetId="4">#REF!</definedName>
    <definedName name="Template_Y2" localSheetId="6">#REF!</definedName>
    <definedName name="Template_Y2">#REF!</definedName>
    <definedName name="Template_Y3" localSheetId="2">#REF!</definedName>
    <definedName name="Template_Y3" localSheetId="4">#REF!</definedName>
    <definedName name="Template_Y3" localSheetId="6">#REF!</definedName>
    <definedName name="Template_Y3">#REF!</definedName>
    <definedName name="Template_Y4" localSheetId="2">#REF!</definedName>
    <definedName name="Template_Y4" localSheetId="4">#REF!</definedName>
    <definedName name="Template_Y4" localSheetId="6">#REF!</definedName>
    <definedName name="Template_Y4">#REF!</definedName>
    <definedName name="Template_Y5" localSheetId="2">#REF!</definedName>
    <definedName name="Template_Y5" localSheetId="4">#REF!</definedName>
    <definedName name="Template_Y5" localSheetId="6">#REF!</definedName>
    <definedName name="Template_Y5">#REF!</definedName>
    <definedName name="Template_Y6" localSheetId="2">#REF!</definedName>
    <definedName name="Template_Y6" localSheetId="4">#REF!</definedName>
    <definedName name="Template_Y6" localSheetId="6">#REF!</definedName>
    <definedName name="Template_Y6">#REF!</definedName>
    <definedName name="Template_Y7" localSheetId="2">#REF!</definedName>
    <definedName name="Template_Y7" localSheetId="4">#REF!</definedName>
    <definedName name="Template_Y7" localSheetId="6">#REF!</definedName>
    <definedName name="Template_Y7">#REF!</definedName>
    <definedName name="Template_Y8" localSheetId="2">#REF!</definedName>
    <definedName name="Template_Y8" localSheetId="4">#REF!</definedName>
    <definedName name="Template_Y8" localSheetId="6">#REF!</definedName>
    <definedName name="Template_Y8">#REF!</definedName>
    <definedName name="Template_Y9" localSheetId="2">#REF!</definedName>
    <definedName name="Template_Y9" localSheetId="4">#REF!</definedName>
    <definedName name="Template_Y9" localSheetId="6">#REF!</definedName>
    <definedName name="Template_Y9">#REF!</definedName>
    <definedName name="TEST_25_44" localSheetId="2">#REF!</definedName>
    <definedName name="TEST_25_44">#REF!</definedName>
    <definedName name="title" localSheetId="2">#REF!</definedName>
    <definedName name="title" localSheetId="4">#REF!</definedName>
    <definedName name="title" localSheetId="6">#REF!</definedName>
    <definedName name="title">#REF!</definedName>
    <definedName name="TOT" localSheetId="2">#REF!</definedName>
    <definedName name="TOT">#REF!</definedName>
    <definedName name="TOT_GENDER" localSheetId="2">#REF!</definedName>
    <definedName name="TOT_GENDER">#REF!</definedName>
    <definedName name="TOTAL_EDCATMEN_25_44" localSheetId="2">#REF!</definedName>
    <definedName name="TOTAL_EDCATMEN_25_44">#REF!</definedName>
    <definedName name="TOTAL_EDCATWOMEN_25_44" localSheetId="2">#REF!</definedName>
    <definedName name="TOTAL_EDCATWOMEN_25_44">#REF!</definedName>
    <definedName name="toto" localSheetId="2">#REF!</definedName>
    <definedName name="toto" localSheetId="4">#REF!</definedName>
    <definedName name="toto" localSheetId="6">#REF!</definedName>
    <definedName name="toto">#REF!</definedName>
    <definedName name="toto1">[27]Data5.11a!$B$3:$C$34</definedName>
    <definedName name="unite" localSheetId="2">#REF!</definedName>
    <definedName name="unite" localSheetId="4">#REF!</definedName>
    <definedName name="unite" localSheetId="6">#REF!</definedName>
    <definedName name="unite">#REF!</definedName>
    <definedName name="valuevx">42.314159</definedName>
    <definedName name="weight">[28]F5_W!$A$1:$C$33</definedName>
    <definedName name="Year">[20]Results!$B$10</definedName>
    <definedName name="_xlnm.Print_Area" localSheetId="1">'Figure 36.1'!$A$1:$D$37</definedName>
    <definedName name="_xlnm.Print_Area" localSheetId="2">'Figure 36.2'!$A$1:$M$44</definedName>
    <definedName name="_xlnm.Print_Area">#REF!</definedName>
  </definedNames>
  <calcPr calcId="162913"/>
</workbook>
</file>

<file path=xl/calcChain.xml><?xml version="1.0" encoding="utf-8"?>
<calcChain xmlns="http://schemas.openxmlformats.org/spreadsheetml/2006/main">
  <c r="I58" i="25" l="1"/>
  <c r="I57" i="25"/>
  <c r="I56" i="25"/>
  <c r="I46" i="25"/>
  <c r="I45" i="25"/>
  <c r="I44" i="25"/>
  <c r="I43" i="25"/>
  <c r="I42" i="25"/>
  <c r="I41" i="25"/>
  <c r="I55" i="25"/>
  <c r="I54" i="25"/>
  <c r="I53" i="25"/>
  <c r="H58" i="25"/>
  <c r="H57" i="25"/>
  <c r="H56" i="25"/>
  <c r="H46" i="25"/>
  <c r="H45" i="25"/>
  <c r="H44" i="25"/>
  <c r="H43" i="25"/>
  <c r="H42" i="25"/>
  <c r="H41" i="25"/>
  <c r="H55" i="25"/>
  <c r="H54" i="25"/>
  <c r="H53" i="25"/>
  <c r="H30" i="25"/>
  <c r="I30" i="25"/>
  <c r="H31" i="25"/>
  <c r="I31" i="25"/>
  <c r="H32" i="25"/>
  <c r="I32" i="25"/>
  <c r="H33" i="25"/>
  <c r="I33" i="25"/>
  <c r="H34" i="25"/>
  <c r="I34" i="25"/>
  <c r="H35" i="25"/>
  <c r="I35" i="25"/>
  <c r="H36" i="25"/>
  <c r="I36" i="25"/>
  <c r="H37" i="25"/>
  <c r="I37" i="25"/>
  <c r="H38" i="25"/>
  <c r="I38" i="25"/>
  <c r="H39" i="25"/>
  <c r="I39" i="25"/>
  <c r="H40" i="25"/>
  <c r="I40" i="25"/>
  <c r="H47" i="25"/>
  <c r="I47" i="25"/>
  <c r="H48" i="25"/>
  <c r="I48" i="25"/>
  <c r="H49" i="25"/>
  <c r="I49" i="25"/>
  <c r="H50" i="25"/>
  <c r="I50" i="25"/>
  <c r="H51" i="25"/>
  <c r="I51" i="25"/>
  <c r="I29" i="25"/>
  <c r="H29" i="25"/>
</calcChain>
</file>

<file path=xl/sharedStrings.xml><?xml version="1.0" encoding="utf-8"?>
<sst xmlns="http://schemas.openxmlformats.org/spreadsheetml/2006/main" count="141" uniqueCount="118">
  <si>
    <t>Sommaire</t>
  </si>
  <si>
    <t>Cumul études initiales et emploi</t>
  </si>
  <si>
    <t>Emploi</t>
  </si>
  <si>
    <t>Études (sans emploi)</t>
  </si>
  <si>
    <t>Emploi et études</t>
  </si>
  <si>
    <t>Emploi (sans études)</t>
  </si>
  <si>
    <t>Ni études ni emploi</t>
  </si>
  <si>
    <t>Pays-Bas</t>
  </si>
  <si>
    <t>Australie</t>
  </si>
  <si>
    <t>Finlande</t>
  </si>
  <si>
    <t>Hongrie</t>
  </si>
  <si>
    <t>France</t>
  </si>
  <si>
    <t>Ensemble</t>
  </si>
  <si>
    <t xml:space="preserve">Hommes </t>
  </si>
  <si>
    <t>Brevet ou sans diplôme</t>
  </si>
  <si>
    <t>Femmes</t>
  </si>
  <si>
    <t xml:space="preserve">Professions intermédiaires </t>
  </si>
  <si>
    <t>Employés</t>
  </si>
  <si>
    <t>Ouvriers</t>
  </si>
  <si>
    <t>Ensemble des actifs occupés</t>
  </si>
  <si>
    <t>Sexe</t>
  </si>
  <si>
    <t>Âge</t>
  </si>
  <si>
    <t>Diplôme le plus élevé</t>
  </si>
  <si>
    <t>Sup. long</t>
  </si>
  <si>
    <t>Sup. court</t>
  </si>
  <si>
    <t>CAP ou équivalent</t>
  </si>
  <si>
    <t>Catégorie socioprofessionnelle*</t>
  </si>
  <si>
    <t>Prof intermédiaires</t>
  </si>
  <si>
    <t>Employé</t>
  </si>
  <si>
    <t>Ouvrier</t>
  </si>
  <si>
    <t xml:space="preserve">* Hors élèves, étudiants, militaires du contingent, ou autres. </t>
  </si>
  <si>
    <t>CAP, BEP</t>
  </si>
  <si>
    <t>de 30 à 39 ans</t>
  </si>
  <si>
    <t>de 40 à 49 ans</t>
  </si>
  <si>
    <t>de 50 à 59 ans</t>
  </si>
  <si>
    <t>de 60 à 64 ans</t>
  </si>
  <si>
    <t>Ensemble des 30-64 ans</t>
  </si>
  <si>
    <t>Suède</t>
  </si>
  <si>
    <t>Espagne</t>
  </si>
  <si>
    <t>Cadre ou prof. int. sup.</t>
  </si>
  <si>
    <t>% des 30-64 ans diplômés</t>
  </si>
  <si>
    <t>Baccalauréat professionnel</t>
  </si>
  <si>
    <t>Baccalauréat GT</t>
  </si>
  <si>
    <t>25-29</t>
  </si>
  <si>
    <t>Données</t>
  </si>
  <si>
    <t>Supérieur long</t>
  </si>
  <si>
    <t>Supérieur court</t>
  </si>
  <si>
    <t>Chômage au sens du BIT</t>
  </si>
  <si>
    <t>Agriculteurs, artisans, commerçants, chefs d'entreprise</t>
  </si>
  <si>
    <t>Cadres et professions intellectuelles supérieures</t>
  </si>
  <si>
    <t>Agriculteur, artisans, commerçant, chef d'entreprise</t>
  </si>
  <si>
    <t>BAC, BP ou équivalent</t>
  </si>
  <si>
    <t>Royaume-Uni</t>
  </si>
  <si>
    <r>
      <rPr>
        <b/>
        <sz val="10"/>
        <rFont val="Arial"/>
        <family val="2"/>
      </rPr>
      <t>Champ :</t>
    </r>
    <r>
      <rPr>
        <sz val="10"/>
        <rFont val="Arial"/>
        <family val="2"/>
      </rPr>
      <t xml:space="preserve"> France métropolitaine + DROM hors Mayotte,  population des ménages, personnes âgées de 30 à 64 ans déclarant posséder au minimum un CAP, données provisoires.</t>
    </r>
  </si>
  <si>
    <t>Italie</t>
  </si>
  <si>
    <t>États-Unis</t>
  </si>
  <si>
    <t>Inactivité</t>
  </si>
  <si>
    <t>En emploi</t>
  </si>
  <si>
    <t>Source</t>
  </si>
  <si>
    <r>
      <rPr>
        <b/>
        <sz val="9"/>
        <rFont val="Arial"/>
        <family val="2"/>
      </rPr>
      <t xml:space="preserve">Note : </t>
    </r>
    <r>
      <rPr>
        <sz val="9"/>
        <rFont val="Arial"/>
        <family val="2"/>
      </rPr>
      <t>toutes « études » et formations par apprentissage secondaires ou supérieures (« études formelles »).</t>
    </r>
  </si>
  <si>
    <r>
      <rPr>
        <b/>
        <sz val="9"/>
        <rFont val="Arial"/>
        <family val="2"/>
      </rPr>
      <t>Source</t>
    </r>
    <r>
      <rPr>
        <sz val="9"/>
        <rFont val="Arial"/>
        <family val="2"/>
      </rPr>
      <t xml:space="preserve"> : OCDE, </t>
    </r>
    <r>
      <rPr>
        <i/>
        <sz val="9"/>
        <rFont val="Arial"/>
        <family val="2"/>
      </rPr>
      <t>Regards sur l'éducation,</t>
    </r>
    <r>
      <rPr>
        <sz val="9"/>
        <rFont val="Arial"/>
        <family val="2"/>
      </rPr>
      <t xml:space="preserve"> 2022 (à partir des enquêtes nationales sur les forces de travail des quatre trimestres 2019, 2020 et 2021).</t>
    </r>
  </si>
  <si>
    <t>Allemagne</t>
  </si>
  <si>
    <t>1er trimestre 2021</t>
  </si>
  <si>
    <t>L'état de l'École 2022</t>
  </si>
  <si>
    <t>Études et emploi</t>
  </si>
  <si>
    <t>total Etudes</t>
  </si>
  <si>
    <t>total Emploi</t>
  </si>
  <si>
    <t>Études et inactif, chômeur</t>
  </si>
  <si>
    <t/>
  </si>
  <si>
    <t>Canada</t>
  </si>
  <si>
    <t>OCDE (1)</t>
  </si>
  <si>
    <t xml:space="preserve"> </t>
  </si>
  <si>
    <t>36.2 Emploi et études de 15 à 29 ans dans les pays de l'OCDE (1er trimestre 2021)</t>
  </si>
  <si>
    <t>36.5-web Jeunes de 18 à 24 ans sans études ni emploi dans les pays de l'OCDE (2019, 2020 et 2021)</t>
  </si>
  <si>
    <r>
      <t>36.5-web – Jeunes de 18 à 24 ans sans études ni emploi dans les pays de l'OCDE (2019, 2020 et 2021)</t>
    </r>
    <r>
      <rPr>
        <sz val="10"/>
        <rFont val="Arial"/>
        <family val="2"/>
      </rPr>
      <t xml:space="preserve"> (en %)</t>
    </r>
  </si>
  <si>
    <t>1. Sans Australie, Belgique, Chili, Rep. Tchèque, Danemark, Islande, Japon, Corée, Lituanie, Norvège ni Turquie</t>
  </si>
  <si>
    <t>36.6-web Part des personnes de 30-64 ans diplômées ayant obtenu leur plus haut diplôme après une interruption du parcours d’études, en 2020</t>
  </si>
  <si>
    <r>
      <rPr>
        <b/>
        <sz val="10"/>
        <color theme="1"/>
        <rFont val="Arial"/>
        <family val="2"/>
      </rPr>
      <t>Lecture :</t>
    </r>
    <r>
      <rPr>
        <sz val="10"/>
        <color theme="1"/>
        <rFont val="Arial"/>
        <family val="2"/>
      </rPr>
      <t xml:space="preserve"> en 2021, 16 % des personnes âgées de 30 à 39 ans possédant pour diplôme le plus élevé un diplôme supérieur ou égal au CAP ont obtenu ce diplôme après une interruption du parcours d'études d'au moins deux ans.</t>
    </r>
  </si>
  <si>
    <t>36. Le diplôme et l'entrée dans la vie active</t>
  </si>
  <si>
    <t>36.6-web  Part des personnes de 30-64 ans ayant obtenu leur plus haut diplôme après une interruption du parcours d’études, en 2020</t>
  </si>
  <si>
    <t>L'état de l'école 2022, DEPP</t>
  </si>
  <si>
    <t>Insee, enquête Emploi ; traitement DEPP ; OCDE, Regards sur l'éducation.</t>
  </si>
  <si>
    <r>
      <rPr>
        <b/>
        <sz val="10"/>
        <rFont val="Arial"/>
        <family val="2"/>
      </rPr>
      <t>Source :</t>
    </r>
    <r>
      <rPr>
        <sz val="10"/>
        <rFont val="Arial"/>
        <family val="2"/>
      </rPr>
      <t xml:space="preserve">  Insee, enquête Emploi ; traitement : DEPP.</t>
    </r>
  </si>
  <si>
    <r>
      <rPr>
        <b/>
        <sz val="10"/>
        <color theme="1"/>
        <rFont val="Arial"/>
        <family val="2"/>
      </rPr>
      <t>Note :</t>
    </r>
    <r>
      <rPr>
        <sz val="10"/>
        <color theme="1"/>
        <rFont val="Arial"/>
        <family val="2"/>
      </rPr>
      <t xml:space="preserve"> seules les interruptions de parcours de deux ans minimum après la fin des études initiales sont prises en compte. Suite à la rénovation du questionnaire de l’Enquête Emploi en 2021, les évolutions par rapport à l’édition précédente sont à prendre avec précaution.</t>
    </r>
  </si>
  <si>
    <t>36.1 La situation des jeunes âgés de 15 à 29 ans en 2021 (en %)</t>
  </si>
  <si>
    <r>
      <rPr>
        <b/>
        <sz val="9"/>
        <rFont val="Marianne"/>
      </rPr>
      <t>1.</t>
    </r>
    <r>
      <rPr>
        <sz val="9"/>
        <rFont val="Marianne"/>
      </rPr>
      <t xml:space="preserve"> Dont les 1 % de jeunes qui sont en formation et au chômage au sens du BIT.</t>
    </r>
  </si>
  <si>
    <r>
      <rPr>
        <b/>
        <sz val="9"/>
        <rFont val="Marianne"/>
      </rPr>
      <t xml:space="preserve">Lecture : </t>
    </r>
    <r>
      <rPr>
        <sz val="9"/>
        <rFont val="Marianne"/>
      </rPr>
      <t>en 2021, 96 % des jeunes âgés de 15 ans sont en études sans cumul avec de l’emploi.</t>
    </r>
  </si>
  <si>
    <r>
      <rPr>
        <b/>
        <sz val="9"/>
        <rFont val="Marianne"/>
      </rPr>
      <t>Champ :</t>
    </r>
    <r>
      <rPr>
        <sz val="9"/>
        <rFont val="Marianne"/>
      </rPr>
      <t xml:space="preserve"> France métropolitaine + DROM hors Mayotte, données provisoires.</t>
    </r>
  </si>
  <si>
    <r>
      <rPr>
        <b/>
        <sz val="9"/>
        <rFont val="Marianne"/>
      </rPr>
      <t xml:space="preserve">Source : </t>
    </r>
    <r>
      <rPr>
        <sz val="9"/>
        <rFont val="Marianne"/>
      </rPr>
      <t>Insee, enquête Emploi ; traitement DEPP.</t>
    </r>
  </si>
  <si>
    <r>
      <t>Études</t>
    </r>
    <r>
      <rPr>
        <vertAlign val="superscript"/>
        <sz val="10"/>
        <rFont val="Marianne"/>
      </rPr>
      <t xml:space="preserve"> 1</t>
    </r>
  </si>
  <si>
    <r>
      <rPr>
        <b/>
        <sz val="9"/>
        <rFont val="Marianne"/>
      </rPr>
      <t>Source</t>
    </r>
    <r>
      <rPr>
        <sz val="9"/>
        <rFont val="Marianne"/>
      </rPr>
      <t xml:space="preserve"> : OCDE, </t>
    </r>
    <r>
      <rPr>
        <i/>
        <sz val="9"/>
        <rFont val="Marianne"/>
      </rPr>
      <t>Regards sur l'éducation,</t>
    </r>
    <r>
      <rPr>
        <sz val="9"/>
        <rFont val="Marianne"/>
      </rPr>
      <t xml:space="preserve"> 2022 (à partir des enquêtes nationales sur les forces de travail du premier trimestre 2021).</t>
    </r>
  </si>
  <si>
    <r>
      <rPr>
        <b/>
        <sz val="9"/>
        <rFont val="Marianne"/>
      </rPr>
      <t xml:space="preserve">Note : </t>
    </r>
    <r>
      <rPr>
        <sz val="9"/>
        <rFont val="Marianne"/>
      </rPr>
      <t xml:space="preserve">toutes </t>
    </r>
    <r>
      <rPr>
        <sz val="9"/>
        <rFont val="Calibri"/>
        <family val="2"/>
      </rPr>
      <t xml:space="preserve">« </t>
    </r>
    <r>
      <rPr>
        <sz val="9"/>
        <rFont val="Marianne"/>
      </rPr>
      <t xml:space="preserve">é tudes </t>
    </r>
    <r>
      <rPr>
        <sz val="9"/>
        <rFont val="Calibri"/>
        <family val="2"/>
      </rPr>
      <t>»</t>
    </r>
    <r>
      <rPr>
        <sz val="9"/>
        <rFont val="Marianne"/>
      </rPr>
      <t xml:space="preserve"> secondaires ou supérieures (« études formelles »).</t>
    </r>
  </si>
  <si>
    <t>36.3 - Situation d'activité des jeunes sortis de formation initiale depuis 1 à 4 ans, selon le diplôme, en 2021 (en %)</t>
  </si>
  <si>
    <r>
      <rPr>
        <b/>
        <sz val="9"/>
        <rFont val="Marianne"/>
      </rPr>
      <t>1.</t>
    </r>
    <r>
      <rPr>
        <sz val="9"/>
        <rFont val="Marianne"/>
      </rPr>
      <t xml:space="preserve"> La part de chômage est le rapport entre le nombre de chômeurs et le nombre total de personnes (actives et inactives). </t>
    </r>
  </si>
  <si>
    <r>
      <rPr>
        <b/>
        <sz val="9"/>
        <rFont val="Marianne"/>
      </rPr>
      <t>2.</t>
    </r>
    <r>
      <rPr>
        <sz val="9"/>
        <rFont val="Marianne"/>
      </rPr>
      <t xml:space="preserve"> Inactif : personne ni en emploi ni au chômage.</t>
    </r>
  </si>
  <si>
    <r>
      <t xml:space="preserve">Lecture : </t>
    </r>
    <r>
      <rPr>
        <sz val="9"/>
        <rFont val="Marianne"/>
      </rPr>
      <t>en 2021, 73 % des jeunes sortis de formation initiale depuis 1 à 4 ans sont en emploi.</t>
    </r>
  </si>
  <si>
    <r>
      <rPr>
        <b/>
        <sz val="9"/>
        <rFont val="Marianne"/>
      </rPr>
      <t>Source :</t>
    </r>
    <r>
      <rPr>
        <sz val="9"/>
        <rFont val="Marianne"/>
      </rPr>
      <t xml:space="preserve">  Insee, enquête Emploi ; traitement DEPP.</t>
    </r>
  </si>
  <si>
    <r>
      <t xml:space="preserve">Chômeurs </t>
    </r>
    <r>
      <rPr>
        <b/>
        <vertAlign val="superscript"/>
        <sz val="10"/>
        <color theme="0"/>
        <rFont val="Marianne"/>
      </rPr>
      <t>1</t>
    </r>
  </si>
  <si>
    <r>
      <t xml:space="preserve">Inactifs </t>
    </r>
    <r>
      <rPr>
        <b/>
        <vertAlign val="superscript"/>
        <sz val="10"/>
        <color theme="0"/>
        <rFont val="Marianne"/>
      </rPr>
      <t>2</t>
    </r>
  </si>
  <si>
    <r>
      <t xml:space="preserve">36.4 - Catégorie socioprofessionnelle des actifs occupés sortis de formation initiale depuis 1 à 4 ans, selon le diplôme, en 2021 </t>
    </r>
    <r>
      <rPr>
        <sz val="12"/>
        <rFont val="Marianne"/>
      </rPr>
      <t>(en %)</t>
    </r>
  </si>
  <si>
    <r>
      <t xml:space="preserve">Lecture : </t>
    </r>
    <r>
      <rPr>
        <sz val="10"/>
        <rFont val="Marianne"/>
      </rPr>
      <t>en 2021, 2 % des jeunes actifs en emploi sortis de formation initiale depuis 1 à 4 ans sont agriculteurs, artisans, commerçants ou chefs d'entreprise.</t>
    </r>
  </si>
  <si>
    <r>
      <rPr>
        <b/>
        <sz val="10"/>
        <rFont val="Marianne"/>
      </rPr>
      <t>Champ :</t>
    </r>
    <r>
      <rPr>
        <sz val="10"/>
        <rFont val="Marianne"/>
      </rPr>
      <t xml:space="preserve"> France métropolitaine + DROM hors Mayotte, données provisoires.</t>
    </r>
  </si>
  <si>
    <r>
      <rPr>
        <b/>
        <sz val="10"/>
        <rFont val="Marianne"/>
      </rPr>
      <t>Source :</t>
    </r>
    <r>
      <rPr>
        <sz val="10"/>
        <rFont val="Marianne"/>
      </rPr>
      <t xml:space="preserve">  Insee, enquête Emploi ; traitement DEPP.</t>
    </r>
  </si>
  <si>
    <r>
      <t>États-Unis</t>
    </r>
    <r>
      <rPr>
        <sz val="10"/>
        <rFont val="Calibri"/>
        <family val="2"/>
      </rPr>
      <t>¹</t>
    </r>
  </si>
  <si>
    <r>
      <rPr>
        <b/>
        <sz val="9"/>
        <rFont val="Marianne"/>
      </rPr>
      <t>2.</t>
    </r>
    <r>
      <rPr>
        <sz val="9"/>
        <rFont val="Marianne"/>
      </rPr>
      <t xml:space="preserve"> Moyenne des pays de l'OCDE, sans Corée ni Japon. </t>
    </r>
  </si>
  <si>
    <r>
      <t>OCDE</t>
    </r>
    <r>
      <rPr>
        <sz val="10"/>
        <rFont val="Calibri"/>
        <family val="2"/>
      </rPr>
      <t>²</t>
    </r>
  </si>
  <si>
    <r>
      <t>1.</t>
    </r>
    <r>
      <rPr>
        <sz val="11"/>
        <rFont val="Marianne"/>
      </rPr>
      <t xml:space="preserve"> Sans jeunes de 15 ans.</t>
    </r>
  </si>
  <si>
    <r>
      <t>36.2 Emploi et études de 15 à 29 ans dans les pays de l'OCDE (1</t>
    </r>
    <r>
      <rPr>
        <b/>
        <vertAlign val="superscript"/>
        <sz val="12"/>
        <rFont val="Marianne"/>
      </rPr>
      <t>er</t>
    </r>
    <r>
      <rPr>
        <b/>
        <sz val="12"/>
        <rFont val="Marianne"/>
      </rPr>
      <t xml:space="preserve"> trimestre 2021) (en %)</t>
    </r>
  </si>
  <si>
    <r>
      <rPr>
        <b/>
        <sz val="10"/>
        <rFont val="Marianne"/>
      </rPr>
      <t xml:space="preserve">Note : </t>
    </r>
    <r>
      <rPr>
        <sz val="10"/>
        <rFont val="Marianne"/>
      </rPr>
      <t>à la suite de à la rénovation du questionnaire de l’Enquête Emploi en 2021, les évolutions par rapport à l’édition précédente sont à prendre avec précaution.</t>
    </r>
  </si>
  <si>
    <r>
      <rPr>
        <b/>
        <sz val="9"/>
        <rFont val="Marianne"/>
      </rPr>
      <t>Note :</t>
    </r>
    <r>
      <rPr>
        <sz val="9"/>
        <rFont val="Marianne"/>
      </rPr>
      <t xml:space="preserve">  à la suite de la rénovation du questionnaire de l’Enquête Emploi en 2021, les évolutions par rapport à l’édition précédente sont à prendre avec précaution.</t>
    </r>
  </si>
  <si>
    <r>
      <rPr>
        <b/>
        <sz val="9"/>
        <rFont val="Marianne"/>
      </rPr>
      <t>Note :</t>
    </r>
    <r>
      <rPr>
        <sz val="9"/>
        <rFont val="Marianne"/>
      </rPr>
      <t xml:space="preserve"> les études initiales correspondent au parcours d'études amorcé à l'école élémentaire sans interruption de plus d'un an. </t>
    </r>
    <r>
      <rPr>
        <sz val="9"/>
        <rFont val="Calibri"/>
        <family val="2"/>
      </rPr>
      <t>À</t>
    </r>
    <r>
      <rPr>
        <sz val="9"/>
        <rFont val="Marianne"/>
      </rPr>
      <t xml:space="preserve"> la suite de la rénovation du questionnaire de l’Enquête Emploi en 2021, les évolutions par rapport à l’édition précédente sont à prendre avec précaution.</t>
    </r>
  </si>
  <si>
    <t>DEPP, L'état de l'École 2022</t>
  </si>
  <si>
    <t>Publication annuelle du ministère chargé de l'Éducation nationale [EE 2022]</t>
  </si>
  <si>
    <r>
      <t xml:space="preserve">L’état de l’École présente une synthèse des indicateurs statistiques structurels les plus pertinents pour analyser le système éducatif français et apprécier les politiques publiques en éducation. Cet ouvrage regroupe des fiches synthétiques qui permettent une analyse globale, en décrivant les principales évolutions et tendances et en apportant l'éclairage des comparaisons internationales mais aussi territoriales et sociodémographiques. L’objectif est d’alimenter le débat public autour de l’école, d’éclairer les acteurs publics, d’aider au pilotage et de contribuer à l’évaluation du système éducatif français pour améliorer la réussite de tous les élèves.
Cette édition 2022 présente 36 fiches structurées autour de cinq entrées :
</t>
    </r>
    <r>
      <rPr>
        <i/>
        <u/>
        <sz val="10"/>
        <rFont val="Arial"/>
        <family val="2"/>
      </rPr>
      <t>- Les élèves</t>
    </r>
    <r>
      <rPr>
        <sz val="10"/>
        <rFont val="Arial"/>
        <family val="2"/>
      </rPr>
      <t xml:space="preserve">, ce chapitre présente les contextes de scolarisation de l’ensemble des élèves ;
</t>
    </r>
    <r>
      <rPr>
        <i/>
        <u/>
        <sz val="10"/>
        <rFont val="Arial"/>
        <family val="2"/>
      </rPr>
      <t>- L'investissement</t>
    </r>
    <r>
      <rPr>
        <sz val="10"/>
        <rFont val="Arial"/>
        <family val="2"/>
      </rPr>
      <t xml:space="preserve">, ce chapitre rend compte de la dépense d'éducation et décrit en particulier les moyens en personnels ;
</t>
    </r>
    <r>
      <rPr>
        <i/>
        <u/>
        <sz val="10"/>
        <rFont val="Arial"/>
        <family val="2"/>
      </rPr>
      <t>- Le contexte scolaire et la formation des personnels</t>
    </r>
    <r>
      <rPr>
        <sz val="10"/>
        <rFont val="Arial"/>
        <family val="2"/>
      </rPr>
      <t xml:space="preserve">, ce chapitre expose la formation des enseignants et les contextes d'enseignement ;
</t>
    </r>
    <r>
      <rPr>
        <i/>
        <u/>
        <sz val="10"/>
        <rFont val="Arial"/>
        <family val="2"/>
      </rPr>
      <t>- Les acquis des élèves</t>
    </r>
    <r>
      <rPr>
        <sz val="10"/>
        <rFont val="Arial"/>
        <family val="2"/>
      </rPr>
      <t xml:space="preserve">, ce chapitre synthétise les résultats et les acquis des élèves lors des évaluations nationales et internationales ;
</t>
    </r>
    <r>
      <rPr>
        <i/>
        <u/>
        <sz val="10"/>
        <rFont val="Arial"/>
        <family val="2"/>
      </rPr>
      <t>- Les parcours, l’orientation et l'insertion</t>
    </r>
    <r>
      <rPr>
        <sz val="10"/>
        <rFont val="Arial"/>
        <family val="2"/>
      </rPr>
      <t>, ce chapitre retrace les parcours des élèves, leur orientation et leur insertion professionnelle.</t>
    </r>
  </si>
  <si>
    <t>www.education.gouv.fr/EtatEcole2022</t>
  </si>
  <si>
    <t>36.1 La situation des jeunes âgés de 15 à 29 ans en 2021</t>
  </si>
  <si>
    <t>36.3 Situation d'activité des jeunes sortis de formation initiale depuis 1 à 4 ans, selon le diplôme, en 2021</t>
  </si>
  <si>
    <t>36.4 Catégorie socioprofessionnelle des actifs occupés sortis de formation initiale depuis 1 à 4 ans, selon le diplôme, en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</si>
</sst>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64" formatCode="_(* #,##0_);_(* \(#,##0\);_(* &quot;-&quot;_);_(@_)"/>
    <numFmt numFmtId="165" formatCode="_(* #,##0.00_);_(* \(#,##0.00\);_(* &quot;-&quot;??_);_(@_)"/>
    <numFmt numFmtId="166" formatCode="_-* #,##0\ _€_-;\-* #,##0\ _€_-;_-* &quot;-&quot;\ _€_-;_-@_-"/>
    <numFmt numFmtId="167" formatCode="_-* #,##0.00\ _€_-;\-* #,##0.00\ _€_-;_-* &quot;-&quot;??\ _€_-;_-@_-"/>
    <numFmt numFmtId="168" formatCode="#,##0&quot;   &quot;"/>
    <numFmt numFmtId="169" formatCode="#,##0.0&quot;   &quot;"/>
    <numFmt numFmtId="170" formatCode="0.0"/>
    <numFmt numFmtId="171" formatCode="#,##0.0"/>
    <numFmt numFmtId="172" formatCode="General_)"/>
    <numFmt numFmtId="173" formatCode="&quot;£&quot;#,##0.00;\-&quot;£&quot;#,##0.00"/>
    <numFmt numFmtId="174" formatCode="_-* #,##0.00\ _F_-;\-* #,##0.00\ _F_-;_-* &quot;-&quot;??\ _F_-;_-@_-"/>
    <numFmt numFmtId="175" formatCode="#,##0.000"/>
    <numFmt numFmtId="176" formatCode="#,##0.00%;[Red]\(#,##0.00%\)"/>
    <numFmt numFmtId="177" formatCode="_(&quot;€&quot;* #,##0.00_);_(&quot;€&quot;* \(#,##0.00\);_(&quot;€&quot;* &quot;-&quot;??_);_(@_)"/>
    <numFmt numFmtId="178" formatCode="_(&quot;€&quot;* #,##0_);_(&quot;€&quot;* \(#,##0\);_(&quot;€&quot;* &quot;-&quot;_);_(@_)"/>
    <numFmt numFmtId="179" formatCode="_(&quot;$&quot;* #,##0_);_(&quot;$&quot;* \(#,##0\);_(&quot;$&quot;* &quot;-&quot;_);_(@_)"/>
    <numFmt numFmtId="180" formatCode="_(&quot;$&quot;* #,##0.00_);_(&quot;$&quot;* \(#,##0.00\);_(&quot;$&quot;* &quot;-&quot;??_);_(@_)"/>
    <numFmt numFmtId="181" formatCode="&quot;$&quot;#,##0\ ;\(&quot;$&quot;#,##0\)"/>
    <numFmt numFmtId="182" formatCode="_-* #,##0\ _K_è_-;\-* #,##0\ _K_è_-;_-* &quot;-&quot;\ _K_è_-;_-@_-"/>
    <numFmt numFmtId="183" formatCode="_-* #,##0.00\ _K_è_-;\-* #,##0.00\ _K_è_-;_-* &quot;-&quot;??\ _K_è_-;_-@_-"/>
    <numFmt numFmtId="184" formatCode="_-* #,##0.00\ [$€]_-;\-* #,##0.00\ [$€]_-;_-* &quot;-&quot;??\ [$€]_-;_-@_-"/>
    <numFmt numFmtId="185" formatCode="&quot;$&quot;#,##0_);\(&quot;$&quot;#,##0.0\)"/>
    <numFmt numFmtId="186" formatCode="_-* #,##0.00\ &quot;Kè&quot;_-;\-* #,##0.00\ &quot;Kè&quot;_-;_-* &quot;-&quot;??\ &quot;Kè&quot;_-;_-@_-"/>
    <numFmt numFmtId="187" formatCode="0.00_)"/>
    <numFmt numFmtId="188" formatCode="##0.0"/>
    <numFmt numFmtId="189" formatCode="###,000"/>
    <numFmt numFmtId="190" formatCode="_-* #,##0.00\ _k_r_-;\-* #,##0.00\ _k_r_-;_-* &quot;-&quot;??\ _k_r_-;_-@_-"/>
    <numFmt numFmtId="191" formatCode="_ * #,##0.00_ ;_ * \-#,##0.00_ ;_ * &quot;-&quot;??_ ;_ @_ "/>
    <numFmt numFmtId="192" formatCode="_(&quot;£&quot;* #,##0_);_(&quot;£&quot;* \(#,##0\);_(&quot;£&quot;* &quot;-&quot;_);_(@_)"/>
    <numFmt numFmtId="193" formatCode="_(&quot;£&quot;* #,##0.00_);_(&quot;£&quot;* \(#,##0.00\);_(&quot;£&quot;* &quot;-&quot;??_);_(@_)"/>
    <numFmt numFmtId="194" formatCode="_-* #,##0.00\ &quot;F&quot;_-;\-* #,##0.00\ &quot;F&quot;_-;_-* &quot;-&quot;??\ &quot;F&quot;_-;_-@_-"/>
    <numFmt numFmtId="195" formatCode="_ * #,##0_ ;_ * \-#,##0_ ;_ * &quot;-&quot;_ ;_ @_ "/>
    <numFmt numFmtId="196" formatCode="_ &quot;\&quot;* #,##0_ ;_ &quot;\&quot;* \-#,##0_ ;_ &quot;\&quot;* &quot;-&quot;_ ;_ @_ "/>
    <numFmt numFmtId="197" formatCode="_ &quot;\&quot;* #,##0.00_ ;_ &quot;\&quot;* \-#,##0.00_ ;_ &quot;\&quot;* &quot;-&quot;??_ ;_ @_ "/>
    <numFmt numFmtId="198" formatCode="&quot;\&quot;#,##0;&quot;\&quot;\-#,##0"/>
  </numFmts>
  <fonts count="203">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b/>
      <sz val="20"/>
      <color rgb="FF0070C0"/>
      <name val="Arial"/>
      <family val="2"/>
    </font>
    <font>
      <b/>
      <sz val="12"/>
      <name val="Arial"/>
      <family val="2"/>
    </font>
    <font>
      <b/>
      <sz val="12"/>
      <color rgb="FF7030A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12"/>
      <color indexed="18"/>
      <name val="Arial"/>
      <family val="2"/>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i/>
      <sz val="9"/>
      <name val="Arial"/>
      <family val="2"/>
    </font>
    <font>
      <sz val="12"/>
      <name val="Arial"/>
      <family val="2"/>
    </font>
    <font>
      <b/>
      <sz val="10"/>
      <color theme="1"/>
      <name val="Arial"/>
      <family val="2"/>
    </font>
    <font>
      <sz val="10"/>
      <color theme="0"/>
      <name val="Arial"/>
      <family val="2"/>
    </font>
    <font>
      <sz val="11"/>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i/>
      <u/>
      <sz val="10"/>
      <name val="Arial"/>
      <family val="2"/>
    </font>
    <font>
      <b/>
      <sz val="12"/>
      <name val="Marianne"/>
    </font>
    <font>
      <b/>
      <sz val="12"/>
      <color indexed="18"/>
      <name val="Marianne"/>
    </font>
    <font>
      <b/>
      <sz val="12"/>
      <color indexed="12"/>
      <name val="Marianne"/>
    </font>
    <font>
      <sz val="12"/>
      <color indexed="18"/>
      <name val="Marianne"/>
    </font>
    <font>
      <b/>
      <sz val="9"/>
      <name val="Marianne"/>
    </font>
    <font>
      <sz val="8"/>
      <name val="Marianne"/>
    </font>
    <font>
      <i/>
      <sz val="8"/>
      <name val="Marianne"/>
    </font>
    <font>
      <sz val="9"/>
      <name val="Marianne"/>
    </font>
    <font>
      <sz val="9"/>
      <color indexed="18"/>
      <name val="Marianne"/>
    </font>
    <font>
      <sz val="10"/>
      <name val="Marianne"/>
    </font>
    <font>
      <b/>
      <sz val="10"/>
      <name val="Marianne"/>
    </font>
    <font>
      <b/>
      <sz val="8"/>
      <color indexed="18"/>
      <name val="Marianne"/>
    </font>
    <font>
      <sz val="8"/>
      <color indexed="18"/>
      <name val="Marianne"/>
    </font>
    <font>
      <b/>
      <sz val="9"/>
      <color theme="0"/>
      <name val="Marianne"/>
    </font>
    <font>
      <b/>
      <sz val="10"/>
      <color theme="0"/>
      <name val="Marianne"/>
    </font>
    <font>
      <vertAlign val="superscript"/>
      <sz val="10"/>
      <name val="Marianne"/>
    </font>
    <font>
      <b/>
      <sz val="11"/>
      <name val="Marianne"/>
    </font>
    <font>
      <b/>
      <sz val="12"/>
      <color rgb="FF7030A0"/>
      <name val="Marianne"/>
    </font>
    <font>
      <i/>
      <sz val="9"/>
      <name val="Marianne"/>
    </font>
    <font>
      <i/>
      <sz val="10"/>
      <name val="Marianne"/>
    </font>
    <font>
      <sz val="10"/>
      <color theme="1"/>
      <name val="Marianne"/>
    </font>
    <font>
      <sz val="9"/>
      <name val="Calibri"/>
      <family val="2"/>
    </font>
    <font>
      <sz val="12"/>
      <name val="Marianne"/>
    </font>
    <font>
      <b/>
      <vertAlign val="superscript"/>
      <sz val="10"/>
      <color theme="0"/>
      <name val="Marianne"/>
    </font>
    <font>
      <b/>
      <sz val="10"/>
      <color theme="1"/>
      <name val="Marianne"/>
    </font>
    <font>
      <sz val="10"/>
      <name val="Calibri"/>
      <family val="2"/>
    </font>
    <font>
      <sz val="11"/>
      <name val="Marianne"/>
    </font>
    <font>
      <b/>
      <vertAlign val="superscript"/>
      <sz val="12"/>
      <name val="Marianne"/>
    </font>
    <font>
      <u/>
      <sz val="10"/>
      <color rgb="FF0070C0"/>
      <name val="Arial"/>
      <family val="2"/>
    </font>
  </fonts>
  <fills count="107">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3" tint="0.39997558519241921"/>
        <bgColor indexed="64"/>
      </patternFill>
    </fill>
    <fill>
      <patternFill patternType="solid">
        <fgColor theme="7" tint="0.79998168889431442"/>
        <bgColor indexed="64"/>
      </patternFill>
    </fill>
  </fills>
  <borders count="7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theme="1" tint="0.499984740745262"/>
      </left>
      <right/>
      <top style="thin">
        <color theme="1" tint="0.499984740745262"/>
      </top>
      <bottom style="thin">
        <color indexed="6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style="thin">
        <color indexed="64"/>
      </left>
      <right/>
      <top/>
      <bottom style="thin">
        <color theme="0"/>
      </bottom>
      <diagonal/>
    </border>
    <border>
      <left style="thin">
        <color theme="0"/>
      </left>
      <right style="thin">
        <color theme="0"/>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theme="0"/>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style="thin">
        <color auto="1"/>
      </bottom>
      <diagonal/>
    </border>
    <border>
      <left style="thin">
        <color auto="1"/>
      </left>
      <right style="thin">
        <color auto="1"/>
      </right>
      <top style="thin">
        <color theme="0"/>
      </top>
      <bottom style="thin">
        <color theme="0"/>
      </bottom>
      <diagonal/>
    </border>
    <border>
      <left style="thin">
        <color theme="0"/>
      </left>
      <right style="thin">
        <color theme="0"/>
      </right>
      <top/>
      <bottom style="thin">
        <color theme="0"/>
      </bottom>
      <diagonal/>
    </border>
    <border>
      <left style="thin">
        <color auto="1"/>
      </left>
      <right style="thin">
        <color auto="1"/>
      </right>
      <top style="thin">
        <color theme="0"/>
      </top>
      <bottom style="thin">
        <color auto="1"/>
      </bottom>
      <diagonal/>
    </border>
    <border>
      <left/>
      <right/>
      <top style="thin">
        <color indexed="64"/>
      </top>
      <bottom/>
      <diagonal/>
    </border>
    <border>
      <left/>
      <right style="thin">
        <color indexed="64"/>
      </right>
      <top style="thin">
        <color indexed="64"/>
      </top>
      <bottom/>
      <diagonal/>
    </border>
  </borders>
  <cellStyleXfs count="44572">
    <xf numFmtId="0" fontId="0" fillId="0" borderId="0"/>
    <xf numFmtId="9" fontId="4" fillId="0" borderId="0" applyFont="0" applyFill="0" applyBorder="0" applyAlignment="0" applyProtection="0"/>
    <xf numFmtId="0" fontId="4" fillId="0" borderId="0"/>
    <xf numFmtId="0" fontId="8" fillId="3" borderId="0" applyNumberFormat="0" applyBorder="0" applyAlignment="0" applyProtection="0"/>
    <xf numFmtId="0" fontId="10" fillId="0" borderId="0"/>
    <xf numFmtId="0" fontId="16" fillId="0" borderId="0" applyNumberFormat="0" applyFill="0" applyBorder="0" applyAlignment="0" applyProtection="0">
      <alignment vertical="top"/>
      <protection locked="0"/>
    </xf>
    <xf numFmtId="0" fontId="27" fillId="0" borderId="0"/>
    <xf numFmtId="0" fontId="10" fillId="0" borderId="0"/>
    <xf numFmtId="0" fontId="27" fillId="0" borderId="0"/>
    <xf numFmtId="0" fontId="29" fillId="0" borderId="0"/>
    <xf numFmtId="0" fontId="4" fillId="0" borderId="0"/>
    <xf numFmtId="0" fontId="4" fillId="0" borderId="0"/>
    <xf numFmtId="9" fontId="27" fillId="0" borderId="0" applyFont="0" applyFill="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2" borderId="0" applyNumberFormat="0" applyBorder="0" applyAlignment="0" applyProtection="0"/>
    <xf numFmtId="0" fontId="30" fillId="15" borderId="0" applyNumberFormat="0" applyBorder="0" applyAlignment="0" applyProtection="0"/>
    <xf numFmtId="0" fontId="30" fillId="18" borderId="0" applyNumberFormat="0" applyBorder="0" applyAlignment="0" applyProtection="0"/>
    <xf numFmtId="0" fontId="31" fillId="19"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2" fillId="10" borderId="0" applyNumberFormat="0" applyBorder="0" applyAlignment="0" applyProtection="0"/>
    <xf numFmtId="0" fontId="33" fillId="23" borderId="17" applyNumberFormat="0" applyAlignment="0" applyProtection="0"/>
    <xf numFmtId="0" fontId="34" fillId="24" borderId="18" applyNumberFormat="0" applyAlignment="0" applyProtection="0"/>
    <xf numFmtId="0" fontId="35" fillId="0" borderId="0" applyNumberFormat="0" applyFill="0" applyBorder="0" applyAlignment="0" applyProtection="0"/>
    <xf numFmtId="0" fontId="36" fillId="11" borderId="0" applyNumberFormat="0" applyBorder="0" applyAlignment="0" applyProtection="0"/>
    <xf numFmtId="0" fontId="37" fillId="0" borderId="19" applyNumberFormat="0" applyFill="0" applyAlignment="0" applyProtection="0"/>
    <xf numFmtId="0" fontId="38" fillId="0" borderId="20" applyNumberFormat="0" applyFill="0" applyAlignment="0" applyProtection="0"/>
    <xf numFmtId="0" fontId="39" fillId="0" borderId="21" applyNumberFormat="0" applyFill="0" applyAlignment="0" applyProtection="0"/>
    <xf numFmtId="0" fontId="39" fillId="0" borderId="0" applyNumberFormat="0" applyFill="0" applyBorder="0" applyAlignment="0" applyProtection="0"/>
    <xf numFmtId="0" fontId="40" fillId="14" borderId="17" applyNumberFormat="0" applyAlignment="0" applyProtection="0"/>
    <xf numFmtId="0" fontId="16" fillId="0" borderId="0" applyNumberFormat="0" applyFill="0" applyBorder="0" applyAlignment="0" applyProtection="0">
      <alignment vertical="top"/>
      <protection locked="0"/>
    </xf>
    <xf numFmtId="0" fontId="41" fillId="0" borderId="0" applyNumberFormat="0" applyFill="0" applyBorder="0" applyAlignment="0" applyProtection="0"/>
    <xf numFmtId="0" fontId="42" fillId="0" borderId="22" applyNumberFormat="0" applyFill="0" applyAlignment="0" applyProtection="0"/>
    <xf numFmtId="0" fontId="43" fillId="25" borderId="0" applyNumberFormat="0" applyBorder="0" applyAlignment="0" applyProtection="0"/>
    <xf numFmtId="0" fontId="2" fillId="0" borderId="0"/>
    <xf numFmtId="0" fontId="30" fillId="26" borderId="23" applyNumberFormat="0" applyFont="0" applyAlignment="0" applyProtection="0"/>
    <xf numFmtId="0" fontId="45" fillId="23" borderId="24"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10" fillId="0" borderId="0"/>
    <xf numFmtId="0" fontId="44" fillId="0" borderId="0"/>
    <xf numFmtId="0" fontId="29" fillId="0" borderId="0"/>
    <xf numFmtId="0" fontId="30" fillId="9" borderId="0" applyNumberFormat="0" applyBorder="0" applyAlignment="0" applyProtection="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30" fillId="9" borderId="0" applyNumberFormat="0" applyBorder="0" applyAlignment="0" applyProtection="0"/>
    <xf numFmtId="0" fontId="30" fillId="10" borderId="0" applyNumberFormat="0" applyBorder="0" applyAlignment="0" applyProtection="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30" fillId="10" borderId="0" applyNumberFormat="0" applyBorder="0" applyAlignment="0" applyProtection="0"/>
    <xf numFmtId="0" fontId="30" fillId="11" borderId="0" applyNumberFormat="0" applyBorder="0" applyAlignment="0" applyProtection="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30" fillId="11" borderId="0" applyNumberFormat="0" applyBorder="0" applyAlignment="0" applyProtection="0"/>
    <xf numFmtId="0" fontId="30" fillId="12" borderId="0" applyNumberFormat="0" applyBorder="0" applyAlignment="0" applyProtection="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30" fillId="12" borderId="0" applyNumberFormat="0" applyBorder="0" applyAlignment="0" applyProtection="0"/>
    <xf numFmtId="0" fontId="30" fillId="13" borderId="0" applyNumberFormat="0" applyBorder="0" applyAlignment="0" applyProtection="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30" fillId="13" borderId="0" applyNumberFormat="0" applyBorder="0" applyAlignment="0" applyProtection="0"/>
    <xf numFmtId="0" fontId="30" fillId="14" borderId="0" applyNumberFormat="0" applyBorder="0" applyAlignment="0" applyProtection="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30" fillId="14" borderId="0" applyNumberFormat="0" applyBorder="0" applyAlignment="0" applyProtection="0"/>
    <xf numFmtId="0" fontId="30" fillId="9" borderId="0" applyNumberFormat="0" applyBorder="0" applyAlignment="0" applyProtection="0"/>
    <xf numFmtId="0" fontId="30" fillId="9" borderId="0"/>
    <xf numFmtId="0" fontId="30" fillId="33" borderId="0"/>
    <xf numFmtId="0" fontId="30" fillId="9" borderId="0" applyNumberFormat="0" applyBorder="0" applyAlignment="0" applyProtection="0"/>
    <xf numFmtId="0" fontId="49" fillId="9" borderId="0" applyNumberFormat="0" applyBorder="0" applyAlignment="0" applyProtection="0"/>
    <xf numFmtId="0" fontId="30" fillId="10" borderId="0" applyNumberFormat="0" applyBorder="0" applyAlignment="0" applyProtection="0"/>
    <xf numFmtId="0" fontId="30" fillId="10" borderId="0"/>
    <xf numFmtId="0" fontId="30" fillId="34" borderId="0"/>
    <xf numFmtId="0" fontId="30" fillId="10" borderId="0" applyNumberFormat="0" applyBorder="0" applyAlignment="0" applyProtection="0"/>
    <xf numFmtId="0" fontId="49" fillId="10" borderId="0" applyNumberFormat="0" applyBorder="0" applyAlignment="0" applyProtection="0"/>
    <xf numFmtId="0" fontId="30" fillId="11" borderId="0" applyNumberFormat="0" applyBorder="0" applyAlignment="0" applyProtection="0"/>
    <xf numFmtId="0" fontId="30" fillId="11" borderId="0"/>
    <xf numFmtId="0" fontId="30" fillId="35" borderId="0"/>
    <xf numFmtId="0" fontId="30" fillId="11" borderId="0" applyNumberFormat="0" applyBorder="0" applyAlignment="0" applyProtection="0"/>
    <xf numFmtId="0" fontId="49" fillId="11" borderId="0" applyNumberFormat="0" applyBorder="0" applyAlignment="0" applyProtection="0"/>
    <xf numFmtId="0" fontId="30" fillId="12"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49" fillId="12" borderId="0" applyNumberFormat="0" applyBorder="0" applyAlignment="0" applyProtection="0"/>
    <xf numFmtId="0" fontId="30" fillId="13" borderId="0" applyNumberFormat="0" applyBorder="0" applyAlignment="0" applyProtection="0"/>
    <xf numFmtId="0" fontId="30" fillId="13" borderId="0"/>
    <xf numFmtId="0" fontId="30" fillId="37" borderId="0"/>
    <xf numFmtId="0" fontId="30" fillId="13" borderId="0" applyNumberFormat="0" applyBorder="0" applyAlignment="0" applyProtection="0"/>
    <xf numFmtId="0" fontId="49" fillId="13" borderId="0" applyNumberFormat="0" applyBorder="0" applyAlignment="0" applyProtection="0"/>
    <xf numFmtId="0" fontId="30" fillId="14" borderId="0" applyNumberFormat="0" applyBorder="0" applyAlignment="0" applyProtection="0"/>
    <xf numFmtId="0" fontId="30" fillId="14" borderId="0"/>
    <xf numFmtId="0" fontId="30" fillId="38" borderId="0"/>
    <xf numFmtId="0" fontId="30" fillId="14" borderId="0" applyNumberFormat="0" applyBorder="0" applyAlignment="0" applyProtection="0"/>
    <xf numFmtId="0" fontId="49" fillId="14" borderId="0" applyNumberFormat="0" applyBorder="0" applyAlignment="0" applyProtection="0"/>
    <xf numFmtId="0" fontId="30" fillId="15" borderId="0" applyNumberFormat="0" applyBorder="0" applyAlignment="0" applyProtection="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30" fillId="15" borderId="0" applyNumberFormat="0" applyBorder="0" applyAlignment="0" applyProtection="0"/>
    <xf numFmtId="0" fontId="30" fillId="16" borderId="0" applyNumberFormat="0" applyBorder="0" applyAlignment="0" applyProtection="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30" fillId="16" borderId="0" applyNumberFormat="0" applyBorder="0" applyAlignment="0" applyProtection="0"/>
    <xf numFmtId="0" fontId="30" fillId="17" borderId="0" applyNumberFormat="0" applyBorder="0" applyAlignment="0" applyProtection="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30" fillId="17" borderId="0" applyNumberFormat="0" applyBorder="0" applyAlignment="0" applyProtection="0"/>
    <xf numFmtId="0" fontId="30" fillId="12" borderId="0" applyNumberFormat="0" applyBorder="0" applyAlignment="0" applyProtection="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30" fillId="12" borderId="0" applyNumberFormat="0" applyBorder="0" applyAlignment="0" applyProtection="0"/>
    <xf numFmtId="0" fontId="30" fillId="15" borderId="0" applyNumberFormat="0" applyBorder="0" applyAlignment="0" applyProtection="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30" fillId="15" borderId="0" applyNumberFormat="0" applyBorder="0" applyAlignment="0" applyProtection="0"/>
    <xf numFmtId="0" fontId="30" fillId="18" borderId="0" applyNumberFormat="0" applyBorder="0" applyAlignment="0" applyProtection="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30" fillId="18" borderId="0" applyNumberFormat="0" applyBorder="0" applyAlignment="0" applyProtection="0"/>
    <xf numFmtId="0" fontId="30" fillId="15" borderId="0" applyNumberFormat="0" applyBorder="0" applyAlignment="0" applyProtection="0"/>
    <xf numFmtId="0" fontId="30" fillId="15" borderId="0"/>
    <xf numFmtId="0" fontId="30" fillId="45" borderId="0"/>
    <xf numFmtId="0" fontId="30" fillId="15" borderId="0" applyNumberFormat="0" applyBorder="0" applyAlignment="0" applyProtection="0"/>
    <xf numFmtId="0" fontId="49" fillId="15" borderId="0" applyNumberFormat="0" applyBorder="0" applyAlignment="0" applyProtection="0"/>
    <xf numFmtId="0" fontId="30" fillId="16" borderId="0" applyNumberFormat="0" applyBorder="0" applyAlignment="0" applyProtection="0"/>
    <xf numFmtId="0" fontId="30" fillId="16" borderId="0"/>
    <xf numFmtId="0" fontId="30" fillId="46" borderId="0"/>
    <xf numFmtId="0" fontId="30" fillId="16" borderId="0" applyNumberFormat="0" applyBorder="0" applyAlignment="0" applyProtection="0"/>
    <xf numFmtId="0" fontId="49" fillId="16" borderId="0" applyNumberFormat="0" applyBorder="0" applyAlignment="0" applyProtection="0"/>
    <xf numFmtId="0" fontId="30" fillId="17" borderId="0" applyNumberFormat="0" applyBorder="0" applyAlignment="0" applyProtection="0"/>
    <xf numFmtId="0" fontId="30" fillId="17" borderId="0"/>
    <xf numFmtId="0" fontId="30" fillId="47" borderId="0"/>
    <xf numFmtId="0" fontId="30" fillId="17" borderId="0" applyNumberFormat="0" applyBorder="0" applyAlignment="0" applyProtection="0"/>
    <xf numFmtId="0" fontId="49" fillId="17" borderId="0" applyNumberFormat="0" applyBorder="0" applyAlignment="0" applyProtection="0"/>
    <xf numFmtId="0" fontId="30" fillId="12"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49" fillId="12" borderId="0" applyNumberFormat="0" applyBorder="0" applyAlignment="0" applyProtection="0"/>
    <xf numFmtId="0" fontId="30" fillId="15" borderId="0" applyNumberFormat="0" applyBorder="0" applyAlignment="0" applyProtection="0"/>
    <xf numFmtId="0" fontId="30" fillId="15" borderId="0"/>
    <xf numFmtId="0" fontId="30" fillId="45" borderId="0"/>
    <xf numFmtId="0" fontId="30" fillId="15" borderId="0" applyNumberFormat="0" applyBorder="0" applyAlignment="0" applyProtection="0"/>
    <xf numFmtId="0" fontId="49" fillId="15" borderId="0" applyNumberFormat="0" applyBorder="0" applyAlignment="0" applyProtection="0"/>
    <xf numFmtId="0" fontId="30" fillId="18" borderId="0" applyNumberFormat="0" applyBorder="0" applyAlignment="0" applyProtection="0"/>
    <xf numFmtId="0" fontId="30" fillId="18" borderId="0"/>
    <xf numFmtId="0" fontId="30" fillId="48" borderId="0"/>
    <xf numFmtId="0" fontId="30" fillId="18" borderId="0" applyNumberFormat="0" applyBorder="0" applyAlignment="0" applyProtection="0"/>
    <xf numFmtId="0" fontId="49" fillId="18" borderId="0" applyNumberFormat="0" applyBorder="0" applyAlignment="0" applyProtection="0"/>
    <xf numFmtId="0" fontId="31" fillId="19" borderId="0" applyNumberFormat="0" applyBorder="0" applyAlignment="0" applyProtection="0"/>
    <xf numFmtId="0" fontId="31" fillId="19" borderId="0"/>
    <xf numFmtId="0" fontId="31" fillId="49" borderId="0"/>
    <xf numFmtId="0" fontId="31" fillId="19" borderId="0" applyNumberFormat="0" applyBorder="0" applyAlignment="0" applyProtection="0"/>
    <xf numFmtId="0" fontId="50" fillId="19" borderId="0" applyNumberFormat="0" applyBorder="0" applyAlignment="0" applyProtection="0"/>
    <xf numFmtId="0" fontId="31" fillId="16" borderId="0" applyNumberFormat="0" applyBorder="0" applyAlignment="0" applyProtection="0"/>
    <xf numFmtId="0" fontId="31" fillId="16" borderId="0"/>
    <xf numFmtId="0" fontId="31" fillId="46" borderId="0"/>
    <xf numFmtId="0" fontId="31" fillId="16" borderId="0" applyNumberFormat="0" applyBorder="0" applyAlignment="0" applyProtection="0"/>
    <xf numFmtId="0" fontId="50" fillId="16" borderId="0" applyNumberFormat="0" applyBorder="0" applyAlignment="0" applyProtection="0"/>
    <xf numFmtId="0" fontId="31" fillId="17" borderId="0" applyNumberFormat="0" applyBorder="0" applyAlignment="0" applyProtection="0"/>
    <xf numFmtId="0" fontId="31" fillId="17" borderId="0"/>
    <xf numFmtId="0" fontId="31" fillId="47" borderId="0"/>
    <xf numFmtId="0" fontId="31" fillId="17" borderId="0" applyNumberFormat="0" applyBorder="0" applyAlignment="0" applyProtection="0"/>
    <xf numFmtId="0" fontId="50" fillId="17" borderId="0" applyNumberFormat="0" applyBorder="0" applyAlignment="0" applyProtection="0"/>
    <xf numFmtId="0" fontId="31" fillId="20"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50" fillId="20" borderId="0" applyNumberFormat="0" applyBorder="0" applyAlignment="0" applyProtection="0"/>
    <xf numFmtId="0" fontId="31" fillId="21"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50" fillId="21" borderId="0" applyNumberFormat="0" applyBorder="0" applyAlignment="0" applyProtection="0"/>
    <xf numFmtId="0" fontId="31" fillId="22" borderId="0" applyNumberFormat="0" applyBorder="0" applyAlignment="0" applyProtection="0"/>
    <xf numFmtId="0" fontId="31" fillId="22" borderId="0"/>
    <xf numFmtId="0" fontId="31" fillId="52" borderId="0"/>
    <xf numFmtId="0" fontId="31" fillId="22" borderId="0" applyNumberFormat="0" applyBorder="0" applyAlignment="0" applyProtection="0"/>
    <xf numFmtId="0" fontId="50" fillId="22" borderId="0" applyNumberFormat="0" applyBorder="0" applyAlignment="0" applyProtection="0"/>
    <xf numFmtId="0" fontId="31" fillId="53" borderId="0" applyNumberFormat="0" applyBorder="0" applyAlignment="0" applyProtection="0"/>
    <xf numFmtId="0" fontId="31" fillId="53" borderId="0"/>
    <xf numFmtId="0" fontId="31" fillId="54" borderId="0"/>
    <xf numFmtId="0" fontId="31" fillId="53" borderId="0" applyNumberFormat="0" applyBorder="0" applyAlignment="0" applyProtection="0"/>
    <xf numFmtId="0" fontId="31" fillId="55" borderId="0" applyNumberFormat="0" applyBorder="0" applyAlignment="0" applyProtection="0"/>
    <xf numFmtId="0" fontId="31" fillId="55" borderId="0"/>
    <xf numFmtId="0" fontId="31" fillId="56" borderId="0"/>
    <xf numFmtId="0" fontId="31" fillId="55" borderId="0" applyNumberFormat="0" applyBorder="0" applyAlignment="0" applyProtection="0"/>
    <xf numFmtId="0" fontId="31" fillId="57" borderId="0" applyNumberFormat="0" applyBorder="0" applyAlignment="0" applyProtection="0"/>
    <xf numFmtId="0" fontId="31" fillId="57" borderId="0"/>
    <xf numFmtId="0" fontId="31" fillId="58" borderId="0"/>
    <xf numFmtId="0" fontId="31" fillId="57" borderId="0" applyNumberFormat="0" applyBorder="0" applyAlignment="0" applyProtection="0"/>
    <xf numFmtId="0" fontId="31" fillId="20"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31" fillId="21"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31" fillId="59" borderId="0" applyNumberFormat="0" applyBorder="0" applyAlignment="0" applyProtection="0"/>
    <xf numFmtId="0" fontId="31" fillId="59" borderId="0"/>
    <xf numFmtId="0" fontId="31" fillId="60" borderId="0"/>
    <xf numFmtId="0" fontId="31" fillId="59" borderId="0" applyNumberFormat="0" applyBorder="0" applyAlignment="0" applyProtection="0"/>
    <xf numFmtId="0" fontId="10" fillId="0" borderId="0" applyNumberFormat="0" applyFill="0" applyBorder="0" applyAlignment="0" applyProtection="0"/>
    <xf numFmtId="0" fontId="44" fillId="0" borderId="26">
      <alignment horizontal="center" vertical="center"/>
    </xf>
    <xf numFmtId="0" fontId="44" fillId="0" borderId="26">
      <alignment horizontal="center" vertical="center"/>
    </xf>
    <xf numFmtId="0" fontId="32" fillId="10"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51" fillId="6" borderId="0"/>
    <xf numFmtId="0" fontId="51" fillId="61" borderId="0"/>
    <xf numFmtId="0" fontId="25" fillId="6" borderId="0" applyNumberFormat="0" applyBorder="0" applyAlignment="0" applyProtection="0"/>
    <xf numFmtId="0" fontId="52" fillId="10" borderId="0" applyNumberFormat="0" applyBorder="0" applyAlignment="0" applyProtection="0"/>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3" fillId="62" borderId="28">
      <alignment horizontal="right" vertical="top" wrapText="1"/>
    </xf>
    <xf numFmtId="0" fontId="53" fillId="45" borderId="28">
      <alignment horizontal="right" vertical="top" wrapText="1"/>
    </xf>
    <xf numFmtId="0" fontId="54" fillId="0" borderId="0"/>
    <xf numFmtId="172" fontId="55" fillId="0" borderId="0">
      <alignment vertical="top"/>
    </xf>
    <xf numFmtId="0" fontId="33" fillId="23" borderId="17" applyNumberFormat="0" applyAlignment="0" applyProtection="0"/>
    <xf numFmtId="0" fontId="33" fillId="23" borderId="17"/>
    <xf numFmtId="0" fontId="33" fillId="63" borderId="17"/>
    <xf numFmtId="0" fontId="33" fillId="23" borderId="17" applyNumberFormat="0" applyAlignment="0" applyProtection="0"/>
    <xf numFmtId="0" fontId="56" fillId="23" borderId="17"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4" fillId="24" borderId="18" applyNumberFormat="0" applyAlignment="0" applyProtection="0"/>
    <xf numFmtId="0" fontId="34" fillId="24" borderId="18"/>
    <xf numFmtId="0" fontId="34" fillId="64" borderId="18"/>
    <xf numFmtId="0" fontId="34" fillId="24" borderId="18" applyNumberFormat="0" applyAlignment="0" applyProtection="0"/>
    <xf numFmtId="0" fontId="57" fillId="24" borderId="18" applyNumberFormat="0" applyAlignment="0" applyProtection="0"/>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9" fillId="63" borderId="0">
      <alignment horizontal="center"/>
    </xf>
    <xf numFmtId="0" fontId="60" fillId="63" borderId="0">
      <alignment horizontal="center" vertical="center"/>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3" borderId="0">
      <alignment horizontal="center" wrapText="1"/>
    </xf>
    <xf numFmtId="0" fontId="10" fillId="63" borderId="0">
      <alignment horizontal="center" wrapText="1"/>
    </xf>
    <xf numFmtId="0" fontId="10" fillId="65" borderId="0">
      <alignment horizontal="center" wrapText="1"/>
    </xf>
    <xf numFmtId="0" fontId="10" fillId="63"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61" fillId="63" borderId="0">
      <alignment horizontal="center"/>
    </xf>
    <xf numFmtId="165" fontId="62" fillId="0" borderId="0"/>
    <xf numFmtId="173" fontId="44" fillId="0" borderId="0" applyFont="0" applyFill="0" applyBorder="0" applyProtection="0">
      <alignment horizontal="right" vertical="top"/>
    </xf>
    <xf numFmtId="164" fontId="10" fillId="0" borderId="0" applyFont="0" applyFill="0" applyBorder="0" applyAlignment="0" applyProtection="0"/>
    <xf numFmtId="164" fontId="10" fillId="0" borderId="0" applyFont="0" applyFill="0" applyBorder="0" applyAlignment="0" applyProtection="0"/>
    <xf numFmtId="164" fontId="44" fillId="0" borderId="0" applyFont="0" applyFill="0" applyBorder="0" applyAlignment="0" applyProtection="0"/>
    <xf numFmtId="1" fontId="63" fillId="0" borderId="0">
      <alignment vertical="top"/>
    </xf>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30" fillId="0" borderId="0" applyFont="0" applyFill="0" applyBorder="0" applyAlignment="0" applyProtection="0"/>
    <xf numFmtId="165" fontId="62"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xf numFmtId="165" fontId="10" fillId="0" borderId="0"/>
    <xf numFmtId="174" fontId="10" fillId="0" borderId="0"/>
    <xf numFmtId="174" fontId="10" fillId="0" borderId="0"/>
    <xf numFmtId="165" fontId="48" fillId="0" borderId="0" applyFont="0" applyFill="0" applyBorder="0" applyAlignment="0" applyProtection="0"/>
    <xf numFmtId="174" fontId="10" fillId="0" borderId="0"/>
    <xf numFmtId="165" fontId="48" fillId="0" borderId="0" applyFont="0" applyFill="0" applyBorder="0" applyAlignment="0" applyProtection="0"/>
    <xf numFmtId="165" fontId="48" fillId="0" borderId="0" applyFont="0" applyFill="0" applyBorder="0" applyAlignment="0" applyProtection="0"/>
    <xf numFmtId="174" fontId="10" fillId="0" borderId="0"/>
    <xf numFmtId="174" fontId="10" fillId="0" borderId="0"/>
    <xf numFmtId="165" fontId="10" fillId="0" borderId="0" applyFont="0" applyFill="0" applyBorder="0" applyAlignment="0" applyProtection="0"/>
    <xf numFmtId="165" fontId="10" fillId="0" borderId="0" applyFont="0" applyFill="0" applyBorder="0" applyAlignment="0" applyProtection="0"/>
    <xf numFmtId="174" fontId="10" fillId="0" borderId="0"/>
    <xf numFmtId="165" fontId="64" fillId="0" borderId="0"/>
    <xf numFmtId="165" fontId="10" fillId="0" borderId="0" applyFont="0" applyFill="0" applyBorder="0" applyAlignment="0" applyProtection="0"/>
    <xf numFmtId="165" fontId="10" fillId="0" borderId="0" applyFont="0" applyFill="0" applyBorder="0" applyAlignment="0" applyProtection="0"/>
    <xf numFmtId="165" fontId="64" fillId="0" borderId="0"/>
    <xf numFmtId="165" fontId="64" fillId="0" borderId="0"/>
    <xf numFmtId="165" fontId="64" fillId="0" borderId="0"/>
    <xf numFmtId="165" fontId="64" fillId="0" borderId="0"/>
    <xf numFmtId="165" fontId="64" fillId="0" borderId="0"/>
    <xf numFmtId="165" fontId="64" fillId="0" borderId="0"/>
    <xf numFmtId="165" fontId="10" fillId="0" borderId="0" applyFont="0" applyFill="0" applyBorder="0" applyAlignment="0" applyProtection="0"/>
    <xf numFmtId="165" fontId="64" fillId="0" borderId="0"/>
    <xf numFmtId="165" fontId="64"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62" fillId="0" borderId="0" applyFont="0" applyFill="0" applyBorder="0" applyAlignment="0" applyProtection="0"/>
    <xf numFmtId="165" fontId="48" fillId="0" borderId="0" applyFont="0" applyFill="0" applyBorder="0" applyAlignment="0" applyProtection="0"/>
    <xf numFmtId="165" fontId="64"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30" fillId="0" borderId="0" applyFont="0" applyFill="0" applyBorder="0" applyAlignment="0" applyProtection="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62" fillId="0" borderId="0"/>
    <xf numFmtId="165" fontId="64" fillId="0" borderId="0"/>
    <xf numFmtId="165" fontId="10" fillId="0" borderId="0" applyFont="0" applyFill="0" applyBorder="0" applyAlignment="0" applyProtection="0"/>
    <xf numFmtId="165" fontId="64" fillId="0" borderId="0"/>
    <xf numFmtId="165" fontId="64"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64" fillId="0" borderId="0"/>
    <xf numFmtId="165" fontId="62"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62" fillId="0" borderId="0"/>
    <xf numFmtId="165" fontId="48" fillId="0" borderId="0" applyFont="0" applyFill="0" applyBorder="0" applyAlignment="0" applyProtection="0"/>
    <xf numFmtId="3" fontId="63" fillId="0" borderId="0" applyFill="0" applyBorder="0">
      <alignment horizontal="right" vertical="top"/>
    </xf>
    <xf numFmtId="0" fontId="65" fillId="0" borderId="0">
      <alignment horizontal="right" vertical="top"/>
    </xf>
    <xf numFmtId="175" fontId="63" fillId="0" borderId="0" applyFill="0" applyBorder="0">
      <alignment horizontal="right" vertical="top"/>
    </xf>
    <xf numFmtId="3" fontId="63" fillId="0" borderId="0" applyFill="0" applyBorder="0">
      <alignment horizontal="right" vertical="top"/>
    </xf>
    <xf numFmtId="171" fontId="55" fillId="0" borderId="0" applyFont="0" applyFill="0" applyBorder="0">
      <alignment horizontal="right" vertical="top"/>
    </xf>
    <xf numFmtId="176" fontId="66" fillId="0" borderId="0" applyFont="0" applyFill="0" applyBorder="0" applyAlignment="0" applyProtection="0">
      <alignment horizontal="right" vertical="top"/>
    </xf>
    <xf numFmtId="175" fontId="63" fillId="0" borderId="0">
      <alignment horizontal="right" vertical="top"/>
    </xf>
    <xf numFmtId="165" fontId="44" fillId="0" borderId="0" applyFont="0" applyFill="0" applyBorder="0" applyAlignment="0" applyProtection="0"/>
    <xf numFmtId="3"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9" fontId="44" fillId="0" borderId="0" applyFont="0" applyFill="0" applyBorder="0" applyAlignment="0" applyProtection="0"/>
    <xf numFmtId="177" fontId="10" fillId="0" borderId="0" applyFont="0" applyFill="0" applyBorder="0" applyAlignment="0" applyProtection="0"/>
    <xf numFmtId="180" fontId="44" fillId="0" borderId="0" applyFont="0" applyFill="0" applyBorder="0" applyAlignment="0" applyProtection="0"/>
    <xf numFmtId="181" fontId="10" fillId="0" borderId="0" applyFont="0" applyFill="0" applyBorder="0" applyAlignment="0" applyProtection="0"/>
    <xf numFmtId="0" fontId="67" fillId="2" borderId="27" applyBorder="0">
      <protection locked="0"/>
    </xf>
    <xf numFmtId="0" fontId="67" fillId="2" borderId="27" applyBorder="0">
      <protection locked="0"/>
    </xf>
    <xf numFmtId="0" fontId="67" fillId="2" borderId="27">
      <protection locked="0"/>
    </xf>
    <xf numFmtId="0" fontId="10" fillId="0" borderId="0" applyFont="0" applyFill="0" applyBorder="0" applyAlignment="0" applyProtection="0"/>
    <xf numFmtId="0" fontId="68" fillId="0" borderId="0"/>
    <xf numFmtId="164" fontId="44" fillId="0" borderId="0"/>
    <xf numFmtId="165" fontId="44" fillId="0" borderId="0"/>
    <xf numFmtId="0" fontId="69" fillId="0" borderId="0">
      <alignment horizontal="centerContinuous"/>
    </xf>
    <xf numFmtId="0" fontId="69" fillId="0" borderId="0">
      <alignment horizontal="centerContinuous"/>
    </xf>
    <xf numFmtId="0" fontId="69" fillId="0" borderId="0" applyAlignment="0">
      <alignment horizontal="centerContinuous"/>
    </xf>
    <xf numFmtId="0" fontId="69" fillId="0" borderId="0">
      <alignment horizontal="centerContinuous"/>
    </xf>
    <xf numFmtId="0" fontId="70" fillId="0" borderId="0">
      <alignment horizontal="centerContinuous"/>
    </xf>
    <xf numFmtId="0" fontId="70" fillId="0" borderId="0" applyAlignment="0">
      <alignment horizontal="centerContinuous"/>
    </xf>
    <xf numFmtId="0" fontId="70" fillId="0" borderId="0">
      <alignment horizontal="centerContinuous"/>
    </xf>
    <xf numFmtId="170" fontId="44" fillId="0" borderId="0" applyBorder="0"/>
    <xf numFmtId="170" fontId="44" fillId="0" borderId="10"/>
    <xf numFmtId="182" fontId="71" fillId="0" borderId="0"/>
    <xf numFmtId="183" fontId="71" fillId="0" borderId="0"/>
    <xf numFmtId="0" fontId="72" fillId="2" borderId="27">
      <protection locked="0"/>
    </xf>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63" borderId="0"/>
    <xf numFmtId="0" fontId="10" fillId="63" borderId="0"/>
    <xf numFmtId="0" fontId="10" fillId="63" borderId="0"/>
    <xf numFmtId="184" fontId="66" fillId="0" borderId="0" applyFont="0" applyFill="0" applyBorder="0" applyAlignment="0" applyProtection="0"/>
    <xf numFmtId="0" fontId="35" fillId="0" borderId="0" applyNumberFormat="0" applyFill="0" applyBorder="0" applyAlignment="0" applyProtection="0"/>
    <xf numFmtId="0" fontId="35" fillId="0" borderId="0"/>
    <xf numFmtId="0" fontId="35" fillId="0" borderId="0" applyNumberFormat="0" applyFill="0" applyBorder="0" applyAlignment="0" applyProtection="0"/>
    <xf numFmtId="0" fontId="73" fillId="0" borderId="0" applyNumberFormat="0" applyFill="0" applyBorder="0" applyAlignment="0" applyProtection="0"/>
    <xf numFmtId="2" fontId="10" fillId="0" borderId="0" applyFont="0" applyFill="0" applyBorder="0" applyAlignment="0" applyProtection="0"/>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74"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74" fillId="63" borderId="0">
      <alignment horizontal="left"/>
    </xf>
    <xf numFmtId="0" fontId="30" fillId="63" borderId="0">
      <alignment horizontal="left"/>
    </xf>
    <xf numFmtId="0" fontId="74"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6" fillId="11" borderId="0" applyNumberFormat="0" applyBorder="0" applyAlignment="0" applyProtection="0"/>
    <xf numFmtId="0" fontId="36" fillId="11" borderId="0"/>
    <xf numFmtId="0" fontId="36" fillId="35" borderId="0"/>
    <xf numFmtId="0" fontId="36" fillId="11" borderId="0" applyNumberFormat="0" applyBorder="0" applyAlignment="0" applyProtection="0"/>
    <xf numFmtId="0" fontId="24" fillId="5" borderId="0" applyNumberFormat="0" applyBorder="0" applyAlignment="0" applyProtection="0"/>
    <xf numFmtId="0" fontId="75" fillId="11" borderId="0" applyNumberFormat="0" applyBorder="0" applyAlignment="0" applyProtection="0"/>
    <xf numFmtId="38" fontId="3" fillId="63" borderId="0" applyNumberFormat="0" applyBorder="0" applyAlignment="0" applyProtection="0"/>
    <xf numFmtId="0" fontId="53" fillId="66" borderId="0">
      <alignment horizontal="right" vertical="top" textRotation="90" wrapText="1"/>
    </xf>
    <xf numFmtId="0" fontId="53" fillId="63" borderId="0">
      <alignment horizontal="right" vertical="top" textRotation="90" wrapText="1"/>
    </xf>
    <xf numFmtId="0" fontId="53" fillId="63" borderId="0">
      <alignment horizontal="right" vertical="top" textRotation="90" wrapText="1"/>
    </xf>
    <xf numFmtId="0" fontId="53" fillId="63" borderId="0">
      <alignment horizontal="right" vertical="top" wrapText="1"/>
    </xf>
    <xf numFmtId="0" fontId="53" fillId="63" borderId="0">
      <alignment horizontal="right" vertical="top" wrapText="1"/>
    </xf>
    <xf numFmtId="0" fontId="53" fillId="63" borderId="0">
      <alignment horizontal="right" vertical="top" textRotation="90" wrapText="1"/>
    </xf>
    <xf numFmtId="0" fontId="53" fillId="63" borderId="0">
      <alignment horizontal="right" vertical="top" textRotation="90" wrapText="1"/>
    </xf>
    <xf numFmtId="0" fontId="53" fillId="63" borderId="0">
      <alignment horizontal="right" vertical="top" textRotation="90" wrapText="1"/>
    </xf>
    <xf numFmtId="0" fontId="22" fillId="0" borderId="30" applyNumberFormat="0" applyAlignment="0" applyProtection="0">
      <alignment horizontal="left" vertical="center"/>
    </xf>
    <xf numFmtId="0" fontId="22" fillId="0" borderId="26">
      <alignment horizontal="left" vertical="center"/>
    </xf>
    <xf numFmtId="0" fontId="22" fillId="0" borderId="26">
      <alignment horizontal="left" vertical="center"/>
    </xf>
    <xf numFmtId="0" fontId="37" fillId="0" borderId="19" applyNumberFormat="0" applyFill="0" applyAlignment="0" applyProtection="0"/>
    <xf numFmtId="0" fontId="37" fillId="0" borderId="19"/>
    <xf numFmtId="0" fontId="37" fillId="0" borderId="19" applyNumberFormat="0" applyFill="0" applyAlignment="0" applyProtection="0"/>
    <xf numFmtId="0" fontId="76" fillId="0" borderId="19" applyNumberFormat="0" applyFill="0" applyAlignment="0" applyProtection="0"/>
    <xf numFmtId="0" fontId="38" fillId="0" borderId="20" applyNumberFormat="0" applyFill="0" applyAlignment="0" applyProtection="0"/>
    <xf numFmtId="0" fontId="38" fillId="0" borderId="20"/>
    <xf numFmtId="0" fontId="38" fillId="0" borderId="20" applyNumberFormat="0" applyFill="0" applyAlignment="0" applyProtection="0"/>
    <xf numFmtId="0" fontId="77" fillId="0" borderId="20" applyNumberFormat="0" applyFill="0" applyAlignment="0" applyProtection="0"/>
    <xf numFmtId="0" fontId="39" fillId="0" borderId="21" applyNumberFormat="0" applyFill="0" applyAlignment="0" applyProtection="0"/>
    <xf numFmtId="0" fontId="39" fillId="0" borderId="21"/>
    <xf numFmtId="0" fontId="39" fillId="0" borderId="21"/>
    <xf numFmtId="0" fontId="39" fillId="0" borderId="21" applyNumberFormat="0" applyFill="0" applyAlignment="0" applyProtection="0"/>
    <xf numFmtId="0" fontId="78" fillId="0" borderId="21" applyNumberFormat="0" applyFill="0" applyAlignment="0" applyProtection="0"/>
    <xf numFmtId="0" fontId="39" fillId="0" borderId="0" applyNumberFormat="0" applyFill="0" applyBorder="0" applyAlignment="0" applyProtection="0"/>
    <xf numFmtId="0" fontId="39" fillId="0" borderId="0"/>
    <xf numFmtId="0" fontId="39" fillId="0" borderId="0" applyNumberFormat="0" applyFill="0" applyBorder="0" applyAlignment="0" applyProtection="0"/>
    <xf numFmtId="0" fontId="78" fillId="0" borderId="0" applyNumberFormat="0" applyFill="0" applyBorder="0" applyAlignment="0" applyProtection="0"/>
    <xf numFmtId="185" fontId="66" fillId="0" borderId="0">
      <protection locked="0"/>
    </xf>
    <xf numFmtId="185" fontId="66" fillId="0" borderId="0">
      <protection locked="0"/>
    </xf>
    <xf numFmtId="0" fontId="16" fillId="0" borderId="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41" fillId="0" borderId="0" applyNumberFormat="0" applyFill="0" applyBorder="0" applyAlignment="0" applyProtection="0"/>
    <xf numFmtId="0" fontId="79" fillId="0" borderId="0">
      <alignment vertical="top"/>
      <protection locked="0"/>
    </xf>
    <xf numFmtId="0" fontId="79" fillId="0" borderId="0" applyNumberFormat="0" applyFill="0" applyBorder="0" applyAlignment="0" applyProtection="0">
      <alignment vertical="top"/>
      <protection locked="0"/>
    </xf>
    <xf numFmtId="0" fontId="79" fillId="0" borderId="0">
      <alignment vertical="top"/>
      <protection locked="0"/>
    </xf>
    <xf numFmtId="0" fontId="30" fillId="26" borderId="23" applyNumberFormat="0" applyFont="0" applyAlignment="0" applyProtection="0"/>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30" fillId="26" borderId="23" applyNumberFormat="0" applyFont="0" applyAlignment="0" applyProtection="0"/>
    <xf numFmtId="0" fontId="30" fillId="26" borderId="23" applyNumberFormat="0" applyFont="0" applyAlignment="0" applyProtection="0"/>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30" fillId="26" borderId="23" applyNumberFormat="0" applyFont="0" applyAlignment="0" applyProtection="0"/>
    <xf numFmtId="0" fontId="80" fillId="0" borderId="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2" fillId="0" borderId="0">
      <alignment vertical="top"/>
      <protection locked="0"/>
    </xf>
    <xf numFmtId="0" fontId="83" fillId="0" borderId="0" applyNumberFormat="0" applyFill="0" applyBorder="0" applyAlignment="0" applyProtection="0">
      <alignment vertical="top"/>
      <protection locked="0"/>
    </xf>
    <xf numFmtId="0" fontId="83" fillId="0" borderId="0">
      <alignment vertical="top"/>
      <protection locked="0"/>
    </xf>
    <xf numFmtId="0" fontId="20" fillId="0" borderId="0"/>
    <xf numFmtId="0" fontId="80" fillId="0" borderId="0">
      <alignment vertical="top"/>
      <protection locked="0"/>
    </xf>
    <xf numFmtId="0" fontId="20" fillId="0" borderId="0"/>
    <xf numFmtId="0" fontId="80" fillId="0" borderId="0" applyNumberFormat="0" applyFill="0" applyBorder="0" applyAlignment="0" applyProtection="0"/>
    <xf numFmtId="10" fontId="3" fillId="2" borderId="3" applyNumberFormat="0" applyBorder="0" applyAlignment="0" applyProtection="0"/>
    <xf numFmtId="0" fontId="40" fillId="14" borderId="17" applyNumberFormat="0" applyAlignment="0" applyProtection="0"/>
    <xf numFmtId="0" fontId="40" fillId="14" borderId="17"/>
    <xf numFmtId="0" fontId="40" fillId="38" borderId="17"/>
    <xf numFmtId="0" fontId="40" fillId="14" borderId="17" applyNumberFormat="0" applyAlignment="0" applyProtection="0"/>
    <xf numFmtId="0" fontId="26" fillId="7" borderId="14" applyNumberFormat="0" applyAlignment="0" applyProtection="0"/>
    <xf numFmtId="0" fontId="26" fillId="7" borderId="14" applyNumberFormat="0" applyAlignment="0" applyProtection="0"/>
    <xf numFmtId="0" fontId="84" fillId="14" borderId="17" applyNumberFormat="0" applyAlignment="0" applyProtection="0"/>
    <xf numFmtId="0" fontId="11" fillId="65" borderId="0">
      <alignment horizontal="center"/>
    </xf>
    <xf numFmtId="0" fontId="11" fillId="63"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85" fillId="56" borderId="0">
      <alignment horizontal="center" wrapText="1"/>
    </xf>
    <xf numFmtId="167" fontId="10" fillId="0" borderId="0"/>
    <xf numFmtId="167" fontId="10" fillId="0" borderId="0"/>
    <xf numFmtId="167" fontId="10" fillId="0" borderId="0"/>
    <xf numFmtId="167" fontId="10" fillId="0" borderId="0"/>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1"/>
    <xf numFmtId="0" fontId="86" fillId="63" borderId="1"/>
    <xf numFmtId="0" fontId="3" fillId="63" borderId="1"/>
    <xf numFmtId="0" fontId="3"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3" fillId="63" borderId="1"/>
    <xf numFmtId="0" fontId="3" fillId="63" borderId="1"/>
    <xf numFmtId="0" fontId="3" fillId="63" borderId="1"/>
    <xf numFmtId="0" fontId="3" fillId="63" borderId="1"/>
    <xf numFmtId="0" fontId="3" fillId="63" borderId="1"/>
    <xf numFmtId="0" fontId="3" fillId="63" borderId="1"/>
    <xf numFmtId="0" fontId="86" fillId="63" borderId="12"/>
    <xf numFmtId="0" fontId="86" fillId="63" borderId="12"/>
    <xf numFmtId="0" fontId="3" fillId="63" borderId="12"/>
    <xf numFmtId="0" fontId="3"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42" fillId="0" borderId="22" applyNumberFormat="0" applyFill="0" applyAlignment="0" applyProtection="0"/>
    <xf numFmtId="0" fontId="42" fillId="0" borderId="22"/>
    <xf numFmtId="0" fontId="42" fillId="0" borderId="22" applyNumberFormat="0" applyFill="0" applyAlignment="0" applyProtection="0"/>
    <xf numFmtId="0" fontId="87" fillId="0" borderId="22" applyNumberFormat="0" applyFill="0" applyAlignment="0" applyProtection="0"/>
    <xf numFmtId="164" fontId="10" fillId="0" borderId="0" applyFont="0" applyFill="0" applyBorder="0" applyAlignment="0" applyProtection="0"/>
    <xf numFmtId="186" fontId="71" fillId="0" borderId="0"/>
    <xf numFmtId="0" fontId="29" fillId="0" borderId="0"/>
    <xf numFmtId="0" fontId="43" fillId="25" borderId="0" applyNumberFormat="0" applyBorder="0" applyAlignment="0" applyProtection="0"/>
    <xf numFmtId="0" fontId="43" fillId="25" borderId="0" applyNumberFormat="0" applyBorder="0" applyAlignment="0" applyProtection="0"/>
    <xf numFmtId="0" fontId="88" fillId="25" borderId="0" applyNumberFormat="0" applyBorder="0" applyAlignment="0" applyProtection="0"/>
    <xf numFmtId="0" fontId="8" fillId="3" borderId="0" applyNumberFormat="0" applyBorder="0" applyAlignment="0" applyProtection="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89" fillId="0" borderId="0"/>
    <xf numFmtId="187" fontId="90" fillId="0" borderId="0"/>
    <xf numFmtId="0" fontId="2" fillId="0" borderId="0"/>
    <xf numFmtId="0" fontId="10" fillId="0" borderId="0"/>
    <xf numFmtId="0" fontId="48" fillId="0" borderId="0"/>
    <xf numFmtId="0" fontId="48" fillId="0" borderId="0"/>
    <xf numFmtId="0" fontId="48" fillId="0" borderId="0"/>
    <xf numFmtId="0" fontId="10" fillId="0" borderId="0"/>
    <xf numFmtId="0" fontId="48" fillId="0" borderId="0"/>
    <xf numFmtId="0" fontId="48" fillId="0" borderId="0"/>
    <xf numFmtId="0" fontId="10" fillId="0" borderId="0" applyNumberFormat="0" applyFill="0" applyBorder="0" applyAlignment="0" applyProtection="0"/>
    <xf numFmtId="0" fontId="48" fillId="0" borderId="0"/>
    <xf numFmtId="0" fontId="2" fillId="0" borderId="0"/>
    <xf numFmtId="0" fontId="62" fillId="0" borderId="0"/>
    <xf numFmtId="0"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30" fillId="0" borderId="0"/>
    <xf numFmtId="0" fontId="30" fillId="0" borderId="0"/>
    <xf numFmtId="0" fontId="30" fillId="0" borderId="0"/>
    <xf numFmtId="0" fontId="48" fillId="0" borderId="0"/>
    <xf numFmtId="0" fontId="30" fillId="0" borderId="0"/>
    <xf numFmtId="0" fontId="30" fillId="0" borderId="0"/>
    <xf numFmtId="0" fontId="30" fillId="0" borderId="0"/>
    <xf numFmtId="0" fontId="30" fillId="0" borderId="0"/>
    <xf numFmtId="0" fontId="48" fillId="0" borderId="0"/>
    <xf numFmtId="0" fontId="30"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2" fillId="0" borderId="0"/>
    <xf numFmtId="0" fontId="62" fillId="0" borderId="0"/>
    <xf numFmtId="0" fontId="62" fillId="0" borderId="0"/>
    <xf numFmtId="0" fontId="4" fillId="0" borderId="0"/>
    <xf numFmtId="0" fontId="48" fillId="0" borderId="0"/>
    <xf numFmtId="0" fontId="48" fillId="0" borderId="0"/>
    <xf numFmtId="0" fontId="4" fillId="0" borderId="0"/>
    <xf numFmtId="0" fontId="48" fillId="0" borderId="0"/>
    <xf numFmtId="0" fontId="4" fillId="0" borderId="0"/>
    <xf numFmtId="0" fontId="48" fillId="0" borderId="0"/>
    <xf numFmtId="0" fontId="48" fillId="0" borderId="0"/>
    <xf numFmtId="0" fontId="48" fillId="0" borderId="0"/>
    <xf numFmtId="0" fontId="62" fillId="0" borderId="0"/>
    <xf numFmtId="0" fontId="48" fillId="0" borderId="0"/>
    <xf numFmtId="0" fontId="48" fillId="0" borderId="0"/>
    <xf numFmtId="0" fontId="4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4" fillId="0" borderId="0"/>
    <xf numFmtId="0" fontId="48" fillId="0" borderId="0"/>
    <xf numFmtId="0" fontId="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91" fillId="0" borderId="0"/>
    <xf numFmtId="0" fontId="10" fillId="0" borderId="0"/>
    <xf numFmtId="0" fontId="10" fillId="0" borderId="0"/>
    <xf numFmtId="0" fontId="92" fillId="0" borderId="0"/>
    <xf numFmtId="0" fontId="10" fillId="0" borderId="0"/>
    <xf numFmtId="0" fontId="48" fillId="0" borderId="0"/>
    <xf numFmtId="0" fontId="48" fillId="0" borderId="0"/>
    <xf numFmtId="0" fontId="10" fillId="0" borderId="0"/>
    <xf numFmtId="0" fontId="10" fillId="0" borderId="0"/>
    <xf numFmtId="0" fontId="10" fillId="0" borderId="0"/>
    <xf numFmtId="0" fontId="91" fillId="0" borderId="0"/>
    <xf numFmtId="0" fontId="10" fillId="0" borderId="0"/>
    <xf numFmtId="0" fontId="91" fillId="0" borderId="0"/>
    <xf numFmtId="0" fontId="10" fillId="0" borderId="0"/>
    <xf numFmtId="0" fontId="10" fillId="0" borderId="0"/>
    <xf numFmtId="0" fontId="10" fillId="0" borderId="0"/>
    <xf numFmtId="0" fontId="10" fillId="0" borderId="0"/>
    <xf numFmtId="0" fontId="2" fillId="0" borderId="0"/>
    <xf numFmtId="0" fontId="48"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48"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91" fillId="0" borderId="0"/>
    <xf numFmtId="0" fontId="10"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10" fillId="0" borderId="0"/>
    <xf numFmtId="0" fontId="10" fillId="0" borderId="0"/>
    <xf numFmtId="0" fontId="10" fillId="0" borderId="0"/>
    <xf numFmtId="0" fontId="92" fillId="0" borderId="0"/>
    <xf numFmtId="0" fontId="10" fillId="0" borderId="0"/>
    <xf numFmtId="0" fontId="3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9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2" fillId="0" borderId="0"/>
    <xf numFmtId="0" fontId="9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3" fillId="0" borderId="0"/>
    <xf numFmtId="0" fontId="10" fillId="0" borderId="0"/>
    <xf numFmtId="0" fontId="10" fillId="0" borderId="0"/>
    <xf numFmtId="0" fontId="10"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2" fillId="0" borderId="0"/>
    <xf numFmtId="0" fontId="10" fillId="0" borderId="0"/>
    <xf numFmtId="0" fontId="10" fillId="0" borderId="0"/>
    <xf numFmtId="0" fontId="10" fillId="0" borderId="0" applyNumberFormat="0" applyFill="0" applyBorder="0" applyAlignment="0" applyProtection="0"/>
    <xf numFmtId="0" fontId="10" fillId="0" borderId="0"/>
    <xf numFmtId="0" fontId="91" fillId="0" borderId="0"/>
    <xf numFmtId="0"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48" fillId="0" borderId="0"/>
    <xf numFmtId="0" fontId="48" fillId="0" borderId="0"/>
    <xf numFmtId="0" fontId="48" fillId="0" borderId="0"/>
    <xf numFmtId="0" fontId="62" fillId="0" borderId="0"/>
    <xf numFmtId="0" fontId="64" fillId="0" borderId="0"/>
    <xf numFmtId="0" fontId="64"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30" fillId="0" borderId="0"/>
    <xf numFmtId="0" fontId="48" fillId="0" borderId="0"/>
    <xf numFmtId="0" fontId="30" fillId="0" borderId="0"/>
    <xf numFmtId="0" fontId="30" fillId="0" borderId="0"/>
    <xf numFmtId="0" fontId="30"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xf numFmtId="0" fontId="10" fillId="0" borderId="0"/>
    <xf numFmtId="0" fontId="48" fillId="0" borderId="0"/>
    <xf numFmtId="0" fontId="4" fillId="0" borderId="0"/>
    <xf numFmtId="0" fontId="48" fillId="0" borderId="0"/>
    <xf numFmtId="0" fontId="48" fillId="0" borderId="0"/>
    <xf numFmtId="0" fontId="48" fillId="0" borderId="0"/>
    <xf numFmtId="0" fontId="48" fillId="0" borderId="0"/>
    <xf numFmtId="0" fontId="2" fillId="0" borderId="0"/>
    <xf numFmtId="0" fontId="2" fillId="0" borderId="0"/>
    <xf numFmtId="0" fontId="10" fillId="0" borderId="0"/>
    <xf numFmtId="0" fontId="48" fillId="0" borderId="0"/>
    <xf numFmtId="0" fontId="48" fillId="0" borderId="0"/>
    <xf numFmtId="0" fontId="48" fillId="0" borderId="0"/>
    <xf numFmtId="0" fontId="30" fillId="0" borderId="0"/>
    <xf numFmtId="0" fontId="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1" fillId="0" borderId="0"/>
    <xf numFmtId="0" fontId="10" fillId="0" borderId="0"/>
    <xf numFmtId="0" fontId="10" fillId="0" borderId="0"/>
    <xf numFmtId="0" fontId="10" fillId="0" borderId="0"/>
    <xf numFmtId="0" fontId="10" fillId="0" borderId="0" applyNumberFormat="0" applyFill="0" applyBorder="0" applyAlignment="0" applyProtection="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9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48" fillId="0" borderId="0"/>
    <xf numFmtId="0" fontId="30" fillId="0" borderId="0"/>
    <xf numFmtId="0" fontId="30" fillId="0" borderId="0"/>
    <xf numFmtId="0" fontId="10" fillId="0" borderId="0"/>
    <xf numFmtId="0" fontId="30" fillId="0" borderId="0"/>
    <xf numFmtId="0" fontId="44" fillId="0" borderId="0"/>
    <xf numFmtId="0" fontId="30" fillId="0" borderId="0"/>
    <xf numFmtId="0" fontId="44" fillId="0" borderId="0"/>
    <xf numFmtId="0" fontId="48" fillId="0" borderId="0"/>
    <xf numFmtId="0" fontId="44" fillId="0" borderId="0"/>
    <xf numFmtId="0" fontId="30" fillId="0" borderId="0"/>
    <xf numFmtId="0" fontId="30" fillId="0" borderId="0"/>
    <xf numFmtId="0" fontId="10" fillId="0" borderId="0"/>
    <xf numFmtId="0" fontId="10" fillId="0" borderId="0"/>
    <xf numFmtId="0" fontId="91"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93"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8" fillId="0" borderId="0"/>
    <xf numFmtId="0" fontId="48" fillId="0" borderId="0"/>
    <xf numFmtId="0" fontId="48" fillId="0" borderId="0"/>
    <xf numFmtId="0" fontId="48" fillId="0" borderId="0"/>
    <xf numFmtId="0" fontId="48" fillId="0" borderId="0"/>
    <xf numFmtId="0" fontId="66" fillId="0" borderId="0"/>
    <xf numFmtId="0" fontId="2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 fillId="0" borderId="0"/>
    <xf numFmtId="0" fontId="2" fillId="0" borderId="0"/>
    <xf numFmtId="0" fontId="2" fillId="0" borderId="0"/>
    <xf numFmtId="0" fontId="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2" fillId="0" borderId="0"/>
    <xf numFmtId="0" fontId="2" fillId="0" borderId="0"/>
    <xf numFmtId="0" fontId="62" fillId="0" borderId="0"/>
    <xf numFmtId="0" fontId="94" fillId="0" borderId="0"/>
    <xf numFmtId="0" fontId="44" fillId="0" borderId="0"/>
    <xf numFmtId="0" fontId="4" fillId="0" borderId="0"/>
    <xf numFmtId="0" fontId="48" fillId="0" borderId="0"/>
    <xf numFmtId="0" fontId="48" fillId="0" borderId="0"/>
    <xf numFmtId="0" fontId="48" fillId="0" borderId="0"/>
    <xf numFmtId="0" fontId="48" fillId="0" borderId="0"/>
    <xf numFmtId="0" fontId="48" fillId="0" borderId="0"/>
    <xf numFmtId="0" fontId="44" fillId="0" borderId="0"/>
    <xf numFmtId="0" fontId="4" fillId="0" borderId="0"/>
    <xf numFmtId="0" fontId="4" fillId="0" borderId="0"/>
    <xf numFmtId="0" fontId="10" fillId="0" borderId="0"/>
    <xf numFmtId="0" fontId="62" fillId="0" borderId="0"/>
    <xf numFmtId="0" fontId="48" fillId="0" borderId="0"/>
    <xf numFmtId="0" fontId="48" fillId="0" borderId="0"/>
    <xf numFmtId="0" fontId="48" fillId="0" borderId="0"/>
    <xf numFmtId="0" fontId="62"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1" fontId="55" fillId="0" borderId="0">
      <alignment vertical="top" wrapText="1"/>
    </xf>
    <xf numFmtId="1" fontId="95" fillId="0" borderId="0" applyFill="0" applyBorder="0" applyProtection="0"/>
    <xf numFmtId="1" fontId="66" fillId="0" borderId="0" applyFont="0" applyFill="0" applyBorder="0" applyProtection="0">
      <alignment vertical="center"/>
    </xf>
    <xf numFmtId="1" fontId="65" fillId="0" borderId="0">
      <alignment horizontal="right" vertical="top"/>
    </xf>
    <xf numFmtId="172" fontId="96" fillId="0" borderId="0"/>
    <xf numFmtId="0" fontId="2" fillId="0" borderId="0"/>
    <xf numFmtId="0" fontId="2" fillId="0" borderId="0"/>
    <xf numFmtId="0" fontId="2" fillId="0" borderId="0"/>
    <xf numFmtId="0" fontId="97" fillId="0" borderId="0"/>
    <xf numFmtId="0" fontId="2" fillId="0" borderId="0"/>
    <xf numFmtId="0" fontId="97" fillId="0" borderId="0"/>
    <xf numFmtId="0" fontId="2" fillId="0" borderId="0"/>
    <xf numFmtId="0" fontId="2" fillId="0" borderId="0"/>
    <xf numFmtId="0" fontId="2" fillId="0" borderId="0"/>
    <xf numFmtId="0" fontId="98" fillId="0" borderId="0"/>
    <xf numFmtId="0" fontId="2" fillId="0" borderId="0"/>
    <xf numFmtId="0" fontId="2" fillId="0" borderId="0"/>
    <xf numFmtId="0" fontId="99"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2" fillId="0" borderId="0"/>
    <xf numFmtId="0" fontId="2" fillId="0" borderId="0"/>
    <xf numFmtId="0" fontId="2" fillId="0" borderId="0"/>
    <xf numFmtId="0" fontId="97" fillId="0" borderId="0"/>
    <xf numFmtId="0" fontId="97" fillId="0" borderId="0"/>
    <xf numFmtId="0" fontId="98" fillId="0" borderId="0"/>
    <xf numFmtId="0" fontId="97" fillId="0" borderId="0"/>
    <xf numFmtId="0" fontId="9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7" fillId="0" borderId="0"/>
    <xf numFmtId="0" fontId="100" fillId="0" borderId="0"/>
    <xf numFmtId="1" fontId="63" fillId="0" borderId="0" applyNumberFormat="0" applyFill="0" applyBorder="0">
      <alignment vertical="top"/>
    </xf>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66" fillId="0" borderId="0">
      <alignment horizontal="left"/>
    </xf>
    <xf numFmtId="0" fontId="45" fillId="23" borderId="24" applyNumberFormat="0" applyAlignment="0" applyProtection="0"/>
    <xf numFmtId="0" fontId="45" fillId="23" borderId="24"/>
    <xf numFmtId="0" fontId="45" fillId="63" borderId="24"/>
    <xf numFmtId="0" fontId="45" fillId="23" borderId="24" applyNumberFormat="0" applyAlignment="0" applyProtection="0"/>
    <xf numFmtId="0" fontId="101" fillId="23" borderId="24" applyNumberFormat="0" applyAlignment="0" applyProtection="0"/>
    <xf numFmtId="9"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62" fillId="0" borderId="0"/>
    <xf numFmtId="9" fontId="10" fillId="0" borderId="0" applyFont="0" applyFill="0" applyBorder="0" applyAlignment="0" applyProtection="0"/>
    <xf numFmtId="9" fontId="48" fillId="0" borderId="0"/>
    <xf numFmtId="9" fontId="48" fillId="0" borderId="0"/>
    <xf numFmtId="9" fontId="48" fillId="0" borderId="0"/>
    <xf numFmtId="9" fontId="48" fillId="0" borderId="0"/>
    <xf numFmtId="9" fontId="48" fillId="0" borderId="0"/>
    <xf numFmtId="9" fontId="49"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2" fillId="0" borderId="0"/>
    <xf numFmtId="9" fontId="2" fillId="0" borderId="0"/>
    <xf numFmtId="9" fontId="49" fillId="0" borderId="0"/>
    <xf numFmtId="9" fontId="2" fillId="0" borderId="0"/>
    <xf numFmtId="9" fontId="49" fillId="0" borderId="0"/>
    <xf numFmtId="9" fontId="2"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2" fillId="0" borderId="0"/>
    <xf numFmtId="9" fontId="2" fillId="0" borderId="0"/>
    <xf numFmtId="9" fontId="48" fillId="0" borderId="0" applyFont="0" applyFill="0" applyBorder="0" applyAlignment="0" applyProtection="0"/>
    <xf numFmtId="9" fontId="48" fillId="0" borderId="0" applyFont="0" applyFill="0" applyBorder="0" applyAlignment="0" applyProtection="0"/>
    <xf numFmtId="9" fontId="2" fillId="0" borderId="0"/>
    <xf numFmtId="9" fontId="49" fillId="0" borderId="0"/>
    <xf numFmtId="9" fontId="48" fillId="0" borderId="0" applyFont="0" applyFill="0" applyBorder="0" applyAlignment="0" applyProtection="0"/>
    <xf numFmtId="9" fontId="49"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xf numFmtId="9" fontId="62" fillId="0" borderId="0"/>
    <xf numFmtId="9" fontId="64" fillId="0" borderId="0"/>
    <xf numFmtId="9" fontId="64" fillId="0" borderId="0"/>
    <xf numFmtId="9" fontId="64" fillId="0" borderId="0"/>
    <xf numFmtId="9" fontId="62" fillId="0" borderId="0"/>
    <xf numFmtId="9" fontId="10" fillId="0" borderId="0"/>
    <xf numFmtId="9" fontId="48" fillId="0" borderId="0" applyFont="0" applyFill="0" applyBorder="0" applyAlignment="0" applyProtection="0"/>
    <xf numFmtId="9" fontId="10" fillId="0" borderId="0"/>
    <xf numFmtId="9" fontId="49" fillId="0" borderId="0"/>
    <xf numFmtId="9" fontId="49" fillId="0" borderId="0"/>
    <xf numFmtId="9" fontId="30" fillId="0" borderId="0"/>
    <xf numFmtId="9" fontId="30" fillId="0" borderId="0"/>
    <xf numFmtId="9" fontId="30" fillId="0" borderId="0"/>
    <xf numFmtId="9" fontId="30" fillId="0" borderId="0"/>
    <xf numFmtId="9" fontId="30" fillId="0" borderId="0"/>
    <xf numFmtId="9" fontId="48" fillId="0" borderId="0" applyFont="0" applyFill="0" applyBorder="0" applyAlignment="0" applyProtection="0"/>
    <xf numFmtId="9" fontId="30" fillId="0" borderId="0" applyFont="0" applyFill="0" applyBorder="0" applyAlignment="0" applyProtection="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10" fillId="0" borderId="0"/>
    <xf numFmtId="9" fontId="10"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2" fillId="0" borderId="0"/>
    <xf numFmtId="9" fontId="2" fillId="0" borderId="0"/>
    <xf numFmtId="9" fontId="49" fillId="0" borderId="0"/>
    <xf numFmtId="9" fontId="2" fillId="0" borderId="0"/>
    <xf numFmtId="9" fontId="49" fillId="0" borderId="0"/>
    <xf numFmtId="9" fontId="2"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9" fillId="0" borderId="0"/>
    <xf numFmtId="9" fontId="10" fillId="0" borderId="0"/>
    <xf numFmtId="9" fontId="10" fillId="0" borderId="0"/>
    <xf numFmtId="9" fontId="10" fillId="0" borderId="0"/>
    <xf numFmtId="9" fontId="10" fillId="0" borderId="0"/>
    <xf numFmtId="9" fontId="10" fillId="0" borderId="0"/>
    <xf numFmtId="9" fontId="10"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xf numFmtId="9" fontId="62" fillId="0" borderId="0"/>
    <xf numFmtId="9" fontId="64" fillId="0" borderId="0"/>
    <xf numFmtId="9" fontId="64" fillId="0" borderId="0"/>
    <xf numFmtId="9" fontId="64" fillId="0" borderId="0"/>
    <xf numFmtId="9" fontId="62"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applyFont="0" applyFill="0" applyBorder="0" applyAlignment="0" applyProtection="0"/>
    <xf numFmtId="9" fontId="10" fillId="0" borderId="0" applyFont="0" applyFill="0" applyBorder="0" applyAlignment="0" applyProtection="0"/>
    <xf numFmtId="9" fontId="10" fillId="0" borderId="0" applyNumberFormat="0" applyFont="0" applyFill="0" applyBorder="0" applyAlignment="0" applyProtection="0"/>
    <xf numFmtId="9" fontId="2" fillId="0" borderId="0"/>
    <xf numFmtId="9" fontId="2" fillId="0" borderId="0"/>
    <xf numFmtId="9" fontId="49" fillId="0" borderId="0"/>
    <xf numFmtId="9" fontId="2" fillId="0" borderId="0"/>
    <xf numFmtId="9" fontId="49" fillId="0" borderId="0"/>
    <xf numFmtId="9" fontId="2" fillId="0" borderId="0"/>
    <xf numFmtId="9" fontId="2" fillId="0" borderId="0"/>
    <xf numFmtId="9" fontId="2" fillId="0" borderId="0"/>
    <xf numFmtId="9" fontId="49" fillId="0" borderId="0"/>
    <xf numFmtId="9" fontId="2" fillId="0" borderId="0"/>
    <xf numFmtId="9" fontId="49" fillId="0" borderId="0"/>
    <xf numFmtId="9" fontId="2" fillId="0" borderId="0"/>
    <xf numFmtId="9" fontId="10" fillId="0" borderId="0" applyNumberFormat="0" applyFont="0" applyFill="0" applyBorder="0" applyAlignment="0" applyProtection="0"/>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60" fillId="63" borderId="0">
      <alignment horizontal="right"/>
    </xf>
    <xf numFmtId="0" fontId="102" fillId="56" borderId="0">
      <alignment horizontal="center"/>
    </xf>
    <xf numFmtId="0" fontId="58" fillId="66"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85" fillId="65" borderId="0"/>
    <xf numFmtId="0" fontId="103" fillId="66"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58" fillId="66"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6"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44" fillId="0" borderId="12">
      <alignment horizontal="center"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10" fillId="0" borderId="32" applyNumberFormat="0" applyFill="0" applyProtection="0">
      <alignment horizontal="left" vertical="center" wrapText="1" indent="1"/>
    </xf>
    <xf numFmtId="188" fontId="10" fillId="0" borderId="32" applyFill="0" applyProtection="0">
      <alignment horizontal="right" vertical="center" wrapText="1"/>
    </xf>
    <xf numFmtId="0" fontId="10" fillId="0" borderId="0" applyNumberFormat="0" applyFill="0" applyBorder="0" applyProtection="0">
      <alignment horizontal="left" vertical="center" wrapText="1"/>
    </xf>
    <xf numFmtId="0" fontId="10" fillId="0" borderId="0" applyNumberFormat="0" applyFill="0" applyBorder="0" applyProtection="0">
      <alignment horizontal="left" vertical="center" wrapText="1" indent="1"/>
    </xf>
    <xf numFmtId="188" fontId="10" fillId="0" borderId="0" applyFill="0" applyBorder="0" applyProtection="0">
      <alignment horizontal="right" vertical="center" wrapText="1"/>
    </xf>
    <xf numFmtId="189" fontId="10" fillId="0" borderId="0" applyFill="0" applyBorder="0" applyProtection="0">
      <alignment horizontal="right" vertical="center" wrapText="1"/>
    </xf>
    <xf numFmtId="0" fontId="10" fillId="0" borderId="33" applyNumberFormat="0" applyFill="0" applyProtection="0">
      <alignment horizontal="left" vertical="center" wrapText="1"/>
    </xf>
    <xf numFmtId="0" fontId="10" fillId="0" borderId="33" applyNumberFormat="0" applyFill="0" applyProtection="0">
      <alignment horizontal="left" vertical="center" wrapText="1" indent="1"/>
    </xf>
    <xf numFmtId="188" fontId="10" fillId="0" borderId="33" applyFill="0" applyProtection="0">
      <alignment horizontal="right" vertical="center" wrapText="1"/>
    </xf>
    <xf numFmtId="0" fontId="10" fillId="0" borderId="0" applyNumberFormat="0" applyFill="0" applyBorder="0" applyProtection="0">
      <alignment vertical="center" wrapText="1"/>
    </xf>
    <xf numFmtId="0" fontId="10" fillId="0" borderId="0" applyNumberFormat="0" applyFill="0" applyBorder="0" applyAlignment="0" applyProtection="0"/>
    <xf numFmtId="0" fontId="11" fillId="0" borderId="0" applyNumberFormat="0" applyFill="0" applyBorder="0" applyProtection="0">
      <alignment horizontal="left" vertical="center" wrapText="1"/>
    </xf>
    <xf numFmtId="0" fontId="10" fillId="0" borderId="0" applyNumberFormat="0" applyFill="0" applyBorder="0" applyProtection="0">
      <alignment vertical="center" wrapText="1"/>
    </xf>
    <xf numFmtId="0" fontId="10" fillId="0" borderId="0" applyNumberFormat="0" applyFill="0" applyBorder="0" applyProtection="0">
      <alignment vertical="center" wrapText="1"/>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10" fillId="0" borderId="0" applyNumberFormat="0" applyFill="0" applyBorder="0" applyProtection="0">
      <alignmen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horizontal="left" vertical="center" wrapText="1"/>
    </xf>
    <xf numFmtId="0" fontId="14" fillId="0" borderId="0" applyNumberFormat="0" applyFill="0" applyBorder="0" applyProtection="0">
      <alignment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22" fillId="0" borderId="34" applyNumberFormat="0" applyFill="0" applyProtection="0">
      <alignment horizontal="center" vertical="center" wrapText="1"/>
    </xf>
    <xf numFmtId="0" fontId="22" fillId="0" borderId="34" applyNumberFormat="0" applyFill="0" applyProtection="0">
      <alignment horizontal="center" vertical="center" wrapText="1"/>
    </xf>
    <xf numFmtId="0" fontId="22" fillId="0" borderId="34" applyNumberFormat="0" applyFill="0" applyProtection="0">
      <alignment horizontal="center" vertical="center" wrapText="1"/>
    </xf>
    <xf numFmtId="0" fontId="22" fillId="0" borderId="34" applyNumberFormat="0" applyFill="0" applyProtection="0">
      <alignment horizontal="center" vertical="center" wrapText="1"/>
    </xf>
    <xf numFmtId="0" fontId="10" fillId="0" borderId="32" applyNumberFormat="0" applyFill="0" applyProtection="0">
      <alignment horizontal="left" vertical="center" wrapText="1"/>
    </xf>
    <xf numFmtId="0" fontId="3" fillId="0" borderId="0"/>
    <xf numFmtId="0" fontId="10" fillId="0" borderId="0"/>
    <xf numFmtId="0" fontId="10" fillId="0" borderId="0"/>
    <xf numFmtId="0" fontId="44" fillId="0" borderId="0"/>
    <xf numFmtId="0" fontId="104" fillId="45" borderId="0">
      <alignment horizontal="left"/>
    </xf>
    <xf numFmtId="0" fontId="104" fillId="45" borderId="0">
      <alignment horizontal="left"/>
    </xf>
    <xf numFmtId="0" fontId="85" fillId="45" borderId="0">
      <alignment horizontal="left" wrapText="1"/>
    </xf>
    <xf numFmtId="0" fontId="85" fillId="45" borderId="0">
      <alignment horizontal="left" wrapText="1"/>
    </xf>
    <xf numFmtId="0" fontId="104" fillId="45" borderId="0">
      <alignment horizontal="left"/>
    </xf>
    <xf numFmtId="0" fontId="104" fillId="45" borderId="0">
      <alignment horizontal="left"/>
    </xf>
    <xf numFmtId="0" fontId="105" fillId="0" borderId="35"/>
    <xf numFmtId="0" fontId="106" fillId="0" borderId="35"/>
    <xf numFmtId="0" fontId="107" fillId="0" borderId="0"/>
    <xf numFmtId="0" fontId="108" fillId="0" borderId="0"/>
    <xf numFmtId="0" fontId="59" fillId="63" borderId="0">
      <alignment horizontal="center"/>
    </xf>
    <xf numFmtId="0" fontId="109" fillId="0" borderId="0"/>
    <xf numFmtId="49" fontId="63" fillId="0" borderId="0" applyFill="0" applyBorder="0" applyAlignment="0" applyProtection="0">
      <alignment vertical="top"/>
    </xf>
    <xf numFmtId="0" fontId="46" fillId="0" borderId="0" applyNumberFormat="0" applyFill="0" applyBorder="0" applyAlignment="0" applyProtection="0"/>
    <xf numFmtId="0" fontId="46" fillId="0" borderId="0"/>
    <xf numFmtId="0" fontId="46" fillId="0" borderId="0" applyNumberFormat="0" applyFill="0" applyBorder="0" applyAlignment="0" applyProtection="0"/>
    <xf numFmtId="0" fontId="13" fillId="63" borderId="0"/>
    <xf numFmtId="0" fontId="104" fillId="45" borderId="0">
      <alignment horizontal="left"/>
    </xf>
    <xf numFmtId="0" fontId="104" fillId="45" borderId="0">
      <alignment horizontal="left"/>
    </xf>
    <xf numFmtId="0" fontId="110" fillId="0" borderId="36" applyNumberFormat="0" applyFill="0" applyAlignment="0" applyProtection="0"/>
    <xf numFmtId="0" fontId="110" fillId="0" borderId="36"/>
    <xf numFmtId="0" fontId="110" fillId="0" borderId="36" applyNumberFormat="0" applyFill="0" applyAlignment="0" applyProtection="0"/>
    <xf numFmtId="164" fontId="44" fillId="0" borderId="0"/>
    <xf numFmtId="190" fontId="92" fillId="0" borderId="0"/>
    <xf numFmtId="190" fontId="92"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4" fillId="0" borderId="0"/>
    <xf numFmtId="0" fontId="97" fillId="67" borderId="15"/>
    <xf numFmtId="0" fontId="97" fillId="8" borderId="15" applyNumberFormat="0" applyFont="0" applyAlignment="0" applyProtection="0"/>
    <xf numFmtId="0" fontId="98" fillId="8" borderId="15"/>
    <xf numFmtId="0" fontId="97" fillId="67" borderId="15"/>
    <xf numFmtId="179" fontId="44" fillId="0" borderId="0"/>
    <xf numFmtId="180" fontId="44" fillId="0" borderId="0"/>
    <xf numFmtId="179" fontId="44" fillId="0" borderId="0"/>
    <xf numFmtId="180" fontId="44" fillId="0" borderId="0"/>
    <xf numFmtId="0" fontId="47" fillId="0" borderId="0" applyNumberFormat="0" applyFill="0" applyBorder="0" applyAlignment="0" applyProtection="0"/>
    <xf numFmtId="0" fontId="47" fillId="0" borderId="0"/>
    <xf numFmtId="0" fontId="47" fillId="0" borderId="0" applyNumberFormat="0" applyFill="0" applyBorder="0" applyAlignment="0" applyProtection="0"/>
    <xf numFmtId="0" fontId="111" fillId="0" borderId="0" applyNumberFormat="0" applyFill="0" applyBorder="0" applyAlignment="0" applyProtection="0"/>
    <xf numFmtId="1" fontId="112" fillId="0" borderId="0">
      <alignment vertical="top" wrapText="1"/>
    </xf>
    <xf numFmtId="165" fontId="48" fillId="0" borderId="0" applyFont="0" applyFill="0" applyBorder="0" applyAlignment="0" applyProtection="0"/>
    <xf numFmtId="38" fontId="48" fillId="0" borderId="0" applyFont="0" applyFill="0" applyBorder="0" applyAlignment="0" applyProtection="0">
      <alignment vertical="center"/>
    </xf>
    <xf numFmtId="0" fontId="48" fillId="0" borderId="0"/>
    <xf numFmtId="0" fontId="113" fillId="0" borderId="0"/>
    <xf numFmtId="0" fontId="10" fillId="0" borderId="0"/>
    <xf numFmtId="0" fontId="10" fillId="0" borderId="0"/>
    <xf numFmtId="9" fontId="10" fillId="0" borderId="0" applyFont="0" applyFill="0" applyBorder="0" applyAlignment="0" applyProtection="0"/>
    <xf numFmtId="0" fontId="27" fillId="0" borderId="0"/>
    <xf numFmtId="0" fontId="27" fillId="0" borderId="0"/>
    <xf numFmtId="0" fontId="10" fillId="0" borderId="0"/>
    <xf numFmtId="0" fontId="30" fillId="15" borderId="0" applyNumberFormat="0" applyBorder="0" applyAlignment="0" applyProtection="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30" fillId="16" borderId="0" applyNumberFormat="0" applyBorder="0" applyAlignment="0" applyProtection="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30" fillId="26" borderId="0" applyNumberFormat="0" applyBorder="0" applyAlignment="0" applyProtection="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30" fillId="14" borderId="0" applyNumberFormat="0" applyBorder="0" applyAlignment="0" applyProtection="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30" fillId="13" borderId="0" applyNumberFormat="0" applyBorder="0" applyAlignment="0" applyProtection="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30" fillId="26" borderId="0" applyNumberFormat="0" applyBorder="0" applyAlignment="0" applyProtection="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30" fillId="9" borderId="0"/>
    <xf numFmtId="0" fontId="30" fillId="33" borderId="0"/>
    <xf numFmtId="0" fontId="30" fillId="9" borderId="0" applyNumberFormat="0" applyBorder="0" applyAlignment="0" applyProtection="0"/>
    <xf numFmtId="0" fontId="1" fillId="74"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30" fillId="10" borderId="0"/>
    <xf numFmtId="0" fontId="30" fillId="34" borderId="0"/>
    <xf numFmtId="0" fontId="30" fillId="10" borderId="0" applyNumberFormat="0" applyBorder="0" applyAlignment="0" applyProtection="0"/>
    <xf numFmtId="0" fontId="1" fillId="78"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30" fillId="11" borderId="0"/>
    <xf numFmtId="0" fontId="30" fillId="35" borderId="0"/>
    <xf numFmtId="0" fontId="30" fillId="11" borderId="0" applyNumberFormat="0" applyBorder="0" applyAlignment="0" applyProtection="0"/>
    <xf numFmtId="0" fontId="1" fillId="82"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1" fillId="86"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30" fillId="13" borderId="0"/>
    <xf numFmtId="0" fontId="30" fillId="37" borderId="0"/>
    <xf numFmtId="0" fontId="30" fillId="13" borderId="0" applyNumberFormat="0" applyBorder="0" applyAlignment="0" applyProtection="0"/>
    <xf numFmtId="0" fontId="1" fillId="90"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30" fillId="14" borderId="0"/>
    <xf numFmtId="0" fontId="30" fillId="38" borderId="0"/>
    <xf numFmtId="0" fontId="30" fillId="14" borderId="0" applyNumberFormat="0" applyBorder="0" applyAlignment="0" applyProtection="0"/>
    <xf numFmtId="0" fontId="1" fillId="94"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130" fillId="15" borderId="0" applyNumberFormat="0" applyBorder="0" applyAlignment="0" applyProtection="0"/>
    <xf numFmtId="0" fontId="130" fillId="16" borderId="0" applyNumberFormat="0" applyBorder="0" applyAlignment="0" applyProtection="0"/>
    <xf numFmtId="0" fontId="130" fillId="26" borderId="0" applyNumberFormat="0" applyBorder="0" applyAlignment="0" applyProtection="0"/>
    <xf numFmtId="0" fontId="130" fillId="14" borderId="0" applyNumberFormat="0" applyBorder="0" applyAlignment="0" applyProtection="0"/>
    <xf numFmtId="0" fontId="130" fillId="13" borderId="0" applyNumberFormat="0" applyBorder="0" applyAlignment="0" applyProtection="0"/>
    <xf numFmtId="0" fontId="130" fillId="26" borderId="0" applyNumberFormat="0" applyBorder="0" applyAlignment="0" applyProtection="0"/>
    <xf numFmtId="0" fontId="30" fillId="13" borderId="0" applyNumberFormat="0" applyBorder="0" applyAlignment="0" applyProtection="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30" fillId="16" borderId="0" applyNumberFormat="0" applyBorder="0" applyAlignment="0" applyProtection="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30" fillId="25" borderId="0" applyNumberFormat="0" applyBorder="0" applyAlignment="0" applyProtection="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30" fillId="10" borderId="0" applyNumberFormat="0" applyBorder="0" applyAlignment="0" applyProtection="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30" fillId="13" borderId="0" applyNumberFormat="0" applyBorder="0" applyAlignment="0" applyProtection="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30" fillId="26" borderId="0" applyNumberFormat="0" applyBorder="0" applyAlignment="0" applyProtection="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30" fillId="15" borderId="0"/>
    <xf numFmtId="0" fontId="30" fillId="45" borderId="0"/>
    <xf numFmtId="0" fontId="30" fillId="15" borderId="0" applyNumberFormat="0" applyBorder="0" applyAlignment="0" applyProtection="0"/>
    <xf numFmtId="0" fontId="1" fillId="75"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30" fillId="16" borderId="0"/>
    <xf numFmtId="0" fontId="30" fillId="46" borderId="0"/>
    <xf numFmtId="0" fontId="30" fillId="16" borderId="0" applyNumberFormat="0" applyBorder="0" applyAlignment="0" applyProtection="0"/>
    <xf numFmtId="0" fontId="1" fillId="79"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30" fillId="17" borderId="0"/>
    <xf numFmtId="0" fontId="30" fillId="47" borderId="0"/>
    <xf numFmtId="0" fontId="30" fillId="17" borderId="0" applyNumberFormat="0" applyBorder="0" applyAlignment="0" applyProtection="0"/>
    <xf numFmtId="0" fontId="1" fillId="83"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1" fillId="87"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30" fillId="15" borderId="0"/>
    <xf numFmtId="0" fontId="30" fillId="45" borderId="0"/>
    <xf numFmtId="0" fontId="30" fillId="15" borderId="0" applyNumberFormat="0" applyBorder="0" applyAlignment="0" applyProtection="0"/>
    <xf numFmtId="0" fontId="1" fillId="91"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30" fillId="18" borderId="0"/>
    <xf numFmtId="0" fontId="30" fillId="48" borderId="0"/>
    <xf numFmtId="0" fontId="30" fillId="18" borderId="0" applyNumberFormat="0" applyBorder="0" applyAlignment="0" applyProtection="0"/>
    <xf numFmtId="0" fontId="1" fillId="9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130" fillId="13" borderId="0" applyNumberFormat="0" applyBorder="0" applyAlignment="0" applyProtection="0"/>
    <xf numFmtId="0" fontId="130" fillId="16" borderId="0" applyNumberFormat="0" applyBorder="0" applyAlignment="0" applyProtection="0"/>
    <xf numFmtId="0" fontId="130" fillId="25" borderId="0" applyNumberFormat="0" applyBorder="0" applyAlignment="0" applyProtection="0"/>
    <xf numFmtId="0" fontId="130" fillId="10" borderId="0" applyNumberFormat="0" applyBorder="0" applyAlignment="0" applyProtection="0"/>
    <xf numFmtId="0" fontId="130" fillId="13" borderId="0" applyNumberFormat="0" applyBorder="0" applyAlignment="0" applyProtection="0"/>
    <xf numFmtId="0" fontId="130" fillId="26" borderId="0" applyNumberFormat="0" applyBorder="0" applyAlignment="0" applyProtection="0"/>
    <xf numFmtId="0" fontId="31" fillId="13"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9" borderId="0"/>
    <xf numFmtId="0" fontId="31" fillId="49" borderId="0"/>
    <xf numFmtId="0" fontId="31" fillId="19" borderId="0" applyNumberFormat="0" applyBorder="0" applyAlignment="0" applyProtection="0"/>
    <xf numFmtId="0" fontId="117" fillId="97" borderId="0" applyNumberFormat="0" applyBorder="0" applyAlignment="0" applyProtection="0"/>
    <xf numFmtId="0" fontId="129" fillId="76"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16" borderId="0"/>
    <xf numFmtId="0" fontId="31" fillId="46" borderId="0"/>
    <xf numFmtId="0" fontId="31" fillId="16" borderId="0" applyNumberFormat="0" applyBorder="0" applyAlignment="0" applyProtection="0"/>
    <xf numFmtId="0" fontId="117" fillId="98" borderId="0" applyNumberFormat="0" applyBorder="0" applyAlignment="0" applyProtection="0"/>
    <xf numFmtId="0" fontId="129" fillId="80"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17" borderId="0"/>
    <xf numFmtId="0" fontId="31" fillId="47" borderId="0"/>
    <xf numFmtId="0" fontId="31" fillId="17" borderId="0" applyNumberFormat="0" applyBorder="0" applyAlignment="0" applyProtection="0"/>
    <xf numFmtId="0" fontId="129" fillId="84"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129" fillId="88"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129" fillId="92"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22" borderId="0"/>
    <xf numFmtId="0" fontId="31" fillId="52" borderId="0"/>
    <xf numFmtId="0" fontId="31" fillId="22" borderId="0" applyNumberFormat="0" applyBorder="0" applyAlignment="0" applyProtection="0"/>
    <xf numFmtId="0" fontId="129" fillId="9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131" fillId="13" borderId="0" applyNumberFormat="0" applyBorder="0" applyAlignment="0" applyProtection="0"/>
    <xf numFmtId="0" fontId="131" fillId="59" borderId="0" applyNumberFormat="0" applyBorder="0" applyAlignment="0" applyProtection="0"/>
    <xf numFmtId="0" fontId="131" fillId="18" borderId="0" applyNumberFormat="0" applyBorder="0" applyAlignment="0" applyProtection="0"/>
    <xf numFmtId="0" fontId="131" fillId="10" borderId="0" applyNumberFormat="0" applyBorder="0" applyAlignment="0" applyProtection="0"/>
    <xf numFmtId="0" fontId="131" fillId="13" borderId="0" applyNumberFormat="0" applyBorder="0" applyAlignment="0" applyProtection="0"/>
    <xf numFmtId="0" fontId="131" fillId="16" borderId="0" applyNumberFormat="0" applyBorder="0" applyAlignment="0" applyProtection="0"/>
    <xf numFmtId="0" fontId="31" fillId="53" borderId="0"/>
    <xf numFmtId="0" fontId="31" fillId="54" borderId="0"/>
    <xf numFmtId="0" fontId="31" fillId="53" borderId="0" applyNumberFormat="0" applyBorder="0" applyAlignment="0" applyProtection="0"/>
    <xf numFmtId="0" fontId="129" fillId="73" borderId="0" applyNumberFormat="0" applyBorder="0" applyAlignment="0" applyProtection="0"/>
    <xf numFmtId="0" fontId="50" fillId="99" borderId="0" applyNumberFormat="0" applyBorder="0" applyAlignment="0" applyProtection="0"/>
    <xf numFmtId="0" fontId="50" fillId="99" borderId="0" applyNumberFormat="0" applyBorder="0" applyAlignment="0" applyProtection="0"/>
    <xf numFmtId="0" fontId="31" fillId="55" borderId="0"/>
    <xf numFmtId="0" fontId="31" fillId="56" borderId="0"/>
    <xf numFmtId="0" fontId="31" fillId="55" borderId="0" applyNumberFormat="0" applyBorder="0" applyAlignment="0" applyProtection="0"/>
    <xf numFmtId="0" fontId="129" fillId="77"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57" borderId="0"/>
    <xf numFmtId="0" fontId="31" fillId="58" borderId="0"/>
    <xf numFmtId="0" fontId="31" fillId="57" borderId="0" applyNumberFormat="0" applyBorder="0" applyAlignment="0" applyProtection="0"/>
    <xf numFmtId="0" fontId="129" fillId="81"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129" fillId="85" borderId="0" applyNumberFormat="0" applyBorder="0" applyAlignment="0" applyProtection="0"/>
    <xf numFmtId="0" fontId="50" fillId="100" borderId="0" applyNumberFormat="0" applyBorder="0" applyAlignment="0" applyProtection="0"/>
    <xf numFmtId="0" fontId="50" fillId="100"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129" fillId="89"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31" fillId="59" borderId="0"/>
    <xf numFmtId="0" fontId="31" fillId="60" borderId="0"/>
    <xf numFmtId="0" fontId="31" fillId="59" borderId="0" applyNumberFormat="0" applyBorder="0" applyAlignment="0" applyProtection="0"/>
    <xf numFmtId="0" fontId="129" fillId="93"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31" fillId="99"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100" borderId="0" applyNumberFormat="0" applyBorder="0" applyAlignment="0" applyProtection="0"/>
    <xf numFmtId="0" fontId="31" fillId="21" borderId="0" applyNumberFormat="0" applyBorder="0" applyAlignment="0" applyProtection="0"/>
    <xf numFmtId="0" fontId="31" fillId="55" borderId="0" applyNumberFormat="0" applyBorder="0" applyAlignment="0" applyProtection="0"/>
    <xf numFmtId="0" fontId="27" fillId="0" borderId="26">
      <alignment horizontal="center" vertical="center"/>
    </xf>
    <xf numFmtId="0" fontId="27" fillId="0" borderId="26">
      <alignment horizontal="center" vertical="center"/>
    </xf>
    <xf numFmtId="0" fontId="27" fillId="0" borderId="26">
      <alignment horizontal="center" vertical="center"/>
    </xf>
    <xf numFmtId="0" fontId="27" fillId="0" borderId="26">
      <alignment horizontal="center" vertical="center"/>
    </xf>
    <xf numFmtId="0" fontId="32" fillId="10" borderId="0"/>
    <xf numFmtId="0" fontId="32" fillId="34" borderId="0"/>
    <xf numFmtId="0" fontId="32" fillId="10" borderId="0" applyNumberFormat="0" applyBorder="0" applyAlignment="0" applyProtection="0"/>
    <xf numFmtId="0" fontId="51" fillId="6" borderId="0"/>
    <xf numFmtId="0" fontId="51" fillId="61" borderId="0"/>
    <xf numFmtId="0" fontId="51" fillId="6" borderId="0" applyNumberFormat="0" applyBorder="0" applyAlignment="0" applyProtection="0"/>
    <xf numFmtId="0" fontId="25" fillId="6" borderId="0" applyNumberFormat="0" applyBorder="0" applyAlignment="0" applyProtection="0"/>
    <xf numFmtId="0" fontId="52" fillId="12" borderId="0" applyNumberFormat="0" applyBorder="0" applyAlignment="0" applyProtection="0"/>
    <xf numFmtId="0" fontId="3" fillId="33" borderId="27"/>
    <xf numFmtId="0" fontId="3" fillId="101"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3" fillId="45" borderId="28">
      <alignment horizontal="right" vertical="top" wrapText="1"/>
    </xf>
    <xf numFmtId="0" fontId="33" fillId="23" borderId="17"/>
    <xf numFmtId="0" fontId="33" fillId="23" borderId="17"/>
    <xf numFmtId="0" fontId="33" fillId="63" borderId="17"/>
    <xf numFmtId="0" fontId="33" fillId="63" borderId="17"/>
    <xf numFmtId="0" fontId="33" fillId="23" borderId="17" applyNumberFormat="0" applyAlignment="0" applyProtection="0"/>
    <xf numFmtId="0" fontId="33" fillId="23" borderId="17" applyNumberFormat="0" applyAlignment="0" applyProtection="0"/>
    <xf numFmtId="0" fontId="33" fillId="23" borderId="17" applyNumberFormat="0" applyAlignment="0" applyProtection="0"/>
    <xf numFmtId="0" fontId="123" fillId="71" borderId="14" applyNumberFormat="0" applyAlignment="0" applyProtection="0"/>
    <xf numFmtId="0" fontId="132" fillId="102" borderId="17" applyNumberFormat="0" applyAlignment="0" applyProtection="0"/>
    <xf numFmtId="0" fontId="132" fillId="102" borderId="17" applyNumberFormat="0" applyAlignment="0" applyProtection="0"/>
    <xf numFmtId="0" fontId="132" fillId="102" borderId="17" applyNumberFormat="0" applyAlignment="0" applyProtection="0"/>
    <xf numFmtId="0" fontId="132" fillId="102" borderId="17" applyNumberFormat="0" applyAlignment="0" applyProtection="0"/>
    <xf numFmtId="0" fontId="132" fillId="102" borderId="17" applyNumberFormat="0" applyAlignment="0" applyProtection="0"/>
    <xf numFmtId="174" fontId="10"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4" fillId="24" borderId="18"/>
    <xf numFmtId="0" fontId="34" fillId="64" borderId="18"/>
    <xf numFmtId="0" fontId="34" fillId="24" borderId="18" applyNumberFormat="0" applyAlignment="0" applyProtection="0"/>
    <xf numFmtId="0" fontId="125" fillId="72" borderId="50" applyNumberFormat="0" applyAlignment="0" applyProtection="0"/>
    <xf numFmtId="0" fontId="57" fillId="24" borderId="18" applyNumberFormat="0" applyAlignment="0" applyProtection="0"/>
    <xf numFmtId="0" fontId="57" fillId="24" borderId="18" applyNumberFormat="0" applyAlignment="0" applyProtection="0"/>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173" fontId="27" fillId="0" borderId="0" applyFont="0" applyFill="0" applyBorder="0" applyProtection="0">
      <alignment horizontal="right" vertical="top"/>
    </xf>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91" fontId="10" fillId="0" borderId="0" applyFont="0" applyFill="0" applyBorder="0" applyAlignment="0" applyProtection="0"/>
    <xf numFmtId="165" fontId="1"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90" fontId="92"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9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30" fillId="0" borderId="0"/>
    <xf numFmtId="165" fontId="10"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3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3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10" fillId="0" borderId="0" applyFont="0" applyFill="0" applyBorder="0" applyAlignment="0" applyProtection="0"/>
    <xf numFmtId="191" fontId="10"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3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30"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91" fontId="10" fillId="0" borderId="0" applyFont="0" applyFill="0" applyBorder="0" applyAlignment="0" applyProtection="0"/>
    <xf numFmtId="165" fontId="48" fillId="0" borderId="0" applyFont="0" applyFill="0" applyBorder="0" applyAlignment="0" applyProtection="0"/>
    <xf numFmtId="165" fontId="133"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71" fontId="55" fillId="0" borderId="0" applyFont="0" applyFill="0" applyBorder="0">
      <alignment horizontal="right" vertical="top"/>
    </xf>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80" fontId="1"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27" applyBorder="0">
      <protection locked="0"/>
    </xf>
    <xf numFmtId="0" fontId="67" fillId="2" borderId="27" applyBorder="0">
      <protection locked="0"/>
    </xf>
    <xf numFmtId="0" fontId="67" fillId="2" borderId="27" applyBorder="0">
      <protection locked="0"/>
    </xf>
    <xf numFmtId="0" fontId="67" fillId="2" borderId="27" applyBorder="0">
      <protection locked="0"/>
    </xf>
    <xf numFmtId="0" fontId="67" fillId="2" borderId="27" applyBorder="0">
      <protection locked="0"/>
    </xf>
    <xf numFmtId="0" fontId="67" fillId="2" borderId="27">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27" applyBorder="0">
      <protection locked="0"/>
    </xf>
    <xf numFmtId="0" fontId="67" fillId="2" borderId="27">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27" applyBorder="0">
      <protection locked="0"/>
    </xf>
    <xf numFmtId="0" fontId="69" fillId="0" borderId="0" applyAlignment="0">
      <alignment horizontal="centerContinuous"/>
    </xf>
    <xf numFmtId="0" fontId="69" fillId="0" borderId="0">
      <alignment horizontal="centerContinuous"/>
    </xf>
    <xf numFmtId="0" fontId="69" fillId="0" borderId="0"/>
    <xf numFmtId="0" fontId="70" fillId="0" borderId="0" applyAlignment="0">
      <alignment horizontal="centerContinuous"/>
    </xf>
    <xf numFmtId="0" fontId="70" fillId="0" borderId="0">
      <alignment horizontal="centerContinuous"/>
    </xf>
    <xf numFmtId="0" fontId="70" fillId="0" borderId="0"/>
    <xf numFmtId="170" fontId="27" fillId="0" borderId="10"/>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2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27"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74" fillId="63" borderId="0">
      <alignment horizontal="left"/>
    </xf>
    <xf numFmtId="0" fontId="30" fillId="63" borderId="0">
      <alignment horizontal="left"/>
    </xf>
    <xf numFmtId="0" fontId="30" fillId="63" borderId="0">
      <alignment horizontal="left"/>
    </xf>
    <xf numFmtId="0" fontId="74" fillId="63" borderId="0">
      <alignment horizontal="left"/>
    </xf>
    <xf numFmtId="0" fontId="30" fillId="63" borderId="0">
      <alignment horizontal="left"/>
    </xf>
    <xf numFmtId="0" fontId="30" fillId="63" borderId="0">
      <alignment horizontal="left"/>
    </xf>
    <xf numFmtId="0" fontId="30" fillId="63" borderId="0">
      <alignment horizontal="left"/>
    </xf>
    <xf numFmtId="0" fontId="74" fillId="63" borderId="0">
      <alignment horizontal="left"/>
    </xf>
    <xf numFmtId="0" fontId="30" fillId="63" borderId="0">
      <alignment horizontal="left"/>
    </xf>
    <xf numFmtId="0" fontId="36" fillId="11" borderId="0"/>
    <xf numFmtId="0" fontId="36" fillId="35" borderId="0"/>
    <xf numFmtId="0" fontId="36" fillId="11" borderId="0" applyNumberFormat="0" applyBorder="0" applyAlignment="0" applyProtection="0"/>
    <xf numFmtId="0" fontId="75" fillId="13" borderId="0" applyNumberFormat="0" applyBorder="0" applyAlignment="0" applyProtection="0"/>
    <xf numFmtId="0" fontId="134" fillId="5" borderId="0" applyNumberFormat="0" applyBorder="0" applyAlignment="0" applyProtection="0"/>
    <xf numFmtId="0" fontId="24" fillId="5" borderId="0" applyNumberFormat="0" applyBorder="0" applyAlignment="0" applyProtection="0"/>
    <xf numFmtId="0" fontId="75" fillId="13" borderId="0" applyNumberFormat="0" applyBorder="0" applyAlignment="0" applyProtection="0"/>
    <xf numFmtId="0" fontId="3" fillId="63" borderId="0" applyNumberFormat="0" applyBorder="0" applyAlignment="0" applyProtection="0"/>
    <xf numFmtId="0" fontId="53" fillId="63" borderId="0">
      <alignment horizontal="right" vertical="top" textRotation="90" wrapText="1"/>
    </xf>
    <xf numFmtId="0" fontId="53" fillId="63" borderId="0">
      <alignment horizontal="right" vertical="top" wrapText="1"/>
    </xf>
    <xf numFmtId="0" fontId="53" fillId="66" borderId="0">
      <alignment horizontal="right" vertical="top" textRotation="90" wrapText="1"/>
    </xf>
    <xf numFmtId="0" fontId="53" fillId="63" borderId="0">
      <alignment horizontal="right" vertical="top" wrapText="1"/>
    </xf>
    <xf numFmtId="0" fontId="53" fillId="63" borderId="0">
      <alignment horizontal="right" vertical="top" wrapText="1"/>
    </xf>
    <xf numFmtId="0" fontId="53" fillId="66" borderId="0">
      <alignment horizontal="right" vertical="top" wrapText="1"/>
    </xf>
    <xf numFmtId="0" fontId="53" fillId="66" borderId="0">
      <alignment horizontal="right" vertical="top" textRotation="90" wrapText="1"/>
    </xf>
    <xf numFmtId="0" fontId="53" fillId="63" borderId="0">
      <alignment horizontal="right" vertical="top" textRotation="90" wrapText="1"/>
    </xf>
    <xf numFmtId="0" fontId="53" fillId="63" borderId="0">
      <alignment horizontal="right" vertical="top" wrapText="1"/>
    </xf>
    <xf numFmtId="0" fontId="53" fillId="66" borderId="0">
      <alignment horizontal="right" vertical="top" textRotation="90" wrapText="1"/>
    </xf>
    <xf numFmtId="0" fontId="53" fillId="63" borderId="0">
      <alignment horizontal="right" vertical="top" textRotation="90" wrapText="1"/>
    </xf>
    <xf numFmtId="0" fontId="22" fillId="0" borderId="30" applyNumberFormat="0" applyAlignment="0" applyProtection="0">
      <alignment horizontal="left" vertical="center"/>
    </xf>
    <xf numFmtId="0" fontId="22" fillId="0" borderId="30" applyNumberFormat="0" applyProtection="0"/>
    <xf numFmtId="0" fontId="22" fillId="0" borderId="26">
      <alignment horizontal="left" vertical="center"/>
    </xf>
    <xf numFmtId="0" fontId="22" fillId="0" borderId="26">
      <alignment horizontal="left" vertical="center"/>
    </xf>
    <xf numFmtId="0" fontId="22" fillId="0" borderId="26">
      <alignment horizontal="left" vertical="center"/>
    </xf>
    <xf numFmtId="0" fontId="119" fillId="0" borderId="45"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135" fillId="0" borderId="45" applyNumberFormat="0" applyFill="0" applyAlignment="0" applyProtection="0"/>
    <xf numFmtId="0" fontId="119" fillId="0" borderId="45" applyNumberFormat="0" applyFill="0" applyAlignment="0" applyProtection="0"/>
    <xf numFmtId="0" fontId="136" fillId="0" borderId="52" applyNumberFormat="0" applyFill="0" applyAlignment="0" applyProtection="0"/>
    <xf numFmtId="0" fontId="136" fillId="0" borderId="52" applyNumberFormat="0" applyFill="0" applyAlignment="0" applyProtection="0"/>
    <xf numFmtId="0" fontId="120" fillId="0" borderId="46" applyNumberFormat="0" applyFill="0" applyAlignment="0" applyProtection="0"/>
    <xf numFmtId="0" fontId="38" fillId="0" borderId="20" applyNumberFormat="0" applyFill="0" applyAlignment="0" applyProtection="0"/>
    <xf numFmtId="0" fontId="38" fillId="0" borderId="20" applyNumberFormat="0" applyFill="0" applyAlignment="0" applyProtection="0"/>
    <xf numFmtId="0" fontId="137" fillId="0" borderId="53" applyNumberFormat="0" applyFill="0" applyAlignment="0" applyProtection="0"/>
    <xf numFmtId="0" fontId="120" fillId="0" borderId="46" applyNumberFormat="0" applyFill="0" applyAlignment="0" applyProtection="0"/>
    <xf numFmtId="0" fontId="138" fillId="0" borderId="54" applyNumberFormat="0" applyFill="0" applyAlignment="0" applyProtection="0"/>
    <xf numFmtId="0" fontId="138" fillId="0" borderId="54" applyNumberFormat="0" applyFill="0" applyAlignment="0" applyProtection="0"/>
    <xf numFmtId="0" fontId="39" fillId="0" borderId="21"/>
    <xf numFmtId="0" fontId="39" fillId="0" borderId="21"/>
    <xf numFmtId="0" fontId="39" fillId="0" borderId="21"/>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121" fillId="0" borderId="47" applyNumberFormat="0" applyFill="0" applyAlignment="0" applyProtection="0"/>
    <xf numFmtId="0" fontId="9" fillId="0" borderId="55" applyNumberFormat="0" applyFill="0" applyAlignment="0" applyProtection="0"/>
    <xf numFmtId="0" fontId="9" fillId="0" borderId="55" applyNumberFormat="0" applyFill="0" applyAlignment="0" applyProtection="0"/>
    <xf numFmtId="0" fontId="12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21"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lignment vertical="top"/>
      <protection locked="0"/>
    </xf>
    <xf numFmtId="0" fontId="16" fillId="0" borderId="0" applyNumberFormat="0" applyFill="0" applyBorder="0">
      <protection locked="0"/>
    </xf>
    <xf numFmtId="0" fontId="79" fillId="0" borderId="0" applyNumberFormat="0" applyFill="0" applyBorder="0" applyAlignment="0" applyProtection="0">
      <alignment vertical="top"/>
      <protection locked="0"/>
    </xf>
    <xf numFmtId="0" fontId="79" fillId="0" borderId="0">
      <alignment vertical="top"/>
      <protection locked="0"/>
    </xf>
    <xf numFmtId="0" fontId="79" fillId="0" borderId="0" applyNumberFormat="0" applyFill="0" applyBorder="0">
      <protection locked="0"/>
    </xf>
    <xf numFmtId="0" fontId="96" fillId="26" borderId="23" applyNumberFormat="0" applyFont="0" applyAlignment="0" applyProtection="0"/>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96" fillId="26" borderId="23" applyNumberFormat="0" applyFont="0" applyAlignment="0" applyProtection="0"/>
    <xf numFmtId="0" fontId="32" fillId="12" borderId="0" applyNumberFormat="0" applyBorder="0" applyAlignment="0" applyProtection="0"/>
    <xf numFmtId="0" fontId="16"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2" fillId="0" borderId="0">
      <alignment vertical="top"/>
      <protection locked="0"/>
    </xf>
    <xf numFmtId="0" fontId="139" fillId="0" borderId="0" applyNumberFormat="0" applyFill="0" applyBorder="0" applyAlignment="0" applyProtection="0">
      <alignment vertical="top"/>
      <protection locked="0"/>
    </xf>
    <xf numFmtId="0" fontId="81" fillId="0" borderId="0" applyNumberFormat="0" applyFill="0" applyBorder="0" applyAlignment="0" applyProtection="0"/>
    <xf numFmtId="0" fontId="83" fillId="0" borderId="0" applyNumberFormat="0" applyFill="0" applyBorder="0" applyAlignment="0" applyProtection="0">
      <alignment vertical="top"/>
      <protection locked="0"/>
    </xf>
    <xf numFmtId="0" fontId="83" fillId="0" borderId="0" applyNumberFormat="0" applyFill="0" applyBorder="0">
      <protection locked="0"/>
    </xf>
    <xf numFmtId="0" fontId="80" fillId="0" borderId="0">
      <alignment vertical="top"/>
      <protection locked="0"/>
    </xf>
    <xf numFmtId="0" fontId="20" fillId="0" borderId="0"/>
    <xf numFmtId="0" fontId="80" fillId="0" borderId="0" applyNumberFormat="0" applyFill="0" applyBorder="0" applyAlignment="0" applyProtection="0"/>
    <xf numFmtId="0" fontId="14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0" fillId="0" borderId="0" applyNumberFormat="0" applyFill="0" applyBorder="0" applyAlignment="0" applyProtection="0"/>
    <xf numFmtId="0" fontId="141" fillId="0" borderId="0" applyNumberFormat="0" applyFill="0" applyBorder="0">
      <protection locked="0"/>
    </xf>
    <xf numFmtId="0" fontId="36" fillId="13" borderId="0" applyNumberFormat="0" applyBorder="0" applyAlignment="0" applyProtection="0"/>
    <xf numFmtId="10" fontId="3" fillId="2" borderId="56" applyNumberFormat="0" applyBorder="0" applyAlignment="0" applyProtection="0"/>
    <xf numFmtId="0" fontId="3" fillId="2" borderId="56" applyNumberFormat="0" applyBorder="0" applyAlignment="0" applyProtection="0"/>
    <xf numFmtId="10" fontId="3" fillId="2" borderId="56" applyNumberFormat="0" applyBorder="0" applyAlignment="0" applyProtection="0"/>
    <xf numFmtId="10" fontId="3" fillId="2" borderId="56" applyNumberFormat="0" applyBorder="0" applyAlignment="0" applyProtection="0"/>
    <xf numFmtId="10" fontId="3" fillId="2" borderId="56" applyNumberFormat="0" applyBorder="0" applyAlignment="0" applyProtection="0"/>
    <xf numFmtId="0" fontId="3" fillId="2" borderId="56" applyNumberFormat="0" applyBorder="0" applyAlignment="0" applyProtection="0"/>
    <xf numFmtId="0" fontId="40" fillId="14" borderId="17"/>
    <xf numFmtId="0" fontId="40" fillId="14" borderId="17"/>
    <xf numFmtId="0" fontId="40" fillId="38" borderId="17"/>
    <xf numFmtId="0" fontId="40" fillId="38" borderId="17"/>
    <xf numFmtId="0" fontId="40" fillId="14" borderId="17" applyNumberFormat="0" applyAlignment="0" applyProtection="0"/>
    <xf numFmtId="0" fontId="40" fillId="14" borderId="17" applyNumberFormat="0" applyAlignment="0" applyProtection="0"/>
    <xf numFmtId="0" fontId="40" fillId="14" borderId="17" applyNumberFormat="0" applyAlignment="0" applyProtection="0"/>
    <xf numFmtId="0" fontId="26" fillId="7" borderId="14" applyNumberFormat="0" applyAlignment="0" applyProtection="0"/>
    <xf numFmtId="0" fontId="84" fillId="25" borderId="17" applyNumberFormat="0" applyAlignment="0" applyProtection="0"/>
    <xf numFmtId="0" fontId="26" fillId="7" borderId="14" applyNumberFormat="0" applyAlignment="0" applyProtection="0"/>
    <xf numFmtId="0" fontId="84" fillId="25" borderId="17" applyNumberFormat="0" applyAlignment="0" applyProtection="0"/>
    <xf numFmtId="0" fontId="26" fillId="7" borderId="14" applyNumberFormat="0" applyAlignment="0" applyProtection="0"/>
    <xf numFmtId="0" fontId="84" fillId="25" borderId="17" applyNumberFormat="0" applyAlignment="0" applyProtection="0"/>
    <xf numFmtId="0" fontId="11" fillId="65" borderId="0">
      <alignment horizontal="center"/>
    </xf>
    <xf numFmtId="0" fontId="11" fillId="63" borderId="0">
      <alignment horizontal="center"/>
    </xf>
    <xf numFmtId="0" fontId="11" fillId="63" borderId="0">
      <alignment horizontal="center"/>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167" fontId="10" fillId="0" borderId="0" applyFont="0" applyFill="0" applyBorder="0" applyAlignment="0" applyProtection="0"/>
    <xf numFmtId="167" fontId="10" fillId="0" borderId="0" applyFont="0" applyFill="0" applyBorder="0" applyAlignment="0" applyProtection="0"/>
    <xf numFmtId="0" fontId="142" fillId="102" borderId="17" applyNumberFormat="0" applyAlignment="0" applyProtection="0"/>
    <xf numFmtId="0" fontId="142" fillId="102" borderId="17" applyNumberFormat="0" applyAlignment="0" applyProtection="0"/>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1"/>
    <xf numFmtId="0" fontId="3" fillId="63" borderId="1"/>
    <xf numFmtId="0" fontId="86" fillId="63" borderId="1"/>
    <xf numFmtId="0" fontId="3" fillId="63" borderId="1"/>
    <xf numFmtId="0" fontId="3" fillId="63" borderId="1"/>
    <xf numFmtId="0" fontId="3" fillId="63" borderId="1"/>
    <xf numFmtId="0" fontId="86" fillId="63" borderId="1"/>
    <xf numFmtId="0" fontId="3" fillId="63" borderId="1"/>
    <xf numFmtId="0" fontId="3" fillId="63" borderId="1"/>
    <xf numFmtId="0" fontId="3" fillId="63" borderId="1"/>
    <xf numFmtId="0" fontId="3" fillId="63" borderId="1"/>
    <xf numFmtId="0" fontId="86"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49" fillId="0" borderId="0"/>
    <xf numFmtId="0" fontId="49" fillId="0" borderId="0"/>
    <xf numFmtId="0" fontId="49" fillId="0" borderId="0"/>
    <xf numFmtId="0" fontId="49" fillId="0" borderId="0"/>
    <xf numFmtId="0" fontId="49" fillId="0" borderId="0"/>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124" fillId="0" borderId="49" applyNumberFormat="0" applyFill="0" applyAlignment="0" applyProtection="0"/>
    <xf numFmtId="0" fontId="42" fillId="0" borderId="22" applyNumberFormat="0" applyFill="0" applyAlignment="0" applyProtection="0"/>
    <xf numFmtId="0" fontId="42" fillId="0" borderId="22" applyNumberFormat="0" applyFill="0" applyAlignment="0" applyProtection="0"/>
    <xf numFmtId="0" fontId="124" fillId="0" borderId="49" applyNumberFormat="0" applyFill="0" applyAlignment="0" applyProtection="0"/>
    <xf numFmtId="0" fontId="111" fillId="0" borderId="57" applyNumberFormat="0" applyFill="0" applyAlignment="0" applyProtection="0"/>
    <xf numFmtId="0" fontId="111" fillId="0" borderId="57" applyNumberFormat="0" applyFill="0" applyAlignment="0" applyProtection="0"/>
    <xf numFmtId="0" fontId="47" fillId="0" borderId="57" applyNumberFormat="0" applyFill="0" applyAlignment="0" applyProtection="0"/>
    <xf numFmtId="194" fontId="10" fillId="0" borderId="0" applyFont="0" applyFill="0" applyBorder="0" applyAlignment="0" applyProtection="0"/>
    <xf numFmtId="0" fontId="143" fillId="25" borderId="0" applyNumberFormat="0" applyBorder="0" applyAlignment="0" applyProtection="0"/>
    <xf numFmtId="0" fontId="1" fillId="0" borderId="0"/>
    <xf numFmtId="187" fontId="144" fillId="0" borderId="0"/>
    <xf numFmtId="0" fontId="48" fillId="0" borderId="0"/>
    <xf numFmtId="0" fontId="1" fillId="0" borderId="0"/>
    <xf numFmtId="0" fontId="48" fillId="0" borderId="0"/>
    <xf numFmtId="0" fontId="48" fillId="0" borderId="0"/>
    <xf numFmtId="0" fontId="133" fillId="0" borderId="0"/>
    <xf numFmtId="0" fontId="48" fillId="0" borderId="0"/>
    <xf numFmtId="0" fontId="1" fillId="0" borderId="0"/>
    <xf numFmtId="0" fontId="133" fillId="0" borderId="0"/>
    <xf numFmtId="0" fontId="10" fillId="0" borderId="0"/>
    <xf numFmtId="0" fontId="48" fillId="0" borderId="0"/>
    <xf numFmtId="0" fontId="10" fillId="0" borderId="0"/>
    <xf numFmtId="0" fontId="30" fillId="0" borderId="0"/>
    <xf numFmtId="0" fontId="48" fillId="0" borderId="0"/>
    <xf numFmtId="0" fontId="1" fillId="0" borderId="0"/>
    <xf numFmtId="0" fontId="1" fillId="0" borderId="0"/>
    <xf numFmtId="0" fontId="1" fillId="0" borderId="0"/>
    <xf numFmtId="0" fontId="49" fillId="0" borderId="0"/>
    <xf numFmtId="0" fontId="1" fillId="0" borderId="0"/>
    <xf numFmtId="0" fontId="30" fillId="0" borderId="0"/>
    <xf numFmtId="0" fontId="30" fillId="0" borderId="0"/>
    <xf numFmtId="0" fontId="1" fillId="0" borderId="0"/>
    <xf numFmtId="0" fontId="1" fillId="0" borderId="0"/>
    <xf numFmtId="0" fontId="30" fillId="0" borderId="0"/>
    <xf numFmtId="0" fontId="48" fillId="0" borderId="0"/>
    <xf numFmtId="0" fontId="48" fillId="0" borderId="0"/>
    <xf numFmtId="0" fontId="48" fillId="0" borderId="0"/>
    <xf numFmtId="0" fontId="1" fillId="0" borderId="0"/>
    <xf numFmtId="0" fontId="48" fillId="0" borderId="0"/>
    <xf numFmtId="0" fontId="10" fillId="0" borderId="0" applyNumberFormat="0" applyFill="0" applyBorder="0" applyAlignment="0" applyProtection="0"/>
    <xf numFmtId="0" fontId="48" fillId="0" borderId="0"/>
    <xf numFmtId="0" fontId="48" fillId="0" borderId="0"/>
    <xf numFmtId="0" fontId="48" fillId="0" borderId="0"/>
    <xf numFmtId="0" fontId="49" fillId="0" borderId="0"/>
    <xf numFmtId="0" fontId="10" fillId="0" borderId="0"/>
    <xf numFmtId="0" fontId="133" fillId="0" borderId="0"/>
    <xf numFmtId="0" fontId="1" fillId="0" borderId="0"/>
    <xf numFmtId="0" fontId="91" fillId="0" borderId="0"/>
    <xf numFmtId="0" fontId="91" fillId="0" borderId="0"/>
    <xf numFmtId="0" fontId="91" fillId="0" borderId="0"/>
    <xf numFmtId="0" fontId="1" fillId="0" borderId="0"/>
    <xf numFmtId="0" fontId="1" fillId="0" borderId="0"/>
    <xf numFmtId="0" fontId="1" fillId="0" borderId="0"/>
    <xf numFmtId="0" fontId="10" fillId="0" borderId="0"/>
    <xf numFmtId="0" fontId="48" fillId="0" borderId="0"/>
    <xf numFmtId="0" fontId="49" fillId="0" borderId="0"/>
    <xf numFmtId="0" fontId="10" fillId="0" borderId="0"/>
    <xf numFmtId="0" fontId="133" fillId="0" borderId="0"/>
    <xf numFmtId="0" fontId="10" fillId="0" borderId="0"/>
    <xf numFmtId="0" fontId="10" fillId="0" borderId="0"/>
    <xf numFmtId="0" fontId="1" fillId="0" borderId="0"/>
    <xf numFmtId="0" fontId="1" fillId="0" borderId="0"/>
    <xf numFmtId="0" fontId="49" fillId="0" borderId="0"/>
    <xf numFmtId="0" fontId="10" fillId="0" borderId="0"/>
    <xf numFmtId="0" fontId="1" fillId="0" borderId="0"/>
    <xf numFmtId="0" fontId="1" fillId="0" borderId="0"/>
    <xf numFmtId="0" fontId="49" fillId="0" borderId="0"/>
    <xf numFmtId="0" fontId="10" fillId="0" borderId="0"/>
    <xf numFmtId="0" fontId="1" fillId="0" borderId="0"/>
    <xf numFmtId="0" fontId="48" fillId="0" borderId="0"/>
    <xf numFmtId="0" fontId="1" fillId="0" borderId="0"/>
    <xf numFmtId="0" fontId="49" fillId="0" borderId="0"/>
    <xf numFmtId="0" fontId="10" fillId="0" borderId="0"/>
    <xf numFmtId="0" fontId="1" fillId="0" borderId="0"/>
    <xf numFmtId="0" fontId="1" fillId="0" borderId="0"/>
    <xf numFmtId="0" fontId="10" fillId="0" borderId="0"/>
    <xf numFmtId="0" fontId="133" fillId="0" borderId="0"/>
    <xf numFmtId="0" fontId="49" fillId="0" borderId="0"/>
    <xf numFmtId="0" fontId="1" fillId="0" borderId="0"/>
    <xf numFmtId="0" fontId="1" fillId="0" borderId="0"/>
    <xf numFmtId="0" fontId="10" fillId="0" borderId="0"/>
    <xf numFmtId="0" fontId="133" fillId="0" borderId="0"/>
    <xf numFmtId="0" fontId="49" fillId="0" borderId="0"/>
    <xf numFmtId="0" fontId="48" fillId="0" borderId="0"/>
    <xf numFmtId="0" fontId="1" fillId="0" borderId="0"/>
    <xf numFmtId="0" fontId="48" fillId="0" borderId="0"/>
    <xf numFmtId="0" fontId="1" fillId="0" borderId="0"/>
    <xf numFmtId="0" fontId="10" fillId="0" borderId="0"/>
    <xf numFmtId="0" fontId="133" fillId="0" borderId="0"/>
    <xf numFmtId="0" fontId="49"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10" fillId="0" borderId="0"/>
    <xf numFmtId="0" fontId="48" fillId="0" borderId="0"/>
    <xf numFmtId="0" fontId="10"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91" fillId="0" borderId="0"/>
    <xf numFmtId="0" fontId="10" fillId="0" borderId="0"/>
    <xf numFmtId="0" fontId="48" fillId="0" borderId="0"/>
    <xf numFmtId="0" fontId="48"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xf numFmtId="0" fontId="1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3"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 fillId="0" borderId="0"/>
    <xf numFmtId="0" fontId="48" fillId="0" borderId="0"/>
    <xf numFmtId="0" fontId="48" fillId="0" borderId="0"/>
    <xf numFmtId="0" fontId="48" fillId="0" borderId="0"/>
    <xf numFmtId="0" fontId="48" fillId="0" borderId="0"/>
    <xf numFmtId="0" fontId="48" fillId="0" borderId="0"/>
    <xf numFmtId="0" fontId="48" fillId="0" borderId="0"/>
    <xf numFmtId="0" fontId="91" fillId="0" borderId="0"/>
    <xf numFmtId="0" fontId="48" fillId="0" borderId="0"/>
    <xf numFmtId="0" fontId="48" fillId="0" borderId="0"/>
    <xf numFmtId="0" fontId="10" fillId="0" borderId="0"/>
    <xf numFmtId="0" fontId="30" fillId="0" borderId="0"/>
    <xf numFmtId="0" fontId="92" fillId="0" borderId="0"/>
    <xf numFmtId="0" fontId="13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1" fillId="0" borderId="0"/>
    <xf numFmtId="0" fontId="9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48" fillId="0" borderId="0"/>
    <xf numFmtId="0" fontId="13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33"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33" fillId="0" borderId="0"/>
    <xf numFmtId="0" fontId="4" fillId="0" borderId="0"/>
    <xf numFmtId="0" fontId="4" fillId="0" borderId="0"/>
    <xf numFmtId="0" fontId="10" fillId="0" borderId="0"/>
    <xf numFmtId="0" fontId="48" fillId="0" borderId="0"/>
    <xf numFmtId="0" fontId="133" fillId="0" borderId="0"/>
    <xf numFmtId="0" fontId="10" fillId="0" borderId="0"/>
    <xf numFmtId="0" fontId="4" fillId="0" borderId="0"/>
    <xf numFmtId="0" fontId="48" fillId="0" borderId="0"/>
    <xf numFmtId="0" fontId="48" fillId="0" borderId="0"/>
    <xf numFmtId="0" fontId="1" fillId="0" borderId="0"/>
    <xf numFmtId="0" fontId="48" fillId="0" borderId="0"/>
    <xf numFmtId="0" fontId="145" fillId="0" borderId="0"/>
    <xf numFmtId="0" fontId="10" fillId="0" borderId="0"/>
    <xf numFmtId="0" fontId="133" fillId="0" borderId="0"/>
    <xf numFmtId="0" fontId="10" fillId="0" borderId="0"/>
    <xf numFmtId="0" fontId="133" fillId="0" borderId="0"/>
    <xf numFmtId="0" fontId="48" fillId="0" borderId="0"/>
    <xf numFmtId="0" fontId="133" fillId="0" borderId="0"/>
    <xf numFmtId="0" fontId="48" fillId="0" borderId="0"/>
    <xf numFmtId="0" fontId="10" fillId="0" borderId="0"/>
    <xf numFmtId="0" fontId="10" fillId="0" borderId="0"/>
    <xf numFmtId="0" fontId="10" fillId="0" borderId="0"/>
    <xf numFmtId="0" fontId="48" fillId="0" borderId="0"/>
    <xf numFmtId="0" fontId="48" fillId="0" borderId="0"/>
    <xf numFmtId="0" fontId="48" fillId="0" borderId="0"/>
    <xf numFmtId="0" fontId="10" fillId="0" borderId="0"/>
    <xf numFmtId="0" fontId="1" fillId="0" borderId="0"/>
    <xf numFmtId="0" fontId="48" fillId="0" borderId="0"/>
    <xf numFmtId="0" fontId="10" fillId="0" borderId="0"/>
    <xf numFmtId="0" fontId="91" fillId="0" borderId="0"/>
    <xf numFmtId="0" fontId="92" fillId="0" borderId="0"/>
    <xf numFmtId="0" fontId="48" fillId="0" borderId="0"/>
    <xf numFmtId="0" fontId="48" fillId="0" borderId="0"/>
    <xf numFmtId="0" fontId="48" fillId="0" borderId="0"/>
    <xf numFmtId="0" fontId="49" fillId="0" borderId="0"/>
    <xf numFmtId="0" fontId="10" fillId="0" borderId="0"/>
    <xf numFmtId="0" fontId="10" fillId="0" borderId="0"/>
    <xf numFmtId="0" fontId="10" fillId="0" borderId="0"/>
    <xf numFmtId="0" fontId="48" fillId="0" borderId="0"/>
    <xf numFmtId="0" fontId="10" fillId="0" borderId="0"/>
    <xf numFmtId="0" fontId="10" fillId="0" borderId="0"/>
    <xf numFmtId="0" fontId="30" fillId="0" borderId="0"/>
    <xf numFmtId="0" fontId="1" fillId="0" borderId="0"/>
    <xf numFmtId="0" fontId="48" fillId="0" borderId="0"/>
    <xf numFmtId="0" fontId="48" fillId="0" borderId="0"/>
    <xf numFmtId="0" fontId="10" fillId="0" borderId="0"/>
    <xf numFmtId="0" fontId="48" fillId="0" borderId="0"/>
    <xf numFmtId="0" fontId="48" fillId="0" borderId="0"/>
    <xf numFmtId="0" fontId="10" fillId="0" borderId="0"/>
    <xf numFmtId="0" fontId="30" fillId="0" borderId="0"/>
    <xf numFmtId="0" fontId="30" fillId="0" borderId="0"/>
    <xf numFmtId="0" fontId="10" fillId="0" borderId="0"/>
    <xf numFmtId="0" fontId="10" fillId="0" borderId="0"/>
    <xf numFmtId="0" fontId="30" fillId="0" borderId="0"/>
    <xf numFmtId="0" fontId="91" fillId="0" borderId="0"/>
    <xf numFmtId="0" fontId="91" fillId="0" borderId="0"/>
    <xf numFmtId="0" fontId="30" fillId="0" borderId="0"/>
    <xf numFmtId="0" fontId="30" fillId="0" borderId="0"/>
    <xf numFmtId="0" fontId="10" fillId="0" borderId="0"/>
    <xf numFmtId="0" fontId="10" fillId="0" borderId="0"/>
    <xf numFmtId="0" fontId="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33" fillId="0" borderId="0"/>
    <xf numFmtId="0" fontId="133" fillId="0" borderId="0"/>
    <xf numFmtId="0" fontId="91" fillId="0" borderId="0"/>
    <xf numFmtId="0" fontId="10" fillId="0" borderId="0"/>
    <xf numFmtId="0" fontId="10" fillId="0" borderId="0" applyNumberFormat="0" applyFill="0" applyBorder="0" applyAlignment="0" applyProtection="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8" fillId="0" borderId="0"/>
    <xf numFmtId="0" fontId="48" fillId="0" borderId="0"/>
    <xf numFmtId="0" fontId="48"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49"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27" fillId="0" borderId="0"/>
    <xf numFmtId="0" fontId="10" fillId="0" borderId="0"/>
    <xf numFmtId="0" fontId="27" fillId="0" borderId="0"/>
    <xf numFmtId="0" fontId="10" fillId="0" borderId="0"/>
    <xf numFmtId="0" fontId="27" fillId="0" borderId="0"/>
    <xf numFmtId="0" fontId="30" fillId="0" borderId="0"/>
    <xf numFmtId="0" fontId="30" fillId="0" borderId="0"/>
    <xf numFmtId="0" fontId="30" fillId="0" borderId="0"/>
    <xf numFmtId="0" fontId="30" fillId="0" borderId="0"/>
    <xf numFmtId="0" fontId="10" fillId="0" borderId="0"/>
    <xf numFmtId="0" fontId="10" fillId="0" borderId="0"/>
    <xf numFmtId="0" fontId="30" fillId="0" borderId="0"/>
    <xf numFmtId="0" fontId="30" fillId="0" borderId="0"/>
    <xf numFmtId="0" fontId="30" fillId="0" borderId="0"/>
    <xf numFmtId="0" fontId="30" fillId="0" borderId="0"/>
    <xf numFmtId="0" fontId="27" fillId="0" borderId="0"/>
    <xf numFmtId="0" fontId="4" fillId="0" borderId="0"/>
    <xf numFmtId="0" fontId="48" fillId="0" borderId="0"/>
    <xf numFmtId="0" fontId="10" fillId="0" borderId="0"/>
    <xf numFmtId="0" fontId="30" fillId="0" borderId="0"/>
    <xf numFmtId="0" fontId="1" fillId="0" borderId="0"/>
    <xf numFmtId="0" fontId="10" fillId="0" borderId="0"/>
    <xf numFmtId="0" fontId="10" fillId="0" borderId="0"/>
    <xf numFmtId="0" fontId="1" fillId="0" borderId="0"/>
    <xf numFmtId="0" fontId="10" fillId="0" borderId="0"/>
    <xf numFmtId="0" fontId="10" fillId="0" borderId="0"/>
    <xf numFmtId="0" fontId="10" fillId="0" borderId="0"/>
    <xf numFmtId="0" fontId="145" fillId="0" borderId="0"/>
    <xf numFmtId="0" fontId="48" fillId="0" borderId="0"/>
    <xf numFmtId="0" fontId="48" fillId="0" borderId="0"/>
    <xf numFmtId="0" fontId="4" fillId="0" borderId="0"/>
    <xf numFmtId="0" fontId="10" fillId="0" borderId="0"/>
    <xf numFmtId="0" fontId="10" fillId="0" borderId="0"/>
    <xf numFmtId="0" fontId="4"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 fillId="0" borderId="0"/>
    <xf numFmtId="0" fontId="10" fillId="0" borderId="0"/>
    <xf numFmtId="0" fontId="10" fillId="0" borderId="0"/>
    <xf numFmtId="0" fontId="4" fillId="0" borderId="0"/>
    <xf numFmtId="0" fontId="1" fillId="0" borderId="0"/>
    <xf numFmtId="0" fontId="4" fillId="0" borderId="0"/>
    <xf numFmtId="0" fontId="1" fillId="0" borderId="0"/>
    <xf numFmtId="0" fontId="1" fillId="0" borderId="0"/>
    <xf numFmtId="0" fontId="3" fillId="0" borderId="0"/>
    <xf numFmtId="0" fontId="1" fillId="0" borderId="0"/>
    <xf numFmtId="0" fontId="49"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 fillId="0" borderId="0"/>
    <xf numFmtId="0" fontId="10" fillId="0" borderId="0"/>
    <xf numFmtId="0" fontId="10" fillId="0" borderId="0"/>
    <xf numFmtId="0" fontId="4" fillId="0" borderId="0"/>
    <xf numFmtId="0" fontId="1" fillId="0" borderId="0"/>
    <xf numFmtId="0" fontId="4"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 fillId="0" borderId="0"/>
    <xf numFmtId="0" fontId="10" fillId="0" borderId="0"/>
    <xf numFmtId="0" fontId="10" fillId="0" borderId="0"/>
    <xf numFmtId="0" fontId="1" fillId="0" borderId="0"/>
    <xf numFmtId="0" fontId="1" fillId="0" borderId="0"/>
    <xf numFmtId="0" fontId="1" fillId="0" borderId="0"/>
    <xf numFmtId="0" fontId="1" fillId="0" borderId="0"/>
    <xf numFmtId="0" fontId="10" fillId="0" borderId="0"/>
    <xf numFmtId="0" fontId="1" fillId="0" borderId="0"/>
    <xf numFmtId="0" fontId="49" fillId="0" borderId="0"/>
    <xf numFmtId="0" fontId="10" fillId="0" borderId="0"/>
    <xf numFmtId="0" fontId="1" fillId="0" borderId="0"/>
    <xf numFmtId="0" fontId="10" fillId="0" borderId="0" applyNumberFormat="0" applyFill="0" applyBorder="0" applyAlignment="0" applyProtection="0"/>
    <xf numFmtId="0" fontId="1" fillId="0" borderId="0"/>
    <xf numFmtId="0" fontId="146" fillId="0" borderId="0"/>
    <xf numFmtId="0" fontId="1" fillId="0" borderId="0"/>
    <xf numFmtId="0" fontId="1" fillId="0" borderId="0"/>
    <xf numFmtId="0" fontId="1" fillId="0" borderId="0"/>
    <xf numFmtId="0" fontId="10" fillId="0" borderId="0"/>
    <xf numFmtId="0" fontId="133" fillId="0" borderId="0"/>
    <xf numFmtId="0" fontId="10" fillId="0" borderId="0"/>
    <xf numFmtId="0" fontId="10" fillId="0" borderId="0"/>
    <xf numFmtId="0" fontId="10" fillId="0" borderId="0"/>
    <xf numFmtId="0" fontId="133" fillId="0" borderId="0"/>
    <xf numFmtId="0" fontId="10" fillId="0" borderId="0"/>
    <xf numFmtId="0" fontId="10" fillId="0" borderId="0"/>
    <xf numFmtId="0" fontId="133" fillId="0" borderId="0"/>
    <xf numFmtId="0" fontId="10" fillId="0" borderId="0"/>
    <xf numFmtId="0" fontId="10" fillId="0" borderId="0"/>
    <xf numFmtId="0" fontId="3" fillId="0" borderId="0"/>
    <xf numFmtId="0" fontId="10" fillId="0" borderId="0"/>
    <xf numFmtId="0" fontId="91" fillId="0" borderId="0"/>
    <xf numFmtId="0" fontId="48" fillId="0" borderId="0"/>
    <xf numFmtId="0" fontId="30" fillId="0" borderId="0"/>
    <xf numFmtId="0" fontId="133" fillId="0" borderId="0"/>
    <xf numFmtId="0" fontId="48" fillId="0" borderId="0"/>
    <xf numFmtId="0" fontId="133" fillId="0" borderId="0"/>
    <xf numFmtId="0" fontId="48" fillId="0" borderId="0"/>
    <xf numFmtId="0" fontId="4" fillId="0" borderId="0"/>
    <xf numFmtId="0" fontId="133" fillId="0" borderId="0"/>
    <xf numFmtId="0" fontId="1" fillId="0" borderId="0"/>
    <xf numFmtId="0" fontId="1" fillId="0" borderId="0"/>
    <xf numFmtId="0" fontId="1" fillId="0" borderId="0"/>
    <xf numFmtId="0" fontId="49" fillId="0" borderId="0"/>
    <xf numFmtId="0" fontId="4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0" fillId="0" borderId="0"/>
    <xf numFmtId="0" fontId="1" fillId="0" borderId="0"/>
    <xf numFmtId="0" fontId="1" fillId="0" borderId="0"/>
    <xf numFmtId="0" fontId="4" fillId="0" borderId="0"/>
    <xf numFmtId="0" fontId="1" fillId="0" borderId="0"/>
    <xf numFmtId="0" fontId="4" fillId="0" borderId="0"/>
    <xf numFmtId="0" fontId="1" fillId="0" borderId="0"/>
    <xf numFmtId="0" fontId="48" fillId="0" borderId="0"/>
    <xf numFmtId="0" fontId="1" fillId="0" borderId="0"/>
    <xf numFmtId="0" fontId="1" fillId="0" borderId="0"/>
    <xf numFmtId="0" fontId="49" fillId="0" borderId="0"/>
    <xf numFmtId="0" fontId="4" fillId="0" borderId="0"/>
    <xf numFmtId="0" fontId="1" fillId="0" borderId="0"/>
    <xf numFmtId="0" fontId="1" fillId="0" borderId="0"/>
    <xf numFmtId="0" fontId="1" fillId="0" borderId="0"/>
    <xf numFmtId="0" fontId="48"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10" fillId="0" borderId="0"/>
    <xf numFmtId="0" fontId="4" fillId="0" borderId="0"/>
    <xf numFmtId="0" fontId="49"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48" fillId="0" borderId="0"/>
    <xf numFmtId="0" fontId="48" fillId="0" borderId="0"/>
    <xf numFmtId="0" fontId="1" fillId="0" borderId="0"/>
    <xf numFmtId="0" fontId="133"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47" fillId="0" borderId="0"/>
    <xf numFmtId="0" fontId="3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63" fillId="0" borderId="0" applyNumberFormat="0" applyFill="0" applyBorder="0">
      <alignment vertical="top"/>
    </xf>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68"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xf numFmtId="0" fontId="30" fillId="26" borderId="23"/>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1" fillId="8" borderId="15" applyNumberFormat="0" applyFont="0" applyAlignment="0" applyProtection="0"/>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96" fillId="26" borderId="23" applyNumberFormat="0" applyFont="0" applyAlignment="0" applyProtection="0"/>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149" fillId="0" borderId="0" applyNumberFormat="0" applyFill="0" applyBorder="0" applyAlignment="0" applyProtection="0"/>
    <xf numFmtId="0" fontId="150" fillId="0" borderId="52" applyNumberFormat="0" applyFill="0" applyAlignment="0" applyProtection="0"/>
    <xf numFmtId="0" fontId="151" fillId="0" borderId="54" applyNumberFormat="0" applyFill="0" applyAlignment="0" applyProtection="0"/>
    <xf numFmtId="0" fontId="152" fillId="0" borderId="55" applyNumberFormat="0" applyFill="0" applyAlignment="0" applyProtection="0"/>
    <xf numFmtId="0" fontId="152" fillId="0" borderId="0" applyNumberFormat="0" applyFill="0" applyBorder="0" applyAlignment="0" applyProtection="0"/>
    <xf numFmtId="0" fontId="45" fillId="23" borderId="24"/>
    <xf numFmtId="0" fontId="45" fillId="23" borderId="24"/>
    <xf numFmtId="0" fontId="45" fillId="63" borderId="24"/>
    <xf numFmtId="0" fontId="45" fillId="63" borderId="24"/>
    <xf numFmtId="0" fontId="45" fillId="23" borderId="24" applyNumberFormat="0" applyAlignment="0" applyProtection="0"/>
    <xf numFmtId="0" fontId="45" fillId="23" borderId="24" applyNumberFormat="0" applyAlignment="0" applyProtection="0"/>
    <xf numFmtId="0" fontId="45" fillId="23" borderId="24" applyNumberFormat="0" applyAlignment="0" applyProtection="0"/>
    <xf numFmtId="0" fontId="122" fillId="71" borderId="48" applyNumberFormat="0" applyAlignment="0" applyProtection="0"/>
    <xf numFmtId="0" fontId="101" fillId="102" borderId="24" applyNumberFormat="0" applyAlignment="0" applyProtection="0"/>
    <xf numFmtId="0" fontId="101" fillId="102" borderId="24" applyNumberFormat="0" applyAlignment="0" applyProtection="0"/>
    <xf numFmtId="0" fontId="101" fillId="102" borderId="24" applyNumberFormat="0" applyAlignment="0" applyProtection="0"/>
    <xf numFmtId="0" fontId="101" fillId="102" borderId="24" applyNumberFormat="0" applyAlignment="0" applyProtection="0"/>
    <xf numFmtId="0" fontId="101" fillId="102" borderId="24" applyNumberFormat="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0" fontId="10" fillId="0" borderId="0" applyNumberFormat="0" applyFill="0" applyBorder="0" applyAlignment="0" applyProtection="0"/>
    <xf numFmtId="0" fontId="1"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9" fontId="49" fillId="0" borderId="0"/>
    <xf numFmtId="9" fontId="48"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9" fillId="0" borderId="0"/>
    <xf numFmtId="9" fontId="48"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64" fillId="0" borderId="0"/>
    <xf numFmtId="9" fontId="62" fillId="0" borderId="0" applyFont="0" applyFill="0" applyBorder="0" applyAlignment="0" applyProtection="0"/>
    <xf numFmtId="9" fontId="62"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9" fontId="49" fillId="0" borderId="0" applyFont="0" applyFill="0" applyBorder="0" applyAlignment="0" applyProtection="0"/>
    <xf numFmtId="9" fontId="30" fillId="0" borderId="0" applyFont="0" applyFill="0" applyBorder="0" applyAlignment="0" applyProtection="0"/>
    <xf numFmtId="9" fontId="30" fillId="0" borderId="0"/>
    <xf numFmtId="9" fontId="62" fillId="0" borderId="0" applyFont="0" applyFill="0" applyBorder="0" applyAlignment="0" applyProtection="0"/>
    <xf numFmtId="9" fontId="48" fillId="0" borderId="0" applyFont="0" applyFill="0" applyBorder="0" applyAlignment="0" applyProtection="0"/>
    <xf numFmtId="0" fontId="49" fillId="0" borderId="0"/>
    <xf numFmtId="9" fontId="30" fillId="0" borderId="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9" fontId="30" fillId="0" borderId="0"/>
    <xf numFmtId="9" fontId="30" fillId="0" borderId="0" applyFont="0" applyFill="0" applyBorder="0" applyAlignment="0" applyProtection="0"/>
    <xf numFmtId="9" fontId="30" fillId="0" borderId="0"/>
    <xf numFmtId="9" fontId="48" fillId="0" borderId="0" applyFont="0" applyFill="0" applyBorder="0" applyAlignment="0" applyProtection="0"/>
    <xf numFmtId="0" fontId="49"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applyFont="0" applyFill="0" applyBorder="0" applyAlignment="0" applyProtection="0"/>
    <xf numFmtId="9" fontId="64" fillId="0" borderId="0"/>
    <xf numFmtId="9" fontId="62" fillId="0" borderId="0" applyFont="0" applyFill="0" applyBorder="0" applyAlignment="0" applyProtection="0"/>
    <xf numFmtId="9" fontId="62" fillId="0" borderId="0"/>
    <xf numFmtId="9"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0" fontId="3" fillId="63" borderId="56"/>
    <xf numFmtId="0" fontId="3" fillId="63" borderId="56"/>
    <xf numFmtId="0" fontId="3" fillId="63" borderId="56"/>
    <xf numFmtId="0" fontId="3" fillId="63" borderId="56"/>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3" fillId="63" borderId="56"/>
    <xf numFmtId="0" fontId="49" fillId="0" borderId="0"/>
    <xf numFmtId="0" fontId="3" fillId="63" borderId="56"/>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3" fillId="63" borderId="56"/>
    <xf numFmtId="0" fontId="3" fillId="63" borderId="56"/>
    <xf numFmtId="0" fontId="3" fillId="63" borderId="56"/>
    <xf numFmtId="0" fontId="3" fillId="63" borderId="56"/>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1" fillId="0" borderId="0"/>
    <xf numFmtId="0" fontId="1" fillId="0" borderId="0"/>
    <xf numFmtId="0" fontId="49"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3" fillId="63" borderId="56">
      <alignment wrapText="1"/>
    </xf>
    <xf numFmtId="0" fontId="60" fillId="63" borderId="0">
      <alignment horizontal="right"/>
    </xf>
    <xf numFmtId="0" fontId="102" fillId="56" borderId="0">
      <alignment horizontal="center"/>
    </xf>
    <xf numFmtId="0" fontId="58" fillId="63" borderId="56">
      <alignment horizontal="left" vertical="top" wrapText="1"/>
    </xf>
    <xf numFmtId="0" fontId="58" fillId="66" borderId="56">
      <alignment horizontal="left" vertical="top" wrapText="1"/>
    </xf>
    <xf numFmtId="0" fontId="58" fillId="63"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1" fillId="0" borderId="0"/>
    <xf numFmtId="0" fontId="58" fillId="63" borderId="56">
      <alignment horizontal="left" vertical="top" wrapText="1"/>
    </xf>
    <xf numFmtId="0" fontId="1" fillId="0" borderId="0"/>
    <xf numFmtId="0" fontId="1" fillId="0" borderId="0"/>
    <xf numFmtId="0" fontId="1" fillId="0" borderId="0"/>
    <xf numFmtId="0" fontId="49"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1" fillId="0" borderId="0"/>
    <xf numFmtId="0" fontId="1" fillId="0" borderId="0"/>
    <xf numFmtId="0" fontId="58" fillId="63"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1" fillId="0" borderId="0"/>
    <xf numFmtId="0" fontId="58" fillId="63" borderId="56">
      <alignment horizontal="left" vertical="top" wrapText="1"/>
    </xf>
    <xf numFmtId="0" fontId="1" fillId="0" borderId="0"/>
    <xf numFmtId="0" fontId="1" fillId="0" borderId="0"/>
    <xf numFmtId="0" fontId="1" fillId="0" borderId="0"/>
    <xf numFmtId="0" fontId="49"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1" fillId="0" borderId="0"/>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49"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58" fillId="66" borderId="56">
      <alignment horizontal="left" vertical="top" wrapText="1"/>
    </xf>
    <xf numFmtId="0" fontId="1" fillId="0" borderId="0"/>
    <xf numFmtId="0" fontId="49"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58" fillId="66" borderId="56">
      <alignment horizontal="left" vertical="top" wrapText="1"/>
    </xf>
    <xf numFmtId="0" fontId="58" fillId="63" borderId="56">
      <alignment horizontal="left" vertical="top" wrapText="1"/>
    </xf>
    <xf numFmtId="0" fontId="58" fillId="66" borderId="56">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3" borderId="58">
      <alignment horizontal="left" vertical="top" wrapText="1"/>
    </xf>
    <xf numFmtId="0" fontId="49" fillId="0" borderId="0"/>
    <xf numFmtId="0" fontId="103" fillId="66" borderId="58">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03" fillId="66" borderId="58">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9">
      <alignment horizontal="left" vertical="top" wrapText="1"/>
    </xf>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9">
      <alignment horizontal="left" vertical="top" wrapText="1"/>
    </xf>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58" fillId="66" borderId="59">
      <alignment horizontal="left" vertical="top" wrapText="1"/>
    </xf>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3" borderId="59">
      <alignment horizontal="left" vertical="top" wrapText="1"/>
    </xf>
    <xf numFmtId="0" fontId="58" fillId="63"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49" fillId="0" borderId="0"/>
    <xf numFmtId="0" fontId="58" fillId="66" borderId="58">
      <alignment horizontal="left" vertical="top"/>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8">
      <alignment horizontal="left" vertical="top"/>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8">
      <alignment horizontal="left" vertical="top"/>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6" borderId="58">
      <alignment horizontal="left" vertical="top"/>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35" fillId="0" borderId="0" applyNumberFormat="0" applyFill="0" applyBorder="0" applyAlignment="0" applyProtection="0"/>
    <xf numFmtId="0" fontId="27" fillId="0" borderId="12">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applyNumberFormat="0" applyBorder="0"/>
    <xf numFmtId="0" fontId="104" fillId="45" borderId="0">
      <alignment horizontal="left"/>
    </xf>
    <xf numFmtId="0" fontId="85" fillId="45" borderId="0">
      <alignment horizontal="left" wrapText="1"/>
    </xf>
    <xf numFmtId="0" fontId="104" fillId="45" borderId="0">
      <alignment horizontal="left"/>
    </xf>
    <xf numFmtId="0" fontId="40" fillId="25" borderId="60" applyNumberFormat="0" applyAlignment="0" applyProtection="0"/>
    <xf numFmtId="0" fontId="40" fillId="25" borderId="60" applyNumberFormat="0" applyAlignment="0" applyProtection="0"/>
    <xf numFmtId="0" fontId="106" fillId="0" borderId="35"/>
    <xf numFmtId="0" fontId="108" fillId="0" borderId="0"/>
    <xf numFmtId="0" fontId="10" fillId="0" borderId="0"/>
    <xf numFmtId="0" fontId="1" fillId="0" borderId="0"/>
    <xf numFmtId="0" fontId="1" fillId="0" borderId="0"/>
    <xf numFmtId="0" fontId="1" fillId="0" borderId="0"/>
    <xf numFmtId="0" fontId="68" fillId="0" borderId="0"/>
    <xf numFmtId="0" fontId="1" fillId="0" borderId="0"/>
    <xf numFmtId="0" fontId="3" fillId="104" borderId="61"/>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34" fillId="24" borderId="18" applyNumberFormat="0" applyAlignment="0" applyProtection="0"/>
    <xf numFmtId="0" fontId="59" fillId="63" borderId="0">
      <alignment horizontal="center"/>
    </xf>
    <xf numFmtId="0" fontId="154" fillId="0" borderId="0"/>
    <xf numFmtId="49" fontId="63" fillId="0" borderId="0" applyFill="0" applyBorder="0" applyProtection="0"/>
    <xf numFmtId="0" fontId="149"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3" fillId="63" borderId="0"/>
    <xf numFmtId="0" fontId="104" fillId="45" borderId="0">
      <alignment horizontal="left"/>
    </xf>
    <xf numFmtId="0" fontId="155" fillId="0" borderId="0"/>
    <xf numFmtId="0" fontId="110" fillId="0" borderId="62"/>
    <xf numFmtId="0" fontId="128" fillId="0" borderId="51" applyNumberFormat="0" applyFill="0" applyAlignment="0" applyProtection="0"/>
    <xf numFmtId="0" fontId="110" fillId="0" borderId="62" applyNumberFormat="0" applyFill="0" applyAlignment="0" applyProtection="0"/>
    <xf numFmtId="0" fontId="110" fillId="0" borderId="62" applyNumberFormat="0" applyFill="0" applyAlignment="0" applyProtection="0"/>
    <xf numFmtId="0" fontId="110" fillId="0" borderId="62" applyNumberFormat="0" applyFill="0" applyAlignment="0" applyProtection="0"/>
    <xf numFmtId="0" fontId="128" fillId="0" borderId="51" applyNumberFormat="0" applyFill="0" applyAlignment="0" applyProtection="0"/>
    <xf numFmtId="0" fontId="156" fillId="0" borderId="63" applyNumberFormat="0" applyFill="0" applyAlignment="0" applyProtection="0"/>
    <xf numFmtId="0" fontId="156" fillId="0" borderId="63" applyNumberFormat="0" applyFill="0" applyAlignment="0" applyProtection="0"/>
    <xf numFmtId="0" fontId="45" fillId="102" borderId="64" applyNumberFormat="0" applyAlignment="0" applyProtection="0"/>
    <xf numFmtId="0" fontId="45" fillId="102" borderId="64" applyNumberFormat="0" applyAlignment="0" applyProtection="0"/>
    <xf numFmtId="190" fontId="92"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0" fontId="97" fillId="67" borderId="15"/>
    <xf numFmtId="0" fontId="97" fillId="8" borderId="15" applyNumberFormat="0" applyFont="0" applyAlignment="0" applyProtection="0"/>
    <xf numFmtId="0" fontId="98" fillId="8" borderId="15"/>
    <xf numFmtId="0" fontId="97" fillId="8" borderId="15" applyNumberFormat="0" applyFont="0" applyAlignment="0" applyProtection="0"/>
    <xf numFmtId="0" fontId="47"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26"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31" fillId="99" borderId="0" applyNumberFormat="0" applyBorder="0" applyAlignment="0" applyProtection="0"/>
    <xf numFmtId="0" fontId="131" fillId="59" borderId="0" applyNumberFormat="0" applyBorder="0" applyAlignment="0" applyProtection="0"/>
    <xf numFmtId="0" fontId="131" fillId="18" borderId="0" applyNumberFormat="0" applyBorder="0" applyAlignment="0" applyProtection="0"/>
    <xf numFmtId="0" fontId="131" fillId="100" borderId="0" applyNumberFormat="0" applyBorder="0" applyAlignment="0" applyProtection="0"/>
    <xf numFmtId="0" fontId="131" fillId="21" borderId="0" applyNumberFormat="0" applyBorder="0" applyAlignment="0" applyProtection="0"/>
    <xf numFmtId="0" fontId="131" fillId="55" borderId="0" applyNumberFormat="0" applyBorder="0" applyAlignment="0" applyProtection="0"/>
    <xf numFmtId="0" fontId="157" fillId="0" borderId="0" applyNumberFormat="0" applyFill="0" applyBorder="0" applyAlignment="0" applyProtection="0"/>
    <xf numFmtId="0" fontId="158" fillId="24" borderId="18" applyNumberFormat="0" applyAlignment="0" applyProtection="0"/>
    <xf numFmtId="0" fontId="159" fillId="25" borderId="0" applyNumberFormat="0" applyBorder="0" applyAlignment="0" applyProtection="0"/>
    <xf numFmtId="0" fontId="96" fillId="26" borderId="65" applyNumberFormat="0" applyFont="0" applyAlignment="0" applyProtection="0"/>
    <xf numFmtId="0" fontId="96" fillId="26" borderId="65" applyNumberFormat="0" applyFont="0" applyAlignment="0" applyProtection="0"/>
    <xf numFmtId="0" fontId="160" fillId="0" borderId="57" applyNumberFormat="0" applyFill="0" applyAlignment="0" applyProtection="0"/>
    <xf numFmtId="165" fontId="48" fillId="0" borderId="0"/>
    <xf numFmtId="4" fontId="161" fillId="0" borderId="0" applyFont="0" applyFill="0" applyBorder="0" applyAlignment="0" applyProtection="0"/>
    <xf numFmtId="3" fontId="161" fillId="0" borderId="0" applyFont="0" applyFill="0" applyBorder="0" applyAlignment="0" applyProtection="0"/>
    <xf numFmtId="195" fontId="162" fillId="0" borderId="0" applyFont="0" applyFill="0" applyBorder="0" applyAlignment="0" applyProtection="0"/>
    <xf numFmtId="191" fontId="162" fillId="0" borderId="0" applyFont="0" applyFill="0" applyBorder="0" applyAlignment="0" applyProtection="0"/>
    <xf numFmtId="196" fontId="162" fillId="0" borderId="0" applyFont="0" applyFill="0" applyBorder="0" applyAlignment="0" applyProtection="0"/>
    <xf numFmtId="197" fontId="162" fillId="0" borderId="0" applyFont="0" applyFill="0" applyBorder="0" applyAlignment="0" applyProtection="0"/>
    <xf numFmtId="9" fontId="161" fillId="0" borderId="0" applyFont="0" applyFill="0" applyBorder="0" applyAlignment="0" applyProtection="0"/>
    <xf numFmtId="0" fontId="10" fillId="0" borderId="0"/>
    <xf numFmtId="0" fontId="161" fillId="0" borderId="0"/>
    <xf numFmtId="198" fontId="161" fillId="0" borderId="0" applyFont="0" applyFill="0" applyBorder="0" applyAlignment="0" applyProtection="0"/>
    <xf numFmtId="198" fontId="161" fillId="0" borderId="0" applyFont="0" applyFill="0" applyBorder="0" applyAlignment="0" applyProtection="0"/>
    <xf numFmtId="0" fontId="163" fillId="25" borderId="60" applyNumberFormat="0" applyAlignment="0" applyProtection="0"/>
    <xf numFmtId="0" fontId="163" fillId="25" borderId="60" applyNumberFormat="0" applyAlignment="0" applyProtection="0"/>
    <xf numFmtId="0" fontId="164" fillId="102" borderId="64" applyNumberFormat="0" applyAlignment="0" applyProtection="0"/>
    <xf numFmtId="0" fontId="164" fillId="102" borderId="64" applyNumberFormat="0" applyAlignment="0" applyProtection="0"/>
    <xf numFmtId="0" fontId="165" fillId="12" borderId="0" applyNumberFormat="0" applyBorder="0" applyAlignment="0" applyProtection="0"/>
    <xf numFmtId="0" fontId="1" fillId="0" borderId="0">
      <alignment vertical="center"/>
    </xf>
    <xf numFmtId="0" fontId="166" fillId="13" borderId="0" applyNumberFormat="0" applyBorder="0" applyAlignment="0" applyProtection="0"/>
    <xf numFmtId="0" fontId="167" fillId="0" borderId="52" applyNumberFormat="0" applyFill="0" applyAlignment="0" applyProtection="0"/>
    <xf numFmtId="0" fontId="168" fillId="0" borderId="54" applyNumberFormat="0" applyFill="0" applyAlignment="0" applyProtection="0"/>
    <xf numFmtId="0" fontId="169" fillId="0" borderId="55" applyNumberFormat="0" applyFill="0" applyAlignment="0" applyProtection="0"/>
    <xf numFmtId="0" fontId="169" fillId="0" borderId="0" applyNumberFormat="0" applyFill="0" applyBorder="0" applyAlignment="0" applyProtection="0"/>
    <xf numFmtId="0" fontId="170" fillId="102" borderId="60" applyNumberFormat="0" applyAlignment="0" applyProtection="0"/>
    <xf numFmtId="0" fontId="170" fillId="102" borderId="60" applyNumberFormat="0" applyAlignment="0" applyProtection="0"/>
    <xf numFmtId="0" fontId="171" fillId="0" borderId="0" applyNumberFormat="0" applyFill="0" applyBorder="0" applyAlignment="0" applyProtection="0"/>
    <xf numFmtId="0" fontId="160" fillId="0" borderId="0" applyNumberFormat="0" applyFill="0" applyBorder="0" applyAlignment="0" applyProtection="0"/>
    <xf numFmtId="0" fontId="172" fillId="0" borderId="63" applyNumberFormat="0" applyFill="0" applyAlignment="0" applyProtection="0"/>
  </cellStyleXfs>
  <cellXfs count="219">
    <xf numFmtId="0" fontId="0" fillId="0" borderId="0" xfId="0"/>
    <xf numFmtId="0" fontId="4" fillId="0" borderId="0" xfId="2" applyBorder="1"/>
    <xf numFmtId="0" fontId="9" fillId="0" borderId="0" xfId="3" applyFont="1" applyFill="1" applyBorder="1" applyAlignment="1">
      <alignment vertical="center" wrapText="1"/>
    </xf>
    <xf numFmtId="0" fontId="10" fillId="0" borderId="0" xfId="0" applyFont="1"/>
    <xf numFmtId="49" fontId="20" fillId="0" borderId="0" xfId="5" applyNumberFormat="1" applyFont="1" applyAlignment="1" applyProtection="1">
      <alignment horizontal="center"/>
    </xf>
    <xf numFmtId="0" fontId="15" fillId="0" borderId="0" xfId="3" applyFont="1" applyFill="1" applyBorder="1" applyAlignment="1">
      <alignment vertical="center" wrapText="1"/>
    </xf>
    <xf numFmtId="0" fontId="4" fillId="0" borderId="0" xfId="2" applyBorder="1" applyAlignment="1">
      <alignment vertical="center"/>
    </xf>
    <xf numFmtId="0" fontId="4" fillId="0" borderId="0" xfId="2" applyFont="1" applyBorder="1" applyAlignment="1">
      <alignment vertical="center"/>
    </xf>
    <xf numFmtId="0" fontId="4" fillId="0" borderId="0" xfId="2" applyFont="1" applyBorder="1"/>
    <xf numFmtId="49" fontId="10" fillId="0" borderId="8" xfId="0" applyNumberFormat="1" applyFont="1" applyBorder="1"/>
    <xf numFmtId="49" fontId="17" fillId="0" borderId="8" xfId="0" applyNumberFormat="1" applyFont="1" applyBorder="1" applyAlignment="1">
      <alignment vertical="center"/>
    </xf>
    <xf numFmtId="49" fontId="18" fillId="4" borderId="8" xfId="0" applyNumberFormat="1" applyFont="1" applyFill="1" applyBorder="1" applyAlignment="1">
      <alignment vertical="center"/>
    </xf>
    <xf numFmtId="49" fontId="11" fillId="0" borderId="8" xfId="0" applyNumberFormat="1" applyFont="1" applyBorder="1" applyAlignment="1">
      <alignment vertical="center"/>
    </xf>
    <xf numFmtId="49" fontId="19" fillId="4" borderId="8" xfId="0" applyNumberFormat="1" applyFont="1" applyFill="1" applyBorder="1" applyAlignment="1">
      <alignment horizontal="left" vertical="center"/>
    </xf>
    <xf numFmtId="170" fontId="3" fillId="0" borderId="0" xfId="0" applyNumberFormat="1" applyFont="1" applyAlignment="1">
      <alignment horizontal="right" vertical="center"/>
    </xf>
    <xf numFmtId="0" fontId="22" fillId="0" borderId="0" xfId="0" applyFont="1" applyAlignment="1">
      <alignment vertical="center"/>
    </xf>
    <xf numFmtId="3" fontId="29" fillId="0" borderId="0" xfId="8" applyNumberFormat="1" applyFont="1"/>
    <xf numFmtId="3" fontId="5" fillId="0" borderId="0" xfId="10" applyNumberFormat="1" applyFont="1" applyFill="1" applyBorder="1" applyAlignment="1">
      <alignment vertical="center"/>
    </xf>
    <xf numFmtId="0" fontId="3" fillId="0" borderId="0" xfId="52" applyFont="1" applyFill="1" applyBorder="1"/>
    <xf numFmtId="0" fontId="10" fillId="0" borderId="0" xfId="14633" applyFont="1" applyFill="1" applyBorder="1" applyAlignment="1">
      <alignment vertical="center"/>
    </xf>
    <xf numFmtId="0" fontId="115" fillId="0" borderId="0" xfId="0" applyFont="1"/>
    <xf numFmtId="0" fontId="11" fillId="2" borderId="0" xfId="0" applyFont="1" applyFill="1" applyBorder="1" applyAlignment="1">
      <alignment vertical="center"/>
    </xf>
    <xf numFmtId="0" fontId="14" fillId="70" borderId="10" xfId="0" quotePrefix="1" applyFont="1" applyFill="1" applyBorder="1" applyAlignment="1">
      <alignment horizontal="left" vertical="center"/>
    </xf>
    <xf numFmtId="0" fontId="18" fillId="4" borderId="11" xfId="0" applyFont="1" applyFill="1" applyBorder="1" applyAlignment="1">
      <alignment vertical="center"/>
    </xf>
    <xf numFmtId="0" fontId="14" fillId="70" borderId="11" xfId="0" quotePrefix="1" applyFont="1" applyFill="1" applyBorder="1" applyAlignment="1">
      <alignment horizontal="left" vertical="center"/>
    </xf>
    <xf numFmtId="0" fontId="14" fillId="70" borderId="1" xfId="0" quotePrefix="1" applyFont="1" applyFill="1" applyBorder="1" applyAlignment="1">
      <alignment horizontal="left" vertical="center"/>
    </xf>
    <xf numFmtId="0" fontId="14" fillId="70" borderId="2" xfId="0" quotePrefix="1" applyFont="1" applyFill="1" applyBorder="1" applyAlignment="1">
      <alignment horizontal="left" vertical="center"/>
    </xf>
    <xf numFmtId="0" fontId="10" fillId="69" borderId="0" xfId="0" applyFont="1" applyFill="1"/>
    <xf numFmtId="169" fontId="10" fillId="69" borderId="0" xfId="0" applyNumberFormat="1" applyFont="1" applyFill="1"/>
    <xf numFmtId="0" fontId="118" fillId="0" borderId="0" xfId="0" applyFont="1"/>
    <xf numFmtId="170" fontId="7" fillId="0" borderId="0" xfId="0" applyNumberFormat="1" applyFont="1" applyAlignment="1">
      <alignment horizontal="right" vertical="center"/>
    </xf>
    <xf numFmtId="0" fontId="7" fillId="2" borderId="0" xfId="50" applyFont="1" applyFill="1" applyAlignment="1">
      <alignment horizontal="right"/>
    </xf>
    <xf numFmtId="0" fontId="11" fillId="2" borderId="41" xfId="0" applyFont="1" applyFill="1" applyBorder="1" applyAlignment="1">
      <alignment vertical="center"/>
    </xf>
    <xf numFmtId="0" fontId="11" fillId="2" borderId="42" xfId="0" applyFont="1" applyFill="1" applyBorder="1" applyAlignment="1">
      <alignment vertical="center"/>
    </xf>
    <xf numFmtId="0" fontId="117" fillId="4" borderId="44" xfId="0" applyFont="1" applyFill="1" applyBorder="1" applyAlignment="1">
      <alignment horizontal="center" vertical="center"/>
    </xf>
    <xf numFmtId="0" fontId="48" fillId="0" borderId="0" xfId="0" applyFont="1" applyAlignment="1">
      <alignment vertical="center" wrapText="1"/>
    </xf>
    <xf numFmtId="0" fontId="23" fillId="0" borderId="0" xfId="7503" applyFont="1" applyAlignment="1">
      <alignment vertical="center"/>
    </xf>
    <xf numFmtId="0" fontId="22" fillId="0" borderId="0" xfId="14635" applyFont="1" applyBorder="1" applyAlignment="1"/>
    <xf numFmtId="0" fontId="10" fillId="0" borderId="0" xfId="14635" applyFont="1" applyFill="1" applyBorder="1"/>
    <xf numFmtId="0" fontId="10" fillId="0" borderId="0" xfId="14635" applyFont="1" applyBorder="1"/>
    <xf numFmtId="0" fontId="6" fillId="0" borderId="0" xfId="14635" applyFont="1" applyBorder="1"/>
    <xf numFmtId="0" fontId="28" fillId="2" borderId="0" xfId="50" applyFont="1" applyFill="1"/>
    <xf numFmtId="0" fontId="5" fillId="0" borderId="0" xfId="14636" applyFont="1" applyFill="1" applyAlignment="1">
      <alignment readingOrder="1"/>
    </xf>
    <xf numFmtId="0" fontId="10" fillId="0" borderId="0" xfId="14636" applyFont="1" applyFill="1" applyAlignment="1">
      <alignment readingOrder="1"/>
    </xf>
    <xf numFmtId="0" fontId="10" fillId="0" borderId="0" xfId="14636" applyFont="1"/>
    <xf numFmtId="0" fontId="10" fillId="0" borderId="0" xfId="14635" applyFont="1" applyFill="1" applyBorder="1" applyAlignment="1">
      <alignment horizontal="center" wrapText="1"/>
    </xf>
    <xf numFmtId="170" fontId="10" fillId="0" borderId="0" xfId="14635" applyNumberFormat="1" applyFont="1" applyFill="1" applyBorder="1" applyAlignment="1">
      <alignment horizontal="center"/>
    </xf>
    <xf numFmtId="170" fontId="10" fillId="0" borderId="0" xfId="52" applyNumberFormat="1" applyFont="1" applyFill="1" applyBorder="1" applyAlignment="1">
      <alignment horizontal="left" vertical="center"/>
    </xf>
    <xf numFmtId="170" fontId="10" fillId="0" borderId="0" xfId="52" applyNumberFormat="1" applyFont="1" applyFill="1" applyBorder="1" applyAlignment="1">
      <alignment horizontal="center" vertical="center"/>
    </xf>
    <xf numFmtId="170" fontId="10" fillId="0" borderId="0" xfId="14635" applyNumberFormat="1" applyFont="1" applyBorder="1" applyAlignment="1">
      <alignment horizontal="center"/>
    </xf>
    <xf numFmtId="170" fontId="11" fillId="0" borderId="0" xfId="14635" applyNumberFormat="1" applyFont="1" applyFill="1" applyBorder="1" applyAlignment="1">
      <alignment horizontal="center"/>
    </xf>
    <xf numFmtId="0" fontId="5" fillId="0" borderId="0" xfId="14635" applyFont="1" applyFill="1" applyBorder="1" applyAlignment="1">
      <alignment horizontal="center" vertical="center" wrapText="1"/>
    </xf>
    <xf numFmtId="0" fontId="14" fillId="0" borderId="0" xfId="14635" applyFont="1" applyFill="1" applyBorder="1"/>
    <xf numFmtId="0" fontId="11" fillId="0" borderId="0" xfId="14635" applyFont="1" applyBorder="1"/>
    <xf numFmtId="0" fontId="48" fillId="0" borderId="0" xfId="0" applyFont="1" applyAlignment="1">
      <alignment vertical="center"/>
    </xf>
    <xf numFmtId="170" fontId="10" fillId="70" borderId="1" xfId="0" quotePrefix="1" applyNumberFormat="1" applyFont="1" applyFill="1" applyBorder="1" applyAlignment="1">
      <alignment horizontal="right" vertical="center"/>
    </xf>
    <xf numFmtId="0" fontId="10" fillId="0" borderId="0" xfId="0" applyFont="1" applyBorder="1" applyAlignment="1">
      <alignment vertical="center"/>
    </xf>
    <xf numFmtId="0" fontId="10" fillId="0" borderId="0" xfId="0" applyFont="1" applyAlignment="1">
      <alignment horizontal="left" vertical="center"/>
    </xf>
    <xf numFmtId="0" fontId="48" fillId="69" borderId="0" xfId="0" applyFont="1" applyFill="1" applyBorder="1"/>
    <xf numFmtId="0" fontId="10" fillId="69" borderId="0" xfId="0" applyFont="1" applyFill="1" applyBorder="1"/>
    <xf numFmtId="170" fontId="10" fillId="70" borderId="2" xfId="0" quotePrefix="1" applyNumberFormat="1" applyFont="1" applyFill="1" applyBorder="1" applyAlignment="1">
      <alignment horizontal="right" vertical="center"/>
    </xf>
    <xf numFmtId="170" fontId="11" fillId="2" borderId="44" xfId="0" applyNumberFormat="1" applyFont="1" applyFill="1" applyBorder="1" applyAlignment="1">
      <alignment horizontal="right" vertical="center"/>
    </xf>
    <xf numFmtId="170" fontId="18" fillId="4" borderId="2" xfId="0" applyNumberFormat="1" applyFont="1" applyFill="1" applyBorder="1" applyAlignment="1">
      <alignment vertical="center"/>
    </xf>
    <xf numFmtId="0" fontId="10" fillId="0" borderId="56" xfId="14635" applyFont="1" applyFill="1" applyBorder="1"/>
    <xf numFmtId="0" fontId="5" fillId="0" borderId="58" xfId="14635" applyFont="1" applyFill="1" applyBorder="1" applyAlignment="1">
      <alignment horizontal="center" vertical="center" wrapText="1"/>
    </xf>
    <xf numFmtId="0" fontId="10" fillId="0" borderId="0" xfId="14635" applyFont="1" applyBorder="1" applyAlignment="1">
      <alignment horizontal="center"/>
    </xf>
    <xf numFmtId="0" fontId="11" fillId="0" borderId="0" xfId="7503" applyFont="1" applyAlignment="1">
      <alignment vertical="center"/>
    </xf>
    <xf numFmtId="0" fontId="5" fillId="0" borderId="56" xfId="14635" applyFont="1" applyFill="1" applyBorder="1" applyAlignment="1">
      <alignment horizontal="center" vertical="center" wrapText="1"/>
    </xf>
    <xf numFmtId="170" fontId="10" fillId="0" borderId="0" xfId="14635" applyNumberFormat="1" applyFont="1" applyBorder="1" applyAlignment="1">
      <alignment horizontal="center" wrapText="1"/>
    </xf>
    <xf numFmtId="0" fontId="10" fillId="0" borderId="0" xfId="14635" applyFont="1" applyBorder="1" applyAlignment="1">
      <alignment wrapText="1"/>
    </xf>
    <xf numFmtId="0" fontId="10" fillId="0" borderId="0" xfId="14635" applyFont="1" applyBorder="1" applyAlignment="1">
      <alignment horizontal="center" wrapText="1"/>
    </xf>
    <xf numFmtId="170" fontId="10" fillId="0" borderId="0" xfId="52" applyNumberFormat="1" applyFont="1" applyFill="1" applyBorder="1" applyAlignment="1">
      <alignment horizontal="left" vertical="center" wrapText="1"/>
    </xf>
    <xf numFmtId="0" fontId="10" fillId="0" borderId="0" xfId="14635" applyFont="1" applyFill="1" applyBorder="1" applyAlignment="1">
      <alignment wrapText="1"/>
    </xf>
    <xf numFmtId="170" fontId="10" fillId="0" borderId="2" xfId="14635" applyNumberFormat="1" applyFont="1" applyFill="1" applyBorder="1" applyAlignment="1">
      <alignment horizontal="center"/>
    </xf>
    <xf numFmtId="0" fontId="5" fillId="0" borderId="67" xfId="14635" applyFont="1" applyFill="1" applyBorder="1" applyAlignment="1">
      <alignment horizontal="center" vertical="center" wrapText="1"/>
    </xf>
    <xf numFmtId="170" fontId="10" fillId="0" borderId="67" xfId="14635" applyNumberFormat="1" applyFont="1" applyFill="1" applyBorder="1" applyAlignment="1">
      <alignment horizontal="center"/>
    </xf>
    <xf numFmtId="170" fontId="10" fillId="0" borderId="1" xfId="14635" applyNumberFormat="1" applyFont="1" applyFill="1" applyBorder="1" applyAlignment="1">
      <alignment horizontal="center"/>
    </xf>
    <xf numFmtId="1" fontId="5" fillId="0" borderId="67" xfId="14635" applyNumberFormat="1" applyFont="1" applyFill="1" applyBorder="1" applyAlignment="1">
      <alignment horizontal="center" vertical="center" wrapText="1"/>
    </xf>
    <xf numFmtId="1" fontId="10" fillId="0" borderId="67" xfId="14635" applyNumberFormat="1" applyFont="1" applyFill="1" applyBorder="1" applyAlignment="1">
      <alignment horizontal="center"/>
    </xf>
    <xf numFmtId="1" fontId="10" fillId="0" borderId="1" xfId="14635" applyNumberFormat="1" applyFont="1" applyFill="1" applyBorder="1" applyAlignment="1">
      <alignment horizontal="center"/>
    </xf>
    <xf numFmtId="1" fontId="10" fillId="0" borderId="2" xfId="14635" applyNumberFormat="1" applyFont="1" applyFill="1" applyBorder="1" applyAlignment="1">
      <alignment horizontal="center"/>
    </xf>
    <xf numFmtId="0" fontId="10" fillId="106" borderId="67" xfId="14635" applyFont="1" applyFill="1" applyBorder="1" applyAlignment="1">
      <alignment horizontal="center"/>
    </xf>
    <xf numFmtId="170" fontId="10" fillId="106" borderId="67" xfId="14635" applyNumberFormat="1" applyFont="1" applyFill="1" applyBorder="1" applyAlignment="1">
      <alignment horizontal="center"/>
    </xf>
    <xf numFmtId="170" fontId="10" fillId="106" borderId="1" xfId="52" applyNumberFormat="1" applyFont="1" applyFill="1" applyBorder="1" applyAlignment="1">
      <alignment horizontal="center" vertical="center"/>
    </xf>
    <xf numFmtId="170" fontId="10" fillId="106" borderId="68" xfId="14635" applyNumberFormat="1" applyFont="1" applyFill="1" applyBorder="1" applyAlignment="1">
      <alignment horizontal="center"/>
    </xf>
    <xf numFmtId="0" fontId="10" fillId="106" borderId="1" xfId="14635" applyFont="1" applyFill="1" applyBorder="1" applyAlignment="1">
      <alignment horizontal="center"/>
    </xf>
    <xf numFmtId="170" fontId="10" fillId="106" borderId="1" xfId="14635" applyNumberFormat="1" applyFont="1" applyFill="1" applyBorder="1" applyAlignment="1">
      <alignment horizontal="center"/>
    </xf>
    <xf numFmtId="170" fontId="10" fillId="106" borderId="10" xfId="14635" applyNumberFormat="1" applyFont="1" applyFill="1" applyBorder="1" applyAlignment="1">
      <alignment horizontal="center"/>
    </xf>
    <xf numFmtId="0" fontId="10" fillId="106" borderId="2" xfId="14635" applyFont="1" applyFill="1" applyBorder="1" applyAlignment="1">
      <alignment horizontal="center"/>
    </xf>
    <xf numFmtId="170" fontId="10" fillId="106" borderId="2" xfId="14635" applyNumberFormat="1" applyFont="1" applyFill="1" applyBorder="1" applyAlignment="1">
      <alignment horizontal="center"/>
    </xf>
    <xf numFmtId="170" fontId="10" fillId="106" borderId="11" xfId="14635" applyNumberFormat="1" applyFont="1" applyFill="1" applyBorder="1" applyAlignment="1">
      <alignment horizontal="center"/>
    </xf>
    <xf numFmtId="49" fontId="3" fillId="0" borderId="9" xfId="0" applyNumberFormat="1" applyFont="1" applyBorder="1" applyAlignment="1">
      <alignment wrapText="1"/>
    </xf>
    <xf numFmtId="0" fontId="174" fillId="0" borderId="0" xfId="6" applyFont="1" applyAlignment="1">
      <alignment vertical="center"/>
    </xf>
    <xf numFmtId="0" fontId="175" fillId="2" borderId="0" xfId="7" applyFont="1" applyFill="1"/>
    <xf numFmtId="0" fontId="176" fillId="0" borderId="0" xfId="6" applyFont="1"/>
    <xf numFmtId="0" fontId="177" fillId="2" borderId="0" xfId="7" applyFont="1" applyFill="1"/>
    <xf numFmtId="3" fontId="178" fillId="0" borderId="0" xfId="8" applyNumberFormat="1" applyFont="1"/>
    <xf numFmtId="3" fontId="179" fillId="0" borderId="0" xfId="8" applyNumberFormat="1" applyFont="1"/>
    <xf numFmtId="0" fontId="179" fillId="0" borderId="0" xfId="9" applyFont="1"/>
    <xf numFmtId="170" fontId="180" fillId="0" borderId="0" xfId="0" applyNumberFormat="1" applyFont="1" applyAlignment="1">
      <alignment horizontal="right" vertical="center"/>
    </xf>
    <xf numFmtId="3" fontId="181" fillId="0" borderId="0" xfId="10" applyNumberFormat="1" applyFont="1" applyFill="1" applyBorder="1" applyAlignment="1">
      <alignment vertical="center"/>
    </xf>
    <xf numFmtId="0" fontId="182" fillId="2" borderId="0" xfId="7" applyFont="1" applyFill="1"/>
    <xf numFmtId="0" fontId="181" fillId="0" borderId="0" xfId="0" applyFont="1" applyBorder="1" applyAlignment="1">
      <alignment vertical="center"/>
    </xf>
    <xf numFmtId="3" fontId="181" fillId="0" borderId="0" xfId="11" applyNumberFormat="1" applyFont="1" applyFill="1" applyBorder="1" applyAlignment="1">
      <alignment vertical="center"/>
    </xf>
    <xf numFmtId="0" fontId="183" fillId="0" borderId="0" xfId="0" applyFont="1"/>
    <xf numFmtId="0" fontId="184" fillId="2" borderId="0" xfId="7" applyFont="1" applyFill="1"/>
    <xf numFmtId="0" fontId="185" fillId="2" borderId="0" xfId="7" applyFont="1" applyFill="1" applyBorder="1" applyAlignment="1">
      <alignment vertical="top" wrapText="1"/>
    </xf>
    <xf numFmtId="0" fontId="186" fillId="2" borderId="0" xfId="7" applyFont="1" applyFill="1"/>
    <xf numFmtId="0" fontId="187" fillId="4" borderId="6" xfId="0" applyFont="1" applyFill="1" applyBorder="1" applyAlignment="1">
      <alignment horizontal="center" vertical="center"/>
    </xf>
    <xf numFmtId="0" fontId="188" fillId="4" borderId="3" xfId="0" applyFont="1" applyFill="1" applyBorder="1" applyAlignment="1">
      <alignment horizontal="center" vertical="center"/>
    </xf>
    <xf numFmtId="0" fontId="187" fillId="4" borderId="3" xfId="0" applyFont="1" applyFill="1" applyBorder="1" applyAlignment="1">
      <alignment horizontal="center" vertical="center"/>
    </xf>
    <xf numFmtId="0" fontId="183" fillId="2" borderId="3" xfId="0" applyFont="1" applyFill="1" applyBorder="1" applyAlignment="1">
      <alignment vertical="center"/>
    </xf>
    <xf numFmtId="1" fontId="183" fillId="2" borderId="3" xfId="0" applyNumberFormat="1" applyFont="1" applyFill="1" applyBorder="1" applyAlignment="1">
      <alignment horizontal="center" vertical="center"/>
    </xf>
    <xf numFmtId="1" fontId="183" fillId="2" borderId="3" xfId="0" applyNumberFormat="1" applyFont="1" applyFill="1" applyBorder="1" applyAlignment="1">
      <alignment vertical="center"/>
    </xf>
    <xf numFmtId="0" fontId="174" fillId="0" borderId="0" xfId="7503" applyFont="1" applyAlignment="1">
      <alignment vertical="center"/>
    </xf>
    <xf numFmtId="0" fontId="174" fillId="0" borderId="0" xfId="14635" applyFont="1" applyBorder="1" applyAlignment="1"/>
    <xf numFmtId="0" fontId="183" fillId="0" borderId="0" xfId="14635" applyFont="1" applyFill="1" applyBorder="1"/>
    <xf numFmtId="0" fontId="183" fillId="0" borderId="0" xfId="14635" applyFont="1" applyBorder="1"/>
    <xf numFmtId="0" fontId="190" fillId="0" borderId="0" xfId="14635" applyFont="1" applyBorder="1"/>
    <xf numFmtId="0" fontId="191" fillId="0" borderId="0" xfId="7503" applyFont="1" applyAlignment="1">
      <alignment vertical="center"/>
    </xf>
    <xf numFmtId="0" fontId="179" fillId="2" borderId="0" xfId="50" applyFont="1" applyFill="1" applyAlignment="1">
      <alignment horizontal="right"/>
    </xf>
    <xf numFmtId="0" fontId="177" fillId="2" borderId="0" xfId="50" applyFont="1" applyFill="1"/>
    <xf numFmtId="0" fontId="181" fillId="0" borderId="0" xfId="14636" applyFont="1" applyFill="1" applyAlignment="1">
      <alignment readingOrder="1"/>
    </xf>
    <xf numFmtId="0" fontId="183" fillId="0" borderId="0" xfId="14636" applyFont="1" applyFill="1" applyAlignment="1">
      <alignment readingOrder="1"/>
    </xf>
    <xf numFmtId="0" fontId="181" fillId="0" borderId="0" xfId="14636" applyFont="1" applyFill="1" applyAlignment="1">
      <alignment horizontal="left" readingOrder="1"/>
    </xf>
    <xf numFmtId="0" fontId="181" fillId="0" borderId="0" xfId="14635" applyFont="1" applyFill="1" applyBorder="1"/>
    <xf numFmtId="0" fontId="181" fillId="0" borderId="0" xfId="14635" applyFont="1" applyBorder="1"/>
    <xf numFmtId="0" fontId="184" fillId="0" borderId="0" xfId="14635" applyFont="1" applyBorder="1"/>
    <xf numFmtId="0" fontId="183" fillId="0" borderId="0" xfId="14636" applyFont="1"/>
    <xf numFmtId="0" fontId="179" fillId="0" borderId="0" xfId="52" applyFont="1" applyFill="1" applyBorder="1"/>
    <xf numFmtId="0" fontId="183" fillId="0" borderId="0" xfId="14636" applyFont="1" applyBorder="1" applyAlignment="1">
      <alignment vertical="center" wrapText="1"/>
    </xf>
    <xf numFmtId="0" fontId="183" fillId="0" borderId="0" xfId="14636" applyFont="1" applyAlignment="1">
      <alignment vertical="center" wrapText="1"/>
    </xf>
    <xf numFmtId="0" fontId="183" fillId="0" borderId="56" xfId="14635" applyFont="1" applyFill="1" applyBorder="1"/>
    <xf numFmtId="0" fontId="181" fillId="0" borderId="58" xfId="14635" applyFont="1" applyFill="1" applyBorder="1" applyAlignment="1">
      <alignment horizontal="center" vertical="center" wrapText="1"/>
    </xf>
    <xf numFmtId="0" fontId="181" fillId="0" borderId="69" xfId="14635" applyFont="1" applyFill="1" applyBorder="1" applyAlignment="1">
      <alignment horizontal="center" vertical="center" wrapText="1"/>
    </xf>
    <xf numFmtId="0" fontId="181" fillId="0" borderId="66" xfId="14635" applyFont="1" applyFill="1" applyBorder="1" applyAlignment="1">
      <alignment horizontal="center" vertical="center" wrapText="1"/>
    </xf>
    <xf numFmtId="0" fontId="181" fillId="0" borderId="0" xfId="14635" applyFont="1" applyFill="1" applyBorder="1" applyAlignment="1">
      <alignment horizontal="center" vertical="center"/>
    </xf>
    <xf numFmtId="0" fontId="183" fillId="0" borderId="0" xfId="14635" applyFont="1" applyFill="1" applyBorder="1" applyAlignment="1">
      <alignment horizontal="center" vertical="center" wrapText="1"/>
    </xf>
    <xf numFmtId="0" fontId="183" fillId="0" borderId="0" xfId="14635" applyFont="1" applyFill="1" applyBorder="1" applyAlignment="1">
      <alignment horizontal="center" wrapText="1"/>
    </xf>
    <xf numFmtId="0" fontId="181" fillId="0" borderId="0" xfId="14635" applyFont="1" applyFill="1" applyBorder="1" applyAlignment="1">
      <alignment horizontal="center" vertical="center" wrapText="1"/>
    </xf>
    <xf numFmtId="0" fontId="181" fillId="0" borderId="0" xfId="14635" applyFont="1" applyBorder="1" applyAlignment="1">
      <alignment horizontal="center" vertical="center"/>
    </xf>
    <xf numFmtId="0" fontId="183" fillId="0" borderId="1" xfId="14635" applyFont="1" applyFill="1" applyBorder="1"/>
    <xf numFmtId="170" fontId="183" fillId="0" borderId="10" xfId="14635" applyNumberFormat="1" applyFont="1" applyFill="1" applyBorder="1" applyAlignment="1">
      <alignment horizontal="center"/>
    </xf>
    <xf numFmtId="170" fontId="183" fillId="0" borderId="0" xfId="14635" applyNumberFormat="1" applyFont="1" applyFill="1" applyBorder="1" applyAlignment="1">
      <alignment horizontal="center"/>
    </xf>
    <xf numFmtId="170" fontId="183" fillId="0" borderId="5" xfId="14635" applyNumberFormat="1" applyFont="1" applyFill="1" applyBorder="1" applyAlignment="1">
      <alignment horizontal="center"/>
    </xf>
    <xf numFmtId="170" fontId="179" fillId="0" borderId="0" xfId="52" applyNumberFormat="1" applyFont="1" applyFill="1" applyBorder="1" applyAlignment="1">
      <alignment horizontal="center" vertical="center"/>
    </xf>
    <xf numFmtId="170" fontId="183" fillId="0" borderId="0" xfId="52" applyNumberFormat="1" applyFont="1" applyFill="1" applyBorder="1" applyAlignment="1">
      <alignment horizontal="center" vertical="center"/>
    </xf>
    <xf numFmtId="170" fontId="183" fillId="0" borderId="0" xfId="52" applyNumberFormat="1" applyFont="1" applyFill="1" applyBorder="1" applyAlignment="1">
      <alignment horizontal="left" vertical="center"/>
    </xf>
    <xf numFmtId="170" fontId="183" fillId="0" borderId="0" xfId="14635" applyNumberFormat="1" applyFont="1" applyBorder="1" applyAlignment="1">
      <alignment horizontal="center"/>
    </xf>
    <xf numFmtId="170" fontId="193" fillId="0" borderId="0" xfId="14635" applyNumberFormat="1" applyFont="1" applyFill="1" applyBorder="1" applyAlignment="1">
      <alignment horizontal="center"/>
    </xf>
    <xf numFmtId="0" fontId="183" fillId="0" borderId="2" xfId="14635" applyFont="1" applyFill="1" applyBorder="1"/>
    <xf numFmtId="170" fontId="183" fillId="0" borderId="11" xfId="14635" applyNumberFormat="1" applyFont="1" applyFill="1" applyBorder="1" applyAlignment="1">
      <alignment horizontal="center"/>
    </xf>
    <xf numFmtId="170" fontId="183" fillId="0" borderId="12" xfId="14635" applyNumberFormat="1" applyFont="1" applyFill="1" applyBorder="1" applyAlignment="1">
      <alignment horizontal="center"/>
    </xf>
    <xf numFmtId="170" fontId="183" fillId="0" borderId="13" xfId="14635" applyNumberFormat="1" applyFont="1" applyFill="1" applyBorder="1" applyAlignment="1">
      <alignment horizontal="center"/>
    </xf>
    <xf numFmtId="0" fontId="183" fillId="0" borderId="67" xfId="14635" applyFont="1" applyFill="1" applyBorder="1"/>
    <xf numFmtId="170" fontId="183" fillId="0" borderId="68" xfId="14635" applyNumberFormat="1" applyFont="1" applyFill="1" applyBorder="1" applyAlignment="1">
      <alignment horizontal="center"/>
    </xf>
    <xf numFmtId="170" fontId="183" fillId="0" borderId="73" xfId="14635" applyNumberFormat="1" applyFont="1" applyFill="1" applyBorder="1" applyAlignment="1">
      <alignment horizontal="center"/>
    </xf>
    <xf numFmtId="170" fontId="183" fillId="0" borderId="74" xfId="14635" applyNumberFormat="1" applyFont="1" applyFill="1" applyBorder="1" applyAlignment="1">
      <alignment horizontal="center"/>
    </xf>
    <xf numFmtId="170" fontId="184" fillId="0" borderId="0" xfId="14635" applyNumberFormat="1" applyFont="1" applyFill="1" applyBorder="1" applyAlignment="1">
      <alignment horizontal="center"/>
    </xf>
    <xf numFmtId="1" fontId="183" fillId="0" borderId="0" xfId="52" applyNumberFormat="1" applyFont="1" applyFill="1" applyBorder="1" applyAlignment="1">
      <alignment horizontal="center" vertical="center"/>
    </xf>
    <xf numFmtId="0" fontId="183" fillId="0" borderId="0" xfId="14635" applyFont="1" applyFill="1" applyBorder="1" applyAlignment="1">
      <alignment horizontal="left"/>
    </xf>
    <xf numFmtId="0" fontId="194" fillId="0" borderId="0" xfId="7855" quotePrefix="1" applyFont="1" applyAlignment="1">
      <alignment horizontal="left" vertical="center"/>
    </xf>
    <xf numFmtId="0" fontId="193" fillId="0" borderId="0" xfId="14635" applyFont="1" applyFill="1" applyBorder="1"/>
    <xf numFmtId="0" fontId="184" fillId="0" borderId="0" xfId="14635" applyFont="1" applyFill="1" applyBorder="1"/>
    <xf numFmtId="0" fontId="174" fillId="0" borderId="0" xfId="0" applyFont="1" applyAlignment="1">
      <alignment vertical="center"/>
    </xf>
    <xf numFmtId="170" fontId="184" fillId="0" borderId="0" xfId="1" applyNumberFormat="1" applyFont="1"/>
    <xf numFmtId="170" fontId="184" fillId="0" borderId="0" xfId="0" applyNumberFormat="1" applyFont="1"/>
    <xf numFmtId="0" fontId="184" fillId="0" borderId="0" xfId="0" applyFont="1"/>
    <xf numFmtId="170" fontId="183" fillId="0" borderId="0" xfId="1" applyNumberFormat="1" applyFont="1"/>
    <xf numFmtId="170" fontId="183" fillId="0" borderId="0" xfId="0" applyNumberFormat="1" applyFont="1"/>
    <xf numFmtId="169" fontId="183" fillId="0" borderId="0" xfId="0" applyNumberFormat="1" applyFont="1"/>
    <xf numFmtId="0" fontId="181" fillId="0" borderId="0" xfId="0" applyFont="1" applyAlignment="1">
      <alignment vertical="center"/>
    </xf>
    <xf numFmtId="0" fontId="178" fillId="0" borderId="0" xfId="0" applyFont="1" applyAlignment="1">
      <alignment vertical="center"/>
    </xf>
    <xf numFmtId="0" fontId="181" fillId="0" borderId="0" xfId="0" applyFont="1" applyAlignment="1">
      <alignment horizontal="left" vertical="center"/>
    </xf>
    <xf numFmtId="0" fontId="174" fillId="105" borderId="56" xfId="0" applyFont="1" applyFill="1" applyBorder="1" applyAlignment="1">
      <alignment vertical="center"/>
    </xf>
    <xf numFmtId="170" fontId="188" fillId="105" borderId="56" xfId="1" applyNumberFormat="1" applyFont="1" applyFill="1" applyBorder="1" applyAlignment="1">
      <alignment horizontal="center"/>
    </xf>
    <xf numFmtId="0" fontId="198" fillId="69" borderId="43" xfId="0" applyFont="1" applyFill="1" applyBorder="1" applyAlignment="1">
      <alignment horizontal="center" vertical="center" wrapText="1"/>
    </xf>
    <xf numFmtId="170" fontId="183" fillId="0" borderId="1" xfId="1" applyNumberFormat="1" applyFont="1" applyBorder="1"/>
    <xf numFmtId="170" fontId="183" fillId="0" borderId="1" xfId="0" applyNumberFormat="1" applyFont="1" applyBorder="1"/>
    <xf numFmtId="1" fontId="184" fillId="0" borderId="1" xfId="0" applyNumberFormat="1" applyFont="1" applyBorder="1"/>
    <xf numFmtId="0" fontId="198" fillId="69" borderId="70" xfId="0" applyFont="1" applyFill="1" applyBorder="1" applyAlignment="1">
      <alignment horizontal="center" vertical="center" wrapText="1"/>
    </xf>
    <xf numFmtId="0" fontId="198" fillId="69" borderId="72" xfId="0" applyFont="1" applyFill="1" applyBorder="1" applyAlignment="1">
      <alignment horizontal="center" vertical="center" wrapText="1"/>
    </xf>
    <xf numFmtId="170" fontId="183" fillId="0" borderId="2" xfId="1" applyNumberFormat="1" applyFont="1" applyBorder="1"/>
    <xf numFmtId="170" fontId="183" fillId="0" borderId="2" xfId="0" applyNumberFormat="1" applyFont="1" applyBorder="1"/>
    <xf numFmtId="1" fontId="184" fillId="0" borderId="2" xfId="0" applyNumberFormat="1" applyFont="1" applyBorder="1"/>
    <xf numFmtId="0" fontId="198" fillId="69" borderId="71" xfId="0" applyFont="1" applyFill="1" applyBorder="1" applyAlignment="1">
      <alignment horizontal="center" vertical="center" wrapText="1"/>
    </xf>
    <xf numFmtId="0" fontId="183" fillId="0" borderId="0" xfId="0" applyFont="1" applyAlignment="1">
      <alignment vertical="center" wrapText="1"/>
    </xf>
    <xf numFmtId="170" fontId="179" fillId="0" borderId="0" xfId="0" applyNumberFormat="1" applyFont="1" applyAlignment="1">
      <alignment horizontal="right" vertical="center"/>
    </xf>
    <xf numFmtId="0" fontId="184" fillId="0" borderId="0" xfId="0" applyFont="1" applyAlignment="1">
      <alignment vertical="center"/>
    </xf>
    <xf numFmtId="0" fontId="183" fillId="0" borderId="0" xfId="0" applyFont="1" applyBorder="1" applyAlignment="1">
      <alignment vertical="center"/>
    </xf>
    <xf numFmtId="0" fontId="183" fillId="0" borderId="0" xfId="0" applyFont="1" applyAlignment="1">
      <alignment horizontal="left" vertical="center"/>
    </xf>
    <xf numFmtId="0" fontId="188" fillId="4" borderId="6" xfId="0" applyFont="1" applyFill="1" applyBorder="1" applyAlignment="1">
      <alignment horizontal="center" vertical="center"/>
    </xf>
    <xf numFmtId="0" fontId="188" fillId="4" borderId="38" xfId="0" applyFont="1" applyFill="1" applyBorder="1" applyAlignment="1">
      <alignment horizontal="center" vertical="center" wrapText="1"/>
    </xf>
    <xf numFmtId="0" fontId="188" fillId="4" borderId="39" xfId="0" applyFont="1" applyFill="1" applyBorder="1" applyAlignment="1">
      <alignment horizontal="center" vertical="center" wrapText="1"/>
    </xf>
    <xf numFmtId="169" fontId="183" fillId="69" borderId="37" xfId="0" applyNumberFormat="1" applyFont="1" applyFill="1" applyBorder="1" applyAlignment="1">
      <alignment horizontal="left" vertical="center"/>
    </xf>
    <xf numFmtId="169" fontId="183" fillId="69" borderId="40" xfId="0" applyNumberFormat="1" applyFont="1" applyFill="1" applyBorder="1" applyAlignment="1">
      <alignment horizontal="center" vertical="center"/>
    </xf>
    <xf numFmtId="169" fontId="183" fillId="69" borderId="1" xfId="0" applyNumberFormat="1" applyFont="1" applyFill="1" applyBorder="1" applyAlignment="1">
      <alignment horizontal="center" vertical="center"/>
    </xf>
    <xf numFmtId="169" fontId="183" fillId="69" borderId="2" xfId="0" applyNumberFormat="1" applyFont="1" applyFill="1" applyBorder="1" applyAlignment="1">
      <alignment horizontal="center" vertical="center"/>
    </xf>
    <xf numFmtId="0" fontId="184" fillId="2" borderId="25" xfId="0" applyFont="1" applyFill="1" applyBorder="1" applyAlignment="1">
      <alignment vertical="center"/>
    </xf>
    <xf numFmtId="168" fontId="184" fillId="2" borderId="2" xfId="0" applyNumberFormat="1" applyFont="1" applyFill="1" applyBorder="1" applyAlignment="1">
      <alignment horizontal="center" vertical="center"/>
    </xf>
    <xf numFmtId="0" fontId="174" fillId="0" borderId="0" xfId="14635" applyFont="1" applyFill="1" applyBorder="1"/>
    <xf numFmtId="0" fontId="174" fillId="0" borderId="0" xfId="14635" applyFont="1" applyBorder="1"/>
    <xf numFmtId="49" fontId="14" fillId="0" borderId="7" xfId="22000" applyNumberFormat="1" applyFont="1" applyBorder="1"/>
    <xf numFmtId="49" fontId="21" fillId="0" borderId="8" xfId="22000" applyNumberFormat="1" applyFont="1" applyBorder="1" applyAlignment="1">
      <alignment horizontal="center" vertical="center" wrapText="1"/>
    </xf>
    <xf numFmtId="49" fontId="11" fillId="0" borderId="8" xfId="22000" applyNumberFormat="1" applyFont="1" applyBorder="1" applyAlignment="1">
      <alignment horizontal="left" vertical="center"/>
    </xf>
    <xf numFmtId="49" fontId="10" fillId="0" borderId="8" xfId="9719" applyNumberFormat="1" applyFont="1" applyBorder="1" applyAlignment="1">
      <alignment horizontal="left" vertical="center" wrapText="1"/>
    </xf>
    <xf numFmtId="49" fontId="202" fillId="0" borderId="8" xfId="41" applyNumberFormat="1" applyFont="1" applyBorder="1" applyAlignment="1" applyProtection="1">
      <alignment vertical="center"/>
    </xf>
    <xf numFmtId="0" fontId="15" fillId="0" borderId="0" xfId="3" applyFont="1" applyFill="1" applyBorder="1" applyAlignment="1">
      <alignment horizontal="center" vertical="center" wrapText="1"/>
    </xf>
    <xf numFmtId="3" fontId="181" fillId="0" borderId="0" xfId="10" applyNumberFormat="1" applyFont="1" applyFill="1" applyBorder="1" applyAlignment="1">
      <alignment horizontal="left" vertical="center" wrapText="1"/>
    </xf>
    <xf numFmtId="3" fontId="183" fillId="0" borderId="0" xfId="10" applyNumberFormat="1" applyFont="1" applyFill="1" applyBorder="1" applyAlignment="1">
      <alignment horizontal="left" vertical="center" wrapText="1"/>
    </xf>
    <xf numFmtId="0" fontId="10" fillId="106" borderId="67" xfId="14635" applyFont="1" applyFill="1" applyBorder="1" applyAlignment="1">
      <alignment horizontal="left" vertical="center" wrapText="1"/>
    </xf>
    <xf numFmtId="0" fontId="10" fillId="106" borderId="1" xfId="14635" applyFont="1" applyFill="1" applyBorder="1" applyAlignment="1">
      <alignment horizontal="left" vertical="center" wrapText="1"/>
    </xf>
    <xf numFmtId="0" fontId="10" fillId="106" borderId="2" xfId="14635" applyFont="1" applyFill="1" applyBorder="1" applyAlignment="1">
      <alignment horizontal="left" vertical="center" wrapText="1"/>
    </xf>
    <xf numFmtId="0" fontId="10" fillId="0" borderId="67" xfId="14635" applyFont="1" applyFill="1" applyBorder="1" applyAlignment="1">
      <alignment horizontal="left" vertical="center"/>
    </xf>
    <xf numFmtId="0" fontId="10" fillId="0" borderId="1" xfId="14635" applyFont="1" applyFill="1" applyBorder="1" applyAlignment="1">
      <alignment horizontal="left" vertical="center"/>
    </xf>
    <xf numFmtId="0" fontId="10" fillId="0" borderId="2" xfId="14635" applyFont="1" applyFill="1" applyBorder="1" applyAlignment="1">
      <alignment horizontal="left" vertical="center"/>
    </xf>
    <xf numFmtId="0" fontId="10" fillId="0" borderId="67" xfId="14635" applyFont="1" applyFill="1" applyBorder="1" applyAlignment="1">
      <alignment horizontal="left" vertical="center" wrapText="1"/>
    </xf>
    <xf numFmtId="0" fontId="10" fillId="0" borderId="1" xfId="14635" applyFont="1" applyFill="1" applyBorder="1" applyAlignment="1">
      <alignment horizontal="left" vertical="center" wrapText="1"/>
    </xf>
    <xf numFmtId="0" fontId="10" fillId="0" borderId="2" xfId="14635" applyFont="1" applyFill="1" applyBorder="1" applyAlignment="1">
      <alignment horizontal="left" vertical="center" wrapText="1"/>
    </xf>
  </cellXfs>
  <cellStyles count="44572">
    <cellStyle name="20 % - Aksentti1" xfId="14638"/>
    <cellStyle name="20 % - Aksentti1 2" xfId="53"/>
    <cellStyle name="20 % - Aksentti1 2 10" xfId="54"/>
    <cellStyle name="20 % - Aksentti1 2 11" xfId="55"/>
    <cellStyle name="20 % - Aksentti1 2 12" xfId="14639"/>
    <cellStyle name="20 % - Aksentti1 2 2" xfId="56"/>
    <cellStyle name="20 % - Aksentti1 2 2 2" xfId="57"/>
    <cellStyle name="20 % - Aksentti1 2 2 2 2" xfId="58"/>
    <cellStyle name="20 % - Aksentti1 2 2 2 2 2" xfId="59"/>
    <cellStyle name="20 % - Aksentti1 2 2 2 2 2 2" xfId="60"/>
    <cellStyle name="20 % - Aksentti1 2 2 2 2 2 2 2" xfId="61"/>
    <cellStyle name="20 % - Aksentti1 2 2 2 2 2 3" xfId="62"/>
    <cellStyle name="20 % - Aksentti1 2 2 2 2 2 3 2" xfId="63"/>
    <cellStyle name="20 % - Aksentti1 2 2 2 2 2 4" xfId="64"/>
    <cellStyle name="20 % - Aksentti1 2 2 2 2 2 5" xfId="65"/>
    <cellStyle name="20 % - Aksentti1 2 2 2 2 2 6" xfId="14640"/>
    <cellStyle name="20 % - Aksentti1 2 2 2 2 3" xfId="66"/>
    <cellStyle name="20 % - Aksentti1 2 2 2 2 3 2" xfId="67"/>
    <cellStyle name="20 % - Aksentti1 2 2 2 2 4" xfId="68"/>
    <cellStyle name="20 % - Aksentti1 2 2 2 2 4 2" xfId="69"/>
    <cellStyle name="20 % - Aksentti1 2 2 2 2 5" xfId="70"/>
    <cellStyle name="20 % - Aksentti1 2 2 2 2 6" xfId="71"/>
    <cellStyle name="20 % - Aksentti1 2 2 2 2 7" xfId="14641"/>
    <cellStyle name="20 % - Aksentti1 2 2 2 3" xfId="72"/>
    <cellStyle name="20 % - Aksentti1 2 2 2 3 2" xfId="73"/>
    <cellStyle name="20 % - Aksentti1 2 2 2 3 2 2" xfId="74"/>
    <cellStyle name="20 % - Aksentti1 2 2 2 3 3" xfId="75"/>
    <cellStyle name="20 % - Aksentti1 2 2 2 3 3 2" xfId="76"/>
    <cellStyle name="20 % - Aksentti1 2 2 2 3 4" xfId="77"/>
    <cellStyle name="20 % - Aksentti1 2 2 2 3 5" xfId="78"/>
    <cellStyle name="20 % - Aksentti1 2 2 2 3 6" xfId="14642"/>
    <cellStyle name="20 % - Aksentti1 2 2 2 4" xfId="79"/>
    <cellStyle name="20 % - Aksentti1 2 2 2 4 2" xfId="80"/>
    <cellStyle name="20 % - Aksentti1 2 2 2 5" xfId="81"/>
    <cellStyle name="20 % - Aksentti1 2 2 2 5 2" xfId="82"/>
    <cellStyle name="20 % - Aksentti1 2 2 2 6" xfId="83"/>
    <cellStyle name="20 % - Aksentti1 2 2 2 7" xfId="84"/>
    <cellStyle name="20 % - Aksentti1 2 2 2 8" xfId="14643"/>
    <cellStyle name="20 % - Aksentti1 2 2 3" xfId="85"/>
    <cellStyle name="20 % - Aksentti1 2 2 3 2" xfId="86"/>
    <cellStyle name="20 % - Aksentti1 2 2 3 2 2" xfId="87"/>
    <cellStyle name="20 % - Aksentti1 2 2 3 2 2 2" xfId="88"/>
    <cellStyle name="20 % - Aksentti1 2 2 3 2 3" xfId="89"/>
    <cellStyle name="20 % - Aksentti1 2 2 3 2 3 2" xfId="90"/>
    <cellStyle name="20 % - Aksentti1 2 2 3 2 4" xfId="91"/>
    <cellStyle name="20 % - Aksentti1 2 2 3 2 5" xfId="92"/>
    <cellStyle name="20 % - Aksentti1 2 2 3 2 6" xfId="14644"/>
    <cellStyle name="20 % - Aksentti1 2 2 3 3" xfId="93"/>
    <cellStyle name="20 % - Aksentti1 2 2 3 3 2" xfId="94"/>
    <cellStyle name="20 % - Aksentti1 2 2 3 4" xfId="95"/>
    <cellStyle name="20 % - Aksentti1 2 2 3 4 2" xfId="96"/>
    <cellStyle name="20 % - Aksentti1 2 2 3 5" xfId="97"/>
    <cellStyle name="20 % - Aksentti1 2 2 3 6" xfId="98"/>
    <cellStyle name="20 % - Aksentti1 2 2 3 7" xfId="14645"/>
    <cellStyle name="20 % - Aksentti1 2 2 4" xfId="99"/>
    <cellStyle name="20 % - Aksentti1 2 2 4 2" xfId="100"/>
    <cellStyle name="20 % - Aksentti1 2 2 4 2 2" xfId="101"/>
    <cellStyle name="20 % - Aksentti1 2 2 4 3" xfId="102"/>
    <cellStyle name="20 % - Aksentti1 2 2 4 3 2" xfId="103"/>
    <cellStyle name="20 % - Aksentti1 2 2 4 4" xfId="104"/>
    <cellStyle name="20 % - Aksentti1 2 2 4 5" xfId="105"/>
    <cellStyle name="20 % - Aksentti1 2 2 4 6" xfId="14646"/>
    <cellStyle name="20 % - Aksentti1 2 2 5" xfId="106"/>
    <cellStyle name="20 % - Aksentti1 2 2 5 2" xfId="107"/>
    <cellStyle name="20 % - Aksentti1 2 2 5 3" xfId="108"/>
    <cellStyle name="20 % - Aksentti1 2 2 5 4" xfId="14647"/>
    <cellStyle name="20 % - Aksentti1 2 2 6" xfId="109"/>
    <cellStyle name="20 % - Aksentti1 2 2 6 2" xfId="110"/>
    <cellStyle name="20 % - Aksentti1 2 2 7" xfId="111"/>
    <cellStyle name="20 % - Aksentti1 2 2 8" xfId="112"/>
    <cellStyle name="20 % - Aksentti1 2 2 9" xfId="14648"/>
    <cellStyle name="20 % - Aksentti1 2 3" xfId="113"/>
    <cellStyle name="20 % - Aksentti1 2 3 2" xfId="114"/>
    <cellStyle name="20 % - Aksentti1 2 3 2 2" xfId="115"/>
    <cellStyle name="20 % - Aksentti1 2 3 2 2 2" xfId="116"/>
    <cellStyle name="20 % - Aksentti1 2 3 2 2 2 2" xfId="117"/>
    <cellStyle name="20 % - Aksentti1 2 3 2 2 2 2 2" xfId="118"/>
    <cellStyle name="20 % - Aksentti1 2 3 2 2 2 3" xfId="119"/>
    <cellStyle name="20 % - Aksentti1 2 3 2 2 2 3 2" xfId="120"/>
    <cellStyle name="20 % - Aksentti1 2 3 2 2 2 4" xfId="121"/>
    <cellStyle name="20 % - Aksentti1 2 3 2 2 2 5" xfId="122"/>
    <cellStyle name="20 % - Aksentti1 2 3 2 2 2 6" xfId="14649"/>
    <cellStyle name="20 % - Aksentti1 2 3 2 2 3" xfId="123"/>
    <cellStyle name="20 % - Aksentti1 2 3 2 2 3 2" xfId="124"/>
    <cellStyle name="20 % - Aksentti1 2 3 2 2 4" xfId="125"/>
    <cellStyle name="20 % - Aksentti1 2 3 2 2 4 2" xfId="126"/>
    <cellStyle name="20 % - Aksentti1 2 3 2 2 5" xfId="127"/>
    <cellStyle name="20 % - Aksentti1 2 3 2 2 6" xfId="128"/>
    <cellStyle name="20 % - Aksentti1 2 3 2 2 7" xfId="14650"/>
    <cellStyle name="20 % - Aksentti1 2 3 2 3" xfId="129"/>
    <cellStyle name="20 % - Aksentti1 2 3 2 3 2" xfId="130"/>
    <cellStyle name="20 % - Aksentti1 2 3 2 3 2 2" xfId="131"/>
    <cellStyle name="20 % - Aksentti1 2 3 2 3 3" xfId="132"/>
    <cellStyle name="20 % - Aksentti1 2 3 2 3 3 2" xfId="133"/>
    <cellStyle name="20 % - Aksentti1 2 3 2 3 4" xfId="134"/>
    <cellStyle name="20 % - Aksentti1 2 3 2 3 5" xfId="135"/>
    <cellStyle name="20 % - Aksentti1 2 3 2 3 6" xfId="14651"/>
    <cellStyle name="20 % - Aksentti1 2 3 2 4" xfId="136"/>
    <cellStyle name="20 % - Aksentti1 2 3 2 4 2" xfId="137"/>
    <cellStyle name="20 % - Aksentti1 2 3 2 5" xfId="138"/>
    <cellStyle name="20 % - Aksentti1 2 3 2 5 2" xfId="139"/>
    <cellStyle name="20 % - Aksentti1 2 3 2 6" xfId="140"/>
    <cellStyle name="20 % - Aksentti1 2 3 2 7" xfId="141"/>
    <cellStyle name="20 % - Aksentti1 2 3 2 8" xfId="14652"/>
    <cellStyle name="20 % - Aksentti1 2 3 3" xfId="142"/>
    <cellStyle name="20 % - Aksentti1 2 3 3 2" xfId="143"/>
    <cellStyle name="20 % - Aksentti1 2 3 3 2 2" xfId="144"/>
    <cellStyle name="20 % - Aksentti1 2 3 3 2 2 2" xfId="145"/>
    <cellStyle name="20 % - Aksentti1 2 3 3 2 3" xfId="146"/>
    <cellStyle name="20 % - Aksentti1 2 3 3 2 3 2" xfId="147"/>
    <cellStyle name="20 % - Aksentti1 2 3 3 2 4" xfId="148"/>
    <cellStyle name="20 % - Aksentti1 2 3 3 2 5" xfId="149"/>
    <cellStyle name="20 % - Aksentti1 2 3 3 2 6" xfId="14653"/>
    <cellStyle name="20 % - Aksentti1 2 3 3 3" xfId="150"/>
    <cellStyle name="20 % - Aksentti1 2 3 3 3 2" xfId="151"/>
    <cellStyle name="20 % - Aksentti1 2 3 3 4" xfId="152"/>
    <cellStyle name="20 % - Aksentti1 2 3 3 4 2" xfId="153"/>
    <cellStyle name="20 % - Aksentti1 2 3 3 5" xfId="154"/>
    <cellStyle name="20 % - Aksentti1 2 3 3 6" xfId="155"/>
    <cellStyle name="20 % - Aksentti1 2 3 3 7" xfId="14654"/>
    <cellStyle name="20 % - Aksentti1 2 3 4" xfId="156"/>
    <cellStyle name="20 % - Aksentti1 2 3 4 2" xfId="157"/>
    <cellStyle name="20 % - Aksentti1 2 3 4 2 2" xfId="158"/>
    <cellStyle name="20 % - Aksentti1 2 3 4 3" xfId="159"/>
    <cellStyle name="20 % - Aksentti1 2 3 4 3 2" xfId="160"/>
    <cellStyle name="20 % - Aksentti1 2 3 4 4" xfId="161"/>
    <cellStyle name="20 % - Aksentti1 2 3 4 5" xfId="162"/>
    <cellStyle name="20 % - Aksentti1 2 3 4 6" xfId="14655"/>
    <cellStyle name="20 % - Aksentti1 2 3 5" xfId="163"/>
    <cellStyle name="20 % - Aksentti1 2 3 5 2" xfId="164"/>
    <cellStyle name="20 % - Aksentti1 2 3 5 3" xfId="165"/>
    <cellStyle name="20 % - Aksentti1 2 3 5 4" xfId="14656"/>
    <cellStyle name="20 % - Aksentti1 2 3 6" xfId="166"/>
    <cellStyle name="20 % - Aksentti1 2 3 6 2" xfId="167"/>
    <cellStyle name="20 % - Aksentti1 2 3 7" xfId="168"/>
    <cellStyle name="20 % - Aksentti1 2 3 8" xfId="169"/>
    <cellStyle name="20 % - Aksentti1 2 3 9" xfId="14657"/>
    <cellStyle name="20 % - Aksentti1 2 4" xfId="170"/>
    <cellStyle name="20 % - Aksentti1 2 4 2" xfId="171"/>
    <cellStyle name="20 % - Aksentti1 2 4 2 2" xfId="172"/>
    <cellStyle name="20 % - Aksentti1 2 4 2 2 2" xfId="173"/>
    <cellStyle name="20 % - Aksentti1 2 4 2 2 2 2" xfId="174"/>
    <cellStyle name="20 % - Aksentti1 2 4 2 2 2 2 2" xfId="175"/>
    <cellStyle name="20 % - Aksentti1 2 4 2 2 2 3" xfId="176"/>
    <cellStyle name="20 % - Aksentti1 2 4 2 2 2 3 2" xfId="177"/>
    <cellStyle name="20 % - Aksentti1 2 4 2 2 2 4" xfId="178"/>
    <cellStyle name="20 % - Aksentti1 2 4 2 2 2 5" xfId="179"/>
    <cellStyle name="20 % - Aksentti1 2 4 2 2 2 6" xfId="14658"/>
    <cellStyle name="20 % - Aksentti1 2 4 2 2 3" xfId="180"/>
    <cellStyle name="20 % - Aksentti1 2 4 2 2 3 2" xfId="181"/>
    <cellStyle name="20 % - Aksentti1 2 4 2 2 4" xfId="182"/>
    <cellStyle name="20 % - Aksentti1 2 4 2 2 4 2" xfId="183"/>
    <cellStyle name="20 % - Aksentti1 2 4 2 2 5" xfId="184"/>
    <cellStyle name="20 % - Aksentti1 2 4 2 2 6" xfId="185"/>
    <cellStyle name="20 % - Aksentti1 2 4 2 2 7" xfId="14659"/>
    <cellStyle name="20 % - Aksentti1 2 4 2 3" xfId="186"/>
    <cellStyle name="20 % - Aksentti1 2 4 2 3 2" xfId="187"/>
    <cellStyle name="20 % - Aksentti1 2 4 2 3 2 2" xfId="188"/>
    <cellStyle name="20 % - Aksentti1 2 4 2 3 3" xfId="189"/>
    <cellStyle name="20 % - Aksentti1 2 4 2 3 3 2" xfId="190"/>
    <cellStyle name="20 % - Aksentti1 2 4 2 3 4" xfId="191"/>
    <cellStyle name="20 % - Aksentti1 2 4 2 3 5" xfId="192"/>
    <cellStyle name="20 % - Aksentti1 2 4 2 3 6" xfId="14660"/>
    <cellStyle name="20 % - Aksentti1 2 4 2 4" xfId="193"/>
    <cellStyle name="20 % - Aksentti1 2 4 2 4 2" xfId="194"/>
    <cellStyle name="20 % - Aksentti1 2 4 2 5" xfId="195"/>
    <cellStyle name="20 % - Aksentti1 2 4 2 5 2" xfId="196"/>
    <cellStyle name="20 % - Aksentti1 2 4 2 6" xfId="197"/>
    <cellStyle name="20 % - Aksentti1 2 4 2 7" xfId="198"/>
    <cellStyle name="20 % - Aksentti1 2 4 2 8" xfId="14661"/>
    <cellStyle name="20 % - Aksentti1 2 4 3" xfId="199"/>
    <cellStyle name="20 % - Aksentti1 2 4 3 2" xfId="200"/>
    <cellStyle name="20 % - Aksentti1 2 4 3 2 2" xfId="201"/>
    <cellStyle name="20 % - Aksentti1 2 4 3 2 2 2" xfId="202"/>
    <cellStyle name="20 % - Aksentti1 2 4 3 2 3" xfId="203"/>
    <cellStyle name="20 % - Aksentti1 2 4 3 2 3 2" xfId="204"/>
    <cellStyle name="20 % - Aksentti1 2 4 3 2 4" xfId="205"/>
    <cellStyle name="20 % - Aksentti1 2 4 3 2 5" xfId="206"/>
    <cellStyle name="20 % - Aksentti1 2 4 3 2 6" xfId="14662"/>
    <cellStyle name="20 % - Aksentti1 2 4 3 3" xfId="207"/>
    <cellStyle name="20 % - Aksentti1 2 4 3 3 2" xfId="208"/>
    <cellStyle name="20 % - Aksentti1 2 4 3 4" xfId="209"/>
    <cellStyle name="20 % - Aksentti1 2 4 3 4 2" xfId="210"/>
    <cellStyle name="20 % - Aksentti1 2 4 3 5" xfId="211"/>
    <cellStyle name="20 % - Aksentti1 2 4 3 6" xfId="212"/>
    <cellStyle name="20 % - Aksentti1 2 4 3 7" xfId="14663"/>
    <cellStyle name="20 % - Aksentti1 2 4 4" xfId="213"/>
    <cellStyle name="20 % - Aksentti1 2 4 4 2" xfId="214"/>
    <cellStyle name="20 % - Aksentti1 2 4 4 2 2" xfId="215"/>
    <cellStyle name="20 % - Aksentti1 2 4 4 3" xfId="216"/>
    <cellStyle name="20 % - Aksentti1 2 4 4 3 2" xfId="217"/>
    <cellStyle name="20 % - Aksentti1 2 4 4 4" xfId="218"/>
    <cellStyle name="20 % - Aksentti1 2 4 4 5" xfId="219"/>
    <cellStyle name="20 % - Aksentti1 2 4 4 6" xfId="14664"/>
    <cellStyle name="20 % - Aksentti1 2 4 5" xfId="220"/>
    <cellStyle name="20 % - Aksentti1 2 4 5 2" xfId="221"/>
    <cellStyle name="20 % - Aksentti1 2 4 5 3" xfId="222"/>
    <cellStyle name="20 % - Aksentti1 2 4 5 4" xfId="14665"/>
    <cellStyle name="20 % - Aksentti1 2 4 6" xfId="223"/>
    <cellStyle name="20 % - Aksentti1 2 4 6 2" xfId="224"/>
    <cellStyle name="20 % - Aksentti1 2 4 7" xfId="225"/>
    <cellStyle name="20 % - Aksentti1 2 4 8" xfId="226"/>
    <cellStyle name="20 % - Aksentti1 2 4 9" xfId="14666"/>
    <cellStyle name="20 % - Aksentti1 2 5" xfId="227"/>
    <cellStyle name="20 % - Aksentti1 2 5 2" xfId="228"/>
    <cellStyle name="20 % - Aksentti1 2 5 2 2" xfId="229"/>
    <cellStyle name="20 % - Aksentti1 2 5 2 2 2" xfId="230"/>
    <cellStyle name="20 % - Aksentti1 2 5 2 2 2 2" xfId="231"/>
    <cellStyle name="20 % - Aksentti1 2 5 2 2 3" xfId="232"/>
    <cellStyle name="20 % - Aksentti1 2 5 2 2 3 2" xfId="233"/>
    <cellStyle name="20 % - Aksentti1 2 5 2 2 4" xfId="234"/>
    <cellStyle name="20 % - Aksentti1 2 5 2 2 5" xfId="235"/>
    <cellStyle name="20 % - Aksentti1 2 5 2 2 6" xfId="14667"/>
    <cellStyle name="20 % - Aksentti1 2 5 2 3" xfId="236"/>
    <cellStyle name="20 % - Aksentti1 2 5 2 3 2" xfId="237"/>
    <cellStyle name="20 % - Aksentti1 2 5 2 4" xfId="238"/>
    <cellStyle name="20 % - Aksentti1 2 5 2 4 2" xfId="239"/>
    <cellStyle name="20 % - Aksentti1 2 5 2 5" xfId="240"/>
    <cellStyle name="20 % - Aksentti1 2 5 2 6" xfId="241"/>
    <cellStyle name="20 % - Aksentti1 2 5 2 7" xfId="14668"/>
    <cellStyle name="20 % - Aksentti1 2 5 3" xfId="242"/>
    <cellStyle name="20 % - Aksentti1 2 5 3 2" xfId="243"/>
    <cellStyle name="20 % - Aksentti1 2 5 3 2 2" xfId="244"/>
    <cellStyle name="20 % - Aksentti1 2 5 3 3" xfId="245"/>
    <cellStyle name="20 % - Aksentti1 2 5 3 3 2" xfId="246"/>
    <cellStyle name="20 % - Aksentti1 2 5 3 4" xfId="247"/>
    <cellStyle name="20 % - Aksentti1 2 5 3 5" xfId="248"/>
    <cellStyle name="20 % - Aksentti1 2 5 3 6" xfId="14669"/>
    <cellStyle name="20 % - Aksentti1 2 5 4" xfId="249"/>
    <cellStyle name="20 % - Aksentti1 2 5 4 2" xfId="250"/>
    <cellStyle name="20 % - Aksentti1 2 5 5" xfId="251"/>
    <cellStyle name="20 % - Aksentti1 2 5 5 2" xfId="252"/>
    <cellStyle name="20 % - Aksentti1 2 5 6" xfId="253"/>
    <cellStyle name="20 % - Aksentti1 2 5 7" xfId="254"/>
    <cellStyle name="20 % - Aksentti1 2 5 8" xfId="14670"/>
    <cellStyle name="20 % - Aksentti1 2 6" xfId="255"/>
    <cellStyle name="20 % - Aksentti1 2 6 2" xfId="256"/>
    <cellStyle name="20 % - Aksentti1 2 6 2 2" xfId="257"/>
    <cellStyle name="20 % - Aksentti1 2 6 2 2 2" xfId="258"/>
    <cellStyle name="20 % - Aksentti1 2 6 2 3" xfId="259"/>
    <cellStyle name="20 % - Aksentti1 2 6 2 3 2" xfId="260"/>
    <cellStyle name="20 % - Aksentti1 2 6 2 4" xfId="261"/>
    <cellStyle name="20 % - Aksentti1 2 6 2 5" xfId="262"/>
    <cellStyle name="20 % - Aksentti1 2 6 2 6" xfId="14671"/>
    <cellStyle name="20 % - Aksentti1 2 6 3" xfId="263"/>
    <cellStyle name="20 % - Aksentti1 2 6 3 2" xfId="264"/>
    <cellStyle name="20 % - Aksentti1 2 6 4" xfId="265"/>
    <cellStyle name="20 % - Aksentti1 2 6 4 2" xfId="266"/>
    <cellStyle name="20 % - Aksentti1 2 6 5" xfId="267"/>
    <cellStyle name="20 % - Aksentti1 2 6 6" xfId="268"/>
    <cellStyle name="20 % - Aksentti1 2 6 7" xfId="14672"/>
    <cellStyle name="20 % - Aksentti1 2 7" xfId="269"/>
    <cellStyle name="20 % - Aksentti1 2 7 2" xfId="270"/>
    <cellStyle name="20 % - Aksentti1 2 7 2 2" xfId="271"/>
    <cellStyle name="20 % - Aksentti1 2 7 3" xfId="272"/>
    <cellStyle name="20 % - Aksentti1 2 7 3 2" xfId="273"/>
    <cellStyle name="20 % - Aksentti1 2 7 4" xfId="274"/>
    <cellStyle name="20 % - Aksentti1 2 7 5" xfId="275"/>
    <cellStyle name="20 % - Aksentti1 2 7 6" xfId="14673"/>
    <cellStyle name="20 % - Aksentti1 2 8" xfId="276"/>
    <cellStyle name="20 % - Aksentti1 2 8 2" xfId="277"/>
    <cellStyle name="20 % - Aksentti1 2 8 3" xfId="278"/>
    <cellStyle name="20 % - Aksentti1 2 8 4" xfId="14674"/>
    <cellStyle name="20 % - Aksentti1 2 9" xfId="279"/>
    <cellStyle name="20 % - Aksentti1 2 9 2" xfId="280"/>
    <cellStyle name="20 % - Aksentti1 2_T_B1.2" xfId="281"/>
    <cellStyle name="20 % - Aksentti2" xfId="14675"/>
    <cellStyle name="20 % - Aksentti2 2" xfId="282"/>
    <cellStyle name="20 % - Aksentti2 2 10" xfId="283"/>
    <cellStyle name="20 % - Aksentti2 2 11" xfId="284"/>
    <cellStyle name="20 % - Aksentti2 2 12" xfId="14676"/>
    <cellStyle name="20 % - Aksentti2 2 2" xfId="285"/>
    <cellStyle name="20 % - Aksentti2 2 2 2" xfId="286"/>
    <cellStyle name="20 % - Aksentti2 2 2 2 2" xfId="287"/>
    <cellStyle name="20 % - Aksentti2 2 2 2 2 2" xfId="288"/>
    <cellStyle name="20 % - Aksentti2 2 2 2 2 2 2" xfId="289"/>
    <cellStyle name="20 % - Aksentti2 2 2 2 2 2 2 2" xfId="290"/>
    <cellStyle name="20 % - Aksentti2 2 2 2 2 2 3" xfId="291"/>
    <cellStyle name="20 % - Aksentti2 2 2 2 2 2 3 2" xfId="292"/>
    <cellStyle name="20 % - Aksentti2 2 2 2 2 2 4" xfId="293"/>
    <cellStyle name="20 % - Aksentti2 2 2 2 2 2 5" xfId="294"/>
    <cellStyle name="20 % - Aksentti2 2 2 2 2 2 6" xfId="14677"/>
    <cellStyle name="20 % - Aksentti2 2 2 2 2 3" xfId="295"/>
    <cellStyle name="20 % - Aksentti2 2 2 2 2 3 2" xfId="296"/>
    <cellStyle name="20 % - Aksentti2 2 2 2 2 4" xfId="297"/>
    <cellStyle name="20 % - Aksentti2 2 2 2 2 4 2" xfId="298"/>
    <cellStyle name="20 % - Aksentti2 2 2 2 2 5" xfId="299"/>
    <cellStyle name="20 % - Aksentti2 2 2 2 2 6" xfId="300"/>
    <cellStyle name="20 % - Aksentti2 2 2 2 2 7" xfId="14678"/>
    <cellStyle name="20 % - Aksentti2 2 2 2 3" xfId="301"/>
    <cellStyle name="20 % - Aksentti2 2 2 2 3 2" xfId="302"/>
    <cellStyle name="20 % - Aksentti2 2 2 2 3 2 2" xfId="303"/>
    <cellStyle name="20 % - Aksentti2 2 2 2 3 3" xfId="304"/>
    <cellStyle name="20 % - Aksentti2 2 2 2 3 3 2" xfId="305"/>
    <cellStyle name="20 % - Aksentti2 2 2 2 3 4" xfId="306"/>
    <cellStyle name="20 % - Aksentti2 2 2 2 3 5" xfId="307"/>
    <cellStyle name="20 % - Aksentti2 2 2 2 3 6" xfId="14679"/>
    <cellStyle name="20 % - Aksentti2 2 2 2 4" xfId="308"/>
    <cellStyle name="20 % - Aksentti2 2 2 2 4 2" xfId="309"/>
    <cellStyle name="20 % - Aksentti2 2 2 2 5" xfId="310"/>
    <cellStyle name="20 % - Aksentti2 2 2 2 5 2" xfId="311"/>
    <cellStyle name="20 % - Aksentti2 2 2 2 6" xfId="312"/>
    <cellStyle name="20 % - Aksentti2 2 2 2 7" xfId="313"/>
    <cellStyle name="20 % - Aksentti2 2 2 2 8" xfId="14680"/>
    <cellStyle name="20 % - Aksentti2 2 2 3" xfId="314"/>
    <cellStyle name="20 % - Aksentti2 2 2 3 2" xfId="315"/>
    <cellStyle name="20 % - Aksentti2 2 2 3 2 2" xfId="316"/>
    <cellStyle name="20 % - Aksentti2 2 2 3 2 2 2" xfId="317"/>
    <cellStyle name="20 % - Aksentti2 2 2 3 2 3" xfId="318"/>
    <cellStyle name="20 % - Aksentti2 2 2 3 2 3 2" xfId="319"/>
    <cellStyle name="20 % - Aksentti2 2 2 3 2 4" xfId="320"/>
    <cellStyle name="20 % - Aksentti2 2 2 3 2 5" xfId="321"/>
    <cellStyle name="20 % - Aksentti2 2 2 3 2 6" xfId="14681"/>
    <cellStyle name="20 % - Aksentti2 2 2 3 3" xfId="322"/>
    <cellStyle name="20 % - Aksentti2 2 2 3 3 2" xfId="323"/>
    <cellStyle name="20 % - Aksentti2 2 2 3 4" xfId="324"/>
    <cellStyle name="20 % - Aksentti2 2 2 3 4 2" xfId="325"/>
    <cellStyle name="20 % - Aksentti2 2 2 3 5" xfId="326"/>
    <cellStyle name="20 % - Aksentti2 2 2 3 6" xfId="327"/>
    <cellStyle name="20 % - Aksentti2 2 2 3 7" xfId="14682"/>
    <cellStyle name="20 % - Aksentti2 2 2 4" xfId="328"/>
    <cellStyle name="20 % - Aksentti2 2 2 4 2" xfId="329"/>
    <cellStyle name="20 % - Aksentti2 2 2 4 2 2" xfId="330"/>
    <cellStyle name="20 % - Aksentti2 2 2 4 3" xfId="331"/>
    <cellStyle name="20 % - Aksentti2 2 2 4 3 2" xfId="332"/>
    <cellStyle name="20 % - Aksentti2 2 2 4 4" xfId="333"/>
    <cellStyle name="20 % - Aksentti2 2 2 4 5" xfId="334"/>
    <cellStyle name="20 % - Aksentti2 2 2 4 6" xfId="14683"/>
    <cellStyle name="20 % - Aksentti2 2 2 5" xfId="335"/>
    <cellStyle name="20 % - Aksentti2 2 2 5 2" xfId="336"/>
    <cellStyle name="20 % - Aksentti2 2 2 5 3" xfId="337"/>
    <cellStyle name="20 % - Aksentti2 2 2 5 4" xfId="14684"/>
    <cellStyle name="20 % - Aksentti2 2 2 6" xfId="338"/>
    <cellStyle name="20 % - Aksentti2 2 2 6 2" xfId="339"/>
    <cellStyle name="20 % - Aksentti2 2 2 7" xfId="340"/>
    <cellStyle name="20 % - Aksentti2 2 2 8" xfId="341"/>
    <cellStyle name="20 % - Aksentti2 2 2 9" xfId="14685"/>
    <cellStyle name="20 % - Aksentti2 2 3" xfId="342"/>
    <cellStyle name="20 % - Aksentti2 2 3 2" xfId="343"/>
    <cellStyle name="20 % - Aksentti2 2 3 2 2" xfId="344"/>
    <cellStyle name="20 % - Aksentti2 2 3 2 2 2" xfId="345"/>
    <cellStyle name="20 % - Aksentti2 2 3 2 2 2 2" xfId="346"/>
    <cellStyle name="20 % - Aksentti2 2 3 2 2 2 2 2" xfId="347"/>
    <cellStyle name="20 % - Aksentti2 2 3 2 2 2 3" xfId="348"/>
    <cellStyle name="20 % - Aksentti2 2 3 2 2 2 3 2" xfId="349"/>
    <cellStyle name="20 % - Aksentti2 2 3 2 2 2 4" xfId="350"/>
    <cellStyle name="20 % - Aksentti2 2 3 2 2 2 5" xfId="351"/>
    <cellStyle name="20 % - Aksentti2 2 3 2 2 2 6" xfId="14686"/>
    <cellStyle name="20 % - Aksentti2 2 3 2 2 3" xfId="352"/>
    <cellStyle name="20 % - Aksentti2 2 3 2 2 3 2" xfId="353"/>
    <cellStyle name="20 % - Aksentti2 2 3 2 2 4" xfId="354"/>
    <cellStyle name="20 % - Aksentti2 2 3 2 2 4 2" xfId="355"/>
    <cellStyle name="20 % - Aksentti2 2 3 2 2 5" xfId="356"/>
    <cellStyle name="20 % - Aksentti2 2 3 2 2 6" xfId="357"/>
    <cellStyle name="20 % - Aksentti2 2 3 2 2 7" xfId="14687"/>
    <cellStyle name="20 % - Aksentti2 2 3 2 3" xfId="358"/>
    <cellStyle name="20 % - Aksentti2 2 3 2 3 2" xfId="359"/>
    <cellStyle name="20 % - Aksentti2 2 3 2 3 2 2" xfId="360"/>
    <cellStyle name="20 % - Aksentti2 2 3 2 3 3" xfId="361"/>
    <cellStyle name="20 % - Aksentti2 2 3 2 3 3 2" xfId="362"/>
    <cellStyle name="20 % - Aksentti2 2 3 2 3 4" xfId="363"/>
    <cellStyle name="20 % - Aksentti2 2 3 2 3 5" xfId="364"/>
    <cellStyle name="20 % - Aksentti2 2 3 2 3 6" xfId="14688"/>
    <cellStyle name="20 % - Aksentti2 2 3 2 4" xfId="365"/>
    <cellStyle name="20 % - Aksentti2 2 3 2 4 2" xfId="366"/>
    <cellStyle name="20 % - Aksentti2 2 3 2 5" xfId="367"/>
    <cellStyle name="20 % - Aksentti2 2 3 2 5 2" xfId="368"/>
    <cellStyle name="20 % - Aksentti2 2 3 2 6" xfId="369"/>
    <cellStyle name="20 % - Aksentti2 2 3 2 7" xfId="370"/>
    <cellStyle name="20 % - Aksentti2 2 3 2 8" xfId="14689"/>
    <cellStyle name="20 % - Aksentti2 2 3 3" xfId="371"/>
    <cellStyle name="20 % - Aksentti2 2 3 3 2" xfId="372"/>
    <cellStyle name="20 % - Aksentti2 2 3 3 2 2" xfId="373"/>
    <cellStyle name="20 % - Aksentti2 2 3 3 2 2 2" xfId="374"/>
    <cellStyle name="20 % - Aksentti2 2 3 3 2 3" xfId="375"/>
    <cellStyle name="20 % - Aksentti2 2 3 3 2 3 2" xfId="376"/>
    <cellStyle name="20 % - Aksentti2 2 3 3 2 4" xfId="377"/>
    <cellStyle name="20 % - Aksentti2 2 3 3 2 5" xfId="378"/>
    <cellStyle name="20 % - Aksentti2 2 3 3 2 6" xfId="14690"/>
    <cellStyle name="20 % - Aksentti2 2 3 3 3" xfId="379"/>
    <cellStyle name="20 % - Aksentti2 2 3 3 3 2" xfId="380"/>
    <cellStyle name="20 % - Aksentti2 2 3 3 4" xfId="381"/>
    <cellStyle name="20 % - Aksentti2 2 3 3 4 2" xfId="382"/>
    <cellStyle name="20 % - Aksentti2 2 3 3 5" xfId="383"/>
    <cellStyle name="20 % - Aksentti2 2 3 3 6" xfId="384"/>
    <cellStyle name="20 % - Aksentti2 2 3 3 7" xfId="14691"/>
    <cellStyle name="20 % - Aksentti2 2 3 4" xfId="385"/>
    <cellStyle name="20 % - Aksentti2 2 3 4 2" xfId="386"/>
    <cellStyle name="20 % - Aksentti2 2 3 4 2 2" xfId="387"/>
    <cellStyle name="20 % - Aksentti2 2 3 4 3" xfId="388"/>
    <cellStyle name="20 % - Aksentti2 2 3 4 3 2" xfId="389"/>
    <cellStyle name="20 % - Aksentti2 2 3 4 4" xfId="390"/>
    <cellStyle name="20 % - Aksentti2 2 3 4 5" xfId="391"/>
    <cellStyle name="20 % - Aksentti2 2 3 4 6" xfId="14692"/>
    <cellStyle name="20 % - Aksentti2 2 3 5" xfId="392"/>
    <cellStyle name="20 % - Aksentti2 2 3 5 2" xfId="393"/>
    <cellStyle name="20 % - Aksentti2 2 3 5 3" xfId="394"/>
    <cellStyle name="20 % - Aksentti2 2 3 5 4" xfId="14693"/>
    <cellStyle name="20 % - Aksentti2 2 3 6" xfId="395"/>
    <cellStyle name="20 % - Aksentti2 2 3 6 2" xfId="396"/>
    <cellStyle name="20 % - Aksentti2 2 3 7" xfId="397"/>
    <cellStyle name="20 % - Aksentti2 2 3 8" xfId="398"/>
    <cellStyle name="20 % - Aksentti2 2 3 9" xfId="14694"/>
    <cellStyle name="20 % - Aksentti2 2 4" xfId="399"/>
    <cellStyle name="20 % - Aksentti2 2 4 2" xfId="400"/>
    <cellStyle name="20 % - Aksentti2 2 4 2 2" xfId="401"/>
    <cellStyle name="20 % - Aksentti2 2 4 2 2 2" xfId="402"/>
    <cellStyle name="20 % - Aksentti2 2 4 2 2 2 2" xfId="403"/>
    <cellStyle name="20 % - Aksentti2 2 4 2 2 2 2 2" xfId="404"/>
    <cellStyle name="20 % - Aksentti2 2 4 2 2 2 3" xfId="405"/>
    <cellStyle name="20 % - Aksentti2 2 4 2 2 2 3 2" xfId="406"/>
    <cellStyle name="20 % - Aksentti2 2 4 2 2 2 4" xfId="407"/>
    <cellStyle name="20 % - Aksentti2 2 4 2 2 2 5" xfId="408"/>
    <cellStyle name="20 % - Aksentti2 2 4 2 2 2 6" xfId="14695"/>
    <cellStyle name="20 % - Aksentti2 2 4 2 2 3" xfId="409"/>
    <cellStyle name="20 % - Aksentti2 2 4 2 2 3 2" xfId="410"/>
    <cellStyle name="20 % - Aksentti2 2 4 2 2 4" xfId="411"/>
    <cellStyle name="20 % - Aksentti2 2 4 2 2 4 2" xfId="412"/>
    <cellStyle name="20 % - Aksentti2 2 4 2 2 5" xfId="413"/>
    <cellStyle name="20 % - Aksentti2 2 4 2 2 6" xfId="414"/>
    <cellStyle name="20 % - Aksentti2 2 4 2 2 7" xfId="14696"/>
    <cellStyle name="20 % - Aksentti2 2 4 2 3" xfId="415"/>
    <cellStyle name="20 % - Aksentti2 2 4 2 3 2" xfId="416"/>
    <cellStyle name="20 % - Aksentti2 2 4 2 3 2 2" xfId="417"/>
    <cellStyle name="20 % - Aksentti2 2 4 2 3 3" xfId="418"/>
    <cellStyle name="20 % - Aksentti2 2 4 2 3 3 2" xfId="419"/>
    <cellStyle name="20 % - Aksentti2 2 4 2 3 4" xfId="420"/>
    <cellStyle name="20 % - Aksentti2 2 4 2 3 5" xfId="421"/>
    <cellStyle name="20 % - Aksentti2 2 4 2 3 6" xfId="14697"/>
    <cellStyle name="20 % - Aksentti2 2 4 2 4" xfId="422"/>
    <cellStyle name="20 % - Aksentti2 2 4 2 4 2" xfId="423"/>
    <cellStyle name="20 % - Aksentti2 2 4 2 5" xfId="424"/>
    <cellStyle name="20 % - Aksentti2 2 4 2 5 2" xfId="425"/>
    <cellStyle name="20 % - Aksentti2 2 4 2 6" xfId="426"/>
    <cellStyle name="20 % - Aksentti2 2 4 2 7" xfId="427"/>
    <cellStyle name="20 % - Aksentti2 2 4 2 8" xfId="14698"/>
    <cellStyle name="20 % - Aksentti2 2 4 3" xfId="428"/>
    <cellStyle name="20 % - Aksentti2 2 4 3 2" xfId="429"/>
    <cellStyle name="20 % - Aksentti2 2 4 3 2 2" xfId="430"/>
    <cellStyle name="20 % - Aksentti2 2 4 3 2 2 2" xfId="431"/>
    <cellStyle name="20 % - Aksentti2 2 4 3 2 3" xfId="432"/>
    <cellStyle name="20 % - Aksentti2 2 4 3 2 3 2" xfId="433"/>
    <cellStyle name="20 % - Aksentti2 2 4 3 2 4" xfId="434"/>
    <cellStyle name="20 % - Aksentti2 2 4 3 2 5" xfId="435"/>
    <cellStyle name="20 % - Aksentti2 2 4 3 2 6" xfId="14699"/>
    <cellStyle name="20 % - Aksentti2 2 4 3 3" xfId="436"/>
    <cellStyle name="20 % - Aksentti2 2 4 3 3 2" xfId="437"/>
    <cellStyle name="20 % - Aksentti2 2 4 3 4" xfId="438"/>
    <cellStyle name="20 % - Aksentti2 2 4 3 4 2" xfId="439"/>
    <cellStyle name="20 % - Aksentti2 2 4 3 5" xfId="440"/>
    <cellStyle name="20 % - Aksentti2 2 4 3 6" xfId="441"/>
    <cellStyle name="20 % - Aksentti2 2 4 3 7" xfId="14700"/>
    <cellStyle name="20 % - Aksentti2 2 4 4" xfId="442"/>
    <cellStyle name="20 % - Aksentti2 2 4 4 2" xfId="443"/>
    <cellStyle name="20 % - Aksentti2 2 4 4 2 2" xfId="444"/>
    <cellStyle name="20 % - Aksentti2 2 4 4 3" xfId="445"/>
    <cellStyle name="20 % - Aksentti2 2 4 4 3 2" xfId="446"/>
    <cellStyle name="20 % - Aksentti2 2 4 4 4" xfId="447"/>
    <cellStyle name="20 % - Aksentti2 2 4 4 5" xfId="448"/>
    <cellStyle name="20 % - Aksentti2 2 4 4 6" xfId="14701"/>
    <cellStyle name="20 % - Aksentti2 2 4 5" xfId="449"/>
    <cellStyle name="20 % - Aksentti2 2 4 5 2" xfId="450"/>
    <cellStyle name="20 % - Aksentti2 2 4 5 3" xfId="451"/>
    <cellStyle name="20 % - Aksentti2 2 4 5 4" xfId="14702"/>
    <cellStyle name="20 % - Aksentti2 2 4 6" xfId="452"/>
    <cellStyle name="20 % - Aksentti2 2 4 6 2" xfId="453"/>
    <cellStyle name="20 % - Aksentti2 2 4 7" xfId="454"/>
    <cellStyle name="20 % - Aksentti2 2 4 8" xfId="455"/>
    <cellStyle name="20 % - Aksentti2 2 4 9" xfId="14703"/>
    <cellStyle name="20 % - Aksentti2 2 5" xfId="456"/>
    <cellStyle name="20 % - Aksentti2 2 5 2" xfId="457"/>
    <cellStyle name="20 % - Aksentti2 2 5 2 2" xfId="458"/>
    <cellStyle name="20 % - Aksentti2 2 5 2 2 2" xfId="459"/>
    <cellStyle name="20 % - Aksentti2 2 5 2 2 2 2" xfId="460"/>
    <cellStyle name="20 % - Aksentti2 2 5 2 2 3" xfId="461"/>
    <cellStyle name="20 % - Aksentti2 2 5 2 2 3 2" xfId="462"/>
    <cellStyle name="20 % - Aksentti2 2 5 2 2 4" xfId="463"/>
    <cellStyle name="20 % - Aksentti2 2 5 2 2 5" xfId="464"/>
    <cellStyle name="20 % - Aksentti2 2 5 2 2 6" xfId="14704"/>
    <cellStyle name="20 % - Aksentti2 2 5 2 3" xfId="465"/>
    <cellStyle name="20 % - Aksentti2 2 5 2 3 2" xfId="466"/>
    <cellStyle name="20 % - Aksentti2 2 5 2 4" xfId="467"/>
    <cellStyle name="20 % - Aksentti2 2 5 2 4 2" xfId="468"/>
    <cellStyle name="20 % - Aksentti2 2 5 2 5" xfId="469"/>
    <cellStyle name="20 % - Aksentti2 2 5 2 6" xfId="470"/>
    <cellStyle name="20 % - Aksentti2 2 5 2 7" xfId="14705"/>
    <cellStyle name="20 % - Aksentti2 2 5 3" xfId="471"/>
    <cellStyle name="20 % - Aksentti2 2 5 3 2" xfId="472"/>
    <cellStyle name="20 % - Aksentti2 2 5 3 2 2" xfId="473"/>
    <cellStyle name="20 % - Aksentti2 2 5 3 3" xfId="474"/>
    <cellStyle name="20 % - Aksentti2 2 5 3 3 2" xfId="475"/>
    <cellStyle name="20 % - Aksentti2 2 5 3 4" xfId="476"/>
    <cellStyle name="20 % - Aksentti2 2 5 3 5" xfId="477"/>
    <cellStyle name="20 % - Aksentti2 2 5 3 6" xfId="14706"/>
    <cellStyle name="20 % - Aksentti2 2 5 4" xfId="478"/>
    <cellStyle name="20 % - Aksentti2 2 5 4 2" xfId="479"/>
    <cellStyle name="20 % - Aksentti2 2 5 5" xfId="480"/>
    <cellStyle name="20 % - Aksentti2 2 5 5 2" xfId="481"/>
    <cellStyle name="20 % - Aksentti2 2 5 6" xfId="482"/>
    <cellStyle name="20 % - Aksentti2 2 5 7" xfId="483"/>
    <cellStyle name="20 % - Aksentti2 2 5 8" xfId="14707"/>
    <cellStyle name="20 % - Aksentti2 2 6" xfId="484"/>
    <cellStyle name="20 % - Aksentti2 2 6 2" xfId="485"/>
    <cellStyle name="20 % - Aksentti2 2 6 2 2" xfId="486"/>
    <cellStyle name="20 % - Aksentti2 2 6 2 2 2" xfId="487"/>
    <cellStyle name="20 % - Aksentti2 2 6 2 3" xfId="488"/>
    <cellStyle name="20 % - Aksentti2 2 6 2 3 2" xfId="489"/>
    <cellStyle name="20 % - Aksentti2 2 6 2 4" xfId="490"/>
    <cellStyle name="20 % - Aksentti2 2 6 2 5" xfId="491"/>
    <cellStyle name="20 % - Aksentti2 2 6 2 6" xfId="14708"/>
    <cellStyle name="20 % - Aksentti2 2 6 3" xfId="492"/>
    <cellStyle name="20 % - Aksentti2 2 6 3 2" xfId="493"/>
    <cellStyle name="20 % - Aksentti2 2 6 4" xfId="494"/>
    <cellStyle name="20 % - Aksentti2 2 6 4 2" xfId="495"/>
    <cellStyle name="20 % - Aksentti2 2 6 5" xfId="496"/>
    <cellStyle name="20 % - Aksentti2 2 6 6" xfId="497"/>
    <cellStyle name="20 % - Aksentti2 2 6 7" xfId="14709"/>
    <cellStyle name="20 % - Aksentti2 2 7" xfId="498"/>
    <cellStyle name="20 % - Aksentti2 2 7 2" xfId="499"/>
    <cellStyle name="20 % - Aksentti2 2 7 2 2" xfId="500"/>
    <cellStyle name="20 % - Aksentti2 2 7 3" xfId="501"/>
    <cellStyle name="20 % - Aksentti2 2 7 3 2" xfId="502"/>
    <cellStyle name="20 % - Aksentti2 2 7 4" xfId="503"/>
    <cellStyle name="20 % - Aksentti2 2 7 5" xfId="504"/>
    <cellStyle name="20 % - Aksentti2 2 7 6" xfId="14710"/>
    <cellStyle name="20 % - Aksentti2 2 8" xfId="505"/>
    <cellStyle name="20 % - Aksentti2 2 8 2" xfId="506"/>
    <cellStyle name="20 % - Aksentti2 2 8 3" xfId="507"/>
    <cellStyle name="20 % - Aksentti2 2 8 4" xfId="14711"/>
    <cellStyle name="20 % - Aksentti2 2 9" xfId="508"/>
    <cellStyle name="20 % - Aksentti2 2 9 2" xfId="509"/>
    <cellStyle name="20 % - Aksentti2 2_T_B1.2" xfId="510"/>
    <cellStyle name="20 % - Aksentti3" xfId="14712"/>
    <cellStyle name="20 % - Aksentti3 2" xfId="511"/>
    <cellStyle name="20 % - Aksentti3 2 10" xfId="512"/>
    <cellStyle name="20 % - Aksentti3 2 11" xfId="513"/>
    <cellStyle name="20 % - Aksentti3 2 12" xfId="14713"/>
    <cellStyle name="20 % - Aksentti3 2 2" xfId="514"/>
    <cellStyle name="20 % - Aksentti3 2 2 2" xfId="515"/>
    <cellStyle name="20 % - Aksentti3 2 2 2 2" xfId="516"/>
    <cellStyle name="20 % - Aksentti3 2 2 2 2 2" xfId="517"/>
    <cellStyle name="20 % - Aksentti3 2 2 2 2 2 2" xfId="518"/>
    <cellStyle name="20 % - Aksentti3 2 2 2 2 2 2 2" xfId="519"/>
    <cellStyle name="20 % - Aksentti3 2 2 2 2 2 3" xfId="520"/>
    <cellStyle name="20 % - Aksentti3 2 2 2 2 2 3 2" xfId="521"/>
    <cellStyle name="20 % - Aksentti3 2 2 2 2 2 4" xfId="522"/>
    <cellStyle name="20 % - Aksentti3 2 2 2 2 2 5" xfId="523"/>
    <cellStyle name="20 % - Aksentti3 2 2 2 2 2 6" xfId="14714"/>
    <cellStyle name="20 % - Aksentti3 2 2 2 2 3" xfId="524"/>
    <cellStyle name="20 % - Aksentti3 2 2 2 2 3 2" xfId="525"/>
    <cellStyle name="20 % - Aksentti3 2 2 2 2 4" xfId="526"/>
    <cellStyle name="20 % - Aksentti3 2 2 2 2 4 2" xfId="527"/>
    <cellStyle name="20 % - Aksentti3 2 2 2 2 5" xfId="528"/>
    <cellStyle name="20 % - Aksentti3 2 2 2 2 6" xfId="529"/>
    <cellStyle name="20 % - Aksentti3 2 2 2 2 7" xfId="14715"/>
    <cellStyle name="20 % - Aksentti3 2 2 2 3" xfId="530"/>
    <cellStyle name="20 % - Aksentti3 2 2 2 3 2" xfId="531"/>
    <cellStyle name="20 % - Aksentti3 2 2 2 3 2 2" xfId="532"/>
    <cellStyle name="20 % - Aksentti3 2 2 2 3 3" xfId="533"/>
    <cellStyle name="20 % - Aksentti3 2 2 2 3 3 2" xfId="534"/>
    <cellStyle name="20 % - Aksentti3 2 2 2 3 4" xfId="535"/>
    <cellStyle name="20 % - Aksentti3 2 2 2 3 5" xfId="536"/>
    <cellStyle name="20 % - Aksentti3 2 2 2 3 6" xfId="14716"/>
    <cellStyle name="20 % - Aksentti3 2 2 2 4" xfId="537"/>
    <cellStyle name="20 % - Aksentti3 2 2 2 4 2" xfId="538"/>
    <cellStyle name="20 % - Aksentti3 2 2 2 5" xfId="539"/>
    <cellStyle name="20 % - Aksentti3 2 2 2 5 2" xfId="540"/>
    <cellStyle name="20 % - Aksentti3 2 2 2 6" xfId="541"/>
    <cellStyle name="20 % - Aksentti3 2 2 2 7" xfId="542"/>
    <cellStyle name="20 % - Aksentti3 2 2 2 8" xfId="14717"/>
    <cellStyle name="20 % - Aksentti3 2 2 3" xfId="543"/>
    <cellStyle name="20 % - Aksentti3 2 2 3 2" xfId="544"/>
    <cellStyle name="20 % - Aksentti3 2 2 3 2 2" xfId="545"/>
    <cellStyle name="20 % - Aksentti3 2 2 3 2 2 2" xfId="546"/>
    <cellStyle name="20 % - Aksentti3 2 2 3 2 3" xfId="547"/>
    <cellStyle name="20 % - Aksentti3 2 2 3 2 3 2" xfId="548"/>
    <cellStyle name="20 % - Aksentti3 2 2 3 2 4" xfId="549"/>
    <cellStyle name="20 % - Aksentti3 2 2 3 2 5" xfId="550"/>
    <cellStyle name="20 % - Aksentti3 2 2 3 2 6" xfId="14718"/>
    <cellStyle name="20 % - Aksentti3 2 2 3 3" xfId="551"/>
    <cellStyle name="20 % - Aksentti3 2 2 3 3 2" xfId="552"/>
    <cellStyle name="20 % - Aksentti3 2 2 3 4" xfId="553"/>
    <cellStyle name="20 % - Aksentti3 2 2 3 4 2" xfId="554"/>
    <cellStyle name="20 % - Aksentti3 2 2 3 5" xfId="555"/>
    <cellStyle name="20 % - Aksentti3 2 2 3 6" xfId="556"/>
    <cellStyle name="20 % - Aksentti3 2 2 3 7" xfId="14719"/>
    <cellStyle name="20 % - Aksentti3 2 2 4" xfId="557"/>
    <cellStyle name="20 % - Aksentti3 2 2 4 2" xfId="558"/>
    <cellStyle name="20 % - Aksentti3 2 2 4 2 2" xfId="559"/>
    <cellStyle name="20 % - Aksentti3 2 2 4 3" xfId="560"/>
    <cellStyle name="20 % - Aksentti3 2 2 4 3 2" xfId="561"/>
    <cellStyle name="20 % - Aksentti3 2 2 4 4" xfId="562"/>
    <cellStyle name="20 % - Aksentti3 2 2 4 5" xfId="563"/>
    <cellStyle name="20 % - Aksentti3 2 2 4 6" xfId="14720"/>
    <cellStyle name="20 % - Aksentti3 2 2 5" xfId="564"/>
    <cellStyle name="20 % - Aksentti3 2 2 5 2" xfId="565"/>
    <cellStyle name="20 % - Aksentti3 2 2 5 3" xfId="566"/>
    <cellStyle name="20 % - Aksentti3 2 2 5 4" xfId="14721"/>
    <cellStyle name="20 % - Aksentti3 2 2 6" xfId="567"/>
    <cellStyle name="20 % - Aksentti3 2 2 6 2" xfId="568"/>
    <cellStyle name="20 % - Aksentti3 2 2 7" xfId="569"/>
    <cellStyle name="20 % - Aksentti3 2 2 8" xfId="570"/>
    <cellStyle name="20 % - Aksentti3 2 2 9" xfId="14722"/>
    <cellStyle name="20 % - Aksentti3 2 3" xfId="571"/>
    <cellStyle name="20 % - Aksentti3 2 3 2" xfId="572"/>
    <cellStyle name="20 % - Aksentti3 2 3 2 2" xfId="573"/>
    <cellStyle name="20 % - Aksentti3 2 3 2 2 2" xfId="574"/>
    <cellStyle name="20 % - Aksentti3 2 3 2 2 2 2" xfId="575"/>
    <cellStyle name="20 % - Aksentti3 2 3 2 2 2 2 2" xfId="576"/>
    <cellStyle name="20 % - Aksentti3 2 3 2 2 2 3" xfId="577"/>
    <cellStyle name="20 % - Aksentti3 2 3 2 2 2 3 2" xfId="578"/>
    <cellStyle name="20 % - Aksentti3 2 3 2 2 2 4" xfId="579"/>
    <cellStyle name="20 % - Aksentti3 2 3 2 2 2 5" xfId="580"/>
    <cellStyle name="20 % - Aksentti3 2 3 2 2 2 6" xfId="14723"/>
    <cellStyle name="20 % - Aksentti3 2 3 2 2 3" xfId="581"/>
    <cellStyle name="20 % - Aksentti3 2 3 2 2 3 2" xfId="582"/>
    <cellStyle name="20 % - Aksentti3 2 3 2 2 4" xfId="583"/>
    <cellStyle name="20 % - Aksentti3 2 3 2 2 4 2" xfId="584"/>
    <cellStyle name="20 % - Aksentti3 2 3 2 2 5" xfId="585"/>
    <cellStyle name="20 % - Aksentti3 2 3 2 2 6" xfId="586"/>
    <cellStyle name="20 % - Aksentti3 2 3 2 2 7" xfId="14724"/>
    <cellStyle name="20 % - Aksentti3 2 3 2 3" xfId="587"/>
    <cellStyle name="20 % - Aksentti3 2 3 2 3 2" xfId="588"/>
    <cellStyle name="20 % - Aksentti3 2 3 2 3 2 2" xfId="589"/>
    <cellStyle name="20 % - Aksentti3 2 3 2 3 3" xfId="590"/>
    <cellStyle name="20 % - Aksentti3 2 3 2 3 3 2" xfId="591"/>
    <cellStyle name="20 % - Aksentti3 2 3 2 3 4" xfId="592"/>
    <cellStyle name="20 % - Aksentti3 2 3 2 3 5" xfId="593"/>
    <cellStyle name="20 % - Aksentti3 2 3 2 3 6" xfId="14725"/>
    <cellStyle name="20 % - Aksentti3 2 3 2 4" xfId="594"/>
    <cellStyle name="20 % - Aksentti3 2 3 2 4 2" xfId="595"/>
    <cellStyle name="20 % - Aksentti3 2 3 2 5" xfId="596"/>
    <cellStyle name="20 % - Aksentti3 2 3 2 5 2" xfId="597"/>
    <cellStyle name="20 % - Aksentti3 2 3 2 6" xfId="598"/>
    <cellStyle name="20 % - Aksentti3 2 3 2 7" xfId="599"/>
    <cellStyle name="20 % - Aksentti3 2 3 2 8" xfId="14726"/>
    <cellStyle name="20 % - Aksentti3 2 3 3" xfId="600"/>
    <cellStyle name="20 % - Aksentti3 2 3 3 2" xfId="601"/>
    <cellStyle name="20 % - Aksentti3 2 3 3 2 2" xfId="602"/>
    <cellStyle name="20 % - Aksentti3 2 3 3 2 2 2" xfId="603"/>
    <cellStyle name="20 % - Aksentti3 2 3 3 2 3" xfId="604"/>
    <cellStyle name="20 % - Aksentti3 2 3 3 2 3 2" xfId="605"/>
    <cellStyle name="20 % - Aksentti3 2 3 3 2 4" xfId="606"/>
    <cellStyle name="20 % - Aksentti3 2 3 3 2 5" xfId="607"/>
    <cellStyle name="20 % - Aksentti3 2 3 3 2 6" xfId="14727"/>
    <cellStyle name="20 % - Aksentti3 2 3 3 3" xfId="608"/>
    <cellStyle name="20 % - Aksentti3 2 3 3 3 2" xfId="609"/>
    <cellStyle name="20 % - Aksentti3 2 3 3 4" xfId="610"/>
    <cellStyle name="20 % - Aksentti3 2 3 3 4 2" xfId="611"/>
    <cellStyle name="20 % - Aksentti3 2 3 3 5" xfId="612"/>
    <cellStyle name="20 % - Aksentti3 2 3 3 6" xfId="613"/>
    <cellStyle name="20 % - Aksentti3 2 3 3 7" xfId="14728"/>
    <cellStyle name="20 % - Aksentti3 2 3 4" xfId="614"/>
    <cellStyle name="20 % - Aksentti3 2 3 4 2" xfId="615"/>
    <cellStyle name="20 % - Aksentti3 2 3 4 2 2" xfId="616"/>
    <cellStyle name="20 % - Aksentti3 2 3 4 3" xfId="617"/>
    <cellStyle name="20 % - Aksentti3 2 3 4 3 2" xfId="618"/>
    <cellStyle name="20 % - Aksentti3 2 3 4 4" xfId="619"/>
    <cellStyle name="20 % - Aksentti3 2 3 4 5" xfId="620"/>
    <cellStyle name="20 % - Aksentti3 2 3 4 6" xfId="14729"/>
    <cellStyle name="20 % - Aksentti3 2 3 5" xfId="621"/>
    <cellStyle name="20 % - Aksentti3 2 3 5 2" xfId="622"/>
    <cellStyle name="20 % - Aksentti3 2 3 5 3" xfId="623"/>
    <cellStyle name="20 % - Aksentti3 2 3 5 4" xfId="14730"/>
    <cellStyle name="20 % - Aksentti3 2 3 6" xfId="624"/>
    <cellStyle name="20 % - Aksentti3 2 3 6 2" xfId="625"/>
    <cellStyle name="20 % - Aksentti3 2 3 7" xfId="626"/>
    <cellStyle name="20 % - Aksentti3 2 3 8" xfId="627"/>
    <cellStyle name="20 % - Aksentti3 2 3 9" xfId="14731"/>
    <cellStyle name="20 % - Aksentti3 2 4" xfId="628"/>
    <cellStyle name="20 % - Aksentti3 2 4 2" xfId="629"/>
    <cellStyle name="20 % - Aksentti3 2 4 2 2" xfId="630"/>
    <cellStyle name="20 % - Aksentti3 2 4 2 2 2" xfId="631"/>
    <cellStyle name="20 % - Aksentti3 2 4 2 2 2 2" xfId="632"/>
    <cellStyle name="20 % - Aksentti3 2 4 2 2 2 2 2" xfId="633"/>
    <cellStyle name="20 % - Aksentti3 2 4 2 2 2 3" xfId="634"/>
    <cellStyle name="20 % - Aksentti3 2 4 2 2 2 3 2" xfId="635"/>
    <cellStyle name="20 % - Aksentti3 2 4 2 2 2 4" xfId="636"/>
    <cellStyle name="20 % - Aksentti3 2 4 2 2 2 5" xfId="637"/>
    <cellStyle name="20 % - Aksentti3 2 4 2 2 2 6" xfId="14732"/>
    <cellStyle name="20 % - Aksentti3 2 4 2 2 3" xfId="638"/>
    <cellStyle name="20 % - Aksentti3 2 4 2 2 3 2" xfId="639"/>
    <cellStyle name="20 % - Aksentti3 2 4 2 2 4" xfId="640"/>
    <cellStyle name="20 % - Aksentti3 2 4 2 2 4 2" xfId="641"/>
    <cellStyle name="20 % - Aksentti3 2 4 2 2 5" xfId="642"/>
    <cellStyle name="20 % - Aksentti3 2 4 2 2 6" xfId="643"/>
    <cellStyle name="20 % - Aksentti3 2 4 2 2 7" xfId="14733"/>
    <cellStyle name="20 % - Aksentti3 2 4 2 3" xfId="644"/>
    <cellStyle name="20 % - Aksentti3 2 4 2 3 2" xfId="645"/>
    <cellStyle name="20 % - Aksentti3 2 4 2 3 2 2" xfId="646"/>
    <cellStyle name="20 % - Aksentti3 2 4 2 3 3" xfId="647"/>
    <cellStyle name="20 % - Aksentti3 2 4 2 3 3 2" xfId="648"/>
    <cellStyle name="20 % - Aksentti3 2 4 2 3 4" xfId="649"/>
    <cellStyle name="20 % - Aksentti3 2 4 2 3 5" xfId="650"/>
    <cellStyle name="20 % - Aksentti3 2 4 2 3 6" xfId="14734"/>
    <cellStyle name="20 % - Aksentti3 2 4 2 4" xfId="651"/>
    <cellStyle name="20 % - Aksentti3 2 4 2 4 2" xfId="652"/>
    <cellStyle name="20 % - Aksentti3 2 4 2 5" xfId="653"/>
    <cellStyle name="20 % - Aksentti3 2 4 2 5 2" xfId="654"/>
    <cellStyle name="20 % - Aksentti3 2 4 2 6" xfId="655"/>
    <cellStyle name="20 % - Aksentti3 2 4 2 7" xfId="656"/>
    <cellStyle name="20 % - Aksentti3 2 4 2 8" xfId="14735"/>
    <cellStyle name="20 % - Aksentti3 2 4 3" xfId="657"/>
    <cellStyle name="20 % - Aksentti3 2 4 3 2" xfId="658"/>
    <cellStyle name="20 % - Aksentti3 2 4 3 2 2" xfId="659"/>
    <cellStyle name="20 % - Aksentti3 2 4 3 2 2 2" xfId="660"/>
    <cellStyle name="20 % - Aksentti3 2 4 3 2 3" xfId="661"/>
    <cellStyle name="20 % - Aksentti3 2 4 3 2 3 2" xfId="662"/>
    <cellStyle name="20 % - Aksentti3 2 4 3 2 4" xfId="663"/>
    <cellStyle name="20 % - Aksentti3 2 4 3 2 5" xfId="664"/>
    <cellStyle name="20 % - Aksentti3 2 4 3 2 6" xfId="14736"/>
    <cellStyle name="20 % - Aksentti3 2 4 3 3" xfId="665"/>
    <cellStyle name="20 % - Aksentti3 2 4 3 3 2" xfId="666"/>
    <cellStyle name="20 % - Aksentti3 2 4 3 4" xfId="667"/>
    <cellStyle name="20 % - Aksentti3 2 4 3 4 2" xfId="668"/>
    <cellStyle name="20 % - Aksentti3 2 4 3 5" xfId="669"/>
    <cellStyle name="20 % - Aksentti3 2 4 3 6" xfId="670"/>
    <cellStyle name="20 % - Aksentti3 2 4 3 7" xfId="14737"/>
    <cellStyle name="20 % - Aksentti3 2 4 4" xfId="671"/>
    <cellStyle name="20 % - Aksentti3 2 4 4 2" xfId="672"/>
    <cellStyle name="20 % - Aksentti3 2 4 4 2 2" xfId="673"/>
    <cellStyle name="20 % - Aksentti3 2 4 4 3" xfId="674"/>
    <cellStyle name="20 % - Aksentti3 2 4 4 3 2" xfId="675"/>
    <cellStyle name="20 % - Aksentti3 2 4 4 4" xfId="676"/>
    <cellStyle name="20 % - Aksentti3 2 4 4 5" xfId="677"/>
    <cellStyle name="20 % - Aksentti3 2 4 4 6" xfId="14738"/>
    <cellStyle name="20 % - Aksentti3 2 4 5" xfId="678"/>
    <cellStyle name="20 % - Aksentti3 2 4 5 2" xfId="679"/>
    <cellStyle name="20 % - Aksentti3 2 4 5 3" xfId="680"/>
    <cellStyle name="20 % - Aksentti3 2 4 5 4" xfId="14739"/>
    <cellStyle name="20 % - Aksentti3 2 4 6" xfId="681"/>
    <cellStyle name="20 % - Aksentti3 2 4 6 2" xfId="682"/>
    <cellStyle name="20 % - Aksentti3 2 4 7" xfId="683"/>
    <cellStyle name="20 % - Aksentti3 2 4 8" xfId="684"/>
    <cellStyle name="20 % - Aksentti3 2 4 9" xfId="14740"/>
    <cellStyle name="20 % - Aksentti3 2 5" xfId="685"/>
    <cellStyle name="20 % - Aksentti3 2 5 2" xfId="686"/>
    <cellStyle name="20 % - Aksentti3 2 5 2 2" xfId="687"/>
    <cellStyle name="20 % - Aksentti3 2 5 2 2 2" xfId="688"/>
    <cellStyle name="20 % - Aksentti3 2 5 2 2 2 2" xfId="689"/>
    <cellStyle name="20 % - Aksentti3 2 5 2 2 3" xfId="690"/>
    <cellStyle name="20 % - Aksentti3 2 5 2 2 3 2" xfId="691"/>
    <cellStyle name="20 % - Aksentti3 2 5 2 2 4" xfId="692"/>
    <cellStyle name="20 % - Aksentti3 2 5 2 2 5" xfId="693"/>
    <cellStyle name="20 % - Aksentti3 2 5 2 2 6" xfId="14741"/>
    <cellStyle name="20 % - Aksentti3 2 5 2 3" xfId="694"/>
    <cellStyle name="20 % - Aksentti3 2 5 2 3 2" xfId="695"/>
    <cellStyle name="20 % - Aksentti3 2 5 2 4" xfId="696"/>
    <cellStyle name="20 % - Aksentti3 2 5 2 4 2" xfId="697"/>
    <cellStyle name="20 % - Aksentti3 2 5 2 5" xfId="698"/>
    <cellStyle name="20 % - Aksentti3 2 5 2 6" xfId="699"/>
    <cellStyle name="20 % - Aksentti3 2 5 2 7" xfId="14742"/>
    <cellStyle name="20 % - Aksentti3 2 5 3" xfId="700"/>
    <cellStyle name="20 % - Aksentti3 2 5 3 2" xfId="701"/>
    <cellStyle name="20 % - Aksentti3 2 5 3 2 2" xfId="702"/>
    <cellStyle name="20 % - Aksentti3 2 5 3 3" xfId="703"/>
    <cellStyle name="20 % - Aksentti3 2 5 3 3 2" xfId="704"/>
    <cellStyle name="20 % - Aksentti3 2 5 3 4" xfId="705"/>
    <cellStyle name="20 % - Aksentti3 2 5 3 5" xfId="706"/>
    <cellStyle name="20 % - Aksentti3 2 5 3 6" xfId="14743"/>
    <cellStyle name="20 % - Aksentti3 2 5 4" xfId="707"/>
    <cellStyle name="20 % - Aksentti3 2 5 4 2" xfId="708"/>
    <cellStyle name="20 % - Aksentti3 2 5 5" xfId="709"/>
    <cellStyle name="20 % - Aksentti3 2 5 5 2" xfId="710"/>
    <cellStyle name="20 % - Aksentti3 2 5 6" xfId="711"/>
    <cellStyle name="20 % - Aksentti3 2 5 7" xfId="712"/>
    <cellStyle name="20 % - Aksentti3 2 5 8" xfId="14744"/>
    <cellStyle name="20 % - Aksentti3 2 6" xfId="713"/>
    <cellStyle name="20 % - Aksentti3 2 6 2" xfId="714"/>
    <cellStyle name="20 % - Aksentti3 2 6 2 2" xfId="715"/>
    <cellStyle name="20 % - Aksentti3 2 6 2 2 2" xfId="716"/>
    <cellStyle name="20 % - Aksentti3 2 6 2 3" xfId="717"/>
    <cellStyle name="20 % - Aksentti3 2 6 2 3 2" xfId="718"/>
    <cellStyle name="20 % - Aksentti3 2 6 2 4" xfId="719"/>
    <cellStyle name="20 % - Aksentti3 2 6 2 5" xfId="720"/>
    <cellStyle name="20 % - Aksentti3 2 6 2 6" xfId="14745"/>
    <cellStyle name="20 % - Aksentti3 2 6 3" xfId="721"/>
    <cellStyle name="20 % - Aksentti3 2 6 3 2" xfId="722"/>
    <cellStyle name="20 % - Aksentti3 2 6 4" xfId="723"/>
    <cellStyle name="20 % - Aksentti3 2 6 4 2" xfId="724"/>
    <cellStyle name="20 % - Aksentti3 2 6 5" xfId="725"/>
    <cellStyle name="20 % - Aksentti3 2 6 6" xfId="726"/>
    <cellStyle name="20 % - Aksentti3 2 6 7" xfId="14746"/>
    <cellStyle name="20 % - Aksentti3 2 7" xfId="727"/>
    <cellStyle name="20 % - Aksentti3 2 7 2" xfId="728"/>
    <cellStyle name="20 % - Aksentti3 2 7 2 2" xfId="729"/>
    <cellStyle name="20 % - Aksentti3 2 7 3" xfId="730"/>
    <cellStyle name="20 % - Aksentti3 2 7 3 2" xfId="731"/>
    <cellStyle name="20 % - Aksentti3 2 7 4" xfId="732"/>
    <cellStyle name="20 % - Aksentti3 2 7 5" xfId="733"/>
    <cellStyle name="20 % - Aksentti3 2 7 6" xfId="14747"/>
    <cellStyle name="20 % - Aksentti3 2 8" xfId="734"/>
    <cellStyle name="20 % - Aksentti3 2 8 2" xfId="735"/>
    <cellStyle name="20 % - Aksentti3 2 8 3" xfId="736"/>
    <cellStyle name="20 % - Aksentti3 2 8 4" xfId="14748"/>
    <cellStyle name="20 % - Aksentti3 2 9" xfId="737"/>
    <cellStyle name="20 % - Aksentti3 2 9 2" xfId="738"/>
    <cellStyle name="20 % - Aksentti3 2_T_B1.2" xfId="739"/>
    <cellStyle name="20 % - Aksentti4" xfId="14749"/>
    <cellStyle name="20 % - Aksentti4 2" xfId="740"/>
    <cellStyle name="20 % - Aksentti4 2 10" xfId="741"/>
    <cellStyle name="20 % - Aksentti4 2 11" xfId="742"/>
    <cellStyle name="20 % - Aksentti4 2 12" xfId="14750"/>
    <cellStyle name="20 % - Aksentti4 2 2" xfId="743"/>
    <cellStyle name="20 % - Aksentti4 2 2 2" xfId="744"/>
    <cellStyle name="20 % - Aksentti4 2 2 2 2" xfId="745"/>
    <cellStyle name="20 % - Aksentti4 2 2 2 2 2" xfId="746"/>
    <cellStyle name="20 % - Aksentti4 2 2 2 2 2 2" xfId="747"/>
    <cellStyle name="20 % - Aksentti4 2 2 2 2 2 2 2" xfId="748"/>
    <cellStyle name="20 % - Aksentti4 2 2 2 2 2 3" xfId="749"/>
    <cellStyle name="20 % - Aksentti4 2 2 2 2 2 3 2" xfId="750"/>
    <cellStyle name="20 % - Aksentti4 2 2 2 2 2 4" xfId="751"/>
    <cellStyle name="20 % - Aksentti4 2 2 2 2 2 5" xfId="752"/>
    <cellStyle name="20 % - Aksentti4 2 2 2 2 2 6" xfId="14751"/>
    <cellStyle name="20 % - Aksentti4 2 2 2 2 3" xfId="753"/>
    <cellStyle name="20 % - Aksentti4 2 2 2 2 3 2" xfId="754"/>
    <cellStyle name="20 % - Aksentti4 2 2 2 2 4" xfId="755"/>
    <cellStyle name="20 % - Aksentti4 2 2 2 2 4 2" xfId="756"/>
    <cellStyle name="20 % - Aksentti4 2 2 2 2 5" xfId="757"/>
    <cellStyle name="20 % - Aksentti4 2 2 2 2 6" xfId="758"/>
    <cellStyle name="20 % - Aksentti4 2 2 2 2 7" xfId="14752"/>
    <cellStyle name="20 % - Aksentti4 2 2 2 3" xfId="759"/>
    <cellStyle name="20 % - Aksentti4 2 2 2 3 2" xfId="760"/>
    <cellStyle name="20 % - Aksentti4 2 2 2 3 2 2" xfId="761"/>
    <cellStyle name="20 % - Aksentti4 2 2 2 3 3" xfId="762"/>
    <cellStyle name="20 % - Aksentti4 2 2 2 3 3 2" xfId="763"/>
    <cellStyle name="20 % - Aksentti4 2 2 2 3 4" xfId="764"/>
    <cellStyle name="20 % - Aksentti4 2 2 2 3 5" xfId="765"/>
    <cellStyle name="20 % - Aksentti4 2 2 2 3 6" xfId="14753"/>
    <cellStyle name="20 % - Aksentti4 2 2 2 4" xfId="766"/>
    <cellStyle name="20 % - Aksentti4 2 2 2 4 2" xfId="767"/>
    <cellStyle name="20 % - Aksentti4 2 2 2 5" xfId="768"/>
    <cellStyle name="20 % - Aksentti4 2 2 2 5 2" xfId="769"/>
    <cellStyle name="20 % - Aksentti4 2 2 2 6" xfId="770"/>
    <cellStyle name="20 % - Aksentti4 2 2 2 7" xfId="771"/>
    <cellStyle name="20 % - Aksentti4 2 2 2 8" xfId="14754"/>
    <cellStyle name="20 % - Aksentti4 2 2 3" xfId="772"/>
    <cellStyle name="20 % - Aksentti4 2 2 3 2" xfId="773"/>
    <cellStyle name="20 % - Aksentti4 2 2 3 2 2" xfId="774"/>
    <cellStyle name="20 % - Aksentti4 2 2 3 2 2 2" xfId="775"/>
    <cellStyle name="20 % - Aksentti4 2 2 3 2 3" xfId="776"/>
    <cellStyle name="20 % - Aksentti4 2 2 3 2 3 2" xfId="777"/>
    <cellStyle name="20 % - Aksentti4 2 2 3 2 4" xfId="778"/>
    <cellStyle name="20 % - Aksentti4 2 2 3 2 5" xfId="779"/>
    <cellStyle name="20 % - Aksentti4 2 2 3 2 6" xfId="14755"/>
    <cellStyle name="20 % - Aksentti4 2 2 3 3" xfId="780"/>
    <cellStyle name="20 % - Aksentti4 2 2 3 3 2" xfId="781"/>
    <cellStyle name="20 % - Aksentti4 2 2 3 4" xfId="782"/>
    <cellStyle name="20 % - Aksentti4 2 2 3 4 2" xfId="783"/>
    <cellStyle name="20 % - Aksentti4 2 2 3 5" xfId="784"/>
    <cellStyle name="20 % - Aksentti4 2 2 3 6" xfId="785"/>
    <cellStyle name="20 % - Aksentti4 2 2 3 7" xfId="14756"/>
    <cellStyle name="20 % - Aksentti4 2 2 4" xfId="786"/>
    <cellStyle name="20 % - Aksentti4 2 2 4 2" xfId="787"/>
    <cellStyle name="20 % - Aksentti4 2 2 4 2 2" xfId="788"/>
    <cellStyle name="20 % - Aksentti4 2 2 4 3" xfId="789"/>
    <cellStyle name="20 % - Aksentti4 2 2 4 3 2" xfId="790"/>
    <cellStyle name="20 % - Aksentti4 2 2 4 4" xfId="791"/>
    <cellStyle name="20 % - Aksentti4 2 2 4 5" xfId="792"/>
    <cellStyle name="20 % - Aksentti4 2 2 4 6" xfId="14757"/>
    <cellStyle name="20 % - Aksentti4 2 2 5" xfId="793"/>
    <cellStyle name="20 % - Aksentti4 2 2 5 2" xfId="794"/>
    <cellStyle name="20 % - Aksentti4 2 2 5 3" xfId="795"/>
    <cellStyle name="20 % - Aksentti4 2 2 5 4" xfId="14758"/>
    <cellStyle name="20 % - Aksentti4 2 2 6" xfId="796"/>
    <cellStyle name="20 % - Aksentti4 2 2 6 2" xfId="797"/>
    <cellStyle name="20 % - Aksentti4 2 2 7" xfId="798"/>
    <cellStyle name="20 % - Aksentti4 2 2 8" xfId="799"/>
    <cellStyle name="20 % - Aksentti4 2 2 9" xfId="14759"/>
    <cellStyle name="20 % - Aksentti4 2 3" xfId="800"/>
    <cellStyle name="20 % - Aksentti4 2 3 2" xfId="801"/>
    <cellStyle name="20 % - Aksentti4 2 3 2 2" xfId="802"/>
    <cellStyle name="20 % - Aksentti4 2 3 2 2 2" xfId="803"/>
    <cellStyle name="20 % - Aksentti4 2 3 2 2 2 2" xfId="804"/>
    <cellStyle name="20 % - Aksentti4 2 3 2 2 2 2 2" xfId="805"/>
    <cellStyle name="20 % - Aksentti4 2 3 2 2 2 3" xfId="806"/>
    <cellStyle name="20 % - Aksentti4 2 3 2 2 2 3 2" xfId="807"/>
    <cellStyle name="20 % - Aksentti4 2 3 2 2 2 4" xfId="808"/>
    <cellStyle name="20 % - Aksentti4 2 3 2 2 2 5" xfId="809"/>
    <cellStyle name="20 % - Aksentti4 2 3 2 2 2 6" xfId="14760"/>
    <cellStyle name="20 % - Aksentti4 2 3 2 2 3" xfId="810"/>
    <cellStyle name="20 % - Aksentti4 2 3 2 2 3 2" xfId="811"/>
    <cellStyle name="20 % - Aksentti4 2 3 2 2 4" xfId="812"/>
    <cellStyle name="20 % - Aksentti4 2 3 2 2 4 2" xfId="813"/>
    <cellStyle name="20 % - Aksentti4 2 3 2 2 5" xfId="814"/>
    <cellStyle name="20 % - Aksentti4 2 3 2 2 6" xfId="815"/>
    <cellStyle name="20 % - Aksentti4 2 3 2 2 7" xfId="14761"/>
    <cellStyle name="20 % - Aksentti4 2 3 2 3" xfId="816"/>
    <cellStyle name="20 % - Aksentti4 2 3 2 3 2" xfId="817"/>
    <cellStyle name="20 % - Aksentti4 2 3 2 3 2 2" xfId="818"/>
    <cellStyle name="20 % - Aksentti4 2 3 2 3 3" xfId="819"/>
    <cellStyle name="20 % - Aksentti4 2 3 2 3 3 2" xfId="820"/>
    <cellStyle name="20 % - Aksentti4 2 3 2 3 4" xfId="821"/>
    <cellStyle name="20 % - Aksentti4 2 3 2 3 5" xfId="822"/>
    <cellStyle name="20 % - Aksentti4 2 3 2 3 6" xfId="14762"/>
    <cellStyle name="20 % - Aksentti4 2 3 2 4" xfId="823"/>
    <cellStyle name="20 % - Aksentti4 2 3 2 4 2" xfId="824"/>
    <cellStyle name="20 % - Aksentti4 2 3 2 5" xfId="825"/>
    <cellStyle name="20 % - Aksentti4 2 3 2 5 2" xfId="826"/>
    <cellStyle name="20 % - Aksentti4 2 3 2 6" xfId="827"/>
    <cellStyle name="20 % - Aksentti4 2 3 2 7" xfId="828"/>
    <cellStyle name="20 % - Aksentti4 2 3 2 8" xfId="14763"/>
    <cellStyle name="20 % - Aksentti4 2 3 3" xfId="829"/>
    <cellStyle name="20 % - Aksentti4 2 3 3 2" xfId="830"/>
    <cellStyle name="20 % - Aksentti4 2 3 3 2 2" xfId="831"/>
    <cellStyle name="20 % - Aksentti4 2 3 3 2 2 2" xfId="832"/>
    <cellStyle name="20 % - Aksentti4 2 3 3 2 3" xfId="833"/>
    <cellStyle name="20 % - Aksentti4 2 3 3 2 3 2" xfId="834"/>
    <cellStyle name="20 % - Aksentti4 2 3 3 2 4" xfId="835"/>
    <cellStyle name="20 % - Aksentti4 2 3 3 2 5" xfId="836"/>
    <cellStyle name="20 % - Aksentti4 2 3 3 2 6" xfId="14764"/>
    <cellStyle name="20 % - Aksentti4 2 3 3 3" xfId="837"/>
    <cellStyle name="20 % - Aksentti4 2 3 3 3 2" xfId="838"/>
    <cellStyle name="20 % - Aksentti4 2 3 3 4" xfId="839"/>
    <cellStyle name="20 % - Aksentti4 2 3 3 4 2" xfId="840"/>
    <cellStyle name="20 % - Aksentti4 2 3 3 5" xfId="841"/>
    <cellStyle name="20 % - Aksentti4 2 3 3 6" xfId="842"/>
    <cellStyle name="20 % - Aksentti4 2 3 3 7" xfId="14765"/>
    <cellStyle name="20 % - Aksentti4 2 3 4" xfId="843"/>
    <cellStyle name="20 % - Aksentti4 2 3 4 2" xfId="844"/>
    <cellStyle name="20 % - Aksentti4 2 3 4 2 2" xfId="845"/>
    <cellStyle name="20 % - Aksentti4 2 3 4 3" xfId="846"/>
    <cellStyle name="20 % - Aksentti4 2 3 4 3 2" xfId="847"/>
    <cellStyle name="20 % - Aksentti4 2 3 4 4" xfId="848"/>
    <cellStyle name="20 % - Aksentti4 2 3 4 5" xfId="849"/>
    <cellStyle name="20 % - Aksentti4 2 3 4 6" xfId="14766"/>
    <cellStyle name="20 % - Aksentti4 2 3 5" xfId="850"/>
    <cellStyle name="20 % - Aksentti4 2 3 5 2" xfId="851"/>
    <cellStyle name="20 % - Aksentti4 2 3 5 3" xfId="852"/>
    <cellStyle name="20 % - Aksentti4 2 3 5 4" xfId="14767"/>
    <cellStyle name="20 % - Aksentti4 2 3 6" xfId="853"/>
    <cellStyle name="20 % - Aksentti4 2 3 6 2" xfId="854"/>
    <cellStyle name="20 % - Aksentti4 2 3 7" xfId="855"/>
    <cellStyle name="20 % - Aksentti4 2 3 8" xfId="856"/>
    <cellStyle name="20 % - Aksentti4 2 3 9" xfId="14768"/>
    <cellStyle name="20 % - Aksentti4 2 4" xfId="857"/>
    <cellStyle name="20 % - Aksentti4 2 4 2" xfId="858"/>
    <cellStyle name="20 % - Aksentti4 2 4 2 2" xfId="859"/>
    <cellStyle name="20 % - Aksentti4 2 4 2 2 2" xfId="860"/>
    <cellStyle name="20 % - Aksentti4 2 4 2 2 2 2" xfId="861"/>
    <cellStyle name="20 % - Aksentti4 2 4 2 2 2 2 2" xfId="862"/>
    <cellStyle name="20 % - Aksentti4 2 4 2 2 2 3" xfId="863"/>
    <cellStyle name="20 % - Aksentti4 2 4 2 2 2 3 2" xfId="864"/>
    <cellStyle name="20 % - Aksentti4 2 4 2 2 2 4" xfId="865"/>
    <cellStyle name="20 % - Aksentti4 2 4 2 2 2 5" xfId="866"/>
    <cellStyle name="20 % - Aksentti4 2 4 2 2 2 6" xfId="14769"/>
    <cellStyle name="20 % - Aksentti4 2 4 2 2 3" xfId="867"/>
    <cellStyle name="20 % - Aksentti4 2 4 2 2 3 2" xfId="868"/>
    <cellStyle name="20 % - Aksentti4 2 4 2 2 4" xfId="869"/>
    <cellStyle name="20 % - Aksentti4 2 4 2 2 4 2" xfId="870"/>
    <cellStyle name="20 % - Aksentti4 2 4 2 2 5" xfId="871"/>
    <cellStyle name="20 % - Aksentti4 2 4 2 2 6" xfId="872"/>
    <cellStyle name="20 % - Aksentti4 2 4 2 2 7" xfId="14770"/>
    <cellStyle name="20 % - Aksentti4 2 4 2 3" xfId="873"/>
    <cellStyle name="20 % - Aksentti4 2 4 2 3 2" xfId="874"/>
    <cellStyle name="20 % - Aksentti4 2 4 2 3 2 2" xfId="875"/>
    <cellStyle name="20 % - Aksentti4 2 4 2 3 3" xfId="876"/>
    <cellStyle name="20 % - Aksentti4 2 4 2 3 3 2" xfId="877"/>
    <cellStyle name="20 % - Aksentti4 2 4 2 3 4" xfId="878"/>
    <cellStyle name="20 % - Aksentti4 2 4 2 3 5" xfId="879"/>
    <cellStyle name="20 % - Aksentti4 2 4 2 3 6" xfId="14771"/>
    <cellStyle name="20 % - Aksentti4 2 4 2 4" xfId="880"/>
    <cellStyle name="20 % - Aksentti4 2 4 2 4 2" xfId="881"/>
    <cellStyle name="20 % - Aksentti4 2 4 2 5" xfId="882"/>
    <cellStyle name="20 % - Aksentti4 2 4 2 5 2" xfId="883"/>
    <cellStyle name="20 % - Aksentti4 2 4 2 6" xfId="884"/>
    <cellStyle name="20 % - Aksentti4 2 4 2 7" xfId="885"/>
    <cellStyle name="20 % - Aksentti4 2 4 2 8" xfId="14772"/>
    <cellStyle name="20 % - Aksentti4 2 4 3" xfId="886"/>
    <cellStyle name="20 % - Aksentti4 2 4 3 2" xfId="887"/>
    <cellStyle name="20 % - Aksentti4 2 4 3 2 2" xfId="888"/>
    <cellStyle name="20 % - Aksentti4 2 4 3 2 2 2" xfId="889"/>
    <cellStyle name="20 % - Aksentti4 2 4 3 2 3" xfId="890"/>
    <cellStyle name="20 % - Aksentti4 2 4 3 2 3 2" xfId="891"/>
    <cellStyle name="20 % - Aksentti4 2 4 3 2 4" xfId="892"/>
    <cellStyle name="20 % - Aksentti4 2 4 3 2 5" xfId="893"/>
    <cellStyle name="20 % - Aksentti4 2 4 3 2 6" xfId="14773"/>
    <cellStyle name="20 % - Aksentti4 2 4 3 3" xfId="894"/>
    <cellStyle name="20 % - Aksentti4 2 4 3 3 2" xfId="895"/>
    <cellStyle name="20 % - Aksentti4 2 4 3 4" xfId="896"/>
    <cellStyle name="20 % - Aksentti4 2 4 3 4 2" xfId="897"/>
    <cellStyle name="20 % - Aksentti4 2 4 3 5" xfId="898"/>
    <cellStyle name="20 % - Aksentti4 2 4 3 6" xfId="899"/>
    <cellStyle name="20 % - Aksentti4 2 4 3 7" xfId="14774"/>
    <cellStyle name="20 % - Aksentti4 2 4 4" xfId="900"/>
    <cellStyle name="20 % - Aksentti4 2 4 4 2" xfId="901"/>
    <cellStyle name="20 % - Aksentti4 2 4 4 2 2" xfId="902"/>
    <cellStyle name="20 % - Aksentti4 2 4 4 3" xfId="903"/>
    <cellStyle name="20 % - Aksentti4 2 4 4 3 2" xfId="904"/>
    <cellStyle name="20 % - Aksentti4 2 4 4 4" xfId="905"/>
    <cellStyle name="20 % - Aksentti4 2 4 4 5" xfId="906"/>
    <cellStyle name="20 % - Aksentti4 2 4 4 6" xfId="14775"/>
    <cellStyle name="20 % - Aksentti4 2 4 5" xfId="907"/>
    <cellStyle name="20 % - Aksentti4 2 4 5 2" xfId="908"/>
    <cellStyle name="20 % - Aksentti4 2 4 5 3" xfId="909"/>
    <cellStyle name="20 % - Aksentti4 2 4 5 4" xfId="14776"/>
    <cellStyle name="20 % - Aksentti4 2 4 6" xfId="910"/>
    <cellStyle name="20 % - Aksentti4 2 4 6 2" xfId="911"/>
    <cellStyle name="20 % - Aksentti4 2 4 7" xfId="912"/>
    <cellStyle name="20 % - Aksentti4 2 4 8" xfId="913"/>
    <cellStyle name="20 % - Aksentti4 2 4 9" xfId="14777"/>
    <cellStyle name="20 % - Aksentti4 2 5" xfId="914"/>
    <cellStyle name="20 % - Aksentti4 2 5 2" xfId="915"/>
    <cellStyle name="20 % - Aksentti4 2 5 2 2" xfId="916"/>
    <cellStyle name="20 % - Aksentti4 2 5 2 2 2" xfId="917"/>
    <cellStyle name="20 % - Aksentti4 2 5 2 2 2 2" xfId="918"/>
    <cellStyle name="20 % - Aksentti4 2 5 2 2 3" xfId="919"/>
    <cellStyle name="20 % - Aksentti4 2 5 2 2 3 2" xfId="920"/>
    <cellStyle name="20 % - Aksentti4 2 5 2 2 4" xfId="921"/>
    <cellStyle name="20 % - Aksentti4 2 5 2 2 5" xfId="922"/>
    <cellStyle name="20 % - Aksentti4 2 5 2 2 6" xfId="14778"/>
    <cellStyle name="20 % - Aksentti4 2 5 2 3" xfId="923"/>
    <cellStyle name="20 % - Aksentti4 2 5 2 3 2" xfId="924"/>
    <cellStyle name="20 % - Aksentti4 2 5 2 4" xfId="925"/>
    <cellStyle name="20 % - Aksentti4 2 5 2 4 2" xfId="926"/>
    <cellStyle name="20 % - Aksentti4 2 5 2 5" xfId="927"/>
    <cellStyle name="20 % - Aksentti4 2 5 2 6" xfId="928"/>
    <cellStyle name="20 % - Aksentti4 2 5 2 7" xfId="14779"/>
    <cellStyle name="20 % - Aksentti4 2 5 3" xfId="929"/>
    <cellStyle name="20 % - Aksentti4 2 5 3 2" xfId="930"/>
    <cellStyle name="20 % - Aksentti4 2 5 3 2 2" xfId="931"/>
    <cellStyle name="20 % - Aksentti4 2 5 3 3" xfId="932"/>
    <cellStyle name="20 % - Aksentti4 2 5 3 3 2" xfId="933"/>
    <cellStyle name="20 % - Aksentti4 2 5 3 4" xfId="934"/>
    <cellStyle name="20 % - Aksentti4 2 5 3 5" xfId="935"/>
    <cellStyle name="20 % - Aksentti4 2 5 3 6" xfId="14780"/>
    <cellStyle name="20 % - Aksentti4 2 5 4" xfId="936"/>
    <cellStyle name="20 % - Aksentti4 2 5 4 2" xfId="937"/>
    <cellStyle name="20 % - Aksentti4 2 5 5" xfId="938"/>
    <cellStyle name="20 % - Aksentti4 2 5 5 2" xfId="939"/>
    <cellStyle name="20 % - Aksentti4 2 5 6" xfId="940"/>
    <cellStyle name="20 % - Aksentti4 2 5 7" xfId="941"/>
    <cellStyle name="20 % - Aksentti4 2 5 8" xfId="14781"/>
    <cellStyle name="20 % - Aksentti4 2 6" xfId="942"/>
    <cellStyle name="20 % - Aksentti4 2 6 2" xfId="943"/>
    <cellStyle name="20 % - Aksentti4 2 6 2 2" xfId="944"/>
    <cellStyle name="20 % - Aksentti4 2 6 2 2 2" xfId="945"/>
    <cellStyle name="20 % - Aksentti4 2 6 2 3" xfId="946"/>
    <cellStyle name="20 % - Aksentti4 2 6 2 3 2" xfId="947"/>
    <cellStyle name="20 % - Aksentti4 2 6 2 4" xfId="948"/>
    <cellStyle name="20 % - Aksentti4 2 6 2 5" xfId="949"/>
    <cellStyle name="20 % - Aksentti4 2 6 2 6" xfId="14782"/>
    <cellStyle name="20 % - Aksentti4 2 6 3" xfId="950"/>
    <cellStyle name="20 % - Aksentti4 2 6 3 2" xfId="951"/>
    <cellStyle name="20 % - Aksentti4 2 6 4" xfId="952"/>
    <cellStyle name="20 % - Aksentti4 2 6 4 2" xfId="953"/>
    <cellStyle name="20 % - Aksentti4 2 6 5" xfId="954"/>
    <cellStyle name="20 % - Aksentti4 2 6 6" xfId="955"/>
    <cellStyle name="20 % - Aksentti4 2 6 7" xfId="14783"/>
    <cellStyle name="20 % - Aksentti4 2 7" xfId="956"/>
    <cellStyle name="20 % - Aksentti4 2 7 2" xfId="957"/>
    <cellStyle name="20 % - Aksentti4 2 7 2 2" xfId="958"/>
    <cellStyle name="20 % - Aksentti4 2 7 3" xfId="959"/>
    <cellStyle name="20 % - Aksentti4 2 7 3 2" xfId="960"/>
    <cellStyle name="20 % - Aksentti4 2 7 4" xfId="961"/>
    <cellStyle name="20 % - Aksentti4 2 7 5" xfId="962"/>
    <cellStyle name="20 % - Aksentti4 2 7 6" xfId="14784"/>
    <cellStyle name="20 % - Aksentti4 2 8" xfId="963"/>
    <cellStyle name="20 % - Aksentti4 2 8 2" xfId="964"/>
    <cellStyle name="20 % - Aksentti4 2 8 3" xfId="965"/>
    <cellStyle name="20 % - Aksentti4 2 8 4" xfId="14785"/>
    <cellStyle name="20 % - Aksentti4 2 9" xfId="966"/>
    <cellStyle name="20 % - Aksentti4 2 9 2" xfId="967"/>
    <cellStyle name="20 % - Aksentti4 2_T_B1.2" xfId="968"/>
    <cellStyle name="20 % - Aksentti5" xfId="14786"/>
    <cellStyle name="20 % - Aksentti5 2" xfId="969"/>
    <cellStyle name="20 % - Aksentti5 2 10" xfId="970"/>
    <cellStyle name="20 % - Aksentti5 2 11" xfId="971"/>
    <cellStyle name="20 % - Aksentti5 2 12" xfId="14787"/>
    <cellStyle name="20 % - Aksentti5 2 2" xfId="972"/>
    <cellStyle name="20 % - Aksentti5 2 2 2" xfId="973"/>
    <cellStyle name="20 % - Aksentti5 2 2 2 2" xfId="974"/>
    <cellStyle name="20 % - Aksentti5 2 2 2 2 2" xfId="975"/>
    <cellStyle name="20 % - Aksentti5 2 2 2 2 2 2" xfId="976"/>
    <cellStyle name="20 % - Aksentti5 2 2 2 2 2 2 2" xfId="977"/>
    <cellStyle name="20 % - Aksentti5 2 2 2 2 2 3" xfId="978"/>
    <cellStyle name="20 % - Aksentti5 2 2 2 2 2 3 2" xfId="979"/>
    <cellStyle name="20 % - Aksentti5 2 2 2 2 2 4" xfId="980"/>
    <cellStyle name="20 % - Aksentti5 2 2 2 2 2 5" xfId="981"/>
    <cellStyle name="20 % - Aksentti5 2 2 2 2 2 6" xfId="14788"/>
    <cellStyle name="20 % - Aksentti5 2 2 2 2 3" xfId="982"/>
    <cellStyle name="20 % - Aksentti5 2 2 2 2 3 2" xfId="983"/>
    <cellStyle name="20 % - Aksentti5 2 2 2 2 4" xfId="984"/>
    <cellStyle name="20 % - Aksentti5 2 2 2 2 4 2" xfId="985"/>
    <cellStyle name="20 % - Aksentti5 2 2 2 2 5" xfId="986"/>
    <cellStyle name="20 % - Aksentti5 2 2 2 2 6" xfId="987"/>
    <cellStyle name="20 % - Aksentti5 2 2 2 2 7" xfId="14789"/>
    <cellStyle name="20 % - Aksentti5 2 2 2 3" xfId="988"/>
    <cellStyle name="20 % - Aksentti5 2 2 2 3 2" xfId="989"/>
    <cellStyle name="20 % - Aksentti5 2 2 2 3 2 2" xfId="990"/>
    <cellStyle name="20 % - Aksentti5 2 2 2 3 3" xfId="991"/>
    <cellStyle name="20 % - Aksentti5 2 2 2 3 3 2" xfId="992"/>
    <cellStyle name="20 % - Aksentti5 2 2 2 3 4" xfId="993"/>
    <cellStyle name="20 % - Aksentti5 2 2 2 3 5" xfId="994"/>
    <cellStyle name="20 % - Aksentti5 2 2 2 3 6" xfId="14790"/>
    <cellStyle name="20 % - Aksentti5 2 2 2 4" xfId="995"/>
    <cellStyle name="20 % - Aksentti5 2 2 2 4 2" xfId="996"/>
    <cellStyle name="20 % - Aksentti5 2 2 2 5" xfId="997"/>
    <cellStyle name="20 % - Aksentti5 2 2 2 5 2" xfId="998"/>
    <cellStyle name="20 % - Aksentti5 2 2 2 6" xfId="999"/>
    <cellStyle name="20 % - Aksentti5 2 2 2 7" xfId="1000"/>
    <cellStyle name="20 % - Aksentti5 2 2 2 8" xfId="14791"/>
    <cellStyle name="20 % - Aksentti5 2 2 3" xfId="1001"/>
    <cellStyle name="20 % - Aksentti5 2 2 3 2" xfId="1002"/>
    <cellStyle name="20 % - Aksentti5 2 2 3 2 2" xfId="1003"/>
    <cellStyle name="20 % - Aksentti5 2 2 3 2 2 2" xfId="1004"/>
    <cellStyle name="20 % - Aksentti5 2 2 3 2 3" xfId="1005"/>
    <cellStyle name="20 % - Aksentti5 2 2 3 2 3 2" xfId="1006"/>
    <cellStyle name="20 % - Aksentti5 2 2 3 2 4" xfId="1007"/>
    <cellStyle name="20 % - Aksentti5 2 2 3 2 5" xfId="1008"/>
    <cellStyle name="20 % - Aksentti5 2 2 3 2 6" xfId="14792"/>
    <cellStyle name="20 % - Aksentti5 2 2 3 3" xfId="1009"/>
    <cellStyle name="20 % - Aksentti5 2 2 3 3 2" xfId="1010"/>
    <cellStyle name="20 % - Aksentti5 2 2 3 4" xfId="1011"/>
    <cellStyle name="20 % - Aksentti5 2 2 3 4 2" xfId="1012"/>
    <cellStyle name="20 % - Aksentti5 2 2 3 5" xfId="1013"/>
    <cellStyle name="20 % - Aksentti5 2 2 3 6" xfId="1014"/>
    <cellStyle name="20 % - Aksentti5 2 2 3 7" xfId="14793"/>
    <cellStyle name="20 % - Aksentti5 2 2 4" xfId="1015"/>
    <cellStyle name="20 % - Aksentti5 2 2 4 2" xfId="1016"/>
    <cellStyle name="20 % - Aksentti5 2 2 4 2 2" xfId="1017"/>
    <cellStyle name="20 % - Aksentti5 2 2 4 3" xfId="1018"/>
    <cellStyle name="20 % - Aksentti5 2 2 4 3 2" xfId="1019"/>
    <cellStyle name="20 % - Aksentti5 2 2 4 4" xfId="1020"/>
    <cellStyle name="20 % - Aksentti5 2 2 4 5" xfId="1021"/>
    <cellStyle name="20 % - Aksentti5 2 2 4 6" xfId="14794"/>
    <cellStyle name="20 % - Aksentti5 2 2 5" xfId="1022"/>
    <cellStyle name="20 % - Aksentti5 2 2 5 2" xfId="1023"/>
    <cellStyle name="20 % - Aksentti5 2 2 5 3" xfId="1024"/>
    <cellStyle name="20 % - Aksentti5 2 2 5 4" xfId="14795"/>
    <cellStyle name="20 % - Aksentti5 2 2 6" xfId="1025"/>
    <cellStyle name="20 % - Aksentti5 2 2 6 2" xfId="1026"/>
    <cellStyle name="20 % - Aksentti5 2 2 7" xfId="1027"/>
    <cellStyle name="20 % - Aksentti5 2 2 8" xfId="1028"/>
    <cellStyle name="20 % - Aksentti5 2 2 9" xfId="14796"/>
    <cellStyle name="20 % - Aksentti5 2 3" xfId="1029"/>
    <cellStyle name="20 % - Aksentti5 2 3 2" xfId="1030"/>
    <cellStyle name="20 % - Aksentti5 2 3 2 2" xfId="1031"/>
    <cellStyle name="20 % - Aksentti5 2 3 2 2 2" xfId="1032"/>
    <cellStyle name="20 % - Aksentti5 2 3 2 2 2 2" xfId="1033"/>
    <cellStyle name="20 % - Aksentti5 2 3 2 2 2 2 2" xfId="1034"/>
    <cellStyle name="20 % - Aksentti5 2 3 2 2 2 3" xfId="1035"/>
    <cellStyle name="20 % - Aksentti5 2 3 2 2 2 3 2" xfId="1036"/>
    <cellStyle name="20 % - Aksentti5 2 3 2 2 2 4" xfId="1037"/>
    <cellStyle name="20 % - Aksentti5 2 3 2 2 2 5" xfId="1038"/>
    <cellStyle name="20 % - Aksentti5 2 3 2 2 2 6" xfId="14797"/>
    <cellStyle name="20 % - Aksentti5 2 3 2 2 3" xfId="1039"/>
    <cellStyle name="20 % - Aksentti5 2 3 2 2 3 2" xfId="1040"/>
    <cellStyle name="20 % - Aksentti5 2 3 2 2 4" xfId="1041"/>
    <cellStyle name="20 % - Aksentti5 2 3 2 2 4 2" xfId="1042"/>
    <cellStyle name="20 % - Aksentti5 2 3 2 2 5" xfId="1043"/>
    <cellStyle name="20 % - Aksentti5 2 3 2 2 6" xfId="1044"/>
    <cellStyle name="20 % - Aksentti5 2 3 2 2 7" xfId="14798"/>
    <cellStyle name="20 % - Aksentti5 2 3 2 3" xfId="1045"/>
    <cellStyle name="20 % - Aksentti5 2 3 2 3 2" xfId="1046"/>
    <cellStyle name="20 % - Aksentti5 2 3 2 3 2 2" xfId="1047"/>
    <cellStyle name="20 % - Aksentti5 2 3 2 3 3" xfId="1048"/>
    <cellStyle name="20 % - Aksentti5 2 3 2 3 3 2" xfId="1049"/>
    <cellStyle name="20 % - Aksentti5 2 3 2 3 4" xfId="1050"/>
    <cellStyle name="20 % - Aksentti5 2 3 2 3 5" xfId="1051"/>
    <cellStyle name="20 % - Aksentti5 2 3 2 3 6" xfId="14799"/>
    <cellStyle name="20 % - Aksentti5 2 3 2 4" xfId="1052"/>
    <cellStyle name="20 % - Aksentti5 2 3 2 4 2" xfId="1053"/>
    <cellStyle name="20 % - Aksentti5 2 3 2 5" xfId="1054"/>
    <cellStyle name="20 % - Aksentti5 2 3 2 5 2" xfId="1055"/>
    <cellStyle name="20 % - Aksentti5 2 3 2 6" xfId="1056"/>
    <cellStyle name="20 % - Aksentti5 2 3 2 7" xfId="1057"/>
    <cellStyle name="20 % - Aksentti5 2 3 2 8" xfId="14800"/>
    <cellStyle name="20 % - Aksentti5 2 3 3" xfId="1058"/>
    <cellStyle name="20 % - Aksentti5 2 3 3 2" xfId="1059"/>
    <cellStyle name="20 % - Aksentti5 2 3 3 2 2" xfId="1060"/>
    <cellStyle name="20 % - Aksentti5 2 3 3 2 2 2" xfId="1061"/>
    <cellStyle name="20 % - Aksentti5 2 3 3 2 3" xfId="1062"/>
    <cellStyle name="20 % - Aksentti5 2 3 3 2 3 2" xfId="1063"/>
    <cellStyle name="20 % - Aksentti5 2 3 3 2 4" xfId="1064"/>
    <cellStyle name="20 % - Aksentti5 2 3 3 2 5" xfId="1065"/>
    <cellStyle name="20 % - Aksentti5 2 3 3 2 6" xfId="14801"/>
    <cellStyle name="20 % - Aksentti5 2 3 3 3" xfId="1066"/>
    <cellStyle name="20 % - Aksentti5 2 3 3 3 2" xfId="1067"/>
    <cellStyle name="20 % - Aksentti5 2 3 3 4" xfId="1068"/>
    <cellStyle name="20 % - Aksentti5 2 3 3 4 2" xfId="1069"/>
    <cellStyle name="20 % - Aksentti5 2 3 3 5" xfId="1070"/>
    <cellStyle name="20 % - Aksentti5 2 3 3 6" xfId="1071"/>
    <cellStyle name="20 % - Aksentti5 2 3 3 7" xfId="14802"/>
    <cellStyle name="20 % - Aksentti5 2 3 4" xfId="1072"/>
    <cellStyle name="20 % - Aksentti5 2 3 4 2" xfId="1073"/>
    <cellStyle name="20 % - Aksentti5 2 3 4 2 2" xfId="1074"/>
    <cellStyle name="20 % - Aksentti5 2 3 4 3" xfId="1075"/>
    <cellStyle name="20 % - Aksentti5 2 3 4 3 2" xfId="1076"/>
    <cellStyle name="20 % - Aksentti5 2 3 4 4" xfId="1077"/>
    <cellStyle name="20 % - Aksentti5 2 3 4 5" xfId="1078"/>
    <cellStyle name="20 % - Aksentti5 2 3 4 6" xfId="14803"/>
    <cellStyle name="20 % - Aksentti5 2 3 5" xfId="1079"/>
    <cellStyle name="20 % - Aksentti5 2 3 5 2" xfId="1080"/>
    <cellStyle name="20 % - Aksentti5 2 3 5 3" xfId="1081"/>
    <cellStyle name="20 % - Aksentti5 2 3 5 4" xfId="14804"/>
    <cellStyle name="20 % - Aksentti5 2 3 6" xfId="1082"/>
    <cellStyle name="20 % - Aksentti5 2 3 6 2" xfId="1083"/>
    <cellStyle name="20 % - Aksentti5 2 3 7" xfId="1084"/>
    <cellStyle name="20 % - Aksentti5 2 3 8" xfId="1085"/>
    <cellStyle name="20 % - Aksentti5 2 3 9" xfId="14805"/>
    <cellStyle name="20 % - Aksentti5 2 4" xfId="1086"/>
    <cellStyle name="20 % - Aksentti5 2 4 2" xfId="1087"/>
    <cellStyle name="20 % - Aksentti5 2 4 2 2" xfId="1088"/>
    <cellStyle name="20 % - Aksentti5 2 4 2 2 2" xfId="1089"/>
    <cellStyle name="20 % - Aksentti5 2 4 2 2 2 2" xfId="1090"/>
    <cellStyle name="20 % - Aksentti5 2 4 2 2 2 2 2" xfId="1091"/>
    <cellStyle name="20 % - Aksentti5 2 4 2 2 2 3" xfId="1092"/>
    <cellStyle name="20 % - Aksentti5 2 4 2 2 2 3 2" xfId="1093"/>
    <cellStyle name="20 % - Aksentti5 2 4 2 2 2 4" xfId="1094"/>
    <cellStyle name="20 % - Aksentti5 2 4 2 2 2 5" xfId="1095"/>
    <cellStyle name="20 % - Aksentti5 2 4 2 2 2 6" xfId="14806"/>
    <cellStyle name="20 % - Aksentti5 2 4 2 2 3" xfId="1096"/>
    <cellStyle name="20 % - Aksentti5 2 4 2 2 3 2" xfId="1097"/>
    <cellStyle name="20 % - Aksentti5 2 4 2 2 4" xfId="1098"/>
    <cellStyle name="20 % - Aksentti5 2 4 2 2 4 2" xfId="1099"/>
    <cellStyle name="20 % - Aksentti5 2 4 2 2 5" xfId="1100"/>
    <cellStyle name="20 % - Aksentti5 2 4 2 2 6" xfId="1101"/>
    <cellStyle name="20 % - Aksentti5 2 4 2 2 7" xfId="14807"/>
    <cellStyle name="20 % - Aksentti5 2 4 2 3" xfId="1102"/>
    <cellStyle name="20 % - Aksentti5 2 4 2 3 2" xfId="1103"/>
    <cellStyle name="20 % - Aksentti5 2 4 2 3 2 2" xfId="1104"/>
    <cellStyle name="20 % - Aksentti5 2 4 2 3 3" xfId="1105"/>
    <cellStyle name="20 % - Aksentti5 2 4 2 3 3 2" xfId="1106"/>
    <cellStyle name="20 % - Aksentti5 2 4 2 3 4" xfId="1107"/>
    <cellStyle name="20 % - Aksentti5 2 4 2 3 5" xfId="1108"/>
    <cellStyle name="20 % - Aksentti5 2 4 2 3 6" xfId="14808"/>
    <cellStyle name="20 % - Aksentti5 2 4 2 4" xfId="1109"/>
    <cellStyle name="20 % - Aksentti5 2 4 2 4 2" xfId="1110"/>
    <cellStyle name="20 % - Aksentti5 2 4 2 5" xfId="1111"/>
    <cellStyle name="20 % - Aksentti5 2 4 2 5 2" xfId="1112"/>
    <cellStyle name="20 % - Aksentti5 2 4 2 6" xfId="1113"/>
    <cellStyle name="20 % - Aksentti5 2 4 2 7" xfId="1114"/>
    <cellStyle name="20 % - Aksentti5 2 4 2 8" xfId="14809"/>
    <cellStyle name="20 % - Aksentti5 2 4 3" xfId="1115"/>
    <cellStyle name="20 % - Aksentti5 2 4 3 2" xfId="1116"/>
    <cellStyle name="20 % - Aksentti5 2 4 3 2 2" xfId="1117"/>
    <cellStyle name="20 % - Aksentti5 2 4 3 2 2 2" xfId="1118"/>
    <cellStyle name="20 % - Aksentti5 2 4 3 2 3" xfId="1119"/>
    <cellStyle name="20 % - Aksentti5 2 4 3 2 3 2" xfId="1120"/>
    <cellStyle name="20 % - Aksentti5 2 4 3 2 4" xfId="1121"/>
    <cellStyle name="20 % - Aksentti5 2 4 3 2 5" xfId="1122"/>
    <cellStyle name="20 % - Aksentti5 2 4 3 2 6" xfId="14810"/>
    <cellStyle name="20 % - Aksentti5 2 4 3 3" xfId="1123"/>
    <cellStyle name="20 % - Aksentti5 2 4 3 3 2" xfId="1124"/>
    <cellStyle name="20 % - Aksentti5 2 4 3 4" xfId="1125"/>
    <cellStyle name="20 % - Aksentti5 2 4 3 4 2" xfId="1126"/>
    <cellStyle name="20 % - Aksentti5 2 4 3 5" xfId="1127"/>
    <cellStyle name="20 % - Aksentti5 2 4 3 6" xfId="1128"/>
    <cellStyle name="20 % - Aksentti5 2 4 3 7" xfId="14811"/>
    <cellStyle name="20 % - Aksentti5 2 4 4" xfId="1129"/>
    <cellStyle name="20 % - Aksentti5 2 4 4 2" xfId="1130"/>
    <cellStyle name="20 % - Aksentti5 2 4 4 2 2" xfId="1131"/>
    <cellStyle name="20 % - Aksentti5 2 4 4 3" xfId="1132"/>
    <cellStyle name="20 % - Aksentti5 2 4 4 3 2" xfId="1133"/>
    <cellStyle name="20 % - Aksentti5 2 4 4 4" xfId="1134"/>
    <cellStyle name="20 % - Aksentti5 2 4 4 5" xfId="1135"/>
    <cellStyle name="20 % - Aksentti5 2 4 4 6" xfId="14812"/>
    <cellStyle name="20 % - Aksentti5 2 4 5" xfId="1136"/>
    <cellStyle name="20 % - Aksentti5 2 4 5 2" xfId="1137"/>
    <cellStyle name="20 % - Aksentti5 2 4 5 3" xfId="1138"/>
    <cellStyle name="20 % - Aksentti5 2 4 5 4" xfId="14813"/>
    <cellStyle name="20 % - Aksentti5 2 4 6" xfId="1139"/>
    <cellStyle name="20 % - Aksentti5 2 4 6 2" xfId="1140"/>
    <cellStyle name="20 % - Aksentti5 2 4 7" xfId="1141"/>
    <cellStyle name="20 % - Aksentti5 2 4 8" xfId="1142"/>
    <cellStyle name="20 % - Aksentti5 2 4 9" xfId="14814"/>
    <cellStyle name="20 % - Aksentti5 2 5" xfId="1143"/>
    <cellStyle name="20 % - Aksentti5 2 5 2" xfId="1144"/>
    <cellStyle name="20 % - Aksentti5 2 5 2 2" xfId="1145"/>
    <cellStyle name="20 % - Aksentti5 2 5 2 2 2" xfId="1146"/>
    <cellStyle name="20 % - Aksentti5 2 5 2 2 2 2" xfId="1147"/>
    <cellStyle name="20 % - Aksentti5 2 5 2 2 3" xfId="1148"/>
    <cellStyle name="20 % - Aksentti5 2 5 2 2 3 2" xfId="1149"/>
    <cellStyle name="20 % - Aksentti5 2 5 2 2 4" xfId="1150"/>
    <cellStyle name="20 % - Aksentti5 2 5 2 2 5" xfId="1151"/>
    <cellStyle name="20 % - Aksentti5 2 5 2 2 6" xfId="14815"/>
    <cellStyle name="20 % - Aksentti5 2 5 2 3" xfId="1152"/>
    <cellStyle name="20 % - Aksentti5 2 5 2 3 2" xfId="1153"/>
    <cellStyle name="20 % - Aksentti5 2 5 2 4" xfId="1154"/>
    <cellStyle name="20 % - Aksentti5 2 5 2 4 2" xfId="1155"/>
    <cellStyle name="20 % - Aksentti5 2 5 2 5" xfId="1156"/>
    <cellStyle name="20 % - Aksentti5 2 5 2 6" xfId="1157"/>
    <cellStyle name="20 % - Aksentti5 2 5 2 7" xfId="14816"/>
    <cellStyle name="20 % - Aksentti5 2 5 3" xfId="1158"/>
    <cellStyle name="20 % - Aksentti5 2 5 3 2" xfId="1159"/>
    <cellStyle name="20 % - Aksentti5 2 5 3 2 2" xfId="1160"/>
    <cellStyle name="20 % - Aksentti5 2 5 3 3" xfId="1161"/>
    <cellStyle name="20 % - Aksentti5 2 5 3 3 2" xfId="1162"/>
    <cellStyle name="20 % - Aksentti5 2 5 3 4" xfId="1163"/>
    <cellStyle name="20 % - Aksentti5 2 5 3 5" xfId="1164"/>
    <cellStyle name="20 % - Aksentti5 2 5 3 6" xfId="14817"/>
    <cellStyle name="20 % - Aksentti5 2 5 4" xfId="1165"/>
    <cellStyle name="20 % - Aksentti5 2 5 4 2" xfId="1166"/>
    <cellStyle name="20 % - Aksentti5 2 5 5" xfId="1167"/>
    <cellStyle name="20 % - Aksentti5 2 5 5 2" xfId="1168"/>
    <cellStyle name="20 % - Aksentti5 2 5 6" xfId="1169"/>
    <cellStyle name="20 % - Aksentti5 2 5 7" xfId="1170"/>
    <cellStyle name="20 % - Aksentti5 2 5 8" xfId="14818"/>
    <cellStyle name="20 % - Aksentti5 2 6" xfId="1171"/>
    <cellStyle name="20 % - Aksentti5 2 6 2" xfId="1172"/>
    <cellStyle name="20 % - Aksentti5 2 6 2 2" xfId="1173"/>
    <cellStyle name="20 % - Aksentti5 2 6 2 2 2" xfId="1174"/>
    <cellStyle name="20 % - Aksentti5 2 6 2 3" xfId="1175"/>
    <cellStyle name="20 % - Aksentti5 2 6 2 3 2" xfId="1176"/>
    <cellStyle name="20 % - Aksentti5 2 6 2 4" xfId="1177"/>
    <cellStyle name="20 % - Aksentti5 2 6 2 5" xfId="1178"/>
    <cellStyle name="20 % - Aksentti5 2 6 2 6" xfId="14819"/>
    <cellStyle name="20 % - Aksentti5 2 6 3" xfId="1179"/>
    <cellStyle name="20 % - Aksentti5 2 6 3 2" xfId="1180"/>
    <cellStyle name="20 % - Aksentti5 2 6 4" xfId="1181"/>
    <cellStyle name="20 % - Aksentti5 2 6 4 2" xfId="1182"/>
    <cellStyle name="20 % - Aksentti5 2 6 5" xfId="1183"/>
    <cellStyle name="20 % - Aksentti5 2 6 6" xfId="1184"/>
    <cellStyle name="20 % - Aksentti5 2 6 7" xfId="14820"/>
    <cellStyle name="20 % - Aksentti5 2 7" xfId="1185"/>
    <cellStyle name="20 % - Aksentti5 2 7 2" xfId="1186"/>
    <cellStyle name="20 % - Aksentti5 2 7 2 2" xfId="1187"/>
    <cellStyle name="20 % - Aksentti5 2 7 3" xfId="1188"/>
    <cellStyle name="20 % - Aksentti5 2 7 3 2" xfId="1189"/>
    <cellStyle name="20 % - Aksentti5 2 7 4" xfId="1190"/>
    <cellStyle name="20 % - Aksentti5 2 7 5" xfId="1191"/>
    <cellStyle name="20 % - Aksentti5 2 7 6" xfId="14821"/>
    <cellStyle name="20 % - Aksentti5 2 8" xfId="1192"/>
    <cellStyle name="20 % - Aksentti5 2 8 2" xfId="1193"/>
    <cellStyle name="20 % - Aksentti5 2 8 3" xfId="1194"/>
    <cellStyle name="20 % - Aksentti5 2 8 4" xfId="14822"/>
    <cellStyle name="20 % - Aksentti5 2 9" xfId="1195"/>
    <cellStyle name="20 % - Aksentti5 2 9 2" xfId="1196"/>
    <cellStyle name="20 % - Aksentti5 2_T_B1.2" xfId="1197"/>
    <cellStyle name="20 % - Aksentti6" xfId="14823"/>
    <cellStyle name="20 % - Aksentti6 2" xfId="1198"/>
    <cellStyle name="20 % - Aksentti6 2 10" xfId="1199"/>
    <cellStyle name="20 % - Aksentti6 2 11" xfId="1200"/>
    <cellStyle name="20 % - Aksentti6 2 12" xfId="14824"/>
    <cellStyle name="20 % - Aksentti6 2 2" xfId="1201"/>
    <cellStyle name="20 % - Aksentti6 2 2 2" xfId="1202"/>
    <cellStyle name="20 % - Aksentti6 2 2 2 2" xfId="1203"/>
    <cellStyle name="20 % - Aksentti6 2 2 2 2 2" xfId="1204"/>
    <cellStyle name="20 % - Aksentti6 2 2 2 2 2 2" xfId="1205"/>
    <cellStyle name="20 % - Aksentti6 2 2 2 2 2 2 2" xfId="1206"/>
    <cellStyle name="20 % - Aksentti6 2 2 2 2 2 3" xfId="1207"/>
    <cellStyle name="20 % - Aksentti6 2 2 2 2 2 3 2" xfId="1208"/>
    <cellStyle name="20 % - Aksentti6 2 2 2 2 2 4" xfId="1209"/>
    <cellStyle name="20 % - Aksentti6 2 2 2 2 2 5" xfId="1210"/>
    <cellStyle name="20 % - Aksentti6 2 2 2 2 2 6" xfId="14825"/>
    <cellStyle name="20 % - Aksentti6 2 2 2 2 3" xfId="1211"/>
    <cellStyle name="20 % - Aksentti6 2 2 2 2 3 2" xfId="1212"/>
    <cellStyle name="20 % - Aksentti6 2 2 2 2 4" xfId="1213"/>
    <cellStyle name="20 % - Aksentti6 2 2 2 2 4 2" xfId="1214"/>
    <cellStyle name="20 % - Aksentti6 2 2 2 2 5" xfId="1215"/>
    <cellStyle name="20 % - Aksentti6 2 2 2 2 6" xfId="1216"/>
    <cellStyle name="20 % - Aksentti6 2 2 2 2 7" xfId="14826"/>
    <cellStyle name="20 % - Aksentti6 2 2 2 3" xfId="1217"/>
    <cellStyle name="20 % - Aksentti6 2 2 2 3 2" xfId="1218"/>
    <cellStyle name="20 % - Aksentti6 2 2 2 3 2 2" xfId="1219"/>
    <cellStyle name="20 % - Aksentti6 2 2 2 3 3" xfId="1220"/>
    <cellStyle name="20 % - Aksentti6 2 2 2 3 3 2" xfId="1221"/>
    <cellStyle name="20 % - Aksentti6 2 2 2 3 4" xfId="1222"/>
    <cellStyle name="20 % - Aksentti6 2 2 2 3 5" xfId="1223"/>
    <cellStyle name="20 % - Aksentti6 2 2 2 3 6" xfId="14827"/>
    <cellStyle name="20 % - Aksentti6 2 2 2 4" xfId="1224"/>
    <cellStyle name="20 % - Aksentti6 2 2 2 4 2" xfId="1225"/>
    <cellStyle name="20 % - Aksentti6 2 2 2 5" xfId="1226"/>
    <cellStyle name="20 % - Aksentti6 2 2 2 5 2" xfId="1227"/>
    <cellStyle name="20 % - Aksentti6 2 2 2 6" xfId="1228"/>
    <cellStyle name="20 % - Aksentti6 2 2 2 7" xfId="1229"/>
    <cellStyle name="20 % - Aksentti6 2 2 2 8" xfId="14828"/>
    <cellStyle name="20 % - Aksentti6 2 2 3" xfId="1230"/>
    <cellStyle name="20 % - Aksentti6 2 2 3 2" xfId="1231"/>
    <cellStyle name="20 % - Aksentti6 2 2 3 2 2" xfId="1232"/>
    <cellStyle name="20 % - Aksentti6 2 2 3 2 2 2" xfId="1233"/>
    <cellStyle name="20 % - Aksentti6 2 2 3 2 3" xfId="1234"/>
    <cellStyle name="20 % - Aksentti6 2 2 3 2 3 2" xfId="1235"/>
    <cellStyle name="20 % - Aksentti6 2 2 3 2 4" xfId="1236"/>
    <cellStyle name="20 % - Aksentti6 2 2 3 2 5" xfId="1237"/>
    <cellStyle name="20 % - Aksentti6 2 2 3 2 6" xfId="14829"/>
    <cellStyle name="20 % - Aksentti6 2 2 3 3" xfId="1238"/>
    <cellStyle name="20 % - Aksentti6 2 2 3 3 2" xfId="1239"/>
    <cellStyle name="20 % - Aksentti6 2 2 3 4" xfId="1240"/>
    <cellStyle name="20 % - Aksentti6 2 2 3 4 2" xfId="1241"/>
    <cellStyle name="20 % - Aksentti6 2 2 3 5" xfId="1242"/>
    <cellStyle name="20 % - Aksentti6 2 2 3 6" xfId="1243"/>
    <cellStyle name="20 % - Aksentti6 2 2 3 7" xfId="14830"/>
    <cellStyle name="20 % - Aksentti6 2 2 4" xfId="1244"/>
    <cellStyle name="20 % - Aksentti6 2 2 4 2" xfId="1245"/>
    <cellStyle name="20 % - Aksentti6 2 2 4 2 2" xfId="1246"/>
    <cellStyle name="20 % - Aksentti6 2 2 4 3" xfId="1247"/>
    <cellStyle name="20 % - Aksentti6 2 2 4 3 2" xfId="1248"/>
    <cellStyle name="20 % - Aksentti6 2 2 4 4" xfId="1249"/>
    <cellStyle name="20 % - Aksentti6 2 2 4 5" xfId="1250"/>
    <cellStyle name="20 % - Aksentti6 2 2 4 6" xfId="14831"/>
    <cellStyle name="20 % - Aksentti6 2 2 5" xfId="1251"/>
    <cellStyle name="20 % - Aksentti6 2 2 5 2" xfId="1252"/>
    <cellStyle name="20 % - Aksentti6 2 2 5 3" xfId="1253"/>
    <cellStyle name="20 % - Aksentti6 2 2 5 4" xfId="14832"/>
    <cellStyle name="20 % - Aksentti6 2 2 6" xfId="1254"/>
    <cellStyle name="20 % - Aksentti6 2 2 6 2" xfId="1255"/>
    <cellStyle name="20 % - Aksentti6 2 2 7" xfId="1256"/>
    <cellStyle name="20 % - Aksentti6 2 2 8" xfId="1257"/>
    <cellStyle name="20 % - Aksentti6 2 2 9" xfId="14833"/>
    <cellStyle name="20 % - Aksentti6 2 3" xfId="1258"/>
    <cellStyle name="20 % - Aksentti6 2 3 2" xfId="1259"/>
    <cellStyle name="20 % - Aksentti6 2 3 2 2" xfId="1260"/>
    <cellStyle name="20 % - Aksentti6 2 3 2 2 2" xfId="1261"/>
    <cellStyle name="20 % - Aksentti6 2 3 2 2 2 2" xfId="1262"/>
    <cellStyle name="20 % - Aksentti6 2 3 2 2 2 2 2" xfId="1263"/>
    <cellStyle name="20 % - Aksentti6 2 3 2 2 2 3" xfId="1264"/>
    <cellStyle name="20 % - Aksentti6 2 3 2 2 2 3 2" xfId="1265"/>
    <cellStyle name="20 % - Aksentti6 2 3 2 2 2 4" xfId="1266"/>
    <cellStyle name="20 % - Aksentti6 2 3 2 2 2 5" xfId="1267"/>
    <cellStyle name="20 % - Aksentti6 2 3 2 2 2 6" xfId="14834"/>
    <cellStyle name="20 % - Aksentti6 2 3 2 2 3" xfId="1268"/>
    <cellStyle name="20 % - Aksentti6 2 3 2 2 3 2" xfId="1269"/>
    <cellStyle name="20 % - Aksentti6 2 3 2 2 4" xfId="1270"/>
    <cellStyle name="20 % - Aksentti6 2 3 2 2 4 2" xfId="1271"/>
    <cellStyle name="20 % - Aksentti6 2 3 2 2 5" xfId="1272"/>
    <cellStyle name="20 % - Aksentti6 2 3 2 2 6" xfId="1273"/>
    <cellStyle name="20 % - Aksentti6 2 3 2 2 7" xfId="14835"/>
    <cellStyle name="20 % - Aksentti6 2 3 2 3" xfId="1274"/>
    <cellStyle name="20 % - Aksentti6 2 3 2 3 2" xfId="1275"/>
    <cellStyle name="20 % - Aksentti6 2 3 2 3 2 2" xfId="1276"/>
    <cellStyle name="20 % - Aksentti6 2 3 2 3 3" xfId="1277"/>
    <cellStyle name="20 % - Aksentti6 2 3 2 3 3 2" xfId="1278"/>
    <cellStyle name="20 % - Aksentti6 2 3 2 3 4" xfId="1279"/>
    <cellStyle name="20 % - Aksentti6 2 3 2 3 5" xfId="1280"/>
    <cellStyle name="20 % - Aksentti6 2 3 2 3 6" xfId="14836"/>
    <cellStyle name="20 % - Aksentti6 2 3 2 4" xfId="1281"/>
    <cellStyle name="20 % - Aksentti6 2 3 2 4 2" xfId="1282"/>
    <cellStyle name="20 % - Aksentti6 2 3 2 5" xfId="1283"/>
    <cellStyle name="20 % - Aksentti6 2 3 2 5 2" xfId="1284"/>
    <cellStyle name="20 % - Aksentti6 2 3 2 6" xfId="1285"/>
    <cellStyle name="20 % - Aksentti6 2 3 2 7" xfId="1286"/>
    <cellStyle name="20 % - Aksentti6 2 3 2 8" xfId="14837"/>
    <cellStyle name="20 % - Aksentti6 2 3 3" xfId="1287"/>
    <cellStyle name="20 % - Aksentti6 2 3 3 2" xfId="1288"/>
    <cellStyle name="20 % - Aksentti6 2 3 3 2 2" xfId="1289"/>
    <cellStyle name="20 % - Aksentti6 2 3 3 2 2 2" xfId="1290"/>
    <cellStyle name="20 % - Aksentti6 2 3 3 2 3" xfId="1291"/>
    <cellStyle name="20 % - Aksentti6 2 3 3 2 3 2" xfId="1292"/>
    <cellStyle name="20 % - Aksentti6 2 3 3 2 4" xfId="1293"/>
    <cellStyle name="20 % - Aksentti6 2 3 3 2 5" xfId="1294"/>
    <cellStyle name="20 % - Aksentti6 2 3 3 2 6" xfId="14838"/>
    <cellStyle name="20 % - Aksentti6 2 3 3 3" xfId="1295"/>
    <cellStyle name="20 % - Aksentti6 2 3 3 3 2" xfId="1296"/>
    <cellStyle name="20 % - Aksentti6 2 3 3 4" xfId="1297"/>
    <cellStyle name="20 % - Aksentti6 2 3 3 4 2" xfId="1298"/>
    <cellStyle name="20 % - Aksentti6 2 3 3 5" xfId="1299"/>
    <cellStyle name="20 % - Aksentti6 2 3 3 6" xfId="1300"/>
    <cellStyle name="20 % - Aksentti6 2 3 3 7" xfId="14839"/>
    <cellStyle name="20 % - Aksentti6 2 3 4" xfId="1301"/>
    <cellStyle name="20 % - Aksentti6 2 3 4 2" xfId="1302"/>
    <cellStyle name="20 % - Aksentti6 2 3 4 2 2" xfId="1303"/>
    <cellStyle name="20 % - Aksentti6 2 3 4 3" xfId="1304"/>
    <cellStyle name="20 % - Aksentti6 2 3 4 3 2" xfId="1305"/>
    <cellStyle name="20 % - Aksentti6 2 3 4 4" xfId="1306"/>
    <cellStyle name="20 % - Aksentti6 2 3 4 5" xfId="1307"/>
    <cellStyle name="20 % - Aksentti6 2 3 4 6" xfId="14840"/>
    <cellStyle name="20 % - Aksentti6 2 3 5" xfId="1308"/>
    <cellStyle name="20 % - Aksentti6 2 3 5 2" xfId="1309"/>
    <cellStyle name="20 % - Aksentti6 2 3 5 3" xfId="1310"/>
    <cellStyle name="20 % - Aksentti6 2 3 5 4" xfId="14841"/>
    <cellStyle name="20 % - Aksentti6 2 3 6" xfId="1311"/>
    <cellStyle name="20 % - Aksentti6 2 3 6 2" xfId="1312"/>
    <cellStyle name="20 % - Aksentti6 2 3 7" xfId="1313"/>
    <cellStyle name="20 % - Aksentti6 2 3 8" xfId="1314"/>
    <cellStyle name="20 % - Aksentti6 2 3 9" xfId="14842"/>
    <cellStyle name="20 % - Aksentti6 2 4" xfId="1315"/>
    <cellStyle name="20 % - Aksentti6 2 4 2" xfId="1316"/>
    <cellStyle name="20 % - Aksentti6 2 4 2 2" xfId="1317"/>
    <cellStyle name="20 % - Aksentti6 2 4 2 2 2" xfId="1318"/>
    <cellStyle name="20 % - Aksentti6 2 4 2 2 2 2" xfId="1319"/>
    <cellStyle name="20 % - Aksentti6 2 4 2 2 2 2 2" xfId="1320"/>
    <cellStyle name="20 % - Aksentti6 2 4 2 2 2 3" xfId="1321"/>
    <cellStyle name="20 % - Aksentti6 2 4 2 2 2 3 2" xfId="1322"/>
    <cellStyle name="20 % - Aksentti6 2 4 2 2 2 4" xfId="1323"/>
    <cellStyle name="20 % - Aksentti6 2 4 2 2 2 5" xfId="1324"/>
    <cellStyle name="20 % - Aksentti6 2 4 2 2 2 6" xfId="14843"/>
    <cellStyle name="20 % - Aksentti6 2 4 2 2 3" xfId="1325"/>
    <cellStyle name="20 % - Aksentti6 2 4 2 2 3 2" xfId="1326"/>
    <cellStyle name="20 % - Aksentti6 2 4 2 2 4" xfId="1327"/>
    <cellStyle name="20 % - Aksentti6 2 4 2 2 4 2" xfId="1328"/>
    <cellStyle name="20 % - Aksentti6 2 4 2 2 5" xfId="1329"/>
    <cellStyle name="20 % - Aksentti6 2 4 2 2 6" xfId="1330"/>
    <cellStyle name="20 % - Aksentti6 2 4 2 2 7" xfId="14844"/>
    <cellStyle name="20 % - Aksentti6 2 4 2 3" xfId="1331"/>
    <cellStyle name="20 % - Aksentti6 2 4 2 3 2" xfId="1332"/>
    <cellStyle name="20 % - Aksentti6 2 4 2 3 2 2" xfId="1333"/>
    <cellStyle name="20 % - Aksentti6 2 4 2 3 3" xfId="1334"/>
    <cellStyle name="20 % - Aksentti6 2 4 2 3 3 2" xfId="1335"/>
    <cellStyle name="20 % - Aksentti6 2 4 2 3 4" xfId="1336"/>
    <cellStyle name="20 % - Aksentti6 2 4 2 3 5" xfId="1337"/>
    <cellStyle name="20 % - Aksentti6 2 4 2 3 6" xfId="14845"/>
    <cellStyle name="20 % - Aksentti6 2 4 2 4" xfId="1338"/>
    <cellStyle name="20 % - Aksentti6 2 4 2 4 2" xfId="1339"/>
    <cellStyle name="20 % - Aksentti6 2 4 2 5" xfId="1340"/>
    <cellStyle name="20 % - Aksentti6 2 4 2 5 2" xfId="1341"/>
    <cellStyle name="20 % - Aksentti6 2 4 2 6" xfId="1342"/>
    <cellStyle name="20 % - Aksentti6 2 4 2 7" xfId="1343"/>
    <cellStyle name="20 % - Aksentti6 2 4 2 8" xfId="14846"/>
    <cellStyle name="20 % - Aksentti6 2 4 3" xfId="1344"/>
    <cellStyle name="20 % - Aksentti6 2 4 3 2" xfId="1345"/>
    <cellStyle name="20 % - Aksentti6 2 4 3 2 2" xfId="1346"/>
    <cellStyle name="20 % - Aksentti6 2 4 3 2 2 2" xfId="1347"/>
    <cellStyle name="20 % - Aksentti6 2 4 3 2 3" xfId="1348"/>
    <cellStyle name="20 % - Aksentti6 2 4 3 2 3 2" xfId="1349"/>
    <cellStyle name="20 % - Aksentti6 2 4 3 2 4" xfId="1350"/>
    <cellStyle name="20 % - Aksentti6 2 4 3 2 5" xfId="1351"/>
    <cellStyle name="20 % - Aksentti6 2 4 3 2 6" xfId="14847"/>
    <cellStyle name="20 % - Aksentti6 2 4 3 3" xfId="1352"/>
    <cellStyle name="20 % - Aksentti6 2 4 3 3 2" xfId="1353"/>
    <cellStyle name="20 % - Aksentti6 2 4 3 4" xfId="1354"/>
    <cellStyle name="20 % - Aksentti6 2 4 3 4 2" xfId="1355"/>
    <cellStyle name="20 % - Aksentti6 2 4 3 5" xfId="1356"/>
    <cellStyle name="20 % - Aksentti6 2 4 3 6" xfId="1357"/>
    <cellStyle name="20 % - Aksentti6 2 4 3 7" xfId="14848"/>
    <cellStyle name="20 % - Aksentti6 2 4 4" xfId="1358"/>
    <cellStyle name="20 % - Aksentti6 2 4 4 2" xfId="1359"/>
    <cellStyle name="20 % - Aksentti6 2 4 4 2 2" xfId="1360"/>
    <cellStyle name="20 % - Aksentti6 2 4 4 3" xfId="1361"/>
    <cellStyle name="20 % - Aksentti6 2 4 4 3 2" xfId="1362"/>
    <cellStyle name="20 % - Aksentti6 2 4 4 4" xfId="1363"/>
    <cellStyle name="20 % - Aksentti6 2 4 4 5" xfId="1364"/>
    <cellStyle name="20 % - Aksentti6 2 4 4 6" xfId="14849"/>
    <cellStyle name="20 % - Aksentti6 2 4 5" xfId="1365"/>
    <cellStyle name="20 % - Aksentti6 2 4 5 2" xfId="1366"/>
    <cellStyle name="20 % - Aksentti6 2 4 5 3" xfId="1367"/>
    <cellStyle name="20 % - Aksentti6 2 4 5 4" xfId="14850"/>
    <cellStyle name="20 % - Aksentti6 2 4 6" xfId="1368"/>
    <cellStyle name="20 % - Aksentti6 2 4 6 2" xfId="1369"/>
    <cellStyle name="20 % - Aksentti6 2 4 7" xfId="1370"/>
    <cellStyle name="20 % - Aksentti6 2 4 8" xfId="1371"/>
    <cellStyle name="20 % - Aksentti6 2 4 9" xfId="14851"/>
    <cellStyle name="20 % - Aksentti6 2 5" xfId="1372"/>
    <cellStyle name="20 % - Aksentti6 2 5 2" xfId="1373"/>
    <cellStyle name="20 % - Aksentti6 2 5 2 2" xfId="1374"/>
    <cellStyle name="20 % - Aksentti6 2 5 2 2 2" xfId="1375"/>
    <cellStyle name="20 % - Aksentti6 2 5 2 2 2 2" xfId="1376"/>
    <cellStyle name="20 % - Aksentti6 2 5 2 2 3" xfId="1377"/>
    <cellStyle name="20 % - Aksentti6 2 5 2 2 3 2" xfId="1378"/>
    <cellStyle name="20 % - Aksentti6 2 5 2 2 4" xfId="1379"/>
    <cellStyle name="20 % - Aksentti6 2 5 2 2 5" xfId="1380"/>
    <cellStyle name="20 % - Aksentti6 2 5 2 2 6" xfId="14852"/>
    <cellStyle name="20 % - Aksentti6 2 5 2 3" xfId="1381"/>
    <cellStyle name="20 % - Aksentti6 2 5 2 3 2" xfId="1382"/>
    <cellStyle name="20 % - Aksentti6 2 5 2 4" xfId="1383"/>
    <cellStyle name="20 % - Aksentti6 2 5 2 4 2" xfId="1384"/>
    <cellStyle name="20 % - Aksentti6 2 5 2 5" xfId="1385"/>
    <cellStyle name="20 % - Aksentti6 2 5 2 6" xfId="1386"/>
    <cellStyle name="20 % - Aksentti6 2 5 2 7" xfId="14853"/>
    <cellStyle name="20 % - Aksentti6 2 5 3" xfId="1387"/>
    <cellStyle name="20 % - Aksentti6 2 5 3 2" xfId="1388"/>
    <cellStyle name="20 % - Aksentti6 2 5 3 2 2" xfId="1389"/>
    <cellStyle name="20 % - Aksentti6 2 5 3 3" xfId="1390"/>
    <cellStyle name="20 % - Aksentti6 2 5 3 3 2" xfId="1391"/>
    <cellStyle name="20 % - Aksentti6 2 5 3 4" xfId="1392"/>
    <cellStyle name="20 % - Aksentti6 2 5 3 5" xfId="1393"/>
    <cellStyle name="20 % - Aksentti6 2 5 3 6" xfId="14854"/>
    <cellStyle name="20 % - Aksentti6 2 5 4" xfId="1394"/>
    <cellStyle name="20 % - Aksentti6 2 5 4 2" xfId="1395"/>
    <cellStyle name="20 % - Aksentti6 2 5 5" xfId="1396"/>
    <cellStyle name="20 % - Aksentti6 2 5 5 2" xfId="1397"/>
    <cellStyle name="20 % - Aksentti6 2 5 6" xfId="1398"/>
    <cellStyle name="20 % - Aksentti6 2 5 7" xfId="1399"/>
    <cellStyle name="20 % - Aksentti6 2 5 8" xfId="14855"/>
    <cellStyle name="20 % - Aksentti6 2 6" xfId="1400"/>
    <cellStyle name="20 % - Aksentti6 2 6 2" xfId="1401"/>
    <cellStyle name="20 % - Aksentti6 2 6 2 2" xfId="1402"/>
    <cellStyle name="20 % - Aksentti6 2 6 2 2 2" xfId="1403"/>
    <cellStyle name="20 % - Aksentti6 2 6 2 3" xfId="1404"/>
    <cellStyle name="20 % - Aksentti6 2 6 2 3 2" xfId="1405"/>
    <cellStyle name="20 % - Aksentti6 2 6 2 4" xfId="1406"/>
    <cellStyle name="20 % - Aksentti6 2 6 2 5" xfId="1407"/>
    <cellStyle name="20 % - Aksentti6 2 6 2 6" xfId="14856"/>
    <cellStyle name="20 % - Aksentti6 2 6 3" xfId="1408"/>
    <cellStyle name="20 % - Aksentti6 2 6 3 2" xfId="1409"/>
    <cellStyle name="20 % - Aksentti6 2 6 4" xfId="1410"/>
    <cellStyle name="20 % - Aksentti6 2 6 4 2" xfId="1411"/>
    <cellStyle name="20 % - Aksentti6 2 6 5" xfId="1412"/>
    <cellStyle name="20 % - Aksentti6 2 6 6" xfId="1413"/>
    <cellStyle name="20 % - Aksentti6 2 6 7" xfId="14857"/>
    <cellStyle name="20 % - Aksentti6 2 7" xfId="1414"/>
    <cellStyle name="20 % - Aksentti6 2 7 2" xfId="1415"/>
    <cellStyle name="20 % - Aksentti6 2 7 2 2" xfId="1416"/>
    <cellStyle name="20 % - Aksentti6 2 7 3" xfId="1417"/>
    <cellStyle name="20 % - Aksentti6 2 7 3 2" xfId="1418"/>
    <cellStyle name="20 % - Aksentti6 2 7 4" xfId="1419"/>
    <cellStyle name="20 % - Aksentti6 2 7 5" xfId="1420"/>
    <cellStyle name="20 % - Aksentti6 2 7 6" xfId="14858"/>
    <cellStyle name="20 % - Aksentti6 2 8" xfId="1421"/>
    <cellStyle name="20 % - Aksentti6 2 8 2" xfId="1422"/>
    <cellStyle name="20 % - Aksentti6 2 8 3" xfId="1423"/>
    <cellStyle name="20 % - Aksentti6 2 8 4" xfId="14859"/>
    <cellStyle name="20 % - Aksentti6 2 9" xfId="1424"/>
    <cellStyle name="20 % - Aksentti6 2 9 2" xfId="1425"/>
    <cellStyle name="20 % - Aksentti6 2_T_B1.2" xfId="1426"/>
    <cellStyle name="20% - Accent1" xfId="13"/>
    <cellStyle name="20% - Accent1 2" xfId="1427"/>
    <cellStyle name="20% - Accent1 2 2" xfId="1428"/>
    <cellStyle name="20% - Accent1 2 2 2" xfId="14860"/>
    <cellStyle name="20% - Accent1 2 3" xfId="1429"/>
    <cellStyle name="20% - Accent1 2 3 2" xfId="14861"/>
    <cellStyle name="20% - Accent1 2 4" xfId="14862"/>
    <cellStyle name="20% - Accent1 3" xfId="1430"/>
    <cellStyle name="20% - Accent1 3 2" xfId="14863"/>
    <cellStyle name="20% - Accent1 4" xfId="14864"/>
    <cellStyle name="20% - Accent1 5" xfId="14865"/>
    <cellStyle name="20% - Accent1_TC_C4_EAG2011.xlsx" xfId="1431"/>
    <cellStyle name="20% - Accent2" xfId="14"/>
    <cellStyle name="20% - Accent2 2" xfId="1432"/>
    <cellStyle name="20% - Accent2 2 2" xfId="1433"/>
    <cellStyle name="20% - Accent2 2 2 2" xfId="14866"/>
    <cellStyle name="20% - Accent2 2 3" xfId="1434"/>
    <cellStyle name="20% - Accent2 2 3 2" xfId="14867"/>
    <cellStyle name="20% - Accent2 2 4" xfId="14868"/>
    <cellStyle name="20% - Accent2 3" xfId="1435"/>
    <cellStyle name="20% - Accent2 3 2" xfId="14869"/>
    <cellStyle name="20% - Accent2 4" xfId="14870"/>
    <cellStyle name="20% - Accent2 5" xfId="14871"/>
    <cellStyle name="20% - Accent2_TC_C4_EAG2011.xlsx" xfId="1436"/>
    <cellStyle name="20% - Accent3" xfId="15"/>
    <cellStyle name="20% - Accent3 2" xfId="1437"/>
    <cellStyle name="20% - Accent3 2 2" xfId="1438"/>
    <cellStyle name="20% - Accent3 2 2 2" xfId="14872"/>
    <cellStyle name="20% - Accent3 2 3" xfId="1439"/>
    <cellStyle name="20% - Accent3 2 3 2" xfId="14873"/>
    <cellStyle name="20% - Accent3 2 4" xfId="14874"/>
    <cellStyle name="20% - Accent3 3" xfId="1440"/>
    <cellStyle name="20% - Accent3 3 2" xfId="14875"/>
    <cellStyle name="20% - Accent3 4" xfId="14876"/>
    <cellStyle name="20% - Accent3 5" xfId="14877"/>
    <cellStyle name="20% - Accent3_TC_C4_EAG2011.xlsx" xfId="1441"/>
    <cellStyle name="20% - Accent4" xfId="16"/>
    <cellStyle name="20% - Accent4 2" xfId="1442"/>
    <cellStyle name="20% - Accent4 2 2" xfId="1443"/>
    <cellStyle name="20% - Accent4 2 2 2" xfId="14878"/>
    <cellStyle name="20% - Accent4 2 3" xfId="1444"/>
    <cellStyle name="20% - Accent4 2 3 2" xfId="14879"/>
    <cellStyle name="20% - Accent4 2 4" xfId="14880"/>
    <cellStyle name="20% - Accent4 3" xfId="1445"/>
    <cellStyle name="20% - Accent4 3 2" xfId="14881"/>
    <cellStyle name="20% - Accent4 4" xfId="14882"/>
    <cellStyle name="20% - Accent4 5" xfId="14883"/>
    <cellStyle name="20% - Accent4_TC_C4_EAG2011.xlsx" xfId="1446"/>
    <cellStyle name="20% - Accent5" xfId="17"/>
    <cellStyle name="20% - Accent5 2" xfId="1447"/>
    <cellStyle name="20% - Accent5 2 2" xfId="1448"/>
    <cellStyle name="20% - Accent5 2 2 2" xfId="14884"/>
    <cellStyle name="20% - Accent5 2 3" xfId="1449"/>
    <cellStyle name="20% - Accent5 2 3 2" xfId="14885"/>
    <cellStyle name="20% - Accent5 2 4" xfId="14886"/>
    <cellStyle name="20% - Accent5 3" xfId="1450"/>
    <cellStyle name="20% - Accent5 3 2" xfId="14887"/>
    <cellStyle name="20% - Accent5 4" xfId="14888"/>
    <cellStyle name="20% - Accent5 5" xfId="14889"/>
    <cellStyle name="20% - Accent5_TC_C4_EAG2011.xlsx" xfId="1451"/>
    <cellStyle name="20% - Accent6" xfId="18"/>
    <cellStyle name="20% - Accent6 2" xfId="1452"/>
    <cellStyle name="20% - Accent6 2 2" xfId="1453"/>
    <cellStyle name="20% - Accent6 2 2 2" xfId="14890"/>
    <cellStyle name="20% - Accent6 2 3" xfId="1454"/>
    <cellStyle name="20% - Accent6 2 3 2" xfId="14891"/>
    <cellStyle name="20% - Accent6 2 4" xfId="14892"/>
    <cellStyle name="20% - Accent6 3" xfId="1455"/>
    <cellStyle name="20% - Accent6 3 2" xfId="14893"/>
    <cellStyle name="20% - Accent6 4" xfId="14894"/>
    <cellStyle name="20% - Accent6 5" xfId="14895"/>
    <cellStyle name="20% - Accent6_TC_C4_EAG2011.xlsx" xfId="1456"/>
    <cellStyle name="20% - アクセント 1" xfId="14896"/>
    <cellStyle name="20% - アクセント 2" xfId="14897"/>
    <cellStyle name="20% - アクセント 3" xfId="14898"/>
    <cellStyle name="20% - アクセント 4" xfId="14899"/>
    <cellStyle name="20% - アクセント 5" xfId="14900"/>
    <cellStyle name="20% - アクセント 6" xfId="14901"/>
    <cellStyle name="40 % - Aksentti1" xfId="14902"/>
    <cellStyle name="40 % - Aksentti1 2" xfId="1457"/>
    <cellStyle name="40 % - Aksentti1 2 10" xfId="1458"/>
    <cellStyle name="40 % - Aksentti1 2 11" xfId="1459"/>
    <cellStyle name="40 % - Aksentti1 2 12" xfId="14903"/>
    <cellStyle name="40 % - Aksentti1 2 2" xfId="1460"/>
    <cellStyle name="40 % - Aksentti1 2 2 2" xfId="1461"/>
    <cellStyle name="40 % - Aksentti1 2 2 2 2" xfId="1462"/>
    <cellStyle name="40 % - Aksentti1 2 2 2 2 2" xfId="1463"/>
    <cellStyle name="40 % - Aksentti1 2 2 2 2 2 2" xfId="1464"/>
    <cellStyle name="40 % - Aksentti1 2 2 2 2 2 2 2" xfId="1465"/>
    <cellStyle name="40 % - Aksentti1 2 2 2 2 2 3" xfId="1466"/>
    <cellStyle name="40 % - Aksentti1 2 2 2 2 2 3 2" xfId="1467"/>
    <cellStyle name="40 % - Aksentti1 2 2 2 2 2 4" xfId="1468"/>
    <cellStyle name="40 % - Aksentti1 2 2 2 2 2 5" xfId="1469"/>
    <cellStyle name="40 % - Aksentti1 2 2 2 2 2 6" xfId="14904"/>
    <cellStyle name="40 % - Aksentti1 2 2 2 2 3" xfId="1470"/>
    <cellStyle name="40 % - Aksentti1 2 2 2 2 3 2" xfId="1471"/>
    <cellStyle name="40 % - Aksentti1 2 2 2 2 4" xfId="1472"/>
    <cellStyle name="40 % - Aksentti1 2 2 2 2 4 2" xfId="1473"/>
    <cellStyle name="40 % - Aksentti1 2 2 2 2 5" xfId="1474"/>
    <cellStyle name="40 % - Aksentti1 2 2 2 2 6" xfId="1475"/>
    <cellStyle name="40 % - Aksentti1 2 2 2 2 7" xfId="14905"/>
    <cellStyle name="40 % - Aksentti1 2 2 2 3" xfId="1476"/>
    <cellStyle name="40 % - Aksentti1 2 2 2 3 2" xfId="1477"/>
    <cellStyle name="40 % - Aksentti1 2 2 2 3 2 2" xfId="1478"/>
    <cellStyle name="40 % - Aksentti1 2 2 2 3 3" xfId="1479"/>
    <cellStyle name="40 % - Aksentti1 2 2 2 3 3 2" xfId="1480"/>
    <cellStyle name="40 % - Aksentti1 2 2 2 3 4" xfId="1481"/>
    <cellStyle name="40 % - Aksentti1 2 2 2 3 5" xfId="1482"/>
    <cellStyle name="40 % - Aksentti1 2 2 2 3 6" xfId="14906"/>
    <cellStyle name="40 % - Aksentti1 2 2 2 4" xfId="1483"/>
    <cellStyle name="40 % - Aksentti1 2 2 2 4 2" xfId="1484"/>
    <cellStyle name="40 % - Aksentti1 2 2 2 5" xfId="1485"/>
    <cellStyle name="40 % - Aksentti1 2 2 2 5 2" xfId="1486"/>
    <cellStyle name="40 % - Aksentti1 2 2 2 6" xfId="1487"/>
    <cellStyle name="40 % - Aksentti1 2 2 2 7" xfId="1488"/>
    <cellStyle name="40 % - Aksentti1 2 2 2 8" xfId="14907"/>
    <cellStyle name="40 % - Aksentti1 2 2 3" xfId="1489"/>
    <cellStyle name="40 % - Aksentti1 2 2 3 2" xfId="1490"/>
    <cellStyle name="40 % - Aksentti1 2 2 3 2 2" xfId="1491"/>
    <cellStyle name="40 % - Aksentti1 2 2 3 2 2 2" xfId="1492"/>
    <cellStyle name="40 % - Aksentti1 2 2 3 2 3" xfId="1493"/>
    <cellStyle name="40 % - Aksentti1 2 2 3 2 3 2" xfId="1494"/>
    <cellStyle name="40 % - Aksentti1 2 2 3 2 4" xfId="1495"/>
    <cellStyle name="40 % - Aksentti1 2 2 3 2 5" xfId="1496"/>
    <cellStyle name="40 % - Aksentti1 2 2 3 2 6" xfId="14908"/>
    <cellStyle name="40 % - Aksentti1 2 2 3 3" xfId="1497"/>
    <cellStyle name="40 % - Aksentti1 2 2 3 3 2" xfId="1498"/>
    <cellStyle name="40 % - Aksentti1 2 2 3 4" xfId="1499"/>
    <cellStyle name="40 % - Aksentti1 2 2 3 4 2" xfId="1500"/>
    <cellStyle name="40 % - Aksentti1 2 2 3 5" xfId="1501"/>
    <cellStyle name="40 % - Aksentti1 2 2 3 6" xfId="1502"/>
    <cellStyle name="40 % - Aksentti1 2 2 3 7" xfId="14909"/>
    <cellStyle name="40 % - Aksentti1 2 2 4" xfId="1503"/>
    <cellStyle name="40 % - Aksentti1 2 2 4 2" xfId="1504"/>
    <cellStyle name="40 % - Aksentti1 2 2 4 2 2" xfId="1505"/>
    <cellStyle name="40 % - Aksentti1 2 2 4 3" xfId="1506"/>
    <cellStyle name="40 % - Aksentti1 2 2 4 3 2" xfId="1507"/>
    <cellStyle name="40 % - Aksentti1 2 2 4 4" xfId="1508"/>
    <cellStyle name="40 % - Aksentti1 2 2 4 5" xfId="1509"/>
    <cellStyle name="40 % - Aksentti1 2 2 4 6" xfId="14910"/>
    <cellStyle name="40 % - Aksentti1 2 2 5" xfId="1510"/>
    <cellStyle name="40 % - Aksentti1 2 2 5 2" xfId="1511"/>
    <cellStyle name="40 % - Aksentti1 2 2 5 3" xfId="1512"/>
    <cellStyle name="40 % - Aksentti1 2 2 5 4" xfId="14911"/>
    <cellStyle name="40 % - Aksentti1 2 2 6" xfId="1513"/>
    <cellStyle name="40 % - Aksentti1 2 2 6 2" xfId="1514"/>
    <cellStyle name="40 % - Aksentti1 2 2 7" xfId="1515"/>
    <cellStyle name="40 % - Aksentti1 2 2 8" xfId="1516"/>
    <cellStyle name="40 % - Aksentti1 2 2 9" xfId="14912"/>
    <cellStyle name="40 % - Aksentti1 2 3" xfId="1517"/>
    <cellStyle name="40 % - Aksentti1 2 3 2" xfId="1518"/>
    <cellStyle name="40 % - Aksentti1 2 3 2 2" xfId="1519"/>
    <cellStyle name="40 % - Aksentti1 2 3 2 2 2" xfId="1520"/>
    <cellStyle name="40 % - Aksentti1 2 3 2 2 2 2" xfId="1521"/>
    <cellStyle name="40 % - Aksentti1 2 3 2 2 2 2 2" xfId="1522"/>
    <cellStyle name="40 % - Aksentti1 2 3 2 2 2 3" xfId="1523"/>
    <cellStyle name="40 % - Aksentti1 2 3 2 2 2 3 2" xfId="1524"/>
    <cellStyle name="40 % - Aksentti1 2 3 2 2 2 4" xfId="1525"/>
    <cellStyle name="40 % - Aksentti1 2 3 2 2 2 5" xfId="1526"/>
    <cellStyle name="40 % - Aksentti1 2 3 2 2 2 6" xfId="14913"/>
    <cellStyle name="40 % - Aksentti1 2 3 2 2 3" xfId="1527"/>
    <cellStyle name="40 % - Aksentti1 2 3 2 2 3 2" xfId="1528"/>
    <cellStyle name="40 % - Aksentti1 2 3 2 2 4" xfId="1529"/>
    <cellStyle name="40 % - Aksentti1 2 3 2 2 4 2" xfId="1530"/>
    <cellStyle name="40 % - Aksentti1 2 3 2 2 5" xfId="1531"/>
    <cellStyle name="40 % - Aksentti1 2 3 2 2 6" xfId="1532"/>
    <cellStyle name="40 % - Aksentti1 2 3 2 2 7" xfId="14914"/>
    <cellStyle name="40 % - Aksentti1 2 3 2 3" xfId="1533"/>
    <cellStyle name="40 % - Aksentti1 2 3 2 3 2" xfId="1534"/>
    <cellStyle name="40 % - Aksentti1 2 3 2 3 2 2" xfId="1535"/>
    <cellStyle name="40 % - Aksentti1 2 3 2 3 3" xfId="1536"/>
    <cellStyle name="40 % - Aksentti1 2 3 2 3 3 2" xfId="1537"/>
    <cellStyle name="40 % - Aksentti1 2 3 2 3 4" xfId="1538"/>
    <cellStyle name="40 % - Aksentti1 2 3 2 3 5" xfId="1539"/>
    <cellStyle name="40 % - Aksentti1 2 3 2 3 6" xfId="14915"/>
    <cellStyle name="40 % - Aksentti1 2 3 2 4" xfId="1540"/>
    <cellStyle name="40 % - Aksentti1 2 3 2 4 2" xfId="1541"/>
    <cellStyle name="40 % - Aksentti1 2 3 2 5" xfId="1542"/>
    <cellStyle name="40 % - Aksentti1 2 3 2 5 2" xfId="1543"/>
    <cellStyle name="40 % - Aksentti1 2 3 2 6" xfId="1544"/>
    <cellStyle name="40 % - Aksentti1 2 3 2 7" xfId="1545"/>
    <cellStyle name="40 % - Aksentti1 2 3 2 8" xfId="14916"/>
    <cellStyle name="40 % - Aksentti1 2 3 3" xfId="1546"/>
    <cellStyle name="40 % - Aksentti1 2 3 3 2" xfId="1547"/>
    <cellStyle name="40 % - Aksentti1 2 3 3 2 2" xfId="1548"/>
    <cellStyle name="40 % - Aksentti1 2 3 3 2 2 2" xfId="1549"/>
    <cellStyle name="40 % - Aksentti1 2 3 3 2 3" xfId="1550"/>
    <cellStyle name="40 % - Aksentti1 2 3 3 2 3 2" xfId="1551"/>
    <cellStyle name="40 % - Aksentti1 2 3 3 2 4" xfId="1552"/>
    <cellStyle name="40 % - Aksentti1 2 3 3 2 5" xfId="1553"/>
    <cellStyle name="40 % - Aksentti1 2 3 3 2 6" xfId="14917"/>
    <cellStyle name="40 % - Aksentti1 2 3 3 3" xfId="1554"/>
    <cellStyle name="40 % - Aksentti1 2 3 3 3 2" xfId="1555"/>
    <cellStyle name="40 % - Aksentti1 2 3 3 4" xfId="1556"/>
    <cellStyle name="40 % - Aksentti1 2 3 3 4 2" xfId="1557"/>
    <cellStyle name="40 % - Aksentti1 2 3 3 5" xfId="1558"/>
    <cellStyle name="40 % - Aksentti1 2 3 3 6" xfId="1559"/>
    <cellStyle name="40 % - Aksentti1 2 3 3 7" xfId="14918"/>
    <cellStyle name="40 % - Aksentti1 2 3 4" xfId="1560"/>
    <cellStyle name="40 % - Aksentti1 2 3 4 2" xfId="1561"/>
    <cellStyle name="40 % - Aksentti1 2 3 4 2 2" xfId="1562"/>
    <cellStyle name="40 % - Aksentti1 2 3 4 3" xfId="1563"/>
    <cellStyle name="40 % - Aksentti1 2 3 4 3 2" xfId="1564"/>
    <cellStyle name="40 % - Aksentti1 2 3 4 4" xfId="1565"/>
    <cellStyle name="40 % - Aksentti1 2 3 4 5" xfId="1566"/>
    <cellStyle name="40 % - Aksentti1 2 3 4 6" xfId="14919"/>
    <cellStyle name="40 % - Aksentti1 2 3 5" xfId="1567"/>
    <cellStyle name="40 % - Aksentti1 2 3 5 2" xfId="1568"/>
    <cellStyle name="40 % - Aksentti1 2 3 5 3" xfId="1569"/>
    <cellStyle name="40 % - Aksentti1 2 3 5 4" xfId="14920"/>
    <cellStyle name="40 % - Aksentti1 2 3 6" xfId="1570"/>
    <cellStyle name="40 % - Aksentti1 2 3 6 2" xfId="1571"/>
    <cellStyle name="40 % - Aksentti1 2 3 7" xfId="1572"/>
    <cellStyle name="40 % - Aksentti1 2 3 8" xfId="1573"/>
    <cellStyle name="40 % - Aksentti1 2 3 9" xfId="14921"/>
    <cellStyle name="40 % - Aksentti1 2 4" xfId="1574"/>
    <cellStyle name="40 % - Aksentti1 2 4 2" xfId="1575"/>
    <cellStyle name="40 % - Aksentti1 2 4 2 2" xfId="1576"/>
    <cellStyle name="40 % - Aksentti1 2 4 2 2 2" xfId="1577"/>
    <cellStyle name="40 % - Aksentti1 2 4 2 2 2 2" xfId="1578"/>
    <cellStyle name="40 % - Aksentti1 2 4 2 2 2 2 2" xfId="1579"/>
    <cellStyle name="40 % - Aksentti1 2 4 2 2 2 3" xfId="1580"/>
    <cellStyle name="40 % - Aksentti1 2 4 2 2 2 3 2" xfId="1581"/>
    <cellStyle name="40 % - Aksentti1 2 4 2 2 2 4" xfId="1582"/>
    <cellStyle name="40 % - Aksentti1 2 4 2 2 2 5" xfId="1583"/>
    <cellStyle name="40 % - Aksentti1 2 4 2 2 2 6" xfId="14922"/>
    <cellStyle name="40 % - Aksentti1 2 4 2 2 3" xfId="1584"/>
    <cellStyle name="40 % - Aksentti1 2 4 2 2 3 2" xfId="1585"/>
    <cellStyle name="40 % - Aksentti1 2 4 2 2 4" xfId="1586"/>
    <cellStyle name="40 % - Aksentti1 2 4 2 2 4 2" xfId="1587"/>
    <cellStyle name="40 % - Aksentti1 2 4 2 2 5" xfId="1588"/>
    <cellStyle name="40 % - Aksentti1 2 4 2 2 6" xfId="1589"/>
    <cellStyle name="40 % - Aksentti1 2 4 2 2 7" xfId="14923"/>
    <cellStyle name="40 % - Aksentti1 2 4 2 3" xfId="1590"/>
    <cellStyle name="40 % - Aksentti1 2 4 2 3 2" xfId="1591"/>
    <cellStyle name="40 % - Aksentti1 2 4 2 3 2 2" xfId="1592"/>
    <cellStyle name="40 % - Aksentti1 2 4 2 3 3" xfId="1593"/>
    <cellStyle name="40 % - Aksentti1 2 4 2 3 3 2" xfId="1594"/>
    <cellStyle name="40 % - Aksentti1 2 4 2 3 4" xfId="1595"/>
    <cellStyle name="40 % - Aksentti1 2 4 2 3 5" xfId="1596"/>
    <cellStyle name="40 % - Aksentti1 2 4 2 3 6" xfId="14924"/>
    <cellStyle name="40 % - Aksentti1 2 4 2 4" xfId="1597"/>
    <cellStyle name="40 % - Aksentti1 2 4 2 4 2" xfId="1598"/>
    <cellStyle name="40 % - Aksentti1 2 4 2 5" xfId="1599"/>
    <cellStyle name="40 % - Aksentti1 2 4 2 5 2" xfId="1600"/>
    <cellStyle name="40 % - Aksentti1 2 4 2 6" xfId="1601"/>
    <cellStyle name="40 % - Aksentti1 2 4 2 7" xfId="1602"/>
    <cellStyle name="40 % - Aksentti1 2 4 2 8" xfId="14925"/>
    <cellStyle name="40 % - Aksentti1 2 4 3" xfId="1603"/>
    <cellStyle name="40 % - Aksentti1 2 4 3 2" xfId="1604"/>
    <cellStyle name="40 % - Aksentti1 2 4 3 2 2" xfId="1605"/>
    <cellStyle name="40 % - Aksentti1 2 4 3 2 2 2" xfId="1606"/>
    <cellStyle name="40 % - Aksentti1 2 4 3 2 3" xfId="1607"/>
    <cellStyle name="40 % - Aksentti1 2 4 3 2 3 2" xfId="1608"/>
    <cellStyle name="40 % - Aksentti1 2 4 3 2 4" xfId="1609"/>
    <cellStyle name="40 % - Aksentti1 2 4 3 2 5" xfId="1610"/>
    <cellStyle name="40 % - Aksentti1 2 4 3 2 6" xfId="14926"/>
    <cellStyle name="40 % - Aksentti1 2 4 3 3" xfId="1611"/>
    <cellStyle name="40 % - Aksentti1 2 4 3 3 2" xfId="1612"/>
    <cellStyle name="40 % - Aksentti1 2 4 3 4" xfId="1613"/>
    <cellStyle name="40 % - Aksentti1 2 4 3 4 2" xfId="1614"/>
    <cellStyle name="40 % - Aksentti1 2 4 3 5" xfId="1615"/>
    <cellStyle name="40 % - Aksentti1 2 4 3 6" xfId="1616"/>
    <cellStyle name="40 % - Aksentti1 2 4 3 7" xfId="14927"/>
    <cellStyle name="40 % - Aksentti1 2 4 4" xfId="1617"/>
    <cellStyle name="40 % - Aksentti1 2 4 4 2" xfId="1618"/>
    <cellStyle name="40 % - Aksentti1 2 4 4 2 2" xfId="1619"/>
    <cellStyle name="40 % - Aksentti1 2 4 4 3" xfId="1620"/>
    <cellStyle name="40 % - Aksentti1 2 4 4 3 2" xfId="1621"/>
    <cellStyle name="40 % - Aksentti1 2 4 4 4" xfId="1622"/>
    <cellStyle name="40 % - Aksentti1 2 4 4 5" xfId="1623"/>
    <cellStyle name="40 % - Aksentti1 2 4 4 6" xfId="14928"/>
    <cellStyle name="40 % - Aksentti1 2 4 5" xfId="1624"/>
    <cellStyle name="40 % - Aksentti1 2 4 5 2" xfId="1625"/>
    <cellStyle name="40 % - Aksentti1 2 4 5 3" xfId="1626"/>
    <cellStyle name="40 % - Aksentti1 2 4 5 4" xfId="14929"/>
    <cellStyle name="40 % - Aksentti1 2 4 6" xfId="1627"/>
    <cellStyle name="40 % - Aksentti1 2 4 6 2" xfId="1628"/>
    <cellStyle name="40 % - Aksentti1 2 4 7" xfId="1629"/>
    <cellStyle name="40 % - Aksentti1 2 4 8" xfId="1630"/>
    <cellStyle name="40 % - Aksentti1 2 4 9" xfId="14930"/>
    <cellStyle name="40 % - Aksentti1 2 5" xfId="1631"/>
    <cellStyle name="40 % - Aksentti1 2 5 2" xfId="1632"/>
    <cellStyle name="40 % - Aksentti1 2 5 2 2" xfId="1633"/>
    <cellStyle name="40 % - Aksentti1 2 5 2 2 2" xfId="1634"/>
    <cellStyle name="40 % - Aksentti1 2 5 2 2 2 2" xfId="1635"/>
    <cellStyle name="40 % - Aksentti1 2 5 2 2 3" xfId="1636"/>
    <cellStyle name="40 % - Aksentti1 2 5 2 2 3 2" xfId="1637"/>
    <cellStyle name="40 % - Aksentti1 2 5 2 2 4" xfId="1638"/>
    <cellStyle name="40 % - Aksentti1 2 5 2 2 5" xfId="1639"/>
    <cellStyle name="40 % - Aksentti1 2 5 2 2 6" xfId="14931"/>
    <cellStyle name="40 % - Aksentti1 2 5 2 3" xfId="1640"/>
    <cellStyle name="40 % - Aksentti1 2 5 2 3 2" xfId="1641"/>
    <cellStyle name="40 % - Aksentti1 2 5 2 4" xfId="1642"/>
    <cellStyle name="40 % - Aksentti1 2 5 2 4 2" xfId="1643"/>
    <cellStyle name="40 % - Aksentti1 2 5 2 5" xfId="1644"/>
    <cellStyle name="40 % - Aksentti1 2 5 2 6" xfId="1645"/>
    <cellStyle name="40 % - Aksentti1 2 5 2 7" xfId="14932"/>
    <cellStyle name="40 % - Aksentti1 2 5 3" xfId="1646"/>
    <cellStyle name="40 % - Aksentti1 2 5 3 2" xfId="1647"/>
    <cellStyle name="40 % - Aksentti1 2 5 3 2 2" xfId="1648"/>
    <cellStyle name="40 % - Aksentti1 2 5 3 3" xfId="1649"/>
    <cellStyle name="40 % - Aksentti1 2 5 3 3 2" xfId="1650"/>
    <cellStyle name="40 % - Aksentti1 2 5 3 4" xfId="1651"/>
    <cellStyle name="40 % - Aksentti1 2 5 3 5" xfId="1652"/>
    <cellStyle name="40 % - Aksentti1 2 5 3 6" xfId="14933"/>
    <cellStyle name="40 % - Aksentti1 2 5 4" xfId="1653"/>
    <cellStyle name="40 % - Aksentti1 2 5 4 2" xfId="1654"/>
    <cellStyle name="40 % - Aksentti1 2 5 5" xfId="1655"/>
    <cellStyle name="40 % - Aksentti1 2 5 5 2" xfId="1656"/>
    <cellStyle name="40 % - Aksentti1 2 5 6" xfId="1657"/>
    <cellStyle name="40 % - Aksentti1 2 5 7" xfId="1658"/>
    <cellStyle name="40 % - Aksentti1 2 5 8" xfId="14934"/>
    <cellStyle name="40 % - Aksentti1 2 6" xfId="1659"/>
    <cellStyle name="40 % - Aksentti1 2 6 2" xfId="1660"/>
    <cellStyle name="40 % - Aksentti1 2 6 2 2" xfId="1661"/>
    <cellStyle name="40 % - Aksentti1 2 6 2 2 2" xfId="1662"/>
    <cellStyle name="40 % - Aksentti1 2 6 2 3" xfId="1663"/>
    <cellStyle name="40 % - Aksentti1 2 6 2 3 2" xfId="1664"/>
    <cellStyle name="40 % - Aksentti1 2 6 2 4" xfId="1665"/>
    <cellStyle name="40 % - Aksentti1 2 6 2 5" xfId="1666"/>
    <cellStyle name="40 % - Aksentti1 2 6 2 6" xfId="14935"/>
    <cellStyle name="40 % - Aksentti1 2 6 3" xfId="1667"/>
    <cellStyle name="40 % - Aksentti1 2 6 3 2" xfId="1668"/>
    <cellStyle name="40 % - Aksentti1 2 6 4" xfId="1669"/>
    <cellStyle name="40 % - Aksentti1 2 6 4 2" xfId="1670"/>
    <cellStyle name="40 % - Aksentti1 2 6 5" xfId="1671"/>
    <cellStyle name="40 % - Aksentti1 2 6 6" xfId="1672"/>
    <cellStyle name="40 % - Aksentti1 2 6 7" xfId="14936"/>
    <cellStyle name="40 % - Aksentti1 2 7" xfId="1673"/>
    <cellStyle name="40 % - Aksentti1 2 7 2" xfId="1674"/>
    <cellStyle name="40 % - Aksentti1 2 7 2 2" xfId="1675"/>
    <cellStyle name="40 % - Aksentti1 2 7 3" xfId="1676"/>
    <cellStyle name="40 % - Aksentti1 2 7 3 2" xfId="1677"/>
    <cellStyle name="40 % - Aksentti1 2 7 4" xfId="1678"/>
    <cellStyle name="40 % - Aksentti1 2 7 5" xfId="1679"/>
    <cellStyle name="40 % - Aksentti1 2 7 6" xfId="14937"/>
    <cellStyle name="40 % - Aksentti1 2 8" xfId="1680"/>
    <cellStyle name="40 % - Aksentti1 2 8 2" xfId="1681"/>
    <cellStyle name="40 % - Aksentti1 2 8 3" xfId="1682"/>
    <cellStyle name="40 % - Aksentti1 2 8 4" xfId="14938"/>
    <cellStyle name="40 % - Aksentti1 2 9" xfId="1683"/>
    <cellStyle name="40 % - Aksentti1 2 9 2" xfId="1684"/>
    <cellStyle name="40 % - Aksentti1 2_T_B1.2" xfId="1685"/>
    <cellStyle name="40 % - Aksentti2" xfId="14939"/>
    <cellStyle name="40 % - Aksentti2 2" xfId="1686"/>
    <cellStyle name="40 % - Aksentti2 2 10" xfId="1687"/>
    <cellStyle name="40 % - Aksentti2 2 11" xfId="1688"/>
    <cellStyle name="40 % - Aksentti2 2 12" xfId="14940"/>
    <cellStyle name="40 % - Aksentti2 2 2" xfId="1689"/>
    <cellStyle name="40 % - Aksentti2 2 2 2" xfId="1690"/>
    <cellStyle name="40 % - Aksentti2 2 2 2 2" xfId="1691"/>
    <cellStyle name="40 % - Aksentti2 2 2 2 2 2" xfId="1692"/>
    <cellStyle name="40 % - Aksentti2 2 2 2 2 2 2" xfId="1693"/>
    <cellStyle name="40 % - Aksentti2 2 2 2 2 2 2 2" xfId="1694"/>
    <cellStyle name="40 % - Aksentti2 2 2 2 2 2 3" xfId="1695"/>
    <cellStyle name="40 % - Aksentti2 2 2 2 2 2 3 2" xfId="1696"/>
    <cellStyle name="40 % - Aksentti2 2 2 2 2 2 4" xfId="1697"/>
    <cellStyle name="40 % - Aksentti2 2 2 2 2 2 5" xfId="1698"/>
    <cellStyle name="40 % - Aksentti2 2 2 2 2 2 6" xfId="14941"/>
    <cellStyle name="40 % - Aksentti2 2 2 2 2 3" xfId="1699"/>
    <cellStyle name="40 % - Aksentti2 2 2 2 2 3 2" xfId="1700"/>
    <cellStyle name="40 % - Aksentti2 2 2 2 2 4" xfId="1701"/>
    <cellStyle name="40 % - Aksentti2 2 2 2 2 4 2" xfId="1702"/>
    <cellStyle name="40 % - Aksentti2 2 2 2 2 5" xfId="1703"/>
    <cellStyle name="40 % - Aksentti2 2 2 2 2 6" xfId="1704"/>
    <cellStyle name="40 % - Aksentti2 2 2 2 2 7" xfId="14942"/>
    <cellStyle name="40 % - Aksentti2 2 2 2 3" xfId="1705"/>
    <cellStyle name="40 % - Aksentti2 2 2 2 3 2" xfId="1706"/>
    <cellStyle name="40 % - Aksentti2 2 2 2 3 2 2" xfId="1707"/>
    <cellStyle name="40 % - Aksentti2 2 2 2 3 3" xfId="1708"/>
    <cellStyle name="40 % - Aksentti2 2 2 2 3 3 2" xfId="1709"/>
    <cellStyle name="40 % - Aksentti2 2 2 2 3 4" xfId="1710"/>
    <cellStyle name="40 % - Aksentti2 2 2 2 3 5" xfId="1711"/>
    <cellStyle name="40 % - Aksentti2 2 2 2 3 6" xfId="14943"/>
    <cellStyle name="40 % - Aksentti2 2 2 2 4" xfId="1712"/>
    <cellStyle name="40 % - Aksentti2 2 2 2 4 2" xfId="1713"/>
    <cellStyle name="40 % - Aksentti2 2 2 2 5" xfId="1714"/>
    <cellStyle name="40 % - Aksentti2 2 2 2 5 2" xfId="1715"/>
    <cellStyle name="40 % - Aksentti2 2 2 2 6" xfId="1716"/>
    <cellStyle name="40 % - Aksentti2 2 2 2 7" xfId="1717"/>
    <cellStyle name="40 % - Aksentti2 2 2 2 8" xfId="14944"/>
    <cellStyle name="40 % - Aksentti2 2 2 3" xfId="1718"/>
    <cellStyle name="40 % - Aksentti2 2 2 3 2" xfId="1719"/>
    <cellStyle name="40 % - Aksentti2 2 2 3 2 2" xfId="1720"/>
    <cellStyle name="40 % - Aksentti2 2 2 3 2 2 2" xfId="1721"/>
    <cellStyle name="40 % - Aksentti2 2 2 3 2 3" xfId="1722"/>
    <cellStyle name="40 % - Aksentti2 2 2 3 2 3 2" xfId="1723"/>
    <cellStyle name="40 % - Aksentti2 2 2 3 2 4" xfId="1724"/>
    <cellStyle name="40 % - Aksentti2 2 2 3 2 5" xfId="1725"/>
    <cellStyle name="40 % - Aksentti2 2 2 3 2 6" xfId="14945"/>
    <cellStyle name="40 % - Aksentti2 2 2 3 3" xfId="1726"/>
    <cellStyle name="40 % - Aksentti2 2 2 3 3 2" xfId="1727"/>
    <cellStyle name="40 % - Aksentti2 2 2 3 4" xfId="1728"/>
    <cellStyle name="40 % - Aksentti2 2 2 3 4 2" xfId="1729"/>
    <cellStyle name="40 % - Aksentti2 2 2 3 5" xfId="1730"/>
    <cellStyle name="40 % - Aksentti2 2 2 3 6" xfId="1731"/>
    <cellStyle name="40 % - Aksentti2 2 2 3 7" xfId="14946"/>
    <cellStyle name="40 % - Aksentti2 2 2 4" xfId="1732"/>
    <cellStyle name="40 % - Aksentti2 2 2 4 2" xfId="1733"/>
    <cellStyle name="40 % - Aksentti2 2 2 4 2 2" xfId="1734"/>
    <cellStyle name="40 % - Aksentti2 2 2 4 3" xfId="1735"/>
    <cellStyle name="40 % - Aksentti2 2 2 4 3 2" xfId="1736"/>
    <cellStyle name="40 % - Aksentti2 2 2 4 4" xfId="1737"/>
    <cellStyle name="40 % - Aksentti2 2 2 4 5" xfId="1738"/>
    <cellStyle name="40 % - Aksentti2 2 2 4 6" xfId="14947"/>
    <cellStyle name="40 % - Aksentti2 2 2 5" xfId="1739"/>
    <cellStyle name="40 % - Aksentti2 2 2 5 2" xfId="1740"/>
    <cellStyle name="40 % - Aksentti2 2 2 5 3" xfId="1741"/>
    <cellStyle name="40 % - Aksentti2 2 2 5 4" xfId="14948"/>
    <cellStyle name="40 % - Aksentti2 2 2 6" xfId="1742"/>
    <cellStyle name="40 % - Aksentti2 2 2 6 2" xfId="1743"/>
    <cellStyle name="40 % - Aksentti2 2 2 7" xfId="1744"/>
    <cellStyle name="40 % - Aksentti2 2 2 8" xfId="1745"/>
    <cellStyle name="40 % - Aksentti2 2 2 9" xfId="14949"/>
    <cellStyle name="40 % - Aksentti2 2 3" xfId="1746"/>
    <cellStyle name="40 % - Aksentti2 2 3 2" xfId="1747"/>
    <cellStyle name="40 % - Aksentti2 2 3 2 2" xfId="1748"/>
    <cellStyle name="40 % - Aksentti2 2 3 2 2 2" xfId="1749"/>
    <cellStyle name="40 % - Aksentti2 2 3 2 2 2 2" xfId="1750"/>
    <cellStyle name="40 % - Aksentti2 2 3 2 2 2 2 2" xfId="1751"/>
    <cellStyle name="40 % - Aksentti2 2 3 2 2 2 3" xfId="1752"/>
    <cellStyle name="40 % - Aksentti2 2 3 2 2 2 3 2" xfId="1753"/>
    <cellStyle name="40 % - Aksentti2 2 3 2 2 2 4" xfId="1754"/>
    <cellStyle name="40 % - Aksentti2 2 3 2 2 2 5" xfId="1755"/>
    <cellStyle name="40 % - Aksentti2 2 3 2 2 2 6" xfId="14950"/>
    <cellStyle name="40 % - Aksentti2 2 3 2 2 3" xfId="1756"/>
    <cellStyle name="40 % - Aksentti2 2 3 2 2 3 2" xfId="1757"/>
    <cellStyle name="40 % - Aksentti2 2 3 2 2 4" xfId="1758"/>
    <cellStyle name="40 % - Aksentti2 2 3 2 2 4 2" xfId="1759"/>
    <cellStyle name="40 % - Aksentti2 2 3 2 2 5" xfId="1760"/>
    <cellStyle name="40 % - Aksentti2 2 3 2 2 6" xfId="1761"/>
    <cellStyle name="40 % - Aksentti2 2 3 2 2 7" xfId="14951"/>
    <cellStyle name="40 % - Aksentti2 2 3 2 3" xfId="1762"/>
    <cellStyle name="40 % - Aksentti2 2 3 2 3 2" xfId="1763"/>
    <cellStyle name="40 % - Aksentti2 2 3 2 3 2 2" xfId="1764"/>
    <cellStyle name="40 % - Aksentti2 2 3 2 3 3" xfId="1765"/>
    <cellStyle name="40 % - Aksentti2 2 3 2 3 3 2" xfId="1766"/>
    <cellStyle name="40 % - Aksentti2 2 3 2 3 4" xfId="1767"/>
    <cellStyle name="40 % - Aksentti2 2 3 2 3 5" xfId="1768"/>
    <cellStyle name="40 % - Aksentti2 2 3 2 3 6" xfId="14952"/>
    <cellStyle name="40 % - Aksentti2 2 3 2 4" xfId="1769"/>
    <cellStyle name="40 % - Aksentti2 2 3 2 4 2" xfId="1770"/>
    <cellStyle name="40 % - Aksentti2 2 3 2 5" xfId="1771"/>
    <cellStyle name="40 % - Aksentti2 2 3 2 5 2" xfId="1772"/>
    <cellStyle name="40 % - Aksentti2 2 3 2 6" xfId="1773"/>
    <cellStyle name="40 % - Aksentti2 2 3 2 7" xfId="1774"/>
    <cellStyle name="40 % - Aksentti2 2 3 2 8" xfId="14953"/>
    <cellStyle name="40 % - Aksentti2 2 3 3" xfId="1775"/>
    <cellStyle name="40 % - Aksentti2 2 3 3 2" xfId="1776"/>
    <cellStyle name="40 % - Aksentti2 2 3 3 2 2" xfId="1777"/>
    <cellStyle name="40 % - Aksentti2 2 3 3 2 2 2" xfId="1778"/>
    <cellStyle name="40 % - Aksentti2 2 3 3 2 3" xfId="1779"/>
    <cellStyle name="40 % - Aksentti2 2 3 3 2 3 2" xfId="1780"/>
    <cellStyle name="40 % - Aksentti2 2 3 3 2 4" xfId="1781"/>
    <cellStyle name="40 % - Aksentti2 2 3 3 2 5" xfId="1782"/>
    <cellStyle name="40 % - Aksentti2 2 3 3 2 6" xfId="14954"/>
    <cellStyle name="40 % - Aksentti2 2 3 3 3" xfId="1783"/>
    <cellStyle name="40 % - Aksentti2 2 3 3 3 2" xfId="1784"/>
    <cellStyle name="40 % - Aksentti2 2 3 3 4" xfId="1785"/>
    <cellStyle name="40 % - Aksentti2 2 3 3 4 2" xfId="1786"/>
    <cellStyle name="40 % - Aksentti2 2 3 3 5" xfId="1787"/>
    <cellStyle name="40 % - Aksentti2 2 3 3 6" xfId="1788"/>
    <cellStyle name="40 % - Aksentti2 2 3 3 7" xfId="14955"/>
    <cellStyle name="40 % - Aksentti2 2 3 4" xfId="1789"/>
    <cellStyle name="40 % - Aksentti2 2 3 4 2" xfId="1790"/>
    <cellStyle name="40 % - Aksentti2 2 3 4 2 2" xfId="1791"/>
    <cellStyle name="40 % - Aksentti2 2 3 4 3" xfId="1792"/>
    <cellStyle name="40 % - Aksentti2 2 3 4 3 2" xfId="1793"/>
    <cellStyle name="40 % - Aksentti2 2 3 4 4" xfId="1794"/>
    <cellStyle name="40 % - Aksentti2 2 3 4 5" xfId="1795"/>
    <cellStyle name="40 % - Aksentti2 2 3 4 6" xfId="14956"/>
    <cellStyle name="40 % - Aksentti2 2 3 5" xfId="1796"/>
    <cellStyle name="40 % - Aksentti2 2 3 5 2" xfId="1797"/>
    <cellStyle name="40 % - Aksentti2 2 3 5 3" xfId="1798"/>
    <cellStyle name="40 % - Aksentti2 2 3 5 4" xfId="14957"/>
    <cellStyle name="40 % - Aksentti2 2 3 6" xfId="1799"/>
    <cellStyle name="40 % - Aksentti2 2 3 6 2" xfId="1800"/>
    <cellStyle name="40 % - Aksentti2 2 3 7" xfId="1801"/>
    <cellStyle name="40 % - Aksentti2 2 3 8" xfId="1802"/>
    <cellStyle name="40 % - Aksentti2 2 3 9" xfId="14958"/>
    <cellStyle name="40 % - Aksentti2 2 4" xfId="1803"/>
    <cellStyle name="40 % - Aksentti2 2 4 2" xfId="1804"/>
    <cellStyle name="40 % - Aksentti2 2 4 2 2" xfId="1805"/>
    <cellStyle name="40 % - Aksentti2 2 4 2 2 2" xfId="1806"/>
    <cellStyle name="40 % - Aksentti2 2 4 2 2 2 2" xfId="1807"/>
    <cellStyle name="40 % - Aksentti2 2 4 2 2 2 2 2" xfId="1808"/>
    <cellStyle name="40 % - Aksentti2 2 4 2 2 2 3" xfId="1809"/>
    <cellStyle name="40 % - Aksentti2 2 4 2 2 2 3 2" xfId="1810"/>
    <cellStyle name="40 % - Aksentti2 2 4 2 2 2 4" xfId="1811"/>
    <cellStyle name="40 % - Aksentti2 2 4 2 2 2 5" xfId="1812"/>
    <cellStyle name="40 % - Aksentti2 2 4 2 2 2 6" xfId="14959"/>
    <cellStyle name="40 % - Aksentti2 2 4 2 2 3" xfId="1813"/>
    <cellStyle name="40 % - Aksentti2 2 4 2 2 3 2" xfId="1814"/>
    <cellStyle name="40 % - Aksentti2 2 4 2 2 4" xfId="1815"/>
    <cellStyle name="40 % - Aksentti2 2 4 2 2 4 2" xfId="1816"/>
    <cellStyle name="40 % - Aksentti2 2 4 2 2 5" xfId="1817"/>
    <cellStyle name="40 % - Aksentti2 2 4 2 2 6" xfId="1818"/>
    <cellStyle name="40 % - Aksentti2 2 4 2 2 7" xfId="14960"/>
    <cellStyle name="40 % - Aksentti2 2 4 2 3" xfId="1819"/>
    <cellStyle name="40 % - Aksentti2 2 4 2 3 2" xfId="1820"/>
    <cellStyle name="40 % - Aksentti2 2 4 2 3 2 2" xfId="1821"/>
    <cellStyle name="40 % - Aksentti2 2 4 2 3 3" xfId="1822"/>
    <cellStyle name="40 % - Aksentti2 2 4 2 3 3 2" xfId="1823"/>
    <cellStyle name="40 % - Aksentti2 2 4 2 3 4" xfId="1824"/>
    <cellStyle name="40 % - Aksentti2 2 4 2 3 5" xfId="1825"/>
    <cellStyle name="40 % - Aksentti2 2 4 2 3 6" xfId="14961"/>
    <cellStyle name="40 % - Aksentti2 2 4 2 4" xfId="1826"/>
    <cellStyle name="40 % - Aksentti2 2 4 2 4 2" xfId="1827"/>
    <cellStyle name="40 % - Aksentti2 2 4 2 5" xfId="1828"/>
    <cellStyle name="40 % - Aksentti2 2 4 2 5 2" xfId="1829"/>
    <cellStyle name="40 % - Aksentti2 2 4 2 6" xfId="1830"/>
    <cellStyle name="40 % - Aksentti2 2 4 2 7" xfId="1831"/>
    <cellStyle name="40 % - Aksentti2 2 4 2 8" xfId="14962"/>
    <cellStyle name="40 % - Aksentti2 2 4 3" xfId="1832"/>
    <cellStyle name="40 % - Aksentti2 2 4 3 2" xfId="1833"/>
    <cellStyle name="40 % - Aksentti2 2 4 3 2 2" xfId="1834"/>
    <cellStyle name="40 % - Aksentti2 2 4 3 2 2 2" xfId="1835"/>
    <cellStyle name="40 % - Aksentti2 2 4 3 2 3" xfId="1836"/>
    <cellStyle name="40 % - Aksentti2 2 4 3 2 3 2" xfId="1837"/>
    <cellStyle name="40 % - Aksentti2 2 4 3 2 4" xfId="1838"/>
    <cellStyle name="40 % - Aksentti2 2 4 3 2 5" xfId="1839"/>
    <cellStyle name="40 % - Aksentti2 2 4 3 2 6" xfId="14963"/>
    <cellStyle name="40 % - Aksentti2 2 4 3 3" xfId="1840"/>
    <cellStyle name="40 % - Aksentti2 2 4 3 3 2" xfId="1841"/>
    <cellStyle name="40 % - Aksentti2 2 4 3 4" xfId="1842"/>
    <cellStyle name="40 % - Aksentti2 2 4 3 4 2" xfId="1843"/>
    <cellStyle name="40 % - Aksentti2 2 4 3 5" xfId="1844"/>
    <cellStyle name="40 % - Aksentti2 2 4 3 6" xfId="1845"/>
    <cellStyle name="40 % - Aksentti2 2 4 3 7" xfId="14964"/>
    <cellStyle name="40 % - Aksentti2 2 4 4" xfId="1846"/>
    <cellStyle name="40 % - Aksentti2 2 4 4 2" xfId="1847"/>
    <cellStyle name="40 % - Aksentti2 2 4 4 2 2" xfId="1848"/>
    <cellStyle name="40 % - Aksentti2 2 4 4 3" xfId="1849"/>
    <cellStyle name="40 % - Aksentti2 2 4 4 3 2" xfId="1850"/>
    <cellStyle name="40 % - Aksentti2 2 4 4 4" xfId="1851"/>
    <cellStyle name="40 % - Aksentti2 2 4 4 5" xfId="1852"/>
    <cellStyle name="40 % - Aksentti2 2 4 4 6" xfId="14965"/>
    <cellStyle name="40 % - Aksentti2 2 4 5" xfId="1853"/>
    <cellStyle name="40 % - Aksentti2 2 4 5 2" xfId="1854"/>
    <cellStyle name="40 % - Aksentti2 2 4 5 3" xfId="1855"/>
    <cellStyle name="40 % - Aksentti2 2 4 5 4" xfId="14966"/>
    <cellStyle name="40 % - Aksentti2 2 4 6" xfId="1856"/>
    <cellStyle name="40 % - Aksentti2 2 4 6 2" xfId="1857"/>
    <cellStyle name="40 % - Aksentti2 2 4 7" xfId="1858"/>
    <cellStyle name="40 % - Aksentti2 2 4 8" xfId="1859"/>
    <cellStyle name="40 % - Aksentti2 2 4 9" xfId="14967"/>
    <cellStyle name="40 % - Aksentti2 2 5" xfId="1860"/>
    <cellStyle name="40 % - Aksentti2 2 5 2" xfId="1861"/>
    <cellStyle name="40 % - Aksentti2 2 5 2 2" xfId="1862"/>
    <cellStyle name="40 % - Aksentti2 2 5 2 2 2" xfId="1863"/>
    <cellStyle name="40 % - Aksentti2 2 5 2 2 2 2" xfId="1864"/>
    <cellStyle name="40 % - Aksentti2 2 5 2 2 3" xfId="1865"/>
    <cellStyle name="40 % - Aksentti2 2 5 2 2 3 2" xfId="1866"/>
    <cellStyle name="40 % - Aksentti2 2 5 2 2 4" xfId="1867"/>
    <cellStyle name="40 % - Aksentti2 2 5 2 2 5" xfId="1868"/>
    <cellStyle name="40 % - Aksentti2 2 5 2 2 6" xfId="14968"/>
    <cellStyle name="40 % - Aksentti2 2 5 2 3" xfId="1869"/>
    <cellStyle name="40 % - Aksentti2 2 5 2 3 2" xfId="1870"/>
    <cellStyle name="40 % - Aksentti2 2 5 2 4" xfId="1871"/>
    <cellStyle name="40 % - Aksentti2 2 5 2 4 2" xfId="1872"/>
    <cellStyle name="40 % - Aksentti2 2 5 2 5" xfId="1873"/>
    <cellStyle name="40 % - Aksentti2 2 5 2 6" xfId="1874"/>
    <cellStyle name="40 % - Aksentti2 2 5 2 7" xfId="14969"/>
    <cellStyle name="40 % - Aksentti2 2 5 3" xfId="1875"/>
    <cellStyle name="40 % - Aksentti2 2 5 3 2" xfId="1876"/>
    <cellStyle name="40 % - Aksentti2 2 5 3 2 2" xfId="1877"/>
    <cellStyle name="40 % - Aksentti2 2 5 3 3" xfId="1878"/>
    <cellStyle name="40 % - Aksentti2 2 5 3 3 2" xfId="1879"/>
    <cellStyle name="40 % - Aksentti2 2 5 3 4" xfId="1880"/>
    <cellStyle name="40 % - Aksentti2 2 5 3 5" xfId="1881"/>
    <cellStyle name="40 % - Aksentti2 2 5 3 6" xfId="14970"/>
    <cellStyle name="40 % - Aksentti2 2 5 4" xfId="1882"/>
    <cellStyle name="40 % - Aksentti2 2 5 4 2" xfId="1883"/>
    <cellStyle name="40 % - Aksentti2 2 5 5" xfId="1884"/>
    <cellStyle name="40 % - Aksentti2 2 5 5 2" xfId="1885"/>
    <cellStyle name="40 % - Aksentti2 2 5 6" xfId="1886"/>
    <cellStyle name="40 % - Aksentti2 2 5 7" xfId="1887"/>
    <cellStyle name="40 % - Aksentti2 2 5 8" xfId="14971"/>
    <cellStyle name="40 % - Aksentti2 2 6" xfId="1888"/>
    <cellStyle name="40 % - Aksentti2 2 6 2" xfId="1889"/>
    <cellStyle name="40 % - Aksentti2 2 6 2 2" xfId="1890"/>
    <cellStyle name="40 % - Aksentti2 2 6 2 2 2" xfId="1891"/>
    <cellStyle name="40 % - Aksentti2 2 6 2 3" xfId="1892"/>
    <cellStyle name="40 % - Aksentti2 2 6 2 3 2" xfId="1893"/>
    <cellStyle name="40 % - Aksentti2 2 6 2 4" xfId="1894"/>
    <cellStyle name="40 % - Aksentti2 2 6 2 5" xfId="1895"/>
    <cellStyle name="40 % - Aksentti2 2 6 2 6" xfId="14972"/>
    <cellStyle name="40 % - Aksentti2 2 6 3" xfId="1896"/>
    <cellStyle name="40 % - Aksentti2 2 6 3 2" xfId="1897"/>
    <cellStyle name="40 % - Aksentti2 2 6 4" xfId="1898"/>
    <cellStyle name="40 % - Aksentti2 2 6 4 2" xfId="1899"/>
    <cellStyle name="40 % - Aksentti2 2 6 5" xfId="1900"/>
    <cellStyle name="40 % - Aksentti2 2 6 6" xfId="1901"/>
    <cellStyle name="40 % - Aksentti2 2 6 7" xfId="14973"/>
    <cellStyle name="40 % - Aksentti2 2 7" xfId="1902"/>
    <cellStyle name="40 % - Aksentti2 2 7 2" xfId="1903"/>
    <cellStyle name="40 % - Aksentti2 2 7 2 2" xfId="1904"/>
    <cellStyle name="40 % - Aksentti2 2 7 3" xfId="1905"/>
    <cellStyle name="40 % - Aksentti2 2 7 3 2" xfId="1906"/>
    <cellStyle name="40 % - Aksentti2 2 7 4" xfId="1907"/>
    <cellStyle name="40 % - Aksentti2 2 7 5" xfId="1908"/>
    <cellStyle name="40 % - Aksentti2 2 7 6" xfId="14974"/>
    <cellStyle name="40 % - Aksentti2 2 8" xfId="1909"/>
    <cellStyle name="40 % - Aksentti2 2 8 2" xfId="1910"/>
    <cellStyle name="40 % - Aksentti2 2 8 3" xfId="1911"/>
    <cellStyle name="40 % - Aksentti2 2 8 4" xfId="14975"/>
    <cellStyle name="40 % - Aksentti2 2 9" xfId="1912"/>
    <cellStyle name="40 % - Aksentti2 2 9 2" xfId="1913"/>
    <cellStyle name="40 % - Aksentti2 2_T_B1.2" xfId="1914"/>
    <cellStyle name="40 % - Aksentti3" xfId="14976"/>
    <cellStyle name="40 % - Aksentti3 2" xfId="1915"/>
    <cellStyle name="40 % - Aksentti3 2 10" xfId="1916"/>
    <cellStyle name="40 % - Aksentti3 2 11" xfId="1917"/>
    <cellStyle name="40 % - Aksentti3 2 12" xfId="14977"/>
    <cellStyle name="40 % - Aksentti3 2 2" xfId="1918"/>
    <cellStyle name="40 % - Aksentti3 2 2 2" xfId="1919"/>
    <cellStyle name="40 % - Aksentti3 2 2 2 2" xfId="1920"/>
    <cellStyle name="40 % - Aksentti3 2 2 2 2 2" xfId="1921"/>
    <cellStyle name="40 % - Aksentti3 2 2 2 2 2 2" xfId="1922"/>
    <cellStyle name="40 % - Aksentti3 2 2 2 2 2 2 2" xfId="1923"/>
    <cellStyle name="40 % - Aksentti3 2 2 2 2 2 3" xfId="1924"/>
    <cellStyle name="40 % - Aksentti3 2 2 2 2 2 3 2" xfId="1925"/>
    <cellStyle name="40 % - Aksentti3 2 2 2 2 2 4" xfId="1926"/>
    <cellStyle name="40 % - Aksentti3 2 2 2 2 2 5" xfId="1927"/>
    <cellStyle name="40 % - Aksentti3 2 2 2 2 2 6" xfId="14978"/>
    <cellStyle name="40 % - Aksentti3 2 2 2 2 3" xfId="1928"/>
    <cellStyle name="40 % - Aksentti3 2 2 2 2 3 2" xfId="1929"/>
    <cellStyle name="40 % - Aksentti3 2 2 2 2 4" xfId="1930"/>
    <cellStyle name="40 % - Aksentti3 2 2 2 2 4 2" xfId="1931"/>
    <cellStyle name="40 % - Aksentti3 2 2 2 2 5" xfId="1932"/>
    <cellStyle name="40 % - Aksentti3 2 2 2 2 6" xfId="1933"/>
    <cellStyle name="40 % - Aksentti3 2 2 2 2 7" xfId="14979"/>
    <cellStyle name="40 % - Aksentti3 2 2 2 3" xfId="1934"/>
    <cellStyle name="40 % - Aksentti3 2 2 2 3 2" xfId="1935"/>
    <cellStyle name="40 % - Aksentti3 2 2 2 3 2 2" xfId="1936"/>
    <cellStyle name="40 % - Aksentti3 2 2 2 3 3" xfId="1937"/>
    <cellStyle name="40 % - Aksentti3 2 2 2 3 3 2" xfId="1938"/>
    <cellStyle name="40 % - Aksentti3 2 2 2 3 4" xfId="1939"/>
    <cellStyle name="40 % - Aksentti3 2 2 2 3 5" xfId="1940"/>
    <cellStyle name="40 % - Aksentti3 2 2 2 3 6" xfId="14980"/>
    <cellStyle name="40 % - Aksentti3 2 2 2 4" xfId="1941"/>
    <cellStyle name="40 % - Aksentti3 2 2 2 4 2" xfId="1942"/>
    <cellStyle name="40 % - Aksentti3 2 2 2 5" xfId="1943"/>
    <cellStyle name="40 % - Aksentti3 2 2 2 5 2" xfId="1944"/>
    <cellStyle name="40 % - Aksentti3 2 2 2 6" xfId="1945"/>
    <cellStyle name="40 % - Aksentti3 2 2 2 7" xfId="1946"/>
    <cellStyle name="40 % - Aksentti3 2 2 2 8" xfId="14981"/>
    <cellStyle name="40 % - Aksentti3 2 2 3" xfId="1947"/>
    <cellStyle name="40 % - Aksentti3 2 2 3 2" xfId="1948"/>
    <cellStyle name="40 % - Aksentti3 2 2 3 2 2" xfId="1949"/>
    <cellStyle name="40 % - Aksentti3 2 2 3 2 2 2" xfId="1950"/>
    <cellStyle name="40 % - Aksentti3 2 2 3 2 3" xfId="1951"/>
    <cellStyle name="40 % - Aksentti3 2 2 3 2 3 2" xfId="1952"/>
    <cellStyle name="40 % - Aksentti3 2 2 3 2 4" xfId="1953"/>
    <cellStyle name="40 % - Aksentti3 2 2 3 2 5" xfId="1954"/>
    <cellStyle name="40 % - Aksentti3 2 2 3 2 6" xfId="14982"/>
    <cellStyle name="40 % - Aksentti3 2 2 3 3" xfId="1955"/>
    <cellStyle name="40 % - Aksentti3 2 2 3 3 2" xfId="1956"/>
    <cellStyle name="40 % - Aksentti3 2 2 3 4" xfId="1957"/>
    <cellStyle name="40 % - Aksentti3 2 2 3 4 2" xfId="1958"/>
    <cellStyle name="40 % - Aksentti3 2 2 3 5" xfId="1959"/>
    <cellStyle name="40 % - Aksentti3 2 2 3 6" xfId="1960"/>
    <cellStyle name="40 % - Aksentti3 2 2 3 7" xfId="14983"/>
    <cellStyle name="40 % - Aksentti3 2 2 4" xfId="1961"/>
    <cellStyle name="40 % - Aksentti3 2 2 4 2" xfId="1962"/>
    <cellStyle name="40 % - Aksentti3 2 2 4 2 2" xfId="1963"/>
    <cellStyle name="40 % - Aksentti3 2 2 4 3" xfId="1964"/>
    <cellStyle name="40 % - Aksentti3 2 2 4 3 2" xfId="1965"/>
    <cellStyle name="40 % - Aksentti3 2 2 4 4" xfId="1966"/>
    <cellStyle name="40 % - Aksentti3 2 2 4 5" xfId="1967"/>
    <cellStyle name="40 % - Aksentti3 2 2 4 6" xfId="14984"/>
    <cellStyle name="40 % - Aksentti3 2 2 5" xfId="1968"/>
    <cellStyle name="40 % - Aksentti3 2 2 5 2" xfId="1969"/>
    <cellStyle name="40 % - Aksentti3 2 2 5 3" xfId="1970"/>
    <cellStyle name="40 % - Aksentti3 2 2 5 4" xfId="14985"/>
    <cellStyle name="40 % - Aksentti3 2 2 6" xfId="1971"/>
    <cellStyle name="40 % - Aksentti3 2 2 6 2" xfId="1972"/>
    <cellStyle name="40 % - Aksentti3 2 2 7" xfId="1973"/>
    <cellStyle name="40 % - Aksentti3 2 2 8" xfId="1974"/>
    <cellStyle name="40 % - Aksentti3 2 2 9" xfId="14986"/>
    <cellStyle name="40 % - Aksentti3 2 3" xfId="1975"/>
    <cellStyle name="40 % - Aksentti3 2 3 2" xfId="1976"/>
    <cellStyle name="40 % - Aksentti3 2 3 2 2" xfId="1977"/>
    <cellStyle name="40 % - Aksentti3 2 3 2 2 2" xfId="1978"/>
    <cellStyle name="40 % - Aksentti3 2 3 2 2 2 2" xfId="1979"/>
    <cellStyle name="40 % - Aksentti3 2 3 2 2 2 2 2" xfId="1980"/>
    <cellStyle name="40 % - Aksentti3 2 3 2 2 2 3" xfId="1981"/>
    <cellStyle name="40 % - Aksentti3 2 3 2 2 2 3 2" xfId="1982"/>
    <cellStyle name="40 % - Aksentti3 2 3 2 2 2 4" xfId="1983"/>
    <cellStyle name="40 % - Aksentti3 2 3 2 2 2 5" xfId="1984"/>
    <cellStyle name="40 % - Aksentti3 2 3 2 2 2 6" xfId="14987"/>
    <cellStyle name="40 % - Aksentti3 2 3 2 2 3" xfId="1985"/>
    <cellStyle name="40 % - Aksentti3 2 3 2 2 3 2" xfId="1986"/>
    <cellStyle name="40 % - Aksentti3 2 3 2 2 4" xfId="1987"/>
    <cellStyle name="40 % - Aksentti3 2 3 2 2 4 2" xfId="1988"/>
    <cellStyle name="40 % - Aksentti3 2 3 2 2 5" xfId="1989"/>
    <cellStyle name="40 % - Aksentti3 2 3 2 2 6" xfId="1990"/>
    <cellStyle name="40 % - Aksentti3 2 3 2 2 7" xfId="14988"/>
    <cellStyle name="40 % - Aksentti3 2 3 2 3" xfId="1991"/>
    <cellStyle name="40 % - Aksentti3 2 3 2 3 2" xfId="1992"/>
    <cellStyle name="40 % - Aksentti3 2 3 2 3 2 2" xfId="1993"/>
    <cellStyle name="40 % - Aksentti3 2 3 2 3 3" xfId="1994"/>
    <cellStyle name="40 % - Aksentti3 2 3 2 3 3 2" xfId="1995"/>
    <cellStyle name="40 % - Aksentti3 2 3 2 3 4" xfId="1996"/>
    <cellStyle name="40 % - Aksentti3 2 3 2 3 5" xfId="1997"/>
    <cellStyle name="40 % - Aksentti3 2 3 2 3 6" xfId="14989"/>
    <cellStyle name="40 % - Aksentti3 2 3 2 4" xfId="1998"/>
    <cellStyle name="40 % - Aksentti3 2 3 2 4 2" xfId="1999"/>
    <cellStyle name="40 % - Aksentti3 2 3 2 5" xfId="2000"/>
    <cellStyle name="40 % - Aksentti3 2 3 2 5 2" xfId="2001"/>
    <cellStyle name="40 % - Aksentti3 2 3 2 6" xfId="2002"/>
    <cellStyle name="40 % - Aksentti3 2 3 2 7" xfId="2003"/>
    <cellStyle name="40 % - Aksentti3 2 3 2 8" xfId="14990"/>
    <cellStyle name="40 % - Aksentti3 2 3 3" xfId="2004"/>
    <cellStyle name="40 % - Aksentti3 2 3 3 2" xfId="2005"/>
    <cellStyle name="40 % - Aksentti3 2 3 3 2 2" xfId="2006"/>
    <cellStyle name="40 % - Aksentti3 2 3 3 2 2 2" xfId="2007"/>
    <cellStyle name="40 % - Aksentti3 2 3 3 2 3" xfId="2008"/>
    <cellStyle name="40 % - Aksentti3 2 3 3 2 3 2" xfId="2009"/>
    <cellStyle name="40 % - Aksentti3 2 3 3 2 4" xfId="2010"/>
    <cellStyle name="40 % - Aksentti3 2 3 3 2 5" xfId="2011"/>
    <cellStyle name="40 % - Aksentti3 2 3 3 2 6" xfId="14991"/>
    <cellStyle name="40 % - Aksentti3 2 3 3 3" xfId="2012"/>
    <cellStyle name="40 % - Aksentti3 2 3 3 3 2" xfId="2013"/>
    <cellStyle name="40 % - Aksentti3 2 3 3 4" xfId="2014"/>
    <cellStyle name="40 % - Aksentti3 2 3 3 4 2" xfId="2015"/>
    <cellStyle name="40 % - Aksentti3 2 3 3 5" xfId="2016"/>
    <cellStyle name="40 % - Aksentti3 2 3 3 6" xfId="2017"/>
    <cellStyle name="40 % - Aksentti3 2 3 3 7" xfId="14992"/>
    <cellStyle name="40 % - Aksentti3 2 3 4" xfId="2018"/>
    <cellStyle name="40 % - Aksentti3 2 3 4 2" xfId="2019"/>
    <cellStyle name="40 % - Aksentti3 2 3 4 2 2" xfId="2020"/>
    <cellStyle name="40 % - Aksentti3 2 3 4 3" xfId="2021"/>
    <cellStyle name="40 % - Aksentti3 2 3 4 3 2" xfId="2022"/>
    <cellStyle name="40 % - Aksentti3 2 3 4 4" xfId="2023"/>
    <cellStyle name="40 % - Aksentti3 2 3 4 5" xfId="2024"/>
    <cellStyle name="40 % - Aksentti3 2 3 4 6" xfId="14993"/>
    <cellStyle name="40 % - Aksentti3 2 3 5" xfId="2025"/>
    <cellStyle name="40 % - Aksentti3 2 3 5 2" xfId="2026"/>
    <cellStyle name="40 % - Aksentti3 2 3 5 3" xfId="2027"/>
    <cellStyle name="40 % - Aksentti3 2 3 5 4" xfId="14994"/>
    <cellStyle name="40 % - Aksentti3 2 3 6" xfId="2028"/>
    <cellStyle name="40 % - Aksentti3 2 3 6 2" xfId="2029"/>
    <cellStyle name="40 % - Aksentti3 2 3 7" xfId="2030"/>
    <cellStyle name="40 % - Aksentti3 2 3 8" xfId="2031"/>
    <cellStyle name="40 % - Aksentti3 2 3 9" xfId="14995"/>
    <cellStyle name="40 % - Aksentti3 2 4" xfId="2032"/>
    <cellStyle name="40 % - Aksentti3 2 4 2" xfId="2033"/>
    <cellStyle name="40 % - Aksentti3 2 4 2 2" xfId="2034"/>
    <cellStyle name="40 % - Aksentti3 2 4 2 2 2" xfId="2035"/>
    <cellStyle name="40 % - Aksentti3 2 4 2 2 2 2" xfId="2036"/>
    <cellStyle name="40 % - Aksentti3 2 4 2 2 2 2 2" xfId="2037"/>
    <cellStyle name="40 % - Aksentti3 2 4 2 2 2 3" xfId="2038"/>
    <cellStyle name="40 % - Aksentti3 2 4 2 2 2 3 2" xfId="2039"/>
    <cellStyle name="40 % - Aksentti3 2 4 2 2 2 4" xfId="2040"/>
    <cellStyle name="40 % - Aksentti3 2 4 2 2 2 5" xfId="2041"/>
    <cellStyle name="40 % - Aksentti3 2 4 2 2 2 6" xfId="14996"/>
    <cellStyle name="40 % - Aksentti3 2 4 2 2 3" xfId="2042"/>
    <cellStyle name="40 % - Aksentti3 2 4 2 2 3 2" xfId="2043"/>
    <cellStyle name="40 % - Aksentti3 2 4 2 2 4" xfId="2044"/>
    <cellStyle name="40 % - Aksentti3 2 4 2 2 4 2" xfId="2045"/>
    <cellStyle name="40 % - Aksentti3 2 4 2 2 5" xfId="2046"/>
    <cellStyle name="40 % - Aksentti3 2 4 2 2 6" xfId="2047"/>
    <cellStyle name="40 % - Aksentti3 2 4 2 2 7" xfId="14997"/>
    <cellStyle name="40 % - Aksentti3 2 4 2 3" xfId="2048"/>
    <cellStyle name="40 % - Aksentti3 2 4 2 3 2" xfId="2049"/>
    <cellStyle name="40 % - Aksentti3 2 4 2 3 2 2" xfId="2050"/>
    <cellStyle name="40 % - Aksentti3 2 4 2 3 3" xfId="2051"/>
    <cellStyle name="40 % - Aksentti3 2 4 2 3 3 2" xfId="2052"/>
    <cellStyle name="40 % - Aksentti3 2 4 2 3 4" xfId="2053"/>
    <cellStyle name="40 % - Aksentti3 2 4 2 3 5" xfId="2054"/>
    <cellStyle name="40 % - Aksentti3 2 4 2 3 6" xfId="14998"/>
    <cellStyle name="40 % - Aksentti3 2 4 2 4" xfId="2055"/>
    <cellStyle name="40 % - Aksentti3 2 4 2 4 2" xfId="2056"/>
    <cellStyle name="40 % - Aksentti3 2 4 2 5" xfId="2057"/>
    <cellStyle name="40 % - Aksentti3 2 4 2 5 2" xfId="2058"/>
    <cellStyle name="40 % - Aksentti3 2 4 2 6" xfId="2059"/>
    <cellStyle name="40 % - Aksentti3 2 4 2 7" xfId="2060"/>
    <cellStyle name="40 % - Aksentti3 2 4 2 8" xfId="14999"/>
    <cellStyle name="40 % - Aksentti3 2 4 3" xfId="2061"/>
    <cellStyle name="40 % - Aksentti3 2 4 3 2" xfId="2062"/>
    <cellStyle name="40 % - Aksentti3 2 4 3 2 2" xfId="2063"/>
    <cellStyle name="40 % - Aksentti3 2 4 3 2 2 2" xfId="2064"/>
    <cellStyle name="40 % - Aksentti3 2 4 3 2 3" xfId="2065"/>
    <cellStyle name="40 % - Aksentti3 2 4 3 2 3 2" xfId="2066"/>
    <cellStyle name="40 % - Aksentti3 2 4 3 2 4" xfId="2067"/>
    <cellStyle name="40 % - Aksentti3 2 4 3 2 5" xfId="2068"/>
    <cellStyle name="40 % - Aksentti3 2 4 3 2 6" xfId="15000"/>
    <cellStyle name="40 % - Aksentti3 2 4 3 3" xfId="2069"/>
    <cellStyle name="40 % - Aksentti3 2 4 3 3 2" xfId="2070"/>
    <cellStyle name="40 % - Aksentti3 2 4 3 4" xfId="2071"/>
    <cellStyle name="40 % - Aksentti3 2 4 3 4 2" xfId="2072"/>
    <cellStyle name="40 % - Aksentti3 2 4 3 5" xfId="2073"/>
    <cellStyle name="40 % - Aksentti3 2 4 3 6" xfId="2074"/>
    <cellStyle name="40 % - Aksentti3 2 4 3 7" xfId="15001"/>
    <cellStyle name="40 % - Aksentti3 2 4 4" xfId="2075"/>
    <cellStyle name="40 % - Aksentti3 2 4 4 2" xfId="2076"/>
    <cellStyle name="40 % - Aksentti3 2 4 4 2 2" xfId="2077"/>
    <cellStyle name="40 % - Aksentti3 2 4 4 3" xfId="2078"/>
    <cellStyle name="40 % - Aksentti3 2 4 4 3 2" xfId="2079"/>
    <cellStyle name="40 % - Aksentti3 2 4 4 4" xfId="2080"/>
    <cellStyle name="40 % - Aksentti3 2 4 4 5" xfId="2081"/>
    <cellStyle name="40 % - Aksentti3 2 4 4 6" xfId="15002"/>
    <cellStyle name="40 % - Aksentti3 2 4 5" xfId="2082"/>
    <cellStyle name="40 % - Aksentti3 2 4 5 2" xfId="2083"/>
    <cellStyle name="40 % - Aksentti3 2 4 5 3" xfId="2084"/>
    <cellStyle name="40 % - Aksentti3 2 4 5 4" xfId="15003"/>
    <cellStyle name="40 % - Aksentti3 2 4 6" xfId="2085"/>
    <cellStyle name="40 % - Aksentti3 2 4 6 2" xfId="2086"/>
    <cellStyle name="40 % - Aksentti3 2 4 7" xfId="2087"/>
    <cellStyle name="40 % - Aksentti3 2 4 8" xfId="2088"/>
    <cellStyle name="40 % - Aksentti3 2 4 9" xfId="15004"/>
    <cellStyle name="40 % - Aksentti3 2 5" xfId="2089"/>
    <cellStyle name="40 % - Aksentti3 2 5 2" xfId="2090"/>
    <cellStyle name="40 % - Aksentti3 2 5 2 2" xfId="2091"/>
    <cellStyle name="40 % - Aksentti3 2 5 2 2 2" xfId="2092"/>
    <cellStyle name="40 % - Aksentti3 2 5 2 2 2 2" xfId="2093"/>
    <cellStyle name="40 % - Aksentti3 2 5 2 2 3" xfId="2094"/>
    <cellStyle name="40 % - Aksentti3 2 5 2 2 3 2" xfId="2095"/>
    <cellStyle name="40 % - Aksentti3 2 5 2 2 4" xfId="2096"/>
    <cellStyle name="40 % - Aksentti3 2 5 2 2 5" xfId="2097"/>
    <cellStyle name="40 % - Aksentti3 2 5 2 2 6" xfId="15005"/>
    <cellStyle name="40 % - Aksentti3 2 5 2 3" xfId="2098"/>
    <cellStyle name="40 % - Aksentti3 2 5 2 3 2" xfId="2099"/>
    <cellStyle name="40 % - Aksentti3 2 5 2 4" xfId="2100"/>
    <cellStyle name="40 % - Aksentti3 2 5 2 4 2" xfId="2101"/>
    <cellStyle name="40 % - Aksentti3 2 5 2 5" xfId="2102"/>
    <cellStyle name="40 % - Aksentti3 2 5 2 6" xfId="2103"/>
    <cellStyle name="40 % - Aksentti3 2 5 2 7" xfId="15006"/>
    <cellStyle name="40 % - Aksentti3 2 5 3" xfId="2104"/>
    <cellStyle name="40 % - Aksentti3 2 5 3 2" xfId="2105"/>
    <cellStyle name="40 % - Aksentti3 2 5 3 2 2" xfId="2106"/>
    <cellStyle name="40 % - Aksentti3 2 5 3 3" xfId="2107"/>
    <cellStyle name="40 % - Aksentti3 2 5 3 3 2" xfId="2108"/>
    <cellStyle name="40 % - Aksentti3 2 5 3 4" xfId="2109"/>
    <cellStyle name="40 % - Aksentti3 2 5 3 5" xfId="2110"/>
    <cellStyle name="40 % - Aksentti3 2 5 3 6" xfId="15007"/>
    <cellStyle name="40 % - Aksentti3 2 5 4" xfId="2111"/>
    <cellStyle name="40 % - Aksentti3 2 5 4 2" xfId="2112"/>
    <cellStyle name="40 % - Aksentti3 2 5 5" xfId="2113"/>
    <cellStyle name="40 % - Aksentti3 2 5 5 2" xfId="2114"/>
    <cellStyle name="40 % - Aksentti3 2 5 6" xfId="2115"/>
    <cellStyle name="40 % - Aksentti3 2 5 7" xfId="2116"/>
    <cellStyle name="40 % - Aksentti3 2 5 8" xfId="15008"/>
    <cellStyle name="40 % - Aksentti3 2 6" xfId="2117"/>
    <cellStyle name="40 % - Aksentti3 2 6 2" xfId="2118"/>
    <cellStyle name="40 % - Aksentti3 2 6 2 2" xfId="2119"/>
    <cellStyle name="40 % - Aksentti3 2 6 2 2 2" xfId="2120"/>
    <cellStyle name="40 % - Aksentti3 2 6 2 3" xfId="2121"/>
    <cellStyle name="40 % - Aksentti3 2 6 2 3 2" xfId="2122"/>
    <cellStyle name="40 % - Aksentti3 2 6 2 4" xfId="2123"/>
    <cellStyle name="40 % - Aksentti3 2 6 2 5" xfId="2124"/>
    <cellStyle name="40 % - Aksentti3 2 6 2 6" xfId="15009"/>
    <cellStyle name="40 % - Aksentti3 2 6 3" xfId="2125"/>
    <cellStyle name="40 % - Aksentti3 2 6 3 2" xfId="2126"/>
    <cellStyle name="40 % - Aksentti3 2 6 4" xfId="2127"/>
    <cellStyle name="40 % - Aksentti3 2 6 4 2" xfId="2128"/>
    <cellStyle name="40 % - Aksentti3 2 6 5" xfId="2129"/>
    <cellStyle name="40 % - Aksentti3 2 6 6" xfId="2130"/>
    <cellStyle name="40 % - Aksentti3 2 6 7" xfId="15010"/>
    <cellStyle name="40 % - Aksentti3 2 7" xfId="2131"/>
    <cellStyle name="40 % - Aksentti3 2 7 2" xfId="2132"/>
    <cellStyle name="40 % - Aksentti3 2 7 2 2" xfId="2133"/>
    <cellStyle name="40 % - Aksentti3 2 7 3" xfId="2134"/>
    <cellStyle name="40 % - Aksentti3 2 7 3 2" xfId="2135"/>
    <cellStyle name="40 % - Aksentti3 2 7 4" xfId="2136"/>
    <cellStyle name="40 % - Aksentti3 2 7 5" xfId="2137"/>
    <cellStyle name="40 % - Aksentti3 2 7 6" xfId="15011"/>
    <cellStyle name="40 % - Aksentti3 2 8" xfId="2138"/>
    <cellStyle name="40 % - Aksentti3 2 8 2" xfId="2139"/>
    <cellStyle name="40 % - Aksentti3 2 8 3" xfId="2140"/>
    <cellStyle name="40 % - Aksentti3 2 8 4" xfId="15012"/>
    <cellStyle name="40 % - Aksentti3 2 9" xfId="2141"/>
    <cellStyle name="40 % - Aksentti3 2 9 2" xfId="2142"/>
    <cellStyle name="40 % - Aksentti3 2_T_B1.2" xfId="2143"/>
    <cellStyle name="40 % - Aksentti4" xfId="15013"/>
    <cellStyle name="40 % - Aksentti4 2" xfId="2144"/>
    <cellStyle name="40 % - Aksentti4 2 10" xfId="2145"/>
    <cellStyle name="40 % - Aksentti4 2 11" xfId="2146"/>
    <cellStyle name="40 % - Aksentti4 2 12" xfId="15014"/>
    <cellStyle name="40 % - Aksentti4 2 2" xfId="2147"/>
    <cellStyle name="40 % - Aksentti4 2 2 2" xfId="2148"/>
    <cellStyle name="40 % - Aksentti4 2 2 2 2" xfId="2149"/>
    <cellStyle name="40 % - Aksentti4 2 2 2 2 2" xfId="2150"/>
    <cellStyle name="40 % - Aksentti4 2 2 2 2 2 2" xfId="2151"/>
    <cellStyle name="40 % - Aksentti4 2 2 2 2 2 2 2" xfId="2152"/>
    <cellStyle name="40 % - Aksentti4 2 2 2 2 2 3" xfId="2153"/>
    <cellStyle name="40 % - Aksentti4 2 2 2 2 2 3 2" xfId="2154"/>
    <cellStyle name="40 % - Aksentti4 2 2 2 2 2 4" xfId="2155"/>
    <cellStyle name="40 % - Aksentti4 2 2 2 2 2 5" xfId="2156"/>
    <cellStyle name="40 % - Aksentti4 2 2 2 2 2 6" xfId="15015"/>
    <cellStyle name="40 % - Aksentti4 2 2 2 2 3" xfId="2157"/>
    <cellStyle name="40 % - Aksentti4 2 2 2 2 3 2" xfId="2158"/>
    <cellStyle name="40 % - Aksentti4 2 2 2 2 4" xfId="2159"/>
    <cellStyle name="40 % - Aksentti4 2 2 2 2 4 2" xfId="2160"/>
    <cellStyle name="40 % - Aksentti4 2 2 2 2 5" xfId="2161"/>
    <cellStyle name="40 % - Aksentti4 2 2 2 2 6" xfId="2162"/>
    <cellStyle name="40 % - Aksentti4 2 2 2 2 7" xfId="15016"/>
    <cellStyle name="40 % - Aksentti4 2 2 2 3" xfId="2163"/>
    <cellStyle name="40 % - Aksentti4 2 2 2 3 2" xfId="2164"/>
    <cellStyle name="40 % - Aksentti4 2 2 2 3 2 2" xfId="2165"/>
    <cellStyle name="40 % - Aksentti4 2 2 2 3 3" xfId="2166"/>
    <cellStyle name="40 % - Aksentti4 2 2 2 3 3 2" xfId="2167"/>
    <cellStyle name="40 % - Aksentti4 2 2 2 3 4" xfId="2168"/>
    <cellStyle name="40 % - Aksentti4 2 2 2 3 5" xfId="2169"/>
    <cellStyle name="40 % - Aksentti4 2 2 2 3 6" xfId="15017"/>
    <cellStyle name="40 % - Aksentti4 2 2 2 4" xfId="2170"/>
    <cellStyle name="40 % - Aksentti4 2 2 2 4 2" xfId="2171"/>
    <cellStyle name="40 % - Aksentti4 2 2 2 5" xfId="2172"/>
    <cellStyle name="40 % - Aksentti4 2 2 2 5 2" xfId="2173"/>
    <cellStyle name="40 % - Aksentti4 2 2 2 6" xfId="2174"/>
    <cellStyle name="40 % - Aksentti4 2 2 2 7" xfId="2175"/>
    <cellStyle name="40 % - Aksentti4 2 2 2 8" xfId="15018"/>
    <cellStyle name="40 % - Aksentti4 2 2 3" xfId="2176"/>
    <cellStyle name="40 % - Aksentti4 2 2 3 2" xfId="2177"/>
    <cellStyle name="40 % - Aksentti4 2 2 3 2 2" xfId="2178"/>
    <cellStyle name="40 % - Aksentti4 2 2 3 2 2 2" xfId="2179"/>
    <cellStyle name="40 % - Aksentti4 2 2 3 2 3" xfId="2180"/>
    <cellStyle name="40 % - Aksentti4 2 2 3 2 3 2" xfId="2181"/>
    <cellStyle name="40 % - Aksentti4 2 2 3 2 4" xfId="2182"/>
    <cellStyle name="40 % - Aksentti4 2 2 3 2 5" xfId="2183"/>
    <cellStyle name="40 % - Aksentti4 2 2 3 2 6" xfId="15019"/>
    <cellStyle name="40 % - Aksentti4 2 2 3 3" xfId="2184"/>
    <cellStyle name="40 % - Aksentti4 2 2 3 3 2" xfId="2185"/>
    <cellStyle name="40 % - Aksentti4 2 2 3 4" xfId="2186"/>
    <cellStyle name="40 % - Aksentti4 2 2 3 4 2" xfId="2187"/>
    <cellStyle name="40 % - Aksentti4 2 2 3 5" xfId="2188"/>
    <cellStyle name="40 % - Aksentti4 2 2 3 6" xfId="2189"/>
    <cellStyle name="40 % - Aksentti4 2 2 3 7" xfId="15020"/>
    <cellStyle name="40 % - Aksentti4 2 2 4" xfId="2190"/>
    <cellStyle name="40 % - Aksentti4 2 2 4 2" xfId="2191"/>
    <cellStyle name="40 % - Aksentti4 2 2 4 2 2" xfId="2192"/>
    <cellStyle name="40 % - Aksentti4 2 2 4 3" xfId="2193"/>
    <cellStyle name="40 % - Aksentti4 2 2 4 3 2" xfId="2194"/>
    <cellStyle name="40 % - Aksentti4 2 2 4 4" xfId="2195"/>
    <cellStyle name="40 % - Aksentti4 2 2 4 5" xfId="2196"/>
    <cellStyle name="40 % - Aksentti4 2 2 4 6" xfId="15021"/>
    <cellStyle name="40 % - Aksentti4 2 2 5" xfId="2197"/>
    <cellStyle name="40 % - Aksentti4 2 2 5 2" xfId="2198"/>
    <cellStyle name="40 % - Aksentti4 2 2 5 3" xfId="2199"/>
    <cellStyle name="40 % - Aksentti4 2 2 5 4" xfId="15022"/>
    <cellStyle name="40 % - Aksentti4 2 2 6" xfId="2200"/>
    <cellStyle name="40 % - Aksentti4 2 2 6 2" xfId="2201"/>
    <cellStyle name="40 % - Aksentti4 2 2 7" xfId="2202"/>
    <cellStyle name="40 % - Aksentti4 2 2 8" xfId="2203"/>
    <cellStyle name="40 % - Aksentti4 2 2 9" xfId="15023"/>
    <cellStyle name="40 % - Aksentti4 2 3" xfId="2204"/>
    <cellStyle name="40 % - Aksentti4 2 3 2" xfId="2205"/>
    <cellStyle name="40 % - Aksentti4 2 3 2 2" xfId="2206"/>
    <cellStyle name="40 % - Aksentti4 2 3 2 2 2" xfId="2207"/>
    <cellStyle name="40 % - Aksentti4 2 3 2 2 2 2" xfId="2208"/>
    <cellStyle name="40 % - Aksentti4 2 3 2 2 2 2 2" xfId="2209"/>
    <cellStyle name="40 % - Aksentti4 2 3 2 2 2 3" xfId="2210"/>
    <cellStyle name="40 % - Aksentti4 2 3 2 2 2 3 2" xfId="2211"/>
    <cellStyle name="40 % - Aksentti4 2 3 2 2 2 4" xfId="2212"/>
    <cellStyle name="40 % - Aksentti4 2 3 2 2 2 5" xfId="2213"/>
    <cellStyle name="40 % - Aksentti4 2 3 2 2 2 6" xfId="15024"/>
    <cellStyle name="40 % - Aksentti4 2 3 2 2 3" xfId="2214"/>
    <cellStyle name="40 % - Aksentti4 2 3 2 2 3 2" xfId="2215"/>
    <cellStyle name="40 % - Aksentti4 2 3 2 2 4" xfId="2216"/>
    <cellStyle name="40 % - Aksentti4 2 3 2 2 4 2" xfId="2217"/>
    <cellStyle name="40 % - Aksentti4 2 3 2 2 5" xfId="2218"/>
    <cellStyle name="40 % - Aksentti4 2 3 2 2 6" xfId="2219"/>
    <cellStyle name="40 % - Aksentti4 2 3 2 2 7" xfId="15025"/>
    <cellStyle name="40 % - Aksentti4 2 3 2 3" xfId="2220"/>
    <cellStyle name="40 % - Aksentti4 2 3 2 3 2" xfId="2221"/>
    <cellStyle name="40 % - Aksentti4 2 3 2 3 2 2" xfId="2222"/>
    <cellStyle name="40 % - Aksentti4 2 3 2 3 3" xfId="2223"/>
    <cellStyle name="40 % - Aksentti4 2 3 2 3 3 2" xfId="2224"/>
    <cellStyle name="40 % - Aksentti4 2 3 2 3 4" xfId="2225"/>
    <cellStyle name="40 % - Aksentti4 2 3 2 3 5" xfId="2226"/>
    <cellStyle name="40 % - Aksentti4 2 3 2 3 6" xfId="15026"/>
    <cellStyle name="40 % - Aksentti4 2 3 2 4" xfId="2227"/>
    <cellStyle name="40 % - Aksentti4 2 3 2 4 2" xfId="2228"/>
    <cellStyle name="40 % - Aksentti4 2 3 2 5" xfId="2229"/>
    <cellStyle name="40 % - Aksentti4 2 3 2 5 2" xfId="2230"/>
    <cellStyle name="40 % - Aksentti4 2 3 2 6" xfId="2231"/>
    <cellStyle name="40 % - Aksentti4 2 3 2 7" xfId="2232"/>
    <cellStyle name="40 % - Aksentti4 2 3 2 8" xfId="15027"/>
    <cellStyle name="40 % - Aksentti4 2 3 3" xfId="2233"/>
    <cellStyle name="40 % - Aksentti4 2 3 3 2" xfId="2234"/>
    <cellStyle name="40 % - Aksentti4 2 3 3 2 2" xfId="2235"/>
    <cellStyle name="40 % - Aksentti4 2 3 3 2 2 2" xfId="2236"/>
    <cellStyle name="40 % - Aksentti4 2 3 3 2 3" xfId="2237"/>
    <cellStyle name="40 % - Aksentti4 2 3 3 2 3 2" xfId="2238"/>
    <cellStyle name="40 % - Aksentti4 2 3 3 2 4" xfId="2239"/>
    <cellStyle name="40 % - Aksentti4 2 3 3 2 5" xfId="2240"/>
    <cellStyle name="40 % - Aksentti4 2 3 3 2 6" xfId="15028"/>
    <cellStyle name="40 % - Aksentti4 2 3 3 3" xfId="2241"/>
    <cellStyle name="40 % - Aksentti4 2 3 3 3 2" xfId="2242"/>
    <cellStyle name="40 % - Aksentti4 2 3 3 4" xfId="2243"/>
    <cellStyle name="40 % - Aksentti4 2 3 3 4 2" xfId="2244"/>
    <cellStyle name="40 % - Aksentti4 2 3 3 5" xfId="2245"/>
    <cellStyle name="40 % - Aksentti4 2 3 3 6" xfId="2246"/>
    <cellStyle name="40 % - Aksentti4 2 3 3 7" xfId="15029"/>
    <cellStyle name="40 % - Aksentti4 2 3 4" xfId="2247"/>
    <cellStyle name="40 % - Aksentti4 2 3 4 2" xfId="2248"/>
    <cellStyle name="40 % - Aksentti4 2 3 4 2 2" xfId="2249"/>
    <cellStyle name="40 % - Aksentti4 2 3 4 3" xfId="2250"/>
    <cellStyle name="40 % - Aksentti4 2 3 4 3 2" xfId="2251"/>
    <cellStyle name="40 % - Aksentti4 2 3 4 4" xfId="2252"/>
    <cellStyle name="40 % - Aksentti4 2 3 4 5" xfId="2253"/>
    <cellStyle name="40 % - Aksentti4 2 3 4 6" xfId="15030"/>
    <cellStyle name="40 % - Aksentti4 2 3 5" xfId="2254"/>
    <cellStyle name="40 % - Aksentti4 2 3 5 2" xfId="2255"/>
    <cellStyle name="40 % - Aksentti4 2 3 5 3" xfId="2256"/>
    <cellStyle name="40 % - Aksentti4 2 3 5 4" xfId="15031"/>
    <cellStyle name="40 % - Aksentti4 2 3 6" xfId="2257"/>
    <cellStyle name="40 % - Aksentti4 2 3 6 2" xfId="2258"/>
    <cellStyle name="40 % - Aksentti4 2 3 7" xfId="2259"/>
    <cellStyle name="40 % - Aksentti4 2 3 8" xfId="2260"/>
    <cellStyle name="40 % - Aksentti4 2 3 9" xfId="15032"/>
    <cellStyle name="40 % - Aksentti4 2 4" xfId="2261"/>
    <cellStyle name="40 % - Aksentti4 2 4 2" xfId="2262"/>
    <cellStyle name="40 % - Aksentti4 2 4 2 2" xfId="2263"/>
    <cellStyle name="40 % - Aksentti4 2 4 2 2 2" xfId="2264"/>
    <cellStyle name="40 % - Aksentti4 2 4 2 2 2 2" xfId="2265"/>
    <cellStyle name="40 % - Aksentti4 2 4 2 2 2 2 2" xfId="2266"/>
    <cellStyle name="40 % - Aksentti4 2 4 2 2 2 3" xfId="2267"/>
    <cellStyle name="40 % - Aksentti4 2 4 2 2 2 3 2" xfId="2268"/>
    <cellStyle name="40 % - Aksentti4 2 4 2 2 2 4" xfId="2269"/>
    <cellStyle name="40 % - Aksentti4 2 4 2 2 2 5" xfId="2270"/>
    <cellStyle name="40 % - Aksentti4 2 4 2 2 2 6" xfId="15033"/>
    <cellStyle name="40 % - Aksentti4 2 4 2 2 3" xfId="2271"/>
    <cellStyle name="40 % - Aksentti4 2 4 2 2 3 2" xfId="2272"/>
    <cellStyle name="40 % - Aksentti4 2 4 2 2 4" xfId="2273"/>
    <cellStyle name="40 % - Aksentti4 2 4 2 2 4 2" xfId="2274"/>
    <cellStyle name="40 % - Aksentti4 2 4 2 2 5" xfId="2275"/>
    <cellStyle name="40 % - Aksentti4 2 4 2 2 6" xfId="2276"/>
    <cellStyle name="40 % - Aksentti4 2 4 2 2 7" xfId="15034"/>
    <cellStyle name="40 % - Aksentti4 2 4 2 3" xfId="2277"/>
    <cellStyle name="40 % - Aksentti4 2 4 2 3 2" xfId="2278"/>
    <cellStyle name="40 % - Aksentti4 2 4 2 3 2 2" xfId="2279"/>
    <cellStyle name="40 % - Aksentti4 2 4 2 3 3" xfId="2280"/>
    <cellStyle name="40 % - Aksentti4 2 4 2 3 3 2" xfId="2281"/>
    <cellStyle name="40 % - Aksentti4 2 4 2 3 4" xfId="2282"/>
    <cellStyle name="40 % - Aksentti4 2 4 2 3 5" xfId="2283"/>
    <cellStyle name="40 % - Aksentti4 2 4 2 3 6" xfId="15035"/>
    <cellStyle name="40 % - Aksentti4 2 4 2 4" xfId="2284"/>
    <cellStyle name="40 % - Aksentti4 2 4 2 4 2" xfId="2285"/>
    <cellStyle name="40 % - Aksentti4 2 4 2 5" xfId="2286"/>
    <cellStyle name="40 % - Aksentti4 2 4 2 5 2" xfId="2287"/>
    <cellStyle name="40 % - Aksentti4 2 4 2 6" xfId="2288"/>
    <cellStyle name="40 % - Aksentti4 2 4 2 7" xfId="2289"/>
    <cellStyle name="40 % - Aksentti4 2 4 2 8" xfId="15036"/>
    <cellStyle name="40 % - Aksentti4 2 4 3" xfId="2290"/>
    <cellStyle name="40 % - Aksentti4 2 4 3 2" xfId="2291"/>
    <cellStyle name="40 % - Aksentti4 2 4 3 2 2" xfId="2292"/>
    <cellStyle name="40 % - Aksentti4 2 4 3 2 2 2" xfId="2293"/>
    <cellStyle name="40 % - Aksentti4 2 4 3 2 3" xfId="2294"/>
    <cellStyle name="40 % - Aksentti4 2 4 3 2 3 2" xfId="2295"/>
    <cellStyle name="40 % - Aksentti4 2 4 3 2 4" xfId="2296"/>
    <cellStyle name="40 % - Aksentti4 2 4 3 2 5" xfId="2297"/>
    <cellStyle name="40 % - Aksentti4 2 4 3 2 6" xfId="15037"/>
    <cellStyle name="40 % - Aksentti4 2 4 3 3" xfId="2298"/>
    <cellStyle name="40 % - Aksentti4 2 4 3 3 2" xfId="2299"/>
    <cellStyle name="40 % - Aksentti4 2 4 3 4" xfId="2300"/>
    <cellStyle name="40 % - Aksentti4 2 4 3 4 2" xfId="2301"/>
    <cellStyle name="40 % - Aksentti4 2 4 3 5" xfId="2302"/>
    <cellStyle name="40 % - Aksentti4 2 4 3 6" xfId="2303"/>
    <cellStyle name="40 % - Aksentti4 2 4 3 7" xfId="15038"/>
    <cellStyle name="40 % - Aksentti4 2 4 4" xfId="2304"/>
    <cellStyle name="40 % - Aksentti4 2 4 4 2" xfId="2305"/>
    <cellStyle name="40 % - Aksentti4 2 4 4 2 2" xfId="2306"/>
    <cellStyle name="40 % - Aksentti4 2 4 4 3" xfId="2307"/>
    <cellStyle name="40 % - Aksentti4 2 4 4 3 2" xfId="2308"/>
    <cellStyle name="40 % - Aksentti4 2 4 4 4" xfId="2309"/>
    <cellStyle name="40 % - Aksentti4 2 4 4 5" xfId="2310"/>
    <cellStyle name="40 % - Aksentti4 2 4 4 6" xfId="15039"/>
    <cellStyle name="40 % - Aksentti4 2 4 5" xfId="2311"/>
    <cellStyle name="40 % - Aksentti4 2 4 5 2" xfId="2312"/>
    <cellStyle name="40 % - Aksentti4 2 4 5 3" xfId="2313"/>
    <cellStyle name="40 % - Aksentti4 2 4 5 4" xfId="15040"/>
    <cellStyle name="40 % - Aksentti4 2 4 6" xfId="2314"/>
    <cellStyle name="40 % - Aksentti4 2 4 6 2" xfId="2315"/>
    <cellStyle name="40 % - Aksentti4 2 4 7" xfId="2316"/>
    <cellStyle name="40 % - Aksentti4 2 4 8" xfId="2317"/>
    <cellStyle name="40 % - Aksentti4 2 4 9" xfId="15041"/>
    <cellStyle name="40 % - Aksentti4 2 5" xfId="2318"/>
    <cellStyle name="40 % - Aksentti4 2 5 2" xfId="2319"/>
    <cellStyle name="40 % - Aksentti4 2 5 2 2" xfId="2320"/>
    <cellStyle name="40 % - Aksentti4 2 5 2 2 2" xfId="2321"/>
    <cellStyle name="40 % - Aksentti4 2 5 2 2 2 2" xfId="2322"/>
    <cellStyle name="40 % - Aksentti4 2 5 2 2 3" xfId="2323"/>
    <cellStyle name="40 % - Aksentti4 2 5 2 2 3 2" xfId="2324"/>
    <cellStyle name="40 % - Aksentti4 2 5 2 2 4" xfId="2325"/>
    <cellStyle name="40 % - Aksentti4 2 5 2 2 5" xfId="2326"/>
    <cellStyle name="40 % - Aksentti4 2 5 2 2 6" xfId="15042"/>
    <cellStyle name="40 % - Aksentti4 2 5 2 3" xfId="2327"/>
    <cellStyle name="40 % - Aksentti4 2 5 2 3 2" xfId="2328"/>
    <cellStyle name="40 % - Aksentti4 2 5 2 4" xfId="2329"/>
    <cellStyle name="40 % - Aksentti4 2 5 2 4 2" xfId="2330"/>
    <cellStyle name="40 % - Aksentti4 2 5 2 5" xfId="2331"/>
    <cellStyle name="40 % - Aksentti4 2 5 2 6" xfId="2332"/>
    <cellStyle name="40 % - Aksentti4 2 5 2 7" xfId="15043"/>
    <cellStyle name="40 % - Aksentti4 2 5 3" xfId="2333"/>
    <cellStyle name="40 % - Aksentti4 2 5 3 2" xfId="2334"/>
    <cellStyle name="40 % - Aksentti4 2 5 3 2 2" xfId="2335"/>
    <cellStyle name="40 % - Aksentti4 2 5 3 3" xfId="2336"/>
    <cellStyle name="40 % - Aksentti4 2 5 3 3 2" xfId="2337"/>
    <cellStyle name="40 % - Aksentti4 2 5 3 4" xfId="2338"/>
    <cellStyle name="40 % - Aksentti4 2 5 3 5" xfId="2339"/>
    <cellStyle name="40 % - Aksentti4 2 5 3 6" xfId="15044"/>
    <cellStyle name="40 % - Aksentti4 2 5 4" xfId="2340"/>
    <cellStyle name="40 % - Aksentti4 2 5 4 2" xfId="2341"/>
    <cellStyle name="40 % - Aksentti4 2 5 5" xfId="2342"/>
    <cellStyle name="40 % - Aksentti4 2 5 5 2" xfId="2343"/>
    <cellStyle name="40 % - Aksentti4 2 5 6" xfId="2344"/>
    <cellStyle name="40 % - Aksentti4 2 5 7" xfId="2345"/>
    <cellStyle name="40 % - Aksentti4 2 5 8" xfId="15045"/>
    <cellStyle name="40 % - Aksentti4 2 6" xfId="2346"/>
    <cellStyle name="40 % - Aksentti4 2 6 2" xfId="2347"/>
    <cellStyle name="40 % - Aksentti4 2 6 2 2" xfId="2348"/>
    <cellStyle name="40 % - Aksentti4 2 6 2 2 2" xfId="2349"/>
    <cellStyle name="40 % - Aksentti4 2 6 2 3" xfId="2350"/>
    <cellStyle name="40 % - Aksentti4 2 6 2 3 2" xfId="2351"/>
    <cellStyle name="40 % - Aksentti4 2 6 2 4" xfId="2352"/>
    <cellStyle name="40 % - Aksentti4 2 6 2 5" xfId="2353"/>
    <cellStyle name="40 % - Aksentti4 2 6 2 6" xfId="15046"/>
    <cellStyle name="40 % - Aksentti4 2 6 3" xfId="2354"/>
    <cellStyle name="40 % - Aksentti4 2 6 3 2" xfId="2355"/>
    <cellStyle name="40 % - Aksentti4 2 6 4" xfId="2356"/>
    <cellStyle name="40 % - Aksentti4 2 6 4 2" xfId="2357"/>
    <cellStyle name="40 % - Aksentti4 2 6 5" xfId="2358"/>
    <cellStyle name="40 % - Aksentti4 2 6 6" xfId="2359"/>
    <cellStyle name="40 % - Aksentti4 2 6 7" xfId="15047"/>
    <cellStyle name="40 % - Aksentti4 2 7" xfId="2360"/>
    <cellStyle name="40 % - Aksentti4 2 7 2" xfId="2361"/>
    <cellStyle name="40 % - Aksentti4 2 7 2 2" xfId="2362"/>
    <cellStyle name="40 % - Aksentti4 2 7 3" xfId="2363"/>
    <cellStyle name="40 % - Aksentti4 2 7 3 2" xfId="2364"/>
    <cellStyle name="40 % - Aksentti4 2 7 4" xfId="2365"/>
    <cellStyle name="40 % - Aksentti4 2 7 5" xfId="2366"/>
    <cellStyle name="40 % - Aksentti4 2 7 6" xfId="15048"/>
    <cellStyle name="40 % - Aksentti4 2 8" xfId="2367"/>
    <cellStyle name="40 % - Aksentti4 2 8 2" xfId="2368"/>
    <cellStyle name="40 % - Aksentti4 2 8 3" xfId="2369"/>
    <cellStyle name="40 % - Aksentti4 2 8 4" xfId="15049"/>
    <cellStyle name="40 % - Aksentti4 2 9" xfId="2370"/>
    <cellStyle name="40 % - Aksentti4 2 9 2" xfId="2371"/>
    <cellStyle name="40 % - Aksentti4 2_T_B1.2" xfId="2372"/>
    <cellStyle name="40 % - Aksentti5" xfId="15050"/>
    <cellStyle name="40 % - Aksentti5 2" xfId="2373"/>
    <cellStyle name="40 % - Aksentti5 2 10" xfId="2374"/>
    <cellStyle name="40 % - Aksentti5 2 11" xfId="2375"/>
    <cellStyle name="40 % - Aksentti5 2 12" xfId="15051"/>
    <cellStyle name="40 % - Aksentti5 2 2" xfId="2376"/>
    <cellStyle name="40 % - Aksentti5 2 2 2" xfId="2377"/>
    <cellStyle name="40 % - Aksentti5 2 2 2 2" xfId="2378"/>
    <cellStyle name="40 % - Aksentti5 2 2 2 2 2" xfId="2379"/>
    <cellStyle name="40 % - Aksentti5 2 2 2 2 2 2" xfId="2380"/>
    <cellStyle name="40 % - Aksentti5 2 2 2 2 2 2 2" xfId="2381"/>
    <cellStyle name="40 % - Aksentti5 2 2 2 2 2 3" xfId="2382"/>
    <cellStyle name="40 % - Aksentti5 2 2 2 2 2 3 2" xfId="2383"/>
    <cellStyle name="40 % - Aksentti5 2 2 2 2 2 4" xfId="2384"/>
    <cellStyle name="40 % - Aksentti5 2 2 2 2 2 5" xfId="2385"/>
    <cellStyle name="40 % - Aksentti5 2 2 2 2 2 6" xfId="15052"/>
    <cellStyle name="40 % - Aksentti5 2 2 2 2 3" xfId="2386"/>
    <cellStyle name="40 % - Aksentti5 2 2 2 2 3 2" xfId="2387"/>
    <cellStyle name="40 % - Aksentti5 2 2 2 2 4" xfId="2388"/>
    <cellStyle name="40 % - Aksentti5 2 2 2 2 4 2" xfId="2389"/>
    <cellStyle name="40 % - Aksentti5 2 2 2 2 5" xfId="2390"/>
    <cellStyle name="40 % - Aksentti5 2 2 2 2 6" xfId="2391"/>
    <cellStyle name="40 % - Aksentti5 2 2 2 2 7" xfId="15053"/>
    <cellStyle name="40 % - Aksentti5 2 2 2 3" xfId="2392"/>
    <cellStyle name="40 % - Aksentti5 2 2 2 3 2" xfId="2393"/>
    <cellStyle name="40 % - Aksentti5 2 2 2 3 2 2" xfId="2394"/>
    <cellStyle name="40 % - Aksentti5 2 2 2 3 3" xfId="2395"/>
    <cellStyle name="40 % - Aksentti5 2 2 2 3 3 2" xfId="2396"/>
    <cellStyle name="40 % - Aksentti5 2 2 2 3 4" xfId="2397"/>
    <cellStyle name="40 % - Aksentti5 2 2 2 3 5" xfId="2398"/>
    <cellStyle name="40 % - Aksentti5 2 2 2 3 6" xfId="15054"/>
    <cellStyle name="40 % - Aksentti5 2 2 2 4" xfId="2399"/>
    <cellStyle name="40 % - Aksentti5 2 2 2 4 2" xfId="2400"/>
    <cellStyle name="40 % - Aksentti5 2 2 2 5" xfId="2401"/>
    <cellStyle name="40 % - Aksentti5 2 2 2 5 2" xfId="2402"/>
    <cellStyle name="40 % - Aksentti5 2 2 2 6" xfId="2403"/>
    <cellStyle name="40 % - Aksentti5 2 2 2 7" xfId="2404"/>
    <cellStyle name="40 % - Aksentti5 2 2 2 8" xfId="15055"/>
    <cellStyle name="40 % - Aksentti5 2 2 3" xfId="2405"/>
    <cellStyle name="40 % - Aksentti5 2 2 3 2" xfId="2406"/>
    <cellStyle name="40 % - Aksentti5 2 2 3 2 2" xfId="2407"/>
    <cellStyle name="40 % - Aksentti5 2 2 3 2 2 2" xfId="2408"/>
    <cellStyle name="40 % - Aksentti5 2 2 3 2 3" xfId="2409"/>
    <cellStyle name="40 % - Aksentti5 2 2 3 2 3 2" xfId="2410"/>
    <cellStyle name="40 % - Aksentti5 2 2 3 2 4" xfId="2411"/>
    <cellStyle name="40 % - Aksentti5 2 2 3 2 5" xfId="2412"/>
    <cellStyle name="40 % - Aksentti5 2 2 3 2 6" xfId="15056"/>
    <cellStyle name="40 % - Aksentti5 2 2 3 3" xfId="2413"/>
    <cellStyle name="40 % - Aksentti5 2 2 3 3 2" xfId="2414"/>
    <cellStyle name="40 % - Aksentti5 2 2 3 4" xfId="2415"/>
    <cellStyle name="40 % - Aksentti5 2 2 3 4 2" xfId="2416"/>
    <cellStyle name="40 % - Aksentti5 2 2 3 5" xfId="2417"/>
    <cellStyle name="40 % - Aksentti5 2 2 3 6" xfId="2418"/>
    <cellStyle name="40 % - Aksentti5 2 2 3 7" xfId="15057"/>
    <cellStyle name="40 % - Aksentti5 2 2 4" xfId="2419"/>
    <cellStyle name="40 % - Aksentti5 2 2 4 2" xfId="2420"/>
    <cellStyle name="40 % - Aksentti5 2 2 4 2 2" xfId="2421"/>
    <cellStyle name="40 % - Aksentti5 2 2 4 3" xfId="2422"/>
    <cellStyle name="40 % - Aksentti5 2 2 4 3 2" xfId="2423"/>
    <cellStyle name="40 % - Aksentti5 2 2 4 4" xfId="2424"/>
    <cellStyle name="40 % - Aksentti5 2 2 4 5" xfId="2425"/>
    <cellStyle name="40 % - Aksentti5 2 2 4 6" xfId="15058"/>
    <cellStyle name="40 % - Aksentti5 2 2 5" xfId="2426"/>
    <cellStyle name="40 % - Aksentti5 2 2 5 2" xfId="2427"/>
    <cellStyle name="40 % - Aksentti5 2 2 5 3" xfId="2428"/>
    <cellStyle name="40 % - Aksentti5 2 2 5 4" xfId="15059"/>
    <cellStyle name="40 % - Aksentti5 2 2 6" xfId="2429"/>
    <cellStyle name="40 % - Aksentti5 2 2 6 2" xfId="2430"/>
    <cellStyle name="40 % - Aksentti5 2 2 7" xfId="2431"/>
    <cellStyle name="40 % - Aksentti5 2 2 8" xfId="2432"/>
    <cellStyle name="40 % - Aksentti5 2 2 9" xfId="15060"/>
    <cellStyle name="40 % - Aksentti5 2 3" xfId="2433"/>
    <cellStyle name="40 % - Aksentti5 2 3 2" xfId="2434"/>
    <cellStyle name="40 % - Aksentti5 2 3 2 2" xfId="2435"/>
    <cellStyle name="40 % - Aksentti5 2 3 2 2 2" xfId="2436"/>
    <cellStyle name="40 % - Aksentti5 2 3 2 2 2 2" xfId="2437"/>
    <cellStyle name="40 % - Aksentti5 2 3 2 2 2 2 2" xfId="2438"/>
    <cellStyle name="40 % - Aksentti5 2 3 2 2 2 3" xfId="2439"/>
    <cellStyle name="40 % - Aksentti5 2 3 2 2 2 3 2" xfId="2440"/>
    <cellStyle name="40 % - Aksentti5 2 3 2 2 2 4" xfId="2441"/>
    <cellStyle name="40 % - Aksentti5 2 3 2 2 2 5" xfId="2442"/>
    <cellStyle name="40 % - Aksentti5 2 3 2 2 2 6" xfId="15061"/>
    <cellStyle name="40 % - Aksentti5 2 3 2 2 3" xfId="2443"/>
    <cellStyle name="40 % - Aksentti5 2 3 2 2 3 2" xfId="2444"/>
    <cellStyle name="40 % - Aksentti5 2 3 2 2 4" xfId="2445"/>
    <cellStyle name="40 % - Aksentti5 2 3 2 2 4 2" xfId="2446"/>
    <cellStyle name="40 % - Aksentti5 2 3 2 2 5" xfId="2447"/>
    <cellStyle name="40 % - Aksentti5 2 3 2 2 6" xfId="2448"/>
    <cellStyle name="40 % - Aksentti5 2 3 2 2 7" xfId="15062"/>
    <cellStyle name="40 % - Aksentti5 2 3 2 3" xfId="2449"/>
    <cellStyle name="40 % - Aksentti5 2 3 2 3 2" xfId="2450"/>
    <cellStyle name="40 % - Aksentti5 2 3 2 3 2 2" xfId="2451"/>
    <cellStyle name="40 % - Aksentti5 2 3 2 3 3" xfId="2452"/>
    <cellStyle name="40 % - Aksentti5 2 3 2 3 3 2" xfId="2453"/>
    <cellStyle name="40 % - Aksentti5 2 3 2 3 4" xfId="2454"/>
    <cellStyle name="40 % - Aksentti5 2 3 2 3 5" xfId="2455"/>
    <cellStyle name="40 % - Aksentti5 2 3 2 3 6" xfId="15063"/>
    <cellStyle name="40 % - Aksentti5 2 3 2 4" xfId="2456"/>
    <cellStyle name="40 % - Aksentti5 2 3 2 4 2" xfId="2457"/>
    <cellStyle name="40 % - Aksentti5 2 3 2 5" xfId="2458"/>
    <cellStyle name="40 % - Aksentti5 2 3 2 5 2" xfId="2459"/>
    <cellStyle name="40 % - Aksentti5 2 3 2 6" xfId="2460"/>
    <cellStyle name="40 % - Aksentti5 2 3 2 7" xfId="2461"/>
    <cellStyle name="40 % - Aksentti5 2 3 2 8" xfId="15064"/>
    <cellStyle name="40 % - Aksentti5 2 3 3" xfId="2462"/>
    <cellStyle name="40 % - Aksentti5 2 3 3 2" xfId="2463"/>
    <cellStyle name="40 % - Aksentti5 2 3 3 2 2" xfId="2464"/>
    <cellStyle name="40 % - Aksentti5 2 3 3 2 2 2" xfId="2465"/>
    <cellStyle name="40 % - Aksentti5 2 3 3 2 3" xfId="2466"/>
    <cellStyle name="40 % - Aksentti5 2 3 3 2 3 2" xfId="2467"/>
    <cellStyle name="40 % - Aksentti5 2 3 3 2 4" xfId="2468"/>
    <cellStyle name="40 % - Aksentti5 2 3 3 2 5" xfId="2469"/>
    <cellStyle name="40 % - Aksentti5 2 3 3 2 6" xfId="15065"/>
    <cellStyle name="40 % - Aksentti5 2 3 3 3" xfId="2470"/>
    <cellStyle name="40 % - Aksentti5 2 3 3 3 2" xfId="2471"/>
    <cellStyle name="40 % - Aksentti5 2 3 3 4" xfId="2472"/>
    <cellStyle name="40 % - Aksentti5 2 3 3 4 2" xfId="2473"/>
    <cellStyle name="40 % - Aksentti5 2 3 3 5" xfId="2474"/>
    <cellStyle name="40 % - Aksentti5 2 3 3 6" xfId="2475"/>
    <cellStyle name="40 % - Aksentti5 2 3 3 7" xfId="15066"/>
    <cellStyle name="40 % - Aksentti5 2 3 4" xfId="2476"/>
    <cellStyle name="40 % - Aksentti5 2 3 4 2" xfId="2477"/>
    <cellStyle name="40 % - Aksentti5 2 3 4 2 2" xfId="2478"/>
    <cellStyle name="40 % - Aksentti5 2 3 4 3" xfId="2479"/>
    <cellStyle name="40 % - Aksentti5 2 3 4 3 2" xfId="2480"/>
    <cellStyle name="40 % - Aksentti5 2 3 4 4" xfId="2481"/>
    <cellStyle name="40 % - Aksentti5 2 3 4 5" xfId="2482"/>
    <cellStyle name="40 % - Aksentti5 2 3 4 6" xfId="15067"/>
    <cellStyle name="40 % - Aksentti5 2 3 5" xfId="2483"/>
    <cellStyle name="40 % - Aksentti5 2 3 5 2" xfId="2484"/>
    <cellStyle name="40 % - Aksentti5 2 3 5 3" xfId="2485"/>
    <cellStyle name="40 % - Aksentti5 2 3 5 4" xfId="15068"/>
    <cellStyle name="40 % - Aksentti5 2 3 6" xfId="2486"/>
    <cellStyle name="40 % - Aksentti5 2 3 6 2" xfId="2487"/>
    <cellStyle name="40 % - Aksentti5 2 3 7" xfId="2488"/>
    <cellStyle name="40 % - Aksentti5 2 3 8" xfId="2489"/>
    <cellStyle name="40 % - Aksentti5 2 3 9" xfId="1506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070"/>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071"/>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072"/>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073"/>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074"/>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075"/>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076"/>
    <cellStyle name="40 % - Aksentti5 2 4 5" xfId="2540"/>
    <cellStyle name="40 % - Aksentti5 2 4 5 2" xfId="2541"/>
    <cellStyle name="40 % - Aksentti5 2 4 5 3" xfId="2542"/>
    <cellStyle name="40 % - Aksentti5 2 4 5 4" xfId="15077"/>
    <cellStyle name="40 % - Aksentti5 2 4 6" xfId="2543"/>
    <cellStyle name="40 % - Aksentti5 2 4 6 2" xfId="2544"/>
    <cellStyle name="40 % - Aksentti5 2 4 7" xfId="2545"/>
    <cellStyle name="40 % - Aksentti5 2 4 8" xfId="2546"/>
    <cellStyle name="40 % - Aksentti5 2 4 9" xfId="15078"/>
    <cellStyle name="40 % - Aksentti5 2 5" xfId="2547"/>
    <cellStyle name="40 % - Aksentti5 2 5 2" xfId="2548"/>
    <cellStyle name="40 % - Aksentti5 2 5 2 2" xfId="2549"/>
    <cellStyle name="40 % - Aksentti5 2 5 2 2 2" xfId="2550"/>
    <cellStyle name="40 % - Aksentti5 2 5 2 2 2 2" xfId="2551"/>
    <cellStyle name="40 % - Aksentti5 2 5 2 2 3" xfId="2552"/>
    <cellStyle name="40 % - Aksentti5 2 5 2 2 3 2" xfId="2553"/>
    <cellStyle name="40 % - Aksentti5 2 5 2 2 4" xfId="2554"/>
    <cellStyle name="40 % - Aksentti5 2 5 2 2 5" xfId="2555"/>
    <cellStyle name="40 % - Aksentti5 2 5 2 2 6" xfId="15079"/>
    <cellStyle name="40 % - Aksentti5 2 5 2 3" xfId="2556"/>
    <cellStyle name="40 % - Aksentti5 2 5 2 3 2" xfId="2557"/>
    <cellStyle name="40 % - Aksentti5 2 5 2 4" xfId="2558"/>
    <cellStyle name="40 % - Aksentti5 2 5 2 4 2" xfId="2559"/>
    <cellStyle name="40 % - Aksentti5 2 5 2 5" xfId="2560"/>
    <cellStyle name="40 % - Aksentti5 2 5 2 6" xfId="2561"/>
    <cellStyle name="40 % - Aksentti5 2 5 2 7" xfId="15080"/>
    <cellStyle name="40 % - Aksentti5 2 5 3" xfId="2562"/>
    <cellStyle name="40 % - Aksentti5 2 5 3 2" xfId="2563"/>
    <cellStyle name="40 % - Aksentti5 2 5 3 2 2" xfId="2564"/>
    <cellStyle name="40 % - Aksentti5 2 5 3 3" xfId="2565"/>
    <cellStyle name="40 % - Aksentti5 2 5 3 3 2" xfId="2566"/>
    <cellStyle name="40 % - Aksentti5 2 5 3 4" xfId="2567"/>
    <cellStyle name="40 % - Aksentti5 2 5 3 5" xfId="2568"/>
    <cellStyle name="40 % - Aksentti5 2 5 3 6" xfId="15081"/>
    <cellStyle name="40 % - Aksentti5 2 5 4" xfId="2569"/>
    <cellStyle name="40 % - Aksentti5 2 5 4 2" xfId="2570"/>
    <cellStyle name="40 % - Aksentti5 2 5 5" xfId="2571"/>
    <cellStyle name="40 % - Aksentti5 2 5 5 2" xfId="2572"/>
    <cellStyle name="40 % - Aksentti5 2 5 6" xfId="2573"/>
    <cellStyle name="40 % - Aksentti5 2 5 7" xfId="2574"/>
    <cellStyle name="40 % - Aksentti5 2 5 8" xfId="15082"/>
    <cellStyle name="40 % - Aksentti5 2 6" xfId="2575"/>
    <cellStyle name="40 % - Aksentti5 2 6 2" xfId="2576"/>
    <cellStyle name="40 % - Aksentti5 2 6 2 2" xfId="2577"/>
    <cellStyle name="40 % - Aksentti5 2 6 2 2 2" xfId="2578"/>
    <cellStyle name="40 % - Aksentti5 2 6 2 3" xfId="2579"/>
    <cellStyle name="40 % - Aksentti5 2 6 2 3 2" xfId="2580"/>
    <cellStyle name="40 % - Aksentti5 2 6 2 4" xfId="2581"/>
    <cellStyle name="40 % - Aksentti5 2 6 2 5" xfId="2582"/>
    <cellStyle name="40 % - Aksentti5 2 6 2 6" xfId="15083"/>
    <cellStyle name="40 % - Aksentti5 2 6 3" xfId="2583"/>
    <cellStyle name="40 % - Aksentti5 2 6 3 2" xfId="2584"/>
    <cellStyle name="40 % - Aksentti5 2 6 4" xfId="2585"/>
    <cellStyle name="40 % - Aksentti5 2 6 4 2" xfId="2586"/>
    <cellStyle name="40 % - Aksentti5 2 6 5" xfId="2587"/>
    <cellStyle name="40 % - Aksentti5 2 6 6" xfId="2588"/>
    <cellStyle name="40 % - Aksentti5 2 6 7" xfId="15084"/>
    <cellStyle name="40 % - Aksentti5 2 7" xfId="2589"/>
    <cellStyle name="40 % - Aksentti5 2 7 2" xfId="2590"/>
    <cellStyle name="40 % - Aksentti5 2 7 2 2" xfId="2591"/>
    <cellStyle name="40 % - Aksentti5 2 7 3" xfId="2592"/>
    <cellStyle name="40 % - Aksentti5 2 7 3 2" xfId="2593"/>
    <cellStyle name="40 % - Aksentti5 2 7 4" xfId="2594"/>
    <cellStyle name="40 % - Aksentti5 2 7 5" xfId="2595"/>
    <cellStyle name="40 % - Aksentti5 2 7 6" xfId="15085"/>
    <cellStyle name="40 % - Aksentti5 2 8" xfId="2596"/>
    <cellStyle name="40 % - Aksentti5 2 8 2" xfId="2597"/>
    <cellStyle name="40 % - Aksentti5 2 8 3" xfId="2598"/>
    <cellStyle name="40 % - Aksentti5 2 8 4" xfId="15086"/>
    <cellStyle name="40 % - Aksentti5 2 9" xfId="2599"/>
    <cellStyle name="40 % - Aksentti5 2 9 2" xfId="2600"/>
    <cellStyle name="40 % - Aksentti5 2_T_B1.2" xfId="2601"/>
    <cellStyle name="40 % - Aksentti6" xfId="15087"/>
    <cellStyle name="40 % - Aksentti6 2" xfId="2602"/>
    <cellStyle name="40 % - Aksentti6 2 10" xfId="2603"/>
    <cellStyle name="40 % - Aksentti6 2 11" xfId="2604"/>
    <cellStyle name="40 % - Aksentti6 2 12" xfId="15088"/>
    <cellStyle name="40 % - Aksentti6 2 2" xfId="2605"/>
    <cellStyle name="40 % - Aksentti6 2 2 2" xfId="2606"/>
    <cellStyle name="40 % - Aksentti6 2 2 2 2" xfId="2607"/>
    <cellStyle name="40 % - Aksentti6 2 2 2 2 2" xfId="2608"/>
    <cellStyle name="40 % - Aksentti6 2 2 2 2 2 2" xfId="2609"/>
    <cellStyle name="40 % - Aksentti6 2 2 2 2 2 2 2" xfId="2610"/>
    <cellStyle name="40 % - Aksentti6 2 2 2 2 2 3" xfId="2611"/>
    <cellStyle name="40 % - Aksentti6 2 2 2 2 2 3 2" xfId="2612"/>
    <cellStyle name="40 % - Aksentti6 2 2 2 2 2 4" xfId="2613"/>
    <cellStyle name="40 % - Aksentti6 2 2 2 2 2 5" xfId="2614"/>
    <cellStyle name="40 % - Aksentti6 2 2 2 2 2 6" xfId="15089"/>
    <cellStyle name="40 % - Aksentti6 2 2 2 2 3" xfId="2615"/>
    <cellStyle name="40 % - Aksentti6 2 2 2 2 3 2" xfId="2616"/>
    <cellStyle name="40 % - Aksentti6 2 2 2 2 4" xfId="2617"/>
    <cellStyle name="40 % - Aksentti6 2 2 2 2 4 2" xfId="2618"/>
    <cellStyle name="40 % - Aksentti6 2 2 2 2 5" xfId="2619"/>
    <cellStyle name="40 % - Aksentti6 2 2 2 2 6" xfId="2620"/>
    <cellStyle name="40 % - Aksentti6 2 2 2 2 7" xfId="15090"/>
    <cellStyle name="40 % - Aksentti6 2 2 2 3" xfId="2621"/>
    <cellStyle name="40 % - Aksentti6 2 2 2 3 2" xfId="2622"/>
    <cellStyle name="40 % - Aksentti6 2 2 2 3 2 2" xfId="2623"/>
    <cellStyle name="40 % - Aksentti6 2 2 2 3 3" xfId="2624"/>
    <cellStyle name="40 % - Aksentti6 2 2 2 3 3 2" xfId="2625"/>
    <cellStyle name="40 % - Aksentti6 2 2 2 3 4" xfId="2626"/>
    <cellStyle name="40 % - Aksentti6 2 2 2 3 5" xfId="2627"/>
    <cellStyle name="40 % - Aksentti6 2 2 2 3 6" xfId="15091"/>
    <cellStyle name="40 % - Aksentti6 2 2 2 4" xfId="2628"/>
    <cellStyle name="40 % - Aksentti6 2 2 2 4 2" xfId="2629"/>
    <cellStyle name="40 % - Aksentti6 2 2 2 5" xfId="2630"/>
    <cellStyle name="40 % - Aksentti6 2 2 2 5 2" xfId="2631"/>
    <cellStyle name="40 % - Aksentti6 2 2 2 6" xfId="2632"/>
    <cellStyle name="40 % - Aksentti6 2 2 2 7" xfId="2633"/>
    <cellStyle name="40 % - Aksentti6 2 2 2 8" xfId="15092"/>
    <cellStyle name="40 % - Aksentti6 2 2 3" xfId="2634"/>
    <cellStyle name="40 % - Aksentti6 2 2 3 2" xfId="2635"/>
    <cellStyle name="40 % - Aksentti6 2 2 3 2 2" xfId="2636"/>
    <cellStyle name="40 % - Aksentti6 2 2 3 2 2 2" xfId="2637"/>
    <cellStyle name="40 % - Aksentti6 2 2 3 2 3" xfId="2638"/>
    <cellStyle name="40 % - Aksentti6 2 2 3 2 3 2" xfId="2639"/>
    <cellStyle name="40 % - Aksentti6 2 2 3 2 4" xfId="2640"/>
    <cellStyle name="40 % - Aksentti6 2 2 3 2 5" xfId="2641"/>
    <cellStyle name="40 % - Aksentti6 2 2 3 2 6" xfId="15093"/>
    <cellStyle name="40 % - Aksentti6 2 2 3 3" xfId="2642"/>
    <cellStyle name="40 % - Aksentti6 2 2 3 3 2" xfId="2643"/>
    <cellStyle name="40 % - Aksentti6 2 2 3 4" xfId="2644"/>
    <cellStyle name="40 % - Aksentti6 2 2 3 4 2" xfId="2645"/>
    <cellStyle name="40 % - Aksentti6 2 2 3 5" xfId="2646"/>
    <cellStyle name="40 % - Aksentti6 2 2 3 6" xfId="2647"/>
    <cellStyle name="40 % - Aksentti6 2 2 3 7" xfId="15094"/>
    <cellStyle name="40 % - Aksentti6 2 2 4" xfId="2648"/>
    <cellStyle name="40 % - Aksentti6 2 2 4 2" xfId="2649"/>
    <cellStyle name="40 % - Aksentti6 2 2 4 2 2" xfId="2650"/>
    <cellStyle name="40 % - Aksentti6 2 2 4 3" xfId="2651"/>
    <cellStyle name="40 % - Aksentti6 2 2 4 3 2" xfId="2652"/>
    <cellStyle name="40 % - Aksentti6 2 2 4 4" xfId="2653"/>
    <cellStyle name="40 % - Aksentti6 2 2 4 5" xfId="2654"/>
    <cellStyle name="40 % - Aksentti6 2 2 4 6" xfId="15095"/>
    <cellStyle name="40 % - Aksentti6 2 2 5" xfId="2655"/>
    <cellStyle name="40 % - Aksentti6 2 2 5 2" xfId="2656"/>
    <cellStyle name="40 % - Aksentti6 2 2 5 3" xfId="2657"/>
    <cellStyle name="40 % - Aksentti6 2 2 5 4" xfId="15096"/>
    <cellStyle name="40 % - Aksentti6 2 2 6" xfId="2658"/>
    <cellStyle name="40 % - Aksentti6 2 2 6 2" xfId="2659"/>
    <cellStyle name="40 % - Aksentti6 2 2 7" xfId="2660"/>
    <cellStyle name="40 % - Aksentti6 2 2 8" xfId="2661"/>
    <cellStyle name="40 % - Aksentti6 2 2 9" xfId="15097"/>
    <cellStyle name="40 % - Aksentti6 2 3" xfId="2662"/>
    <cellStyle name="40 % - Aksentti6 2 3 2" xfId="2663"/>
    <cellStyle name="40 % - Aksentti6 2 3 2 2" xfId="2664"/>
    <cellStyle name="40 % - Aksentti6 2 3 2 2 2" xfId="2665"/>
    <cellStyle name="40 % - Aksentti6 2 3 2 2 2 2" xfId="2666"/>
    <cellStyle name="40 % - Aksentti6 2 3 2 2 2 2 2" xfId="2667"/>
    <cellStyle name="40 % - Aksentti6 2 3 2 2 2 3" xfId="2668"/>
    <cellStyle name="40 % - Aksentti6 2 3 2 2 2 3 2" xfId="2669"/>
    <cellStyle name="40 % - Aksentti6 2 3 2 2 2 4" xfId="2670"/>
    <cellStyle name="40 % - Aksentti6 2 3 2 2 2 5" xfId="2671"/>
    <cellStyle name="40 % - Aksentti6 2 3 2 2 2 6" xfId="15098"/>
    <cellStyle name="40 % - Aksentti6 2 3 2 2 3" xfId="2672"/>
    <cellStyle name="40 % - Aksentti6 2 3 2 2 3 2" xfId="2673"/>
    <cellStyle name="40 % - Aksentti6 2 3 2 2 4" xfId="2674"/>
    <cellStyle name="40 % - Aksentti6 2 3 2 2 4 2" xfId="2675"/>
    <cellStyle name="40 % - Aksentti6 2 3 2 2 5" xfId="2676"/>
    <cellStyle name="40 % - Aksentti6 2 3 2 2 6" xfId="2677"/>
    <cellStyle name="40 % - Aksentti6 2 3 2 2 7" xfId="15099"/>
    <cellStyle name="40 % - Aksentti6 2 3 2 3" xfId="2678"/>
    <cellStyle name="40 % - Aksentti6 2 3 2 3 2" xfId="2679"/>
    <cellStyle name="40 % - Aksentti6 2 3 2 3 2 2" xfId="2680"/>
    <cellStyle name="40 % - Aksentti6 2 3 2 3 3" xfId="2681"/>
    <cellStyle name="40 % - Aksentti6 2 3 2 3 3 2" xfId="2682"/>
    <cellStyle name="40 % - Aksentti6 2 3 2 3 4" xfId="2683"/>
    <cellStyle name="40 % - Aksentti6 2 3 2 3 5" xfId="2684"/>
    <cellStyle name="40 % - Aksentti6 2 3 2 3 6" xfId="15100"/>
    <cellStyle name="40 % - Aksentti6 2 3 2 4" xfId="2685"/>
    <cellStyle name="40 % - Aksentti6 2 3 2 4 2" xfId="2686"/>
    <cellStyle name="40 % - Aksentti6 2 3 2 5" xfId="2687"/>
    <cellStyle name="40 % - Aksentti6 2 3 2 5 2" xfId="2688"/>
    <cellStyle name="40 % - Aksentti6 2 3 2 6" xfId="2689"/>
    <cellStyle name="40 % - Aksentti6 2 3 2 7" xfId="2690"/>
    <cellStyle name="40 % - Aksentti6 2 3 2 8" xfId="15101"/>
    <cellStyle name="40 % - Aksentti6 2 3 3" xfId="2691"/>
    <cellStyle name="40 % - Aksentti6 2 3 3 2" xfId="2692"/>
    <cellStyle name="40 % - Aksentti6 2 3 3 2 2" xfId="2693"/>
    <cellStyle name="40 % - Aksentti6 2 3 3 2 2 2" xfId="2694"/>
    <cellStyle name="40 % - Aksentti6 2 3 3 2 3" xfId="2695"/>
    <cellStyle name="40 % - Aksentti6 2 3 3 2 3 2" xfId="2696"/>
    <cellStyle name="40 % - Aksentti6 2 3 3 2 4" xfId="2697"/>
    <cellStyle name="40 % - Aksentti6 2 3 3 2 5" xfId="2698"/>
    <cellStyle name="40 % - Aksentti6 2 3 3 2 6" xfId="15102"/>
    <cellStyle name="40 % - Aksentti6 2 3 3 3" xfId="2699"/>
    <cellStyle name="40 % - Aksentti6 2 3 3 3 2" xfId="2700"/>
    <cellStyle name="40 % - Aksentti6 2 3 3 4" xfId="2701"/>
    <cellStyle name="40 % - Aksentti6 2 3 3 4 2" xfId="2702"/>
    <cellStyle name="40 % - Aksentti6 2 3 3 5" xfId="2703"/>
    <cellStyle name="40 % - Aksentti6 2 3 3 6" xfId="2704"/>
    <cellStyle name="40 % - Aksentti6 2 3 3 7" xfId="15103"/>
    <cellStyle name="40 % - Aksentti6 2 3 4" xfId="2705"/>
    <cellStyle name="40 % - Aksentti6 2 3 4 2" xfId="2706"/>
    <cellStyle name="40 % - Aksentti6 2 3 4 2 2" xfId="2707"/>
    <cellStyle name="40 % - Aksentti6 2 3 4 3" xfId="2708"/>
    <cellStyle name="40 % - Aksentti6 2 3 4 3 2" xfId="2709"/>
    <cellStyle name="40 % - Aksentti6 2 3 4 4" xfId="2710"/>
    <cellStyle name="40 % - Aksentti6 2 3 4 5" xfId="2711"/>
    <cellStyle name="40 % - Aksentti6 2 3 4 6" xfId="15104"/>
    <cellStyle name="40 % - Aksentti6 2 3 5" xfId="2712"/>
    <cellStyle name="40 % - Aksentti6 2 3 5 2" xfId="2713"/>
    <cellStyle name="40 % - Aksentti6 2 3 5 3" xfId="2714"/>
    <cellStyle name="40 % - Aksentti6 2 3 5 4" xfId="15105"/>
    <cellStyle name="40 % - Aksentti6 2 3 6" xfId="2715"/>
    <cellStyle name="40 % - Aksentti6 2 3 6 2" xfId="2716"/>
    <cellStyle name="40 % - Aksentti6 2 3 7" xfId="2717"/>
    <cellStyle name="40 % - Aksentti6 2 3 8" xfId="2718"/>
    <cellStyle name="40 % - Aksentti6 2 3 9" xfId="15106"/>
    <cellStyle name="40 % - Aksentti6 2 4" xfId="2719"/>
    <cellStyle name="40 % - Aksentti6 2 4 2" xfId="2720"/>
    <cellStyle name="40 % - Aksentti6 2 4 2 2" xfId="2721"/>
    <cellStyle name="40 % - Aksentti6 2 4 2 2 2" xfId="2722"/>
    <cellStyle name="40 % - Aksentti6 2 4 2 2 2 2" xfId="2723"/>
    <cellStyle name="40 % - Aksentti6 2 4 2 2 2 2 2" xfId="2724"/>
    <cellStyle name="40 % - Aksentti6 2 4 2 2 2 3" xfId="2725"/>
    <cellStyle name="40 % - Aksentti6 2 4 2 2 2 3 2" xfId="2726"/>
    <cellStyle name="40 % - Aksentti6 2 4 2 2 2 4" xfId="2727"/>
    <cellStyle name="40 % - Aksentti6 2 4 2 2 2 5" xfId="2728"/>
    <cellStyle name="40 % - Aksentti6 2 4 2 2 2 6" xfId="15107"/>
    <cellStyle name="40 % - Aksentti6 2 4 2 2 3" xfId="2729"/>
    <cellStyle name="40 % - Aksentti6 2 4 2 2 3 2" xfId="2730"/>
    <cellStyle name="40 % - Aksentti6 2 4 2 2 4" xfId="2731"/>
    <cellStyle name="40 % - Aksentti6 2 4 2 2 4 2" xfId="2732"/>
    <cellStyle name="40 % - Aksentti6 2 4 2 2 5" xfId="2733"/>
    <cellStyle name="40 % - Aksentti6 2 4 2 2 6" xfId="2734"/>
    <cellStyle name="40 % - Aksentti6 2 4 2 2 7" xfId="15108"/>
    <cellStyle name="40 % - Aksentti6 2 4 2 3" xfId="2735"/>
    <cellStyle name="40 % - Aksentti6 2 4 2 3 2" xfId="2736"/>
    <cellStyle name="40 % - Aksentti6 2 4 2 3 2 2" xfId="2737"/>
    <cellStyle name="40 % - Aksentti6 2 4 2 3 3" xfId="2738"/>
    <cellStyle name="40 % - Aksentti6 2 4 2 3 3 2" xfId="2739"/>
    <cellStyle name="40 % - Aksentti6 2 4 2 3 4" xfId="2740"/>
    <cellStyle name="40 % - Aksentti6 2 4 2 3 5" xfId="2741"/>
    <cellStyle name="40 % - Aksentti6 2 4 2 3 6" xfId="15109"/>
    <cellStyle name="40 % - Aksentti6 2 4 2 4" xfId="2742"/>
    <cellStyle name="40 % - Aksentti6 2 4 2 4 2" xfId="2743"/>
    <cellStyle name="40 % - Aksentti6 2 4 2 5" xfId="2744"/>
    <cellStyle name="40 % - Aksentti6 2 4 2 5 2" xfId="2745"/>
    <cellStyle name="40 % - Aksentti6 2 4 2 6" xfId="2746"/>
    <cellStyle name="40 % - Aksentti6 2 4 2 7" xfId="2747"/>
    <cellStyle name="40 % - Aksentti6 2 4 2 8" xfId="15110"/>
    <cellStyle name="40 % - Aksentti6 2 4 3" xfId="2748"/>
    <cellStyle name="40 % - Aksentti6 2 4 3 2" xfId="2749"/>
    <cellStyle name="40 % - Aksentti6 2 4 3 2 2" xfId="2750"/>
    <cellStyle name="40 % - Aksentti6 2 4 3 2 2 2" xfId="2751"/>
    <cellStyle name="40 % - Aksentti6 2 4 3 2 3" xfId="2752"/>
    <cellStyle name="40 % - Aksentti6 2 4 3 2 3 2" xfId="2753"/>
    <cellStyle name="40 % - Aksentti6 2 4 3 2 4" xfId="2754"/>
    <cellStyle name="40 % - Aksentti6 2 4 3 2 5" xfId="2755"/>
    <cellStyle name="40 % - Aksentti6 2 4 3 2 6" xfId="15111"/>
    <cellStyle name="40 % - Aksentti6 2 4 3 3" xfId="2756"/>
    <cellStyle name="40 % - Aksentti6 2 4 3 3 2" xfId="2757"/>
    <cellStyle name="40 % - Aksentti6 2 4 3 4" xfId="2758"/>
    <cellStyle name="40 % - Aksentti6 2 4 3 4 2" xfId="2759"/>
    <cellStyle name="40 % - Aksentti6 2 4 3 5" xfId="2760"/>
    <cellStyle name="40 % - Aksentti6 2 4 3 6" xfId="2761"/>
    <cellStyle name="40 % - Aksentti6 2 4 3 7" xfId="15112"/>
    <cellStyle name="40 % - Aksentti6 2 4 4" xfId="2762"/>
    <cellStyle name="40 % - Aksentti6 2 4 4 2" xfId="2763"/>
    <cellStyle name="40 % - Aksentti6 2 4 4 2 2" xfId="2764"/>
    <cellStyle name="40 % - Aksentti6 2 4 4 3" xfId="2765"/>
    <cellStyle name="40 % - Aksentti6 2 4 4 3 2" xfId="2766"/>
    <cellStyle name="40 % - Aksentti6 2 4 4 4" xfId="2767"/>
    <cellStyle name="40 % - Aksentti6 2 4 4 5" xfId="2768"/>
    <cellStyle name="40 % - Aksentti6 2 4 4 6" xfId="15113"/>
    <cellStyle name="40 % - Aksentti6 2 4 5" xfId="2769"/>
    <cellStyle name="40 % - Aksentti6 2 4 5 2" xfId="2770"/>
    <cellStyle name="40 % - Aksentti6 2 4 5 3" xfId="2771"/>
    <cellStyle name="40 % - Aksentti6 2 4 5 4" xfId="15114"/>
    <cellStyle name="40 % - Aksentti6 2 4 6" xfId="2772"/>
    <cellStyle name="40 % - Aksentti6 2 4 6 2" xfId="2773"/>
    <cellStyle name="40 % - Aksentti6 2 4 7" xfId="2774"/>
    <cellStyle name="40 % - Aksentti6 2 4 8" xfId="2775"/>
    <cellStyle name="40 % - Aksentti6 2 4 9" xfId="15115"/>
    <cellStyle name="40 % - Aksentti6 2 5" xfId="2776"/>
    <cellStyle name="40 % - Aksentti6 2 5 2" xfId="2777"/>
    <cellStyle name="40 % - Aksentti6 2 5 2 2" xfId="2778"/>
    <cellStyle name="40 % - Aksentti6 2 5 2 2 2" xfId="2779"/>
    <cellStyle name="40 % - Aksentti6 2 5 2 2 2 2" xfId="2780"/>
    <cellStyle name="40 % - Aksentti6 2 5 2 2 3" xfId="2781"/>
    <cellStyle name="40 % - Aksentti6 2 5 2 2 3 2" xfId="2782"/>
    <cellStyle name="40 % - Aksentti6 2 5 2 2 4" xfId="2783"/>
    <cellStyle name="40 % - Aksentti6 2 5 2 2 5" xfId="2784"/>
    <cellStyle name="40 % - Aksentti6 2 5 2 2 6" xfId="15116"/>
    <cellStyle name="40 % - Aksentti6 2 5 2 3" xfId="2785"/>
    <cellStyle name="40 % - Aksentti6 2 5 2 3 2" xfId="2786"/>
    <cellStyle name="40 % - Aksentti6 2 5 2 4" xfId="2787"/>
    <cellStyle name="40 % - Aksentti6 2 5 2 4 2" xfId="2788"/>
    <cellStyle name="40 % - Aksentti6 2 5 2 5" xfId="2789"/>
    <cellStyle name="40 % - Aksentti6 2 5 2 6" xfId="2790"/>
    <cellStyle name="40 % - Aksentti6 2 5 2 7" xfId="15117"/>
    <cellStyle name="40 % - Aksentti6 2 5 3" xfId="2791"/>
    <cellStyle name="40 % - Aksentti6 2 5 3 2" xfId="2792"/>
    <cellStyle name="40 % - Aksentti6 2 5 3 2 2" xfId="2793"/>
    <cellStyle name="40 % - Aksentti6 2 5 3 3" xfId="2794"/>
    <cellStyle name="40 % - Aksentti6 2 5 3 3 2" xfId="2795"/>
    <cellStyle name="40 % - Aksentti6 2 5 3 4" xfId="2796"/>
    <cellStyle name="40 % - Aksentti6 2 5 3 5" xfId="2797"/>
    <cellStyle name="40 % - Aksentti6 2 5 3 6" xfId="15118"/>
    <cellStyle name="40 % - Aksentti6 2 5 4" xfId="2798"/>
    <cellStyle name="40 % - Aksentti6 2 5 4 2" xfId="2799"/>
    <cellStyle name="40 % - Aksentti6 2 5 5" xfId="2800"/>
    <cellStyle name="40 % - Aksentti6 2 5 5 2" xfId="2801"/>
    <cellStyle name="40 % - Aksentti6 2 5 6" xfId="2802"/>
    <cellStyle name="40 % - Aksentti6 2 5 7" xfId="2803"/>
    <cellStyle name="40 % - Aksentti6 2 5 8" xfId="15119"/>
    <cellStyle name="40 % - Aksentti6 2 6" xfId="2804"/>
    <cellStyle name="40 % - Aksentti6 2 6 2" xfId="2805"/>
    <cellStyle name="40 % - Aksentti6 2 6 2 2" xfId="2806"/>
    <cellStyle name="40 % - Aksentti6 2 6 2 2 2" xfId="2807"/>
    <cellStyle name="40 % - Aksentti6 2 6 2 3" xfId="2808"/>
    <cellStyle name="40 % - Aksentti6 2 6 2 3 2" xfId="2809"/>
    <cellStyle name="40 % - Aksentti6 2 6 2 4" xfId="2810"/>
    <cellStyle name="40 % - Aksentti6 2 6 2 5" xfId="2811"/>
    <cellStyle name="40 % - Aksentti6 2 6 2 6" xfId="15120"/>
    <cellStyle name="40 % - Aksentti6 2 6 3" xfId="2812"/>
    <cellStyle name="40 % - Aksentti6 2 6 3 2" xfId="2813"/>
    <cellStyle name="40 % - Aksentti6 2 6 4" xfId="2814"/>
    <cellStyle name="40 % - Aksentti6 2 6 4 2" xfId="2815"/>
    <cellStyle name="40 % - Aksentti6 2 6 5" xfId="2816"/>
    <cellStyle name="40 % - Aksentti6 2 6 6" xfId="2817"/>
    <cellStyle name="40 % - Aksentti6 2 6 7" xfId="15121"/>
    <cellStyle name="40 % - Aksentti6 2 7" xfId="2818"/>
    <cellStyle name="40 % - Aksentti6 2 7 2" xfId="2819"/>
    <cellStyle name="40 % - Aksentti6 2 7 2 2" xfId="2820"/>
    <cellStyle name="40 % - Aksentti6 2 7 3" xfId="2821"/>
    <cellStyle name="40 % - Aksentti6 2 7 3 2" xfId="2822"/>
    <cellStyle name="40 % - Aksentti6 2 7 4" xfId="2823"/>
    <cellStyle name="40 % - Aksentti6 2 7 5" xfId="2824"/>
    <cellStyle name="40 % - Aksentti6 2 7 6" xfId="15122"/>
    <cellStyle name="40 % - Aksentti6 2 8" xfId="2825"/>
    <cellStyle name="40 % - Aksentti6 2 8 2" xfId="2826"/>
    <cellStyle name="40 % - Aksentti6 2 8 3" xfId="2827"/>
    <cellStyle name="40 % - Aksentti6 2 8 4" xfId="15123"/>
    <cellStyle name="40 % - Aksentti6 2 9" xfId="2828"/>
    <cellStyle name="40 % - Aksentti6 2 9 2" xfId="2829"/>
    <cellStyle name="40 % - Aksentti6 2_T_B1.2" xfId="2830"/>
    <cellStyle name="40% - Accent1" xfId="19"/>
    <cellStyle name="40% - Accent1 2" xfId="2831"/>
    <cellStyle name="40% - Accent1 2 2" xfId="2832"/>
    <cellStyle name="40% - Accent1 2 2 2" xfId="15124"/>
    <cellStyle name="40% - Accent1 2 3" xfId="2833"/>
    <cellStyle name="40% - Accent1 2 3 2" xfId="15125"/>
    <cellStyle name="40% - Accent1 2 4" xfId="15126"/>
    <cellStyle name="40% - Accent1 3" xfId="2834"/>
    <cellStyle name="40% - Accent1 3 2" xfId="15127"/>
    <cellStyle name="40% - Accent1 4" xfId="15128"/>
    <cellStyle name="40% - Accent1 5" xfId="15129"/>
    <cellStyle name="40% - Accent1_TC_C4_EAG2011.xlsx" xfId="2835"/>
    <cellStyle name="40% - Accent2" xfId="20"/>
    <cellStyle name="40% - Accent2 2" xfId="2836"/>
    <cellStyle name="40% - Accent2 2 2" xfId="2837"/>
    <cellStyle name="40% - Accent2 2 2 2" xfId="15130"/>
    <cellStyle name="40% - Accent2 2 3" xfId="2838"/>
    <cellStyle name="40% - Accent2 2 3 2" xfId="15131"/>
    <cellStyle name="40% - Accent2 2 4" xfId="15132"/>
    <cellStyle name="40% - Accent2 3" xfId="2839"/>
    <cellStyle name="40% - Accent2 3 2" xfId="15133"/>
    <cellStyle name="40% - Accent2 4" xfId="15134"/>
    <cellStyle name="40% - Accent2 5" xfId="15135"/>
    <cellStyle name="40% - Accent2_TC_C4_EAG2011.xlsx" xfId="2840"/>
    <cellStyle name="40% - Accent3" xfId="21"/>
    <cellStyle name="40% - Accent3 2" xfId="2841"/>
    <cellStyle name="40% - Accent3 2 2" xfId="2842"/>
    <cellStyle name="40% - Accent3 2 2 2" xfId="15136"/>
    <cellStyle name="40% - Accent3 2 3" xfId="2843"/>
    <cellStyle name="40% - Accent3 2 3 2" xfId="15137"/>
    <cellStyle name="40% - Accent3 2 4" xfId="15138"/>
    <cellStyle name="40% - Accent3 3" xfId="2844"/>
    <cellStyle name="40% - Accent3 3 2" xfId="15139"/>
    <cellStyle name="40% - Accent3 4" xfId="15140"/>
    <cellStyle name="40% - Accent3 5" xfId="15141"/>
    <cellStyle name="40% - Accent3_TC_C4_EAG2011.xlsx" xfId="2845"/>
    <cellStyle name="40% - Accent4" xfId="22"/>
    <cellStyle name="40% - Accent4 2" xfId="2846"/>
    <cellStyle name="40% - Accent4 2 2" xfId="2847"/>
    <cellStyle name="40% - Accent4 2 2 2" xfId="15142"/>
    <cellStyle name="40% - Accent4 2 3" xfId="2848"/>
    <cellStyle name="40% - Accent4 2 3 2" xfId="15143"/>
    <cellStyle name="40% - Accent4 2 4" xfId="15144"/>
    <cellStyle name="40% - Accent4 3" xfId="2849"/>
    <cellStyle name="40% - Accent4 3 2" xfId="15145"/>
    <cellStyle name="40% - Accent4 4" xfId="15146"/>
    <cellStyle name="40% - Accent4 5" xfId="15147"/>
    <cellStyle name="40% - Accent4_TC_C4_EAG2011.xlsx" xfId="2850"/>
    <cellStyle name="40% - Accent5" xfId="23"/>
    <cellStyle name="40% - Accent5 2" xfId="2851"/>
    <cellStyle name="40% - Accent5 2 2" xfId="2852"/>
    <cellStyle name="40% - Accent5 2 2 2" xfId="15148"/>
    <cellStyle name="40% - Accent5 2 3" xfId="2853"/>
    <cellStyle name="40% - Accent5 2 3 2" xfId="15149"/>
    <cellStyle name="40% - Accent5 2 4" xfId="15150"/>
    <cellStyle name="40% - Accent5 3" xfId="2854"/>
    <cellStyle name="40% - Accent5 3 2" xfId="15151"/>
    <cellStyle name="40% - Accent5 4" xfId="15152"/>
    <cellStyle name="40% - Accent5 5" xfId="15153"/>
    <cellStyle name="40% - Accent5_TC_C4_EAG2011.xlsx" xfId="2855"/>
    <cellStyle name="40% - Accent6" xfId="24"/>
    <cellStyle name="40% - Accent6 2" xfId="2856"/>
    <cellStyle name="40% - Accent6 2 2" xfId="2857"/>
    <cellStyle name="40% - Accent6 2 2 2" xfId="15154"/>
    <cellStyle name="40% - Accent6 2 3" xfId="2858"/>
    <cellStyle name="40% - Accent6 2 3 2" xfId="15155"/>
    <cellStyle name="40% - Accent6 2 4" xfId="15156"/>
    <cellStyle name="40% - Accent6 3" xfId="2859"/>
    <cellStyle name="40% - Accent6 3 2" xfId="15157"/>
    <cellStyle name="40% - Accent6 4" xfId="15158"/>
    <cellStyle name="40% - Accent6 5" xfId="15159"/>
    <cellStyle name="40% - Accent6_TC_C4_EAG2011.xlsx" xfId="2860"/>
    <cellStyle name="40% - アクセント 1" xfId="15160"/>
    <cellStyle name="40% - アクセント 2" xfId="15161"/>
    <cellStyle name="40% - アクセント 3" xfId="15162"/>
    <cellStyle name="40% - アクセント 4" xfId="15163"/>
    <cellStyle name="40% - アクセント 5" xfId="15164"/>
    <cellStyle name="40% - アクセント 6" xfId="15165"/>
    <cellStyle name="60 % - Aksentti1" xfId="15166"/>
    <cellStyle name="60 % - Aksentti2" xfId="15167"/>
    <cellStyle name="60 % - Aksentti3" xfId="15168"/>
    <cellStyle name="60 % - Aksentti4" xfId="15169"/>
    <cellStyle name="60 % - Aksentti5" xfId="15170"/>
    <cellStyle name="60 % - Aksentti6" xfId="15171"/>
    <cellStyle name="60% - Accent1" xfId="25"/>
    <cellStyle name="60% - Accent1 2" xfId="2861"/>
    <cellStyle name="60% - Accent1 2 2" xfId="2862"/>
    <cellStyle name="60% - Accent1 2 2 2" xfId="15172"/>
    <cellStyle name="60% - Accent1 2 3" xfId="2863"/>
    <cellStyle name="60% - Accent1 2 3 2" xfId="15173"/>
    <cellStyle name="60% - Accent1 2 4" xfId="15174"/>
    <cellStyle name="60% - Accent1 2 5" xfId="15175"/>
    <cellStyle name="60% - Accent1 3" xfId="2864"/>
    <cellStyle name="60% - Accent1 3 2" xfId="15176"/>
    <cellStyle name="60% - Accent1 4" xfId="15177"/>
    <cellStyle name="60% - Accent1 5" xfId="15178"/>
    <cellStyle name="60% - Accent1_TC_C4_EAG2011.xlsx" xfId="2865"/>
    <cellStyle name="60% - Accent2" xfId="26"/>
    <cellStyle name="60% - Accent2 2" xfId="2866"/>
    <cellStyle name="60% - Accent2 2 2" xfId="2867"/>
    <cellStyle name="60% - Accent2 2 2 2" xfId="15179"/>
    <cellStyle name="60% - Accent2 2 3" xfId="2868"/>
    <cellStyle name="60% - Accent2 2 3 2" xfId="15180"/>
    <cellStyle name="60% - Accent2 2 4" xfId="15181"/>
    <cellStyle name="60% - Accent2 2 5" xfId="15182"/>
    <cellStyle name="60% - Accent2 3" xfId="2869"/>
    <cellStyle name="60% - Accent2 3 2" xfId="15183"/>
    <cellStyle name="60% - Accent2 4" xfId="15184"/>
    <cellStyle name="60% - Accent2 5" xfId="15185"/>
    <cellStyle name="60% - Accent2_TC_C4_EAG2011.xlsx" xfId="2870"/>
    <cellStyle name="60% - Accent3" xfId="27"/>
    <cellStyle name="60% - Accent3 2" xfId="2871"/>
    <cellStyle name="60% - Accent3 2 2" xfId="2872"/>
    <cellStyle name="60% - Accent3 2 2 2" xfId="15186"/>
    <cellStyle name="60% - Accent3 2 3" xfId="2873"/>
    <cellStyle name="60% - Accent3 2 3 2" xfId="15187"/>
    <cellStyle name="60% - Accent3 2 4" xfId="15188"/>
    <cellStyle name="60% - Accent3 3" xfId="2874"/>
    <cellStyle name="60% - Accent3 3 2" xfId="15189"/>
    <cellStyle name="60% - Accent3 4" xfId="15190"/>
    <cellStyle name="60% - Accent3 5" xfId="15191"/>
    <cellStyle name="60% - Accent3_TC_C4_EAG2011.xlsx" xfId="2875"/>
    <cellStyle name="60% - Accent4" xfId="28"/>
    <cellStyle name="60% - Accent4 2" xfId="2876"/>
    <cellStyle name="60% - Accent4 2 2" xfId="2877"/>
    <cellStyle name="60% - Accent4 2 2 2" xfId="15192"/>
    <cellStyle name="60% - Accent4 2 3" xfId="2878"/>
    <cellStyle name="60% - Accent4 2 3 2" xfId="15193"/>
    <cellStyle name="60% - Accent4 2 4" xfId="15194"/>
    <cellStyle name="60% - Accent4 3" xfId="2879"/>
    <cellStyle name="60% - Accent4 3 2" xfId="15195"/>
    <cellStyle name="60% - Accent4 4" xfId="15196"/>
    <cellStyle name="60% - Accent4 5" xfId="15197"/>
    <cellStyle name="60% - Accent4_TC_C4_EAG2011.xlsx" xfId="2880"/>
    <cellStyle name="60% - Accent5" xfId="29"/>
    <cellStyle name="60% - Accent5 2" xfId="2881"/>
    <cellStyle name="60% - Accent5 2 2" xfId="2882"/>
    <cellStyle name="60% - Accent5 2 2 2" xfId="15198"/>
    <cellStyle name="60% - Accent5 2 3" xfId="2883"/>
    <cellStyle name="60% - Accent5 2 3 2" xfId="15199"/>
    <cellStyle name="60% - Accent5 2 4" xfId="15200"/>
    <cellStyle name="60% - Accent5 3" xfId="2884"/>
    <cellStyle name="60% - Accent5 3 2" xfId="15201"/>
    <cellStyle name="60% - Accent5 4" xfId="15202"/>
    <cellStyle name="60% - Accent5 5" xfId="15203"/>
    <cellStyle name="60% - Accent5_TC_C4_EAG2011.xlsx" xfId="2885"/>
    <cellStyle name="60% - Accent6" xfId="30"/>
    <cellStyle name="60% - Accent6 2" xfId="2886"/>
    <cellStyle name="60% - Accent6 2 2" xfId="2887"/>
    <cellStyle name="60% - Accent6 2 2 2" xfId="15204"/>
    <cellStyle name="60% - Accent6 2 3" xfId="2888"/>
    <cellStyle name="60% - Accent6 2 3 2" xfId="15205"/>
    <cellStyle name="60% - Accent6 2 4" xfId="15206"/>
    <cellStyle name="60% - Accent6 3" xfId="2889"/>
    <cellStyle name="60% - Accent6 3 2" xfId="15207"/>
    <cellStyle name="60% - Accent6 4" xfId="15208"/>
    <cellStyle name="60% - Accent6 5" xfId="15209"/>
    <cellStyle name="60% - Accent6_TC_C4_EAG2011.xlsx" xfId="2890"/>
    <cellStyle name="60% - アクセント 1" xfId="15210"/>
    <cellStyle name="60% - アクセント 2" xfId="15211"/>
    <cellStyle name="60% - アクセント 3" xfId="15212"/>
    <cellStyle name="60% - アクセント 4" xfId="15213"/>
    <cellStyle name="60% - アクセント 5" xfId="15214"/>
    <cellStyle name="60% - アクセント 6" xfId="15215"/>
    <cellStyle name="Accent1 2" xfId="2891"/>
    <cellStyle name="Accent1 2 2" xfId="2892"/>
    <cellStyle name="Accent1 2 2 2" xfId="15216"/>
    <cellStyle name="Accent1 2 3" xfId="2893"/>
    <cellStyle name="Accent1 2 3 2" xfId="15217"/>
    <cellStyle name="Accent1 2 4" xfId="15218"/>
    <cellStyle name="Accent1 3" xfId="2894"/>
    <cellStyle name="Accent1 3 2" xfId="15219"/>
    <cellStyle name="Accent1 4" xfId="15220"/>
    <cellStyle name="Accent1 5" xfId="15221"/>
    <cellStyle name="Accent2 2" xfId="2895"/>
    <cellStyle name="Accent2 2 2" xfId="2896"/>
    <cellStyle name="Accent2 2 2 2" xfId="15222"/>
    <cellStyle name="Accent2 2 3" xfId="2897"/>
    <cellStyle name="Accent2 2 3 2" xfId="15223"/>
    <cellStyle name="Accent2 2 4" xfId="15224"/>
    <cellStyle name="Accent2 3" xfId="2898"/>
    <cellStyle name="Accent2 3 2" xfId="15225"/>
    <cellStyle name="Accent2 4" xfId="15226"/>
    <cellStyle name="Accent2 5" xfId="15227"/>
    <cellStyle name="Accent3 2" xfId="2899"/>
    <cellStyle name="Accent3 2 2" xfId="2900"/>
    <cellStyle name="Accent3 2 2 2" xfId="15228"/>
    <cellStyle name="Accent3 2 3" xfId="2901"/>
    <cellStyle name="Accent3 2 3 2" xfId="15229"/>
    <cellStyle name="Accent3 2 4" xfId="15230"/>
    <cellStyle name="Accent3 3" xfId="2902"/>
    <cellStyle name="Accent3 3 2" xfId="15231"/>
    <cellStyle name="Accent3 4" xfId="15232"/>
    <cellStyle name="Accent3 5" xfId="15233"/>
    <cellStyle name="Accent4 2" xfId="2903"/>
    <cellStyle name="Accent4 2 2" xfId="2904"/>
    <cellStyle name="Accent4 2 2 2" xfId="15234"/>
    <cellStyle name="Accent4 2 3" xfId="2905"/>
    <cellStyle name="Accent4 2 3 2" xfId="15235"/>
    <cellStyle name="Accent4 2 4" xfId="15236"/>
    <cellStyle name="Accent4 3" xfId="2906"/>
    <cellStyle name="Accent4 3 2" xfId="15237"/>
    <cellStyle name="Accent4 4" xfId="15238"/>
    <cellStyle name="Accent4 5" xfId="15239"/>
    <cellStyle name="Accent5 2" xfId="2907"/>
    <cellStyle name="Accent5 2 2" xfId="2908"/>
    <cellStyle name="Accent5 2 2 2" xfId="15240"/>
    <cellStyle name="Accent5 2 3" xfId="2909"/>
    <cellStyle name="Accent5 2 3 2" xfId="15241"/>
    <cellStyle name="Accent5 2 4" xfId="15242"/>
    <cellStyle name="Accent5 3" xfId="2910"/>
    <cellStyle name="Accent5 3 2" xfId="15243"/>
    <cellStyle name="Accent5 4" xfId="15244"/>
    <cellStyle name="Accent5 5" xfId="15245"/>
    <cellStyle name="Accent6 2" xfId="2911"/>
    <cellStyle name="Accent6 2 2" xfId="2912"/>
    <cellStyle name="Accent6 2 2 2" xfId="15246"/>
    <cellStyle name="Accent6 2 3" xfId="2913"/>
    <cellStyle name="Accent6 2 3 2" xfId="15247"/>
    <cellStyle name="Accent6 2 4" xfId="15248"/>
    <cellStyle name="Accent6 3" xfId="2914"/>
    <cellStyle name="Accent6 3 2" xfId="15249"/>
    <cellStyle name="Accent6 4" xfId="15250"/>
    <cellStyle name="Accent6 5" xfId="15251"/>
    <cellStyle name="Aksentti1" xfId="15252"/>
    <cellStyle name="Aksentti2" xfId="15253"/>
    <cellStyle name="Aksentti3" xfId="15254"/>
    <cellStyle name="Aksentti4" xfId="15255"/>
    <cellStyle name="Aksentti5" xfId="15256"/>
    <cellStyle name="Aksentti6" xfId="15257"/>
    <cellStyle name="ANCLAS,REZONES Y SUS PARTES,DE FUNDICION,DE HIERRO O DE ACERO" xfId="2915"/>
    <cellStyle name="annee semestre" xfId="2916"/>
    <cellStyle name="annee semestre 2" xfId="2917"/>
    <cellStyle name="annee semestre 2 2" xfId="15258"/>
    <cellStyle name="annee semestre 2 3" xfId="15259"/>
    <cellStyle name="annee semestre 2 3 2" xfId="15260"/>
    <cellStyle name="annee semestre 3" xfId="15261"/>
    <cellStyle name="Bad" xfId="31"/>
    <cellStyle name="Bad 2" xfId="2918"/>
    <cellStyle name="Bad 2 2" xfId="2919"/>
    <cellStyle name="Bad 2 2 2" xfId="15262"/>
    <cellStyle name="Bad 2 3" xfId="2920"/>
    <cellStyle name="Bad 2 3 2" xfId="15263"/>
    <cellStyle name="Bad 2 4" xfId="15264"/>
    <cellStyle name="Bad 3" xfId="2921"/>
    <cellStyle name="Bad 3 2" xfId="2922"/>
    <cellStyle name="Bad 3 2 2" xfId="15265"/>
    <cellStyle name="Bad 3 3" xfId="2923"/>
    <cellStyle name="Bad 3 3 2" xfId="15266"/>
    <cellStyle name="Bad 3 4" xfId="15267"/>
    <cellStyle name="Bad 4" xfId="2924"/>
    <cellStyle name="Bad 4 2" xfId="15268"/>
    <cellStyle name="Bad 5" xfId="15269"/>
    <cellStyle name="Bad_TC_C4_EAG2011.xlsx" xfId="2925"/>
    <cellStyle name="bin" xfId="2926"/>
    <cellStyle name="bin 2" xfId="2927"/>
    <cellStyle name="bin 2 2" xfId="15270"/>
    <cellStyle name="bin 3" xfId="2928"/>
    <cellStyle name="bin 3 2" xfId="15271"/>
    <cellStyle name="bin 3 3" xfId="15272"/>
    <cellStyle name="bin 4" xfId="2929"/>
    <cellStyle name="bin 4 2" xfId="15273"/>
    <cellStyle name="bin 5" xfId="2930"/>
    <cellStyle name="bin 5 2" xfId="15274"/>
    <cellStyle name="bin 6" xfId="2931"/>
    <cellStyle name="bin 6 2" xfId="15275"/>
    <cellStyle name="bin 7" xfId="2932"/>
    <cellStyle name="bin 7 2" xfId="15276"/>
    <cellStyle name="bin 8" xfId="2933"/>
    <cellStyle name="bin 8 2" xfId="15277"/>
    <cellStyle name="bin 9" xfId="2934"/>
    <cellStyle name="bin 9 2" xfId="15278"/>
    <cellStyle name="blue" xfId="2935"/>
    <cellStyle name="blue 2" xfId="2936"/>
    <cellStyle name="blue 2 2" xfId="15279"/>
    <cellStyle name="Ç¥ÁØ_ENRL2" xfId="2937"/>
    <cellStyle name="caché" xfId="2938"/>
    <cellStyle name="Calculation" xfId="32"/>
    <cellStyle name="Calculation 2" xfId="2939"/>
    <cellStyle name="Calculation 2 2" xfId="2940"/>
    <cellStyle name="Calculation 2 2 2" xfId="15280"/>
    <cellStyle name="Calculation 2 2 3" xfId="15281"/>
    <cellStyle name="Calculation 2 3" xfId="2941"/>
    <cellStyle name="Calculation 2 3 2" xfId="15282"/>
    <cellStyle name="Calculation 2 3 3" xfId="15283"/>
    <cellStyle name="Calculation 2 4" xfId="15284"/>
    <cellStyle name="Calculation 2 4 2" xfId="15285"/>
    <cellStyle name="Calculation 2 5" xfId="15286"/>
    <cellStyle name="Calculation 3" xfId="2942"/>
    <cellStyle name="Calculation 3 2" xfId="15287"/>
    <cellStyle name="Calculation 3 3" xfId="15288"/>
    <cellStyle name="Calculation 4" xfId="15289"/>
    <cellStyle name="Calculation 4 2" xfId="15290"/>
    <cellStyle name="Calculation 5" xfId="15291"/>
    <cellStyle name="Calculation 5 2" xfId="15292"/>
    <cellStyle name="Calculation_TC_C4_EAG2011.xlsx" xfId="2943"/>
    <cellStyle name="čárky_1997" xfId="15293"/>
    <cellStyle name="cell" xfId="2944"/>
    <cellStyle name="cell 10" xfId="2945"/>
    <cellStyle name="cell 10 2" xfId="15294"/>
    <cellStyle name="cell 10 2 2" xfId="15295"/>
    <cellStyle name="cell 10 2 3" xfId="15296"/>
    <cellStyle name="cell 10 3" xfId="15297"/>
    <cellStyle name="cell 10 3 2" xfId="15298"/>
    <cellStyle name="cell 11" xfId="15299"/>
    <cellStyle name="cell 11 2" xfId="15300"/>
    <cellStyle name="cell 11 3" xfId="15301"/>
    <cellStyle name="cell 12" xfId="15302"/>
    <cellStyle name="cell 12 2" xfId="15303"/>
    <cellStyle name="cell 12 3" xfId="15304"/>
    <cellStyle name="cell 13" xfId="15305"/>
    <cellStyle name="cell 2" xfId="2946"/>
    <cellStyle name="cell 2 2" xfId="2947"/>
    <cellStyle name="cell 2 2 2" xfId="15306"/>
    <cellStyle name="cell 2 2 3" xfId="15307"/>
    <cellStyle name="cell 2 2 3 2" xfId="15308"/>
    <cellStyle name="cell 2 2 4" xfId="15309"/>
    <cellStyle name="cell 2 3" xfId="15310"/>
    <cellStyle name="cell 2 3 2" xfId="15311"/>
    <cellStyle name="cell 2 4" xfId="15312"/>
    <cellStyle name="cell 2 4 2" xfId="15313"/>
    <cellStyle name="cell 2 5" xfId="15314"/>
    <cellStyle name="cell 3" xfId="2948"/>
    <cellStyle name="cell 3 10" xfId="15315"/>
    <cellStyle name="cell 3 10 2" xfId="15316"/>
    <cellStyle name="cell 3 11" xfId="15317"/>
    <cellStyle name="cell 3 2" xfId="2949"/>
    <cellStyle name="cell 3 2 2" xfId="15318"/>
    <cellStyle name="cell 3 2 2 2" xfId="15319"/>
    <cellStyle name="cell 3 2 2 2 10" xfId="15320"/>
    <cellStyle name="cell 3 2 2 2 10 2" xfId="15321"/>
    <cellStyle name="cell 3 2 2 2 11" xfId="15322"/>
    <cellStyle name="cell 3 2 2 2 2" xfId="15323"/>
    <cellStyle name="cell 3 2 2 2 2 2" xfId="15324"/>
    <cellStyle name="cell 3 2 2 2 2 2 2" xfId="15325"/>
    <cellStyle name="cell 3 2 2 2 2 2 2 2" xfId="15326"/>
    <cellStyle name="cell 3 2 2 2 2 2 3" xfId="15327"/>
    <cellStyle name="cell 3 2 2 2 2 3" xfId="15328"/>
    <cellStyle name="cell 3 2 2 2 2 3 2" xfId="15329"/>
    <cellStyle name="cell 3 2 2 2 2 3 2 2" xfId="15330"/>
    <cellStyle name="cell 3 2 2 2 2 3 3" xfId="15331"/>
    <cellStyle name="cell 3 2 2 2 2 4" xfId="15332"/>
    <cellStyle name="cell 3 2 2 2 2 4 2" xfId="15333"/>
    <cellStyle name="cell 3 2 2 2 2 5" xfId="15334"/>
    <cellStyle name="cell 3 2 2 2 2 5 2" xfId="15335"/>
    <cellStyle name="cell 3 2 2 2 2 6" xfId="15336"/>
    <cellStyle name="cell 3 2 2 2 2 6 2" xfId="15337"/>
    <cellStyle name="cell 3 2 2 2 2 7" xfId="15338"/>
    <cellStyle name="cell 3 2 2 2 3" xfId="15339"/>
    <cellStyle name="cell 3 2 2 2 3 2" xfId="15340"/>
    <cellStyle name="cell 3 2 2 2 3 2 2" xfId="15341"/>
    <cellStyle name="cell 3 2 2 2 3 2 2 2" xfId="15342"/>
    <cellStyle name="cell 3 2 2 2 3 2 3" xfId="15343"/>
    <cellStyle name="cell 3 2 2 2 3 3" xfId="15344"/>
    <cellStyle name="cell 3 2 2 2 3 3 2" xfId="15345"/>
    <cellStyle name="cell 3 2 2 2 3 3 2 2" xfId="15346"/>
    <cellStyle name="cell 3 2 2 2 3 3 3" xfId="15347"/>
    <cellStyle name="cell 3 2 2 2 3 4" xfId="15348"/>
    <cellStyle name="cell 3 2 2 2 3 4 2" xfId="15349"/>
    <cellStyle name="cell 3 2 2 2 3 5" xfId="15350"/>
    <cellStyle name="cell 3 2 2 2 3 5 2" xfId="15351"/>
    <cellStyle name="cell 3 2 2 2 3 6" xfId="15352"/>
    <cellStyle name="cell 3 2 2 2 3 6 2" xfId="15353"/>
    <cellStyle name="cell 3 2 2 2 3 7" xfId="15354"/>
    <cellStyle name="cell 3 2 2 2 4" xfId="15355"/>
    <cellStyle name="cell 3 2 2 2 4 2" xfId="15356"/>
    <cellStyle name="cell 3 2 2 2 4 2 2" xfId="15357"/>
    <cellStyle name="cell 3 2 2 2 4 2 2 2" xfId="15358"/>
    <cellStyle name="cell 3 2 2 2 4 2 3" xfId="15359"/>
    <cellStyle name="cell 3 2 2 2 4 3" xfId="15360"/>
    <cellStyle name="cell 3 2 2 2 4 3 2" xfId="15361"/>
    <cellStyle name="cell 3 2 2 2 4 3 2 2" xfId="15362"/>
    <cellStyle name="cell 3 2 2 2 4 3 3" xfId="15363"/>
    <cellStyle name="cell 3 2 2 2 4 4" xfId="15364"/>
    <cellStyle name="cell 3 2 2 2 4 4 2" xfId="15365"/>
    <cellStyle name="cell 3 2 2 2 4 5" xfId="15366"/>
    <cellStyle name="cell 3 2 2 2 4 5 2" xfId="15367"/>
    <cellStyle name="cell 3 2 2 2 4 6" xfId="15368"/>
    <cellStyle name="cell 3 2 2 2 4 6 2" xfId="15369"/>
    <cellStyle name="cell 3 2 2 2 4 7" xfId="15370"/>
    <cellStyle name="cell 3 2 2 2 5" xfId="15371"/>
    <cellStyle name="cell 3 2 2 2 5 2" xfId="15372"/>
    <cellStyle name="cell 3 2 2 2 5 2 2" xfId="15373"/>
    <cellStyle name="cell 3 2 2 2 5 2 2 2" xfId="15374"/>
    <cellStyle name="cell 3 2 2 2 5 2 3" xfId="15375"/>
    <cellStyle name="cell 3 2 2 2 5 3" xfId="15376"/>
    <cellStyle name="cell 3 2 2 2 5 3 2" xfId="15377"/>
    <cellStyle name="cell 3 2 2 2 5 3 2 2" xfId="15378"/>
    <cellStyle name="cell 3 2 2 2 5 3 3" xfId="15379"/>
    <cellStyle name="cell 3 2 2 2 5 4" xfId="15380"/>
    <cellStyle name="cell 3 2 2 2 5 4 2" xfId="15381"/>
    <cellStyle name="cell 3 2 2 2 5 5" xfId="15382"/>
    <cellStyle name="cell 3 2 2 2 5 5 2" xfId="15383"/>
    <cellStyle name="cell 3 2 2 2 5 6" xfId="15384"/>
    <cellStyle name="cell 3 2 2 2 5 6 2" xfId="15385"/>
    <cellStyle name="cell 3 2 2 2 5 7" xfId="15386"/>
    <cellStyle name="cell 3 2 2 2 6" xfId="15387"/>
    <cellStyle name="cell 3 2 2 2 6 2" xfId="15388"/>
    <cellStyle name="cell 3 2 2 2 6 2 2" xfId="15389"/>
    <cellStyle name="cell 3 2 2 2 6 2 2 2" xfId="15390"/>
    <cellStyle name="cell 3 2 2 2 6 2 3" xfId="15391"/>
    <cellStyle name="cell 3 2 2 2 6 3" xfId="15392"/>
    <cellStyle name="cell 3 2 2 2 6 3 2" xfId="15393"/>
    <cellStyle name="cell 3 2 2 2 6 3 2 2" xfId="15394"/>
    <cellStyle name="cell 3 2 2 2 6 3 3" xfId="15395"/>
    <cellStyle name="cell 3 2 2 2 6 4" xfId="15396"/>
    <cellStyle name="cell 3 2 2 2 6 4 2" xfId="15397"/>
    <cellStyle name="cell 3 2 2 2 6 5" xfId="15398"/>
    <cellStyle name="cell 3 2 2 2 6 5 2" xfId="15399"/>
    <cellStyle name="cell 3 2 2 2 6 6" xfId="15400"/>
    <cellStyle name="cell 3 2 2 2 6 6 2" xfId="15401"/>
    <cellStyle name="cell 3 2 2 2 6 7" xfId="15402"/>
    <cellStyle name="cell 3 2 2 2 7" xfId="15403"/>
    <cellStyle name="cell 3 2 2 2 7 2" xfId="15404"/>
    <cellStyle name="cell 3 2 2 2 8" xfId="15405"/>
    <cellStyle name="cell 3 2 2 2 8 2" xfId="15406"/>
    <cellStyle name="cell 3 2 2 2 9" xfId="15407"/>
    <cellStyle name="cell 3 2 2 2 9 2" xfId="15408"/>
    <cellStyle name="cell 3 2 2 3" xfId="15409"/>
    <cellStyle name="cell 3 2 2 3 2" xfId="15410"/>
    <cellStyle name="cell 3 2 2 4" xfId="15411"/>
    <cellStyle name="cell 3 2 2 4 2" xfId="15412"/>
    <cellStyle name="cell 3 2 2 5" xfId="15413"/>
    <cellStyle name="cell 3 2 2 5 2" xfId="15414"/>
    <cellStyle name="cell 3 2 2 6" xfId="15415"/>
    <cellStyle name="cell 3 2 2 6 2" xfId="15416"/>
    <cellStyle name="cell 3 2 2 7" xfId="15417"/>
    <cellStyle name="cell 3 2 2_STUD aligned by INSTIT" xfId="15418"/>
    <cellStyle name="cell 3 2 3" xfId="15419"/>
    <cellStyle name="cell 3 2 3 2" xfId="15420"/>
    <cellStyle name="cell 3 2 3 2 2" xfId="15421"/>
    <cellStyle name="cell 3 2 3 3" xfId="15422"/>
    <cellStyle name="cell 3 2 3 3 2" xfId="15423"/>
    <cellStyle name="cell 3 2 3 4" xfId="15424"/>
    <cellStyle name="cell 3 2 3 4 2" xfId="15425"/>
    <cellStyle name="cell 3 2 3 5" xfId="15426"/>
    <cellStyle name="cell 3 2 3 6" xfId="15427"/>
    <cellStyle name="cell 3 2 4" xfId="15428"/>
    <cellStyle name="cell 3 2 4 2" xfId="15429"/>
    <cellStyle name="cell 3 2 5" xfId="15430"/>
    <cellStyle name="cell 3 2 5 2" xfId="15431"/>
    <cellStyle name="cell 3 2 6" xfId="15432"/>
    <cellStyle name="cell 3 2 6 2" xfId="15433"/>
    <cellStyle name="cell 3 2 7" xfId="15434"/>
    <cellStyle name="cell 3 2 7 2" xfId="15435"/>
    <cellStyle name="cell 3 2 8" xfId="15436"/>
    <cellStyle name="cell 3 2 8 2" xfId="15437"/>
    <cellStyle name="cell 3 2 9" xfId="15438"/>
    <cellStyle name="cell 3 2_STUD aligned by INSTIT" xfId="15439"/>
    <cellStyle name="cell 3 3" xfId="2950"/>
    <cellStyle name="cell 3 3 2" xfId="15440"/>
    <cellStyle name="cell 3 3 2 2" xfId="15441"/>
    <cellStyle name="cell 3 3 2 2 2" xfId="15442"/>
    <cellStyle name="cell 3 3 2 2 2 2" xfId="15443"/>
    <cellStyle name="cell 3 3 2 2 3" xfId="15444"/>
    <cellStyle name="cell 3 3 2 2 3 2" xfId="15445"/>
    <cellStyle name="cell 3 3 2 2 4" xfId="15446"/>
    <cellStyle name="cell 3 3 2 2 4 2" xfId="15447"/>
    <cellStyle name="cell 3 3 2 2 5" xfId="15448"/>
    <cellStyle name="cell 3 3 2 2 5 2" xfId="15449"/>
    <cellStyle name="cell 3 3 2 2 6" xfId="15450"/>
    <cellStyle name="cell 3 3 2 3" xfId="15451"/>
    <cellStyle name="cell 3 3 2 3 2" xfId="15452"/>
    <cellStyle name="cell 3 3 2 4" xfId="15453"/>
    <cellStyle name="cell 3 3 2 4 2" xfId="15454"/>
    <cellStyle name="cell 3 3 2 5" xfId="15455"/>
    <cellStyle name="cell 3 3 2 5 2" xfId="15456"/>
    <cellStyle name="cell 3 3 2 6" xfId="15457"/>
    <cellStyle name="cell 3 3 2 6 2" xfId="15458"/>
    <cellStyle name="cell 3 3 2 7" xfId="15459"/>
    <cellStyle name="cell 3 3 2_STUD aligned by INSTIT" xfId="15460"/>
    <cellStyle name="cell 3 3 3" xfId="15461"/>
    <cellStyle name="cell 3 3 3 2" xfId="15462"/>
    <cellStyle name="cell 3 3 3 2 2" xfId="15463"/>
    <cellStyle name="cell 3 3 3 3" xfId="15464"/>
    <cellStyle name="cell 3 3 3 3 2" xfId="15465"/>
    <cellStyle name="cell 3 3 3 4" xfId="15466"/>
    <cellStyle name="cell 3 3 3 4 2" xfId="15467"/>
    <cellStyle name="cell 3 3 3 5" xfId="15468"/>
    <cellStyle name="cell 3 3 3 5 2" xfId="15469"/>
    <cellStyle name="cell 3 3 3 6" xfId="15470"/>
    <cellStyle name="cell 3 3 3 7" xfId="15471"/>
    <cellStyle name="cell 3 3 4" xfId="15472"/>
    <cellStyle name="cell 3 3 4 2" xfId="15473"/>
    <cellStyle name="cell 3 3 5" xfId="15474"/>
    <cellStyle name="cell 3 3 5 2" xfId="15475"/>
    <cellStyle name="cell 3 3 6" xfId="15476"/>
    <cellStyle name="cell 3 3 6 2" xfId="15477"/>
    <cellStyle name="cell 3 3 7" xfId="15478"/>
    <cellStyle name="cell 3 3 7 2" xfId="15479"/>
    <cellStyle name="cell 3 3 8" xfId="15480"/>
    <cellStyle name="cell 3 3 8 2" xfId="15481"/>
    <cellStyle name="cell 3 3 9" xfId="15482"/>
    <cellStyle name="cell 3 3_STUD aligned by INSTIT" xfId="15483"/>
    <cellStyle name="cell 3 4" xfId="15484"/>
    <cellStyle name="cell 3 4 2" xfId="15485"/>
    <cellStyle name="cell 3 4 2 2" xfId="15486"/>
    <cellStyle name="cell 3 4 2 2 2" xfId="15487"/>
    <cellStyle name="cell 3 4 2 3" xfId="15488"/>
    <cellStyle name="cell 3 4 2 3 2" xfId="15489"/>
    <cellStyle name="cell 3 4 2 4" xfId="15490"/>
    <cellStyle name="cell 3 4 2 4 2" xfId="15491"/>
    <cellStyle name="cell 3 4 2 5" xfId="15492"/>
    <cellStyle name="cell 3 4 2 5 2" xfId="15493"/>
    <cellStyle name="cell 3 4 2 6" xfId="15494"/>
    <cellStyle name="cell 3 4 3" xfId="15495"/>
    <cellStyle name="cell 3 4 3 2" xfId="15496"/>
    <cellStyle name="cell 3 4 4" xfId="15497"/>
    <cellStyle name="cell 3 4 4 2" xfId="15498"/>
    <cellStyle name="cell 3 4 5" xfId="15499"/>
    <cellStyle name="cell 3 4 5 2" xfId="15500"/>
    <cellStyle name="cell 3 4 6" xfId="15501"/>
    <cellStyle name="cell 3 4 6 2" xfId="15502"/>
    <cellStyle name="cell 3 4 7" xfId="15503"/>
    <cellStyle name="cell 3 4_STUD aligned by INSTIT" xfId="15504"/>
    <cellStyle name="cell 3 5" xfId="15505"/>
    <cellStyle name="cell 3 5 2" xfId="15506"/>
    <cellStyle name="cell 3 5 2 2" xfId="15507"/>
    <cellStyle name="cell 3 5 3" xfId="15508"/>
    <cellStyle name="cell 3 5 3 2" xfId="15509"/>
    <cellStyle name="cell 3 5 4" xfId="15510"/>
    <cellStyle name="cell 3 5 4 2" xfId="15511"/>
    <cellStyle name="cell 3 5 5" xfId="15512"/>
    <cellStyle name="cell 3 5 6" xfId="15513"/>
    <cellStyle name="cell 3 6" xfId="15514"/>
    <cellStyle name="cell 3 6 2" xfId="15515"/>
    <cellStyle name="cell 3 7" xfId="15516"/>
    <cellStyle name="cell 3 7 2" xfId="15517"/>
    <cellStyle name="cell 3 8" xfId="15518"/>
    <cellStyle name="cell 3 8 2" xfId="15519"/>
    <cellStyle name="cell 3 9" xfId="15520"/>
    <cellStyle name="cell 3 9 2" xfId="15521"/>
    <cellStyle name="cell 3_STUD aligned by INSTIT" xfId="15522"/>
    <cellStyle name="cell 4" xfId="2951"/>
    <cellStyle name="cell 4 2" xfId="2952"/>
    <cellStyle name="cell 4 2 2" xfId="15523"/>
    <cellStyle name="cell 4 2 2 2" xfId="15524"/>
    <cellStyle name="cell 4 2 2 2 2" xfId="15525"/>
    <cellStyle name="cell 4 2 2 3" xfId="15526"/>
    <cellStyle name="cell 4 2 2 3 2" xfId="15527"/>
    <cellStyle name="cell 4 2 2 4" xfId="15528"/>
    <cellStyle name="cell 4 2 2 4 2" xfId="15529"/>
    <cellStyle name="cell 4 2 2 5" xfId="15530"/>
    <cellStyle name="cell 4 2 2 5 2" xfId="15531"/>
    <cellStyle name="cell 4 2 2 6" xfId="15532"/>
    <cellStyle name="cell 4 2 3" xfId="15533"/>
    <cellStyle name="cell 4 2 3 2" xfId="15534"/>
    <cellStyle name="cell 4 2 3 3" xfId="15535"/>
    <cellStyle name="cell 4 2 4" xfId="15536"/>
    <cellStyle name="cell 4 2 4 2" xfId="15537"/>
    <cellStyle name="cell 4 2 5" xfId="15538"/>
    <cellStyle name="cell 4 2 5 2" xfId="15539"/>
    <cellStyle name="cell 4 2 6" xfId="15540"/>
    <cellStyle name="cell 4 2 6 2" xfId="15541"/>
    <cellStyle name="cell 4 2 7" xfId="15542"/>
    <cellStyle name="cell 4 2_STUD aligned by INSTIT" xfId="15543"/>
    <cellStyle name="cell 4 3" xfId="2953"/>
    <cellStyle name="cell 4 3 2" xfId="15544"/>
    <cellStyle name="cell 4 3 2 2" xfId="15545"/>
    <cellStyle name="cell 4 3 3" xfId="15546"/>
    <cellStyle name="cell 4 3 3 2" xfId="15547"/>
    <cellStyle name="cell 4 3 3 3" xfId="15548"/>
    <cellStyle name="cell 4 3 4" xfId="15549"/>
    <cellStyle name="cell 4 3 4 2" xfId="15550"/>
    <cellStyle name="cell 4 3 5" xfId="15551"/>
    <cellStyle name="cell 4 3 5 2" xfId="15552"/>
    <cellStyle name="cell 4 3 6" xfId="15553"/>
    <cellStyle name="cell 4 4" xfId="15554"/>
    <cellStyle name="cell 4 4 2" xfId="15555"/>
    <cellStyle name="cell 4 5" xfId="15556"/>
    <cellStyle name="cell 4 5 2" xfId="15557"/>
    <cellStyle name="cell 4 5 3" xfId="15558"/>
    <cellStyle name="cell 4 6" xfId="15559"/>
    <cellStyle name="cell 4 6 2" xfId="15560"/>
    <cellStyle name="cell 4 7" xfId="15561"/>
    <cellStyle name="cell 4 7 2" xfId="15562"/>
    <cellStyle name="cell 4 8" xfId="15563"/>
    <cellStyle name="cell 4_STUD aligned by INSTIT" xfId="15564"/>
    <cellStyle name="cell 5" xfId="2954"/>
    <cellStyle name="cell 5 2" xfId="2955"/>
    <cellStyle name="cell 5 2 10" xfId="15565"/>
    <cellStyle name="cell 5 2 10 2" xfId="15566"/>
    <cellStyle name="cell 5 2 11" xfId="15567"/>
    <cellStyle name="cell 5 2 2" xfId="15568"/>
    <cellStyle name="cell 5 2 2 2" xfId="15569"/>
    <cellStyle name="cell 5 2 2 2 2" xfId="15570"/>
    <cellStyle name="cell 5 2 2 2 2 2" xfId="15571"/>
    <cellStyle name="cell 5 2 2 2 3" xfId="15572"/>
    <cellStyle name="cell 5 2 2 3" xfId="15573"/>
    <cellStyle name="cell 5 2 2 3 2" xfId="15574"/>
    <cellStyle name="cell 5 2 2 3 2 2" xfId="15575"/>
    <cellStyle name="cell 5 2 2 3 3" xfId="15576"/>
    <cellStyle name="cell 5 2 2 4" xfId="15577"/>
    <cellStyle name="cell 5 2 2 4 2" xfId="15578"/>
    <cellStyle name="cell 5 2 2 5" xfId="15579"/>
    <cellStyle name="cell 5 2 2 5 2" xfId="15580"/>
    <cellStyle name="cell 5 2 2 6" xfId="15581"/>
    <cellStyle name="cell 5 2 2 6 2" xfId="15582"/>
    <cellStyle name="cell 5 2 2 7" xfId="15583"/>
    <cellStyle name="cell 5 2 2 8" xfId="15584"/>
    <cellStyle name="cell 5 2 3" xfId="15585"/>
    <cellStyle name="cell 5 2 3 2" xfId="15586"/>
    <cellStyle name="cell 5 2 3 2 2" xfId="15587"/>
    <cellStyle name="cell 5 2 3 2 2 2" xfId="15588"/>
    <cellStyle name="cell 5 2 3 2 3" xfId="15589"/>
    <cellStyle name="cell 5 2 3 3" xfId="15590"/>
    <cellStyle name="cell 5 2 3 3 2" xfId="15591"/>
    <cellStyle name="cell 5 2 3 3 2 2" xfId="15592"/>
    <cellStyle name="cell 5 2 3 3 3" xfId="15593"/>
    <cellStyle name="cell 5 2 3 4" xfId="15594"/>
    <cellStyle name="cell 5 2 3 4 2" xfId="15595"/>
    <cellStyle name="cell 5 2 3 5" xfId="15596"/>
    <cellStyle name="cell 5 2 3 5 2" xfId="15597"/>
    <cellStyle name="cell 5 2 3 6" xfId="15598"/>
    <cellStyle name="cell 5 2 3 6 2" xfId="15599"/>
    <cellStyle name="cell 5 2 3 7" xfId="15600"/>
    <cellStyle name="cell 5 2 3 8" xfId="15601"/>
    <cellStyle name="cell 5 2 4" xfId="15602"/>
    <cellStyle name="cell 5 2 4 2" xfId="15603"/>
    <cellStyle name="cell 5 2 4 2 2" xfId="15604"/>
    <cellStyle name="cell 5 2 4 2 2 2" xfId="15605"/>
    <cellStyle name="cell 5 2 4 2 3" xfId="15606"/>
    <cellStyle name="cell 5 2 4 3" xfId="15607"/>
    <cellStyle name="cell 5 2 4 3 2" xfId="15608"/>
    <cellStyle name="cell 5 2 4 3 2 2" xfId="15609"/>
    <cellStyle name="cell 5 2 4 3 3" xfId="15610"/>
    <cellStyle name="cell 5 2 4 4" xfId="15611"/>
    <cellStyle name="cell 5 2 4 4 2" xfId="15612"/>
    <cellStyle name="cell 5 2 4 5" xfId="15613"/>
    <cellStyle name="cell 5 2 4 5 2" xfId="15614"/>
    <cellStyle name="cell 5 2 4 6" xfId="15615"/>
    <cellStyle name="cell 5 2 4 6 2" xfId="15616"/>
    <cellStyle name="cell 5 2 4 7" xfId="15617"/>
    <cellStyle name="cell 5 2 5" xfId="15618"/>
    <cellStyle name="cell 5 2 5 2" xfId="15619"/>
    <cellStyle name="cell 5 2 5 2 2" xfId="15620"/>
    <cellStyle name="cell 5 2 5 2 2 2" xfId="15621"/>
    <cellStyle name="cell 5 2 5 2 3" xfId="15622"/>
    <cellStyle name="cell 5 2 5 3" xfId="15623"/>
    <cellStyle name="cell 5 2 5 3 2" xfId="15624"/>
    <cellStyle name="cell 5 2 5 3 2 2" xfId="15625"/>
    <cellStyle name="cell 5 2 5 3 3" xfId="15626"/>
    <cellStyle name="cell 5 2 5 4" xfId="15627"/>
    <cellStyle name="cell 5 2 5 4 2" xfId="15628"/>
    <cellStyle name="cell 5 2 5 5" xfId="15629"/>
    <cellStyle name="cell 5 2 5 5 2" xfId="15630"/>
    <cellStyle name="cell 5 2 5 6" xfId="15631"/>
    <cellStyle name="cell 5 2 5 6 2" xfId="15632"/>
    <cellStyle name="cell 5 2 5 7" xfId="15633"/>
    <cellStyle name="cell 5 2 6" xfId="15634"/>
    <cellStyle name="cell 5 2 6 2" xfId="15635"/>
    <cellStyle name="cell 5 2 6 2 2" xfId="15636"/>
    <cellStyle name="cell 5 2 6 2 2 2" xfId="15637"/>
    <cellStyle name="cell 5 2 6 2 3" xfId="15638"/>
    <cellStyle name="cell 5 2 6 3" xfId="15639"/>
    <cellStyle name="cell 5 2 6 3 2" xfId="15640"/>
    <cellStyle name="cell 5 2 6 3 2 2" xfId="15641"/>
    <cellStyle name="cell 5 2 6 3 3" xfId="15642"/>
    <cellStyle name="cell 5 2 6 4" xfId="15643"/>
    <cellStyle name="cell 5 2 6 4 2" xfId="15644"/>
    <cellStyle name="cell 5 2 6 5" xfId="15645"/>
    <cellStyle name="cell 5 2 6 5 2" xfId="15646"/>
    <cellStyle name="cell 5 2 6 6" xfId="15647"/>
    <cellStyle name="cell 5 2 6 6 2" xfId="15648"/>
    <cellStyle name="cell 5 2 6 7" xfId="15649"/>
    <cellStyle name="cell 5 2 7" xfId="15650"/>
    <cellStyle name="cell 5 2 7 2" xfId="15651"/>
    <cellStyle name="cell 5 2 8" xfId="15652"/>
    <cellStyle name="cell 5 2 8 2" xfId="15653"/>
    <cellStyle name="cell 5 2 9" xfId="15654"/>
    <cellStyle name="cell 5 2 9 2" xfId="15655"/>
    <cellStyle name="cell 5 3" xfId="15656"/>
    <cellStyle name="cell 5 3 2" xfId="15657"/>
    <cellStyle name="cell 5 4" xfId="15658"/>
    <cellStyle name="cell 5 4 2" xfId="15659"/>
    <cellStyle name="cell 5 4 3" xfId="15660"/>
    <cellStyle name="cell 5 5" xfId="15661"/>
    <cellStyle name="cell 5 5 2" xfId="15662"/>
    <cellStyle name="cell 5 6" xfId="15663"/>
    <cellStyle name="cell 5 6 2" xfId="15664"/>
    <cellStyle name="cell 5 7" xfId="15665"/>
    <cellStyle name="cell 5_STUD aligned by INSTIT" xfId="15666"/>
    <cellStyle name="cell 6" xfId="2956"/>
    <cellStyle name="cell 6 10" xfId="15667"/>
    <cellStyle name="cell 6 10 2" xfId="15668"/>
    <cellStyle name="cell 6 11" xfId="15669"/>
    <cellStyle name="cell 6 2" xfId="2957"/>
    <cellStyle name="cell 6 2 2" xfId="15670"/>
    <cellStyle name="cell 6 2 2 2" xfId="15671"/>
    <cellStyle name="cell 6 2 2 3" xfId="15672"/>
    <cellStyle name="cell 6 2 3" xfId="15673"/>
    <cellStyle name="cell 6 2 3 2" xfId="15674"/>
    <cellStyle name="cell 6 2 3 3" xfId="15675"/>
    <cellStyle name="cell 6 2 4" xfId="15676"/>
    <cellStyle name="cell 6 2 4 2" xfId="15677"/>
    <cellStyle name="cell 6 2 5" xfId="15678"/>
    <cellStyle name="cell 6 2 5 2" xfId="15679"/>
    <cellStyle name="cell 6 2 6" xfId="15680"/>
    <cellStyle name="cell 6 3" xfId="15681"/>
    <cellStyle name="cell 6 3 2" xfId="15682"/>
    <cellStyle name="cell 6 3 2 2" xfId="15683"/>
    <cellStyle name="cell 6 3 2 2 2" xfId="15684"/>
    <cellStyle name="cell 6 3 2 3" xfId="15685"/>
    <cellStyle name="cell 6 3 3" xfId="15686"/>
    <cellStyle name="cell 6 3 3 2" xfId="15687"/>
    <cellStyle name="cell 6 3 3 2 2" xfId="15688"/>
    <cellStyle name="cell 6 3 3 3" xfId="15689"/>
    <cellStyle name="cell 6 3 4" xfId="15690"/>
    <cellStyle name="cell 6 3 4 2" xfId="15691"/>
    <cellStyle name="cell 6 3 5" xfId="15692"/>
    <cellStyle name="cell 6 3 5 2" xfId="15693"/>
    <cellStyle name="cell 6 3 6" xfId="15694"/>
    <cellStyle name="cell 6 3 6 2" xfId="15695"/>
    <cellStyle name="cell 6 3 7" xfId="15696"/>
    <cellStyle name="cell 6 4" xfId="15697"/>
    <cellStyle name="cell 6 4 2" xfId="15698"/>
    <cellStyle name="cell 6 4 2 2" xfId="15699"/>
    <cellStyle name="cell 6 4 2 2 2" xfId="15700"/>
    <cellStyle name="cell 6 4 2 3" xfId="15701"/>
    <cellStyle name="cell 6 4 3" xfId="15702"/>
    <cellStyle name="cell 6 4 3 2" xfId="15703"/>
    <cellStyle name="cell 6 4 3 2 2" xfId="15704"/>
    <cellStyle name="cell 6 4 3 3" xfId="15705"/>
    <cellStyle name="cell 6 4 4" xfId="15706"/>
    <cellStyle name="cell 6 4 4 2" xfId="15707"/>
    <cellStyle name="cell 6 4 5" xfId="15708"/>
    <cellStyle name="cell 6 4 5 2" xfId="15709"/>
    <cellStyle name="cell 6 4 6" xfId="15710"/>
    <cellStyle name="cell 6 4 6 2" xfId="15711"/>
    <cellStyle name="cell 6 4 7" xfId="15712"/>
    <cellStyle name="cell 6 4 8" xfId="15713"/>
    <cellStyle name="cell 6 5" xfId="15714"/>
    <cellStyle name="cell 6 5 2" xfId="15715"/>
    <cellStyle name="cell 6 5 2 2" xfId="15716"/>
    <cellStyle name="cell 6 5 2 2 2" xfId="15717"/>
    <cellStyle name="cell 6 5 2 3" xfId="15718"/>
    <cellStyle name="cell 6 5 3" xfId="15719"/>
    <cellStyle name="cell 6 5 3 2" xfId="15720"/>
    <cellStyle name="cell 6 5 3 2 2" xfId="15721"/>
    <cellStyle name="cell 6 5 3 3" xfId="15722"/>
    <cellStyle name="cell 6 5 4" xfId="15723"/>
    <cellStyle name="cell 6 5 4 2" xfId="15724"/>
    <cellStyle name="cell 6 5 5" xfId="15725"/>
    <cellStyle name="cell 6 5 5 2" xfId="15726"/>
    <cellStyle name="cell 6 5 6" xfId="15727"/>
    <cellStyle name="cell 6 5 6 2" xfId="15728"/>
    <cellStyle name="cell 6 5 7" xfId="15729"/>
    <cellStyle name="cell 6 6" xfId="15730"/>
    <cellStyle name="cell 6 6 2" xfId="15731"/>
    <cellStyle name="cell 6 6 2 2" xfId="15732"/>
    <cellStyle name="cell 6 6 2 2 2" xfId="15733"/>
    <cellStyle name="cell 6 6 2 3" xfId="15734"/>
    <cellStyle name="cell 6 6 3" xfId="15735"/>
    <cellStyle name="cell 6 6 3 2" xfId="15736"/>
    <cellStyle name="cell 6 6 3 2 2" xfId="15737"/>
    <cellStyle name="cell 6 6 3 3" xfId="15738"/>
    <cellStyle name="cell 6 6 4" xfId="15739"/>
    <cellStyle name="cell 6 6 4 2" xfId="15740"/>
    <cellStyle name="cell 6 6 5" xfId="15741"/>
    <cellStyle name="cell 6 6 5 2" xfId="15742"/>
    <cellStyle name="cell 6 6 6" xfId="15743"/>
    <cellStyle name="cell 6 6 6 2" xfId="15744"/>
    <cellStyle name="cell 6 6 7" xfId="15745"/>
    <cellStyle name="cell 6 7" xfId="15746"/>
    <cellStyle name="cell 6 7 2" xfId="15747"/>
    <cellStyle name="cell 6 8" xfId="15748"/>
    <cellStyle name="cell 6 8 2" xfId="15749"/>
    <cellStyle name="cell 6 9" xfId="15750"/>
    <cellStyle name="cell 6 9 2" xfId="15751"/>
    <cellStyle name="cell 7" xfId="2958"/>
    <cellStyle name="cell 7 10" xfId="15752"/>
    <cellStyle name="cell 7 10 2" xfId="15753"/>
    <cellStyle name="cell 7 11" xfId="15754"/>
    <cellStyle name="cell 7 11 2" xfId="15755"/>
    <cellStyle name="cell 7 12" xfId="15756"/>
    <cellStyle name="cell 7 2" xfId="2959"/>
    <cellStyle name="cell 7 2 10" xfId="15757"/>
    <cellStyle name="cell 7 2 10 2" xfId="15758"/>
    <cellStyle name="cell 7 2 11" xfId="15759"/>
    <cellStyle name="cell 7 2 11 2" xfId="15760"/>
    <cellStyle name="cell 7 2 12" xfId="15761"/>
    <cellStyle name="cell 7 2 2" xfId="15762"/>
    <cellStyle name="cell 7 2 2 2" xfId="15763"/>
    <cellStyle name="cell 7 2 2 2 2" xfId="15764"/>
    <cellStyle name="cell 7 2 2 2 2 2" xfId="15765"/>
    <cellStyle name="cell 7 2 2 2 3" xfId="15766"/>
    <cellStyle name="cell 7 2 2 3" xfId="15767"/>
    <cellStyle name="cell 7 2 2 3 2" xfId="15768"/>
    <cellStyle name="cell 7 2 2 3 2 2" xfId="15769"/>
    <cellStyle name="cell 7 2 2 3 3" xfId="15770"/>
    <cellStyle name="cell 7 2 2 4" xfId="15771"/>
    <cellStyle name="cell 7 2 2 4 2" xfId="15772"/>
    <cellStyle name="cell 7 2 2 5" xfId="15773"/>
    <cellStyle name="cell 7 2 2 5 2" xfId="15774"/>
    <cellStyle name="cell 7 2 2 6" xfId="15775"/>
    <cellStyle name="cell 7 2 2 6 2" xfId="15776"/>
    <cellStyle name="cell 7 2 2 7" xfId="15777"/>
    <cellStyle name="cell 7 2 2 8" xfId="15778"/>
    <cellStyle name="cell 7 2 3" xfId="15779"/>
    <cellStyle name="cell 7 2 3 2" xfId="15780"/>
    <cellStyle name="cell 7 2 3 2 2" xfId="15781"/>
    <cellStyle name="cell 7 2 3 2 2 2" xfId="15782"/>
    <cellStyle name="cell 7 2 3 2 3" xfId="15783"/>
    <cellStyle name="cell 7 2 3 3" xfId="15784"/>
    <cellStyle name="cell 7 2 3 3 2" xfId="15785"/>
    <cellStyle name="cell 7 2 3 3 2 2" xfId="15786"/>
    <cellStyle name="cell 7 2 3 3 3" xfId="15787"/>
    <cellStyle name="cell 7 2 3 4" xfId="15788"/>
    <cellStyle name="cell 7 2 3 4 2" xfId="15789"/>
    <cellStyle name="cell 7 2 3 5" xfId="15790"/>
    <cellStyle name="cell 7 2 3 5 2" xfId="15791"/>
    <cellStyle name="cell 7 2 3 6" xfId="15792"/>
    <cellStyle name="cell 7 2 3 6 2" xfId="15793"/>
    <cellStyle name="cell 7 2 3 7" xfId="15794"/>
    <cellStyle name="cell 7 2 3 8" xfId="15795"/>
    <cellStyle name="cell 7 2 4" xfId="15796"/>
    <cellStyle name="cell 7 2 4 2" xfId="15797"/>
    <cellStyle name="cell 7 2 4 2 2" xfId="15798"/>
    <cellStyle name="cell 7 2 4 2 2 2" xfId="15799"/>
    <cellStyle name="cell 7 2 4 2 3" xfId="15800"/>
    <cellStyle name="cell 7 2 4 3" xfId="15801"/>
    <cellStyle name="cell 7 2 4 3 2" xfId="15802"/>
    <cellStyle name="cell 7 2 4 3 2 2" xfId="15803"/>
    <cellStyle name="cell 7 2 4 3 3" xfId="15804"/>
    <cellStyle name="cell 7 2 4 4" xfId="15805"/>
    <cellStyle name="cell 7 2 4 4 2" xfId="15806"/>
    <cellStyle name="cell 7 2 4 5" xfId="15807"/>
    <cellStyle name="cell 7 2 4 5 2" xfId="15808"/>
    <cellStyle name="cell 7 2 4 6" xfId="15809"/>
    <cellStyle name="cell 7 2 4 6 2" xfId="15810"/>
    <cellStyle name="cell 7 2 4 7" xfId="15811"/>
    <cellStyle name="cell 7 2 5" xfId="15812"/>
    <cellStyle name="cell 7 2 5 2" xfId="15813"/>
    <cellStyle name="cell 7 2 5 2 2" xfId="15814"/>
    <cellStyle name="cell 7 2 5 2 2 2" xfId="15815"/>
    <cellStyle name="cell 7 2 5 2 3" xfId="15816"/>
    <cellStyle name="cell 7 2 5 3" xfId="15817"/>
    <cellStyle name="cell 7 2 5 3 2" xfId="15818"/>
    <cellStyle name="cell 7 2 5 3 2 2" xfId="15819"/>
    <cellStyle name="cell 7 2 5 3 3" xfId="15820"/>
    <cellStyle name="cell 7 2 5 4" xfId="15821"/>
    <cellStyle name="cell 7 2 5 4 2" xfId="15822"/>
    <cellStyle name="cell 7 2 5 5" xfId="15823"/>
    <cellStyle name="cell 7 2 5 5 2" xfId="15824"/>
    <cellStyle name="cell 7 2 5 6" xfId="15825"/>
    <cellStyle name="cell 7 2 5 6 2" xfId="15826"/>
    <cellStyle name="cell 7 2 5 7" xfId="15827"/>
    <cellStyle name="cell 7 2 6" xfId="15828"/>
    <cellStyle name="cell 7 2 6 2" xfId="15829"/>
    <cellStyle name="cell 7 2 6 2 2" xfId="15830"/>
    <cellStyle name="cell 7 2 6 2 2 2" xfId="15831"/>
    <cellStyle name="cell 7 2 6 2 3" xfId="15832"/>
    <cellStyle name="cell 7 2 6 3" xfId="15833"/>
    <cellStyle name="cell 7 2 6 3 2" xfId="15834"/>
    <cellStyle name="cell 7 2 6 3 2 2" xfId="15835"/>
    <cellStyle name="cell 7 2 6 3 3" xfId="15836"/>
    <cellStyle name="cell 7 2 6 4" xfId="15837"/>
    <cellStyle name="cell 7 2 6 4 2" xfId="15838"/>
    <cellStyle name="cell 7 2 6 5" xfId="15839"/>
    <cellStyle name="cell 7 2 6 5 2" xfId="15840"/>
    <cellStyle name="cell 7 2 6 6" xfId="15841"/>
    <cellStyle name="cell 7 2 6 6 2" xfId="15842"/>
    <cellStyle name="cell 7 2 6 7" xfId="15843"/>
    <cellStyle name="cell 7 2 7" xfId="15844"/>
    <cellStyle name="cell 7 2 7 2" xfId="15845"/>
    <cellStyle name="cell 7 2 7 2 2" xfId="15846"/>
    <cellStyle name="cell 7 2 7 3" xfId="15847"/>
    <cellStyle name="cell 7 2 8" xfId="15848"/>
    <cellStyle name="cell 7 2 8 2" xfId="15849"/>
    <cellStyle name="cell 7 2 8 2 2" xfId="15850"/>
    <cellStyle name="cell 7 2 8 3" xfId="15851"/>
    <cellStyle name="cell 7 2 9" xfId="15852"/>
    <cellStyle name="cell 7 2 9 2" xfId="15853"/>
    <cellStyle name="cell 7 3" xfId="15854"/>
    <cellStyle name="cell 7 3 10" xfId="15855"/>
    <cellStyle name="cell 7 3 10 2" xfId="15856"/>
    <cellStyle name="cell 7 3 11" xfId="15857"/>
    <cellStyle name="cell 7 3 12" xfId="15858"/>
    <cellStyle name="cell 7 3 2" xfId="15859"/>
    <cellStyle name="cell 7 3 2 2" xfId="15860"/>
    <cellStyle name="cell 7 3 2 2 2" xfId="15861"/>
    <cellStyle name="cell 7 3 2 2 2 2" xfId="15862"/>
    <cellStyle name="cell 7 3 2 2 3" xfId="15863"/>
    <cellStyle name="cell 7 3 2 3" xfId="15864"/>
    <cellStyle name="cell 7 3 2 3 2" xfId="15865"/>
    <cellStyle name="cell 7 3 2 3 2 2" xfId="15866"/>
    <cellStyle name="cell 7 3 2 3 3" xfId="15867"/>
    <cellStyle name="cell 7 3 2 4" xfId="15868"/>
    <cellStyle name="cell 7 3 2 4 2" xfId="15869"/>
    <cellStyle name="cell 7 3 2 5" xfId="15870"/>
    <cellStyle name="cell 7 3 2 5 2" xfId="15871"/>
    <cellStyle name="cell 7 3 2 6" xfId="15872"/>
    <cellStyle name="cell 7 3 2 6 2" xfId="15873"/>
    <cellStyle name="cell 7 3 2 7" xfId="15874"/>
    <cellStyle name="cell 7 3 3" xfId="15875"/>
    <cellStyle name="cell 7 3 3 2" xfId="15876"/>
    <cellStyle name="cell 7 3 3 2 2" xfId="15877"/>
    <cellStyle name="cell 7 3 3 2 2 2" xfId="15878"/>
    <cellStyle name="cell 7 3 3 2 3" xfId="15879"/>
    <cellStyle name="cell 7 3 3 3" xfId="15880"/>
    <cellStyle name="cell 7 3 3 3 2" xfId="15881"/>
    <cellStyle name="cell 7 3 3 3 2 2" xfId="15882"/>
    <cellStyle name="cell 7 3 3 3 3" xfId="15883"/>
    <cellStyle name="cell 7 3 3 4" xfId="15884"/>
    <cellStyle name="cell 7 3 3 4 2" xfId="15885"/>
    <cellStyle name="cell 7 3 3 5" xfId="15886"/>
    <cellStyle name="cell 7 3 3 5 2" xfId="15887"/>
    <cellStyle name="cell 7 3 3 6" xfId="15888"/>
    <cellStyle name="cell 7 3 3 6 2" xfId="15889"/>
    <cellStyle name="cell 7 3 3 7" xfId="15890"/>
    <cellStyle name="cell 7 3 4" xfId="15891"/>
    <cellStyle name="cell 7 3 4 2" xfId="15892"/>
    <cellStyle name="cell 7 3 4 2 2" xfId="15893"/>
    <cellStyle name="cell 7 3 4 2 2 2" xfId="15894"/>
    <cellStyle name="cell 7 3 4 2 3" xfId="15895"/>
    <cellStyle name="cell 7 3 4 3" xfId="15896"/>
    <cellStyle name="cell 7 3 4 3 2" xfId="15897"/>
    <cellStyle name="cell 7 3 4 3 2 2" xfId="15898"/>
    <cellStyle name="cell 7 3 4 3 3" xfId="15899"/>
    <cellStyle name="cell 7 3 4 4" xfId="15900"/>
    <cellStyle name="cell 7 3 4 4 2" xfId="15901"/>
    <cellStyle name="cell 7 3 4 5" xfId="15902"/>
    <cellStyle name="cell 7 3 4 5 2" xfId="15903"/>
    <cellStyle name="cell 7 3 4 6" xfId="15904"/>
    <cellStyle name="cell 7 3 4 6 2" xfId="15905"/>
    <cellStyle name="cell 7 3 4 7" xfId="15906"/>
    <cellStyle name="cell 7 3 5" xfId="15907"/>
    <cellStyle name="cell 7 3 5 2" xfId="15908"/>
    <cellStyle name="cell 7 3 5 2 2" xfId="15909"/>
    <cellStyle name="cell 7 3 5 2 2 2" xfId="15910"/>
    <cellStyle name="cell 7 3 5 2 3" xfId="15911"/>
    <cellStyle name="cell 7 3 5 3" xfId="15912"/>
    <cellStyle name="cell 7 3 5 3 2" xfId="15913"/>
    <cellStyle name="cell 7 3 5 3 2 2" xfId="15914"/>
    <cellStyle name="cell 7 3 5 3 3" xfId="15915"/>
    <cellStyle name="cell 7 3 5 4" xfId="15916"/>
    <cellStyle name="cell 7 3 5 4 2" xfId="15917"/>
    <cellStyle name="cell 7 3 5 5" xfId="15918"/>
    <cellStyle name="cell 7 3 5 5 2" xfId="15919"/>
    <cellStyle name="cell 7 3 5 6" xfId="15920"/>
    <cellStyle name="cell 7 3 5 6 2" xfId="15921"/>
    <cellStyle name="cell 7 3 5 7" xfId="15922"/>
    <cellStyle name="cell 7 3 6" xfId="15923"/>
    <cellStyle name="cell 7 3 6 2" xfId="15924"/>
    <cellStyle name="cell 7 3 6 2 2" xfId="15925"/>
    <cellStyle name="cell 7 3 6 2 2 2" xfId="15926"/>
    <cellStyle name="cell 7 3 6 2 3" xfId="15927"/>
    <cellStyle name="cell 7 3 6 3" xfId="15928"/>
    <cellStyle name="cell 7 3 6 3 2" xfId="15929"/>
    <cellStyle name="cell 7 3 6 3 2 2" xfId="15930"/>
    <cellStyle name="cell 7 3 6 3 3" xfId="15931"/>
    <cellStyle name="cell 7 3 6 4" xfId="15932"/>
    <cellStyle name="cell 7 3 6 4 2" xfId="15933"/>
    <cellStyle name="cell 7 3 6 5" xfId="15934"/>
    <cellStyle name="cell 7 3 6 5 2" xfId="15935"/>
    <cellStyle name="cell 7 3 6 6" xfId="15936"/>
    <cellStyle name="cell 7 3 6 6 2" xfId="15937"/>
    <cellStyle name="cell 7 3 6 7" xfId="15938"/>
    <cellStyle name="cell 7 3 7" xfId="15939"/>
    <cellStyle name="cell 7 3 7 2" xfId="15940"/>
    <cellStyle name="cell 7 3 8" xfId="15941"/>
    <cellStyle name="cell 7 3 8 2" xfId="15942"/>
    <cellStyle name="cell 7 3 9" xfId="15943"/>
    <cellStyle name="cell 7 3 9 2" xfId="15944"/>
    <cellStyle name="cell 7 4" xfId="15945"/>
    <cellStyle name="cell 7 4 2" xfId="15946"/>
    <cellStyle name="cell 7 4 2 2" xfId="15947"/>
    <cellStyle name="cell 7 4 2 2 2" xfId="15948"/>
    <cellStyle name="cell 7 4 2 3" xfId="15949"/>
    <cellStyle name="cell 7 4 3" xfId="15950"/>
    <cellStyle name="cell 7 4 3 2" xfId="15951"/>
    <cellStyle name="cell 7 4 3 2 2" xfId="15952"/>
    <cellStyle name="cell 7 4 3 3" xfId="15953"/>
    <cellStyle name="cell 7 4 4" xfId="15954"/>
    <cellStyle name="cell 7 4 4 2" xfId="15955"/>
    <cellStyle name="cell 7 4 5" xfId="15956"/>
    <cellStyle name="cell 7 4 5 2" xfId="15957"/>
    <cellStyle name="cell 7 4 6" xfId="15958"/>
    <cellStyle name="cell 7 4 6 2" xfId="15959"/>
    <cellStyle name="cell 7 4 7" xfId="15960"/>
    <cellStyle name="cell 7 4 8" xfId="15961"/>
    <cellStyle name="cell 7 5" xfId="15962"/>
    <cellStyle name="cell 7 5 2" xfId="15963"/>
    <cellStyle name="cell 7 5 2 2" xfId="15964"/>
    <cellStyle name="cell 7 5 2 2 2" xfId="15965"/>
    <cellStyle name="cell 7 5 2 3" xfId="15966"/>
    <cellStyle name="cell 7 5 3" xfId="15967"/>
    <cellStyle name="cell 7 5 3 2" xfId="15968"/>
    <cellStyle name="cell 7 5 3 2 2" xfId="15969"/>
    <cellStyle name="cell 7 5 3 3" xfId="15970"/>
    <cellStyle name="cell 7 5 4" xfId="15971"/>
    <cellStyle name="cell 7 5 4 2" xfId="15972"/>
    <cellStyle name="cell 7 5 5" xfId="15973"/>
    <cellStyle name="cell 7 5 5 2" xfId="15974"/>
    <cellStyle name="cell 7 5 6" xfId="15975"/>
    <cellStyle name="cell 7 5 6 2" xfId="15976"/>
    <cellStyle name="cell 7 5 7" xfId="15977"/>
    <cellStyle name="cell 7 6" xfId="15978"/>
    <cellStyle name="cell 7 6 2" xfId="15979"/>
    <cellStyle name="cell 7 6 2 2" xfId="15980"/>
    <cellStyle name="cell 7 6 2 2 2" xfId="15981"/>
    <cellStyle name="cell 7 6 2 3" xfId="15982"/>
    <cellStyle name="cell 7 6 3" xfId="15983"/>
    <cellStyle name="cell 7 6 3 2" xfId="15984"/>
    <cellStyle name="cell 7 6 3 2 2" xfId="15985"/>
    <cellStyle name="cell 7 6 3 3" xfId="15986"/>
    <cellStyle name="cell 7 6 4" xfId="15987"/>
    <cellStyle name="cell 7 6 4 2" xfId="15988"/>
    <cellStyle name="cell 7 6 5" xfId="15989"/>
    <cellStyle name="cell 7 6 5 2" xfId="15990"/>
    <cellStyle name="cell 7 6 6" xfId="15991"/>
    <cellStyle name="cell 7 6 6 2" xfId="15992"/>
    <cellStyle name="cell 7 6 7" xfId="15993"/>
    <cellStyle name="cell 7 7" xfId="15994"/>
    <cellStyle name="cell 7 7 2" xfId="15995"/>
    <cellStyle name="cell 7 7 2 2" xfId="15996"/>
    <cellStyle name="cell 7 7 3" xfId="15997"/>
    <cellStyle name="cell 7 8" xfId="15998"/>
    <cellStyle name="cell 7 8 2" xfId="15999"/>
    <cellStyle name="cell 7 9" xfId="16000"/>
    <cellStyle name="cell 7 9 2" xfId="16001"/>
    <cellStyle name="cell 8" xfId="2960"/>
    <cellStyle name="cell 8 2" xfId="2961"/>
    <cellStyle name="cell 8 2 2" xfId="16002"/>
    <cellStyle name="cell 8 2 2 2" xfId="16003"/>
    <cellStyle name="cell 8 2 3" xfId="16004"/>
    <cellStyle name="cell 8 2 3 2" xfId="16005"/>
    <cellStyle name="cell 8 3" xfId="16006"/>
    <cellStyle name="cell 8 3 2" xfId="16007"/>
    <cellStyle name="cell 8 4" xfId="16008"/>
    <cellStyle name="cell 8 4 2" xfId="16009"/>
    <cellStyle name="cell 9" xfId="2962"/>
    <cellStyle name="cell 9 2" xfId="2963"/>
    <cellStyle name="cell 9 2 2" xfId="16010"/>
    <cellStyle name="cell 9 2 2 2" xfId="16011"/>
    <cellStyle name="cell 9 2 3" xfId="16012"/>
    <cellStyle name="cell 9 2 3 2" xfId="16013"/>
    <cellStyle name="cell 9 3" xfId="16014"/>
    <cellStyle name="cell 9 3 2" xfId="16015"/>
    <cellStyle name="cell 9 4" xfId="16016"/>
    <cellStyle name="cell 9 4 2" xfId="16017"/>
    <cellStyle name="cell_06entr" xfId="16018"/>
    <cellStyle name="Check Cell" xfId="33"/>
    <cellStyle name="Check Cell 2" xfId="2964"/>
    <cellStyle name="Check Cell 2 2" xfId="2965"/>
    <cellStyle name="Check Cell 2 2 2" xfId="16019"/>
    <cellStyle name="Check Cell 2 3" xfId="2966"/>
    <cellStyle name="Check Cell 2 3 2" xfId="16020"/>
    <cellStyle name="Check Cell 2 4" xfId="16021"/>
    <cellStyle name="Check Cell 3" xfId="2967"/>
    <cellStyle name="Check Cell 3 2" xfId="16022"/>
    <cellStyle name="Check Cell 4" xfId="16023"/>
    <cellStyle name="Check Cell 5" xfId="16024"/>
    <cellStyle name="Check Cell_TC_C4_EAG2011.xlsx" xfId="2968"/>
    <cellStyle name="Code additions" xfId="2969"/>
    <cellStyle name="Code additions 2" xfId="2970"/>
    <cellStyle name="Code additions 2 2" xfId="2971"/>
    <cellStyle name="Code additions 2 2 2" xfId="2972"/>
    <cellStyle name="Code additions 2 2 2 2" xfId="16025"/>
    <cellStyle name="Code additions 2 2 2 2 2" xfId="16026"/>
    <cellStyle name="Code additions 2 2 2 3" xfId="16027"/>
    <cellStyle name="Code additions 2 2 3" xfId="16028"/>
    <cellStyle name="Code additions 2 2 4" xfId="16029"/>
    <cellStyle name="Code additions 2 3" xfId="2973"/>
    <cellStyle name="Code additions 2 3 2" xfId="2974"/>
    <cellStyle name="Code additions 2 3 2 2" xfId="16030"/>
    <cellStyle name="Code additions 2 3 2 2 2" xfId="16031"/>
    <cellStyle name="Code additions 2 3 2 3" xfId="16032"/>
    <cellStyle name="Code additions 2 3 3" xfId="16033"/>
    <cellStyle name="Code additions 2 3 4" xfId="16034"/>
    <cellStyle name="Code additions 2 4" xfId="2975"/>
    <cellStyle name="Code additions 2 4 2" xfId="16035"/>
    <cellStyle name="Code additions 2 4 2 2" xfId="16036"/>
    <cellStyle name="Code additions 2 4 3" xfId="16037"/>
    <cellStyle name="Code additions 2 5" xfId="16038"/>
    <cellStyle name="Code additions 2 6" xfId="16039"/>
    <cellStyle name="Code additions 3" xfId="2976"/>
    <cellStyle name="Code additions 3 2" xfId="2977"/>
    <cellStyle name="Code additions 3 2 2" xfId="2978"/>
    <cellStyle name="Code additions 3 2 2 2" xfId="16040"/>
    <cellStyle name="Code additions 3 2 2 2 2" xfId="16041"/>
    <cellStyle name="Code additions 3 2 2 3" xfId="16042"/>
    <cellStyle name="Code additions 3 2 3" xfId="16043"/>
    <cellStyle name="Code additions 3 2 4" xfId="16044"/>
    <cellStyle name="Code additions 3 3" xfId="2979"/>
    <cellStyle name="Code additions 3 3 2" xfId="2980"/>
    <cellStyle name="Code additions 3 3 2 2" xfId="16045"/>
    <cellStyle name="Code additions 3 3 2 2 2" xfId="16046"/>
    <cellStyle name="Code additions 3 3 2 3" xfId="16047"/>
    <cellStyle name="Code additions 3 3 3" xfId="16048"/>
    <cellStyle name="Code additions 3 3 4" xfId="16049"/>
    <cellStyle name="Code additions 3 4" xfId="2981"/>
    <cellStyle name="Code additions 3 4 2" xfId="16050"/>
    <cellStyle name="Code additions 3 4 2 2" xfId="16051"/>
    <cellStyle name="Code additions 3 4 3" xfId="16052"/>
    <cellStyle name="Code additions 3 5" xfId="16053"/>
    <cellStyle name="Code additions 3 6" xfId="16054"/>
    <cellStyle name="Code additions 4" xfId="2982"/>
    <cellStyle name="Code additions 4 2" xfId="2983"/>
    <cellStyle name="Code additions 4 2 2" xfId="2984"/>
    <cellStyle name="Code additions 4 2 2 2" xfId="16055"/>
    <cellStyle name="Code additions 4 2 2 2 2" xfId="16056"/>
    <cellStyle name="Code additions 4 2 2 3" xfId="16057"/>
    <cellStyle name="Code additions 4 2 3" xfId="16058"/>
    <cellStyle name="Code additions 4 2 4" xfId="16059"/>
    <cellStyle name="Code additions 4 3" xfId="2985"/>
    <cellStyle name="Code additions 4 3 2" xfId="2986"/>
    <cellStyle name="Code additions 4 3 2 2" xfId="16060"/>
    <cellStyle name="Code additions 4 3 2 2 2" xfId="16061"/>
    <cellStyle name="Code additions 4 3 2 3" xfId="16062"/>
    <cellStyle name="Code additions 4 3 3" xfId="16063"/>
    <cellStyle name="Code additions 4 3 4" xfId="16064"/>
    <cellStyle name="Code additions 4 4" xfId="2987"/>
    <cellStyle name="Code additions 4 4 2" xfId="16065"/>
    <cellStyle name="Code additions 4 4 2 2" xfId="16066"/>
    <cellStyle name="Code additions 4 4 3" xfId="16067"/>
    <cellStyle name="Code additions 4 5" xfId="16068"/>
    <cellStyle name="Code additions 4 6" xfId="16069"/>
    <cellStyle name="Code additions 5" xfId="2988"/>
    <cellStyle name="Code additions 5 2" xfId="2989"/>
    <cellStyle name="Code additions 5 2 2" xfId="16070"/>
    <cellStyle name="Code additions 5 2 2 2" xfId="16071"/>
    <cellStyle name="Code additions 5 2 3" xfId="16072"/>
    <cellStyle name="Code additions 5 3" xfId="16073"/>
    <cellStyle name="Code additions 5 4" xfId="16074"/>
    <cellStyle name="Code additions 6" xfId="2990"/>
    <cellStyle name="Code additions 6 2" xfId="2991"/>
    <cellStyle name="Code additions 6 2 2" xfId="16075"/>
    <cellStyle name="Code additions 6 2 2 2" xfId="16076"/>
    <cellStyle name="Code additions 6 2 3" xfId="16077"/>
    <cellStyle name="Code additions 6 3" xfId="16078"/>
    <cellStyle name="Code additions 6 4" xfId="16079"/>
    <cellStyle name="Code additions 7" xfId="2992"/>
    <cellStyle name="Code additions 7 2" xfId="2993"/>
    <cellStyle name="Code additions 7 2 2" xfId="16080"/>
    <cellStyle name="Code additions 7 2 2 2" xfId="16081"/>
    <cellStyle name="Code additions 7 2 3" xfId="16082"/>
    <cellStyle name="Code additions 7 3" xfId="16083"/>
    <cellStyle name="Code additions 7 4" xfId="16084"/>
    <cellStyle name="Code additions 8" xfId="2994"/>
    <cellStyle name="Code additions 8 2" xfId="16085"/>
    <cellStyle name="Code additions 8 2 2" xfId="16086"/>
    <cellStyle name="Code additions 8 3" xfId="16087"/>
    <cellStyle name="Code additions 9" xfId="16088"/>
    <cellStyle name="Col&amp;RowHeadings" xfId="2995"/>
    <cellStyle name="ColCodes" xfId="2996"/>
    <cellStyle name="ColTitles" xfId="2997"/>
    <cellStyle name="ColTitles 10" xfId="2998"/>
    <cellStyle name="ColTitles 10 2" xfId="2999"/>
    <cellStyle name="ColTitles 10 2 2" xfId="16089"/>
    <cellStyle name="ColTitles 10 3" xfId="16090"/>
    <cellStyle name="ColTitles 11" xfId="3000"/>
    <cellStyle name="ColTitles 11 2" xfId="3001"/>
    <cellStyle name="ColTitles 11 2 2" xfId="16091"/>
    <cellStyle name="ColTitles 11 3" xfId="16092"/>
    <cellStyle name="ColTitles 12" xfId="3002"/>
    <cellStyle name="ColTitles 12 2" xfId="3003"/>
    <cellStyle name="ColTitles 12 3" xfId="16093"/>
    <cellStyle name="ColTitles 13" xfId="3004"/>
    <cellStyle name="ColTitles 13 2" xfId="3005"/>
    <cellStyle name="ColTitles 13 3" xfId="16094"/>
    <cellStyle name="ColTitles 14" xfId="3006"/>
    <cellStyle name="ColTitles 14 2" xfId="3007"/>
    <cellStyle name="ColTitles 15" xfId="3008"/>
    <cellStyle name="ColTitles 15 2" xfId="3009"/>
    <cellStyle name="ColTitles 16" xfId="3010"/>
    <cellStyle name="ColTitles 16 2" xfId="3011"/>
    <cellStyle name="ColTitles 17" xfId="3012"/>
    <cellStyle name="ColTitles 18" xfId="3013"/>
    <cellStyle name="ColTitles 2" xfId="3014"/>
    <cellStyle name="ColTitles 2 2" xfId="3015"/>
    <cellStyle name="ColTitles 2 2 2" xfId="16095"/>
    <cellStyle name="ColTitles 2 3" xfId="3016"/>
    <cellStyle name="ColTitles 2 3 2" xfId="16096"/>
    <cellStyle name="ColTitles 3" xfId="3017"/>
    <cellStyle name="ColTitles 3 2" xfId="3018"/>
    <cellStyle name="ColTitles 3 2 2" xfId="16097"/>
    <cellStyle name="ColTitles 3 3" xfId="16098"/>
    <cellStyle name="ColTitles 4" xfId="3019"/>
    <cellStyle name="ColTitles 4 2" xfId="3020"/>
    <cellStyle name="ColTitles 4 2 2" xfId="16099"/>
    <cellStyle name="ColTitles 4 3" xfId="16100"/>
    <cellStyle name="ColTitles 5" xfId="3021"/>
    <cellStyle name="ColTitles 5 2" xfId="3022"/>
    <cellStyle name="ColTitles 5 2 2" xfId="16101"/>
    <cellStyle name="ColTitles 5 3" xfId="16102"/>
    <cellStyle name="ColTitles 6" xfId="3023"/>
    <cellStyle name="ColTitles 6 2" xfId="3024"/>
    <cellStyle name="ColTitles 6 2 2" xfId="16103"/>
    <cellStyle name="ColTitles 6 3" xfId="16104"/>
    <cellStyle name="ColTitles 7" xfId="3025"/>
    <cellStyle name="ColTitles 7 2" xfId="3026"/>
    <cellStyle name="ColTitles 7 2 2" xfId="16105"/>
    <cellStyle name="ColTitles 7 3" xfId="16106"/>
    <cellStyle name="ColTitles 8" xfId="3027"/>
    <cellStyle name="ColTitles 8 2" xfId="3028"/>
    <cellStyle name="ColTitles 8 2 2" xfId="16107"/>
    <cellStyle name="ColTitles 8 3" xfId="16108"/>
    <cellStyle name="ColTitles 9" xfId="3029"/>
    <cellStyle name="ColTitles 9 2" xfId="3030"/>
    <cellStyle name="ColTitles 9 2 2" xfId="16109"/>
    <cellStyle name="ColTitles 9 3" xfId="16110"/>
    <cellStyle name="column" xfId="3031"/>
    <cellStyle name="Comma" xfId="3032"/>
    <cellStyle name="Comma  [1]" xfId="3033"/>
    <cellStyle name="Comma  [1] 2" xfId="16111"/>
    <cellStyle name="Comma [0]" xfId="3034"/>
    <cellStyle name="Comma [0] 2" xfId="3035"/>
    <cellStyle name="Comma [0] 2 2" xfId="16112"/>
    <cellStyle name="Comma [0] 2 2 2" xfId="16113"/>
    <cellStyle name="Comma [0] 2 2 3" xfId="16114"/>
    <cellStyle name="Comma [0] 2 3" xfId="16115"/>
    <cellStyle name="Comma [0] 2 3 2" xfId="16116"/>
    <cellStyle name="Comma [0] 2 3 3" xfId="16117"/>
    <cellStyle name="Comma [0] 2 4" xfId="16118"/>
    <cellStyle name="Comma [0] 2 5" xfId="16119"/>
    <cellStyle name="Comma [0] 2 6" xfId="16120"/>
    <cellStyle name="Comma [0] 3" xfId="16121"/>
    <cellStyle name="Comma [0] 4" xfId="16122"/>
    <cellStyle name="Comma [0]_B3.1a" xfId="3036"/>
    <cellStyle name="Comma [1]" xfId="3037"/>
    <cellStyle name="Comma 10" xfId="3038"/>
    <cellStyle name="Comma 10 2" xfId="3039"/>
    <cellStyle name="Comma 10 2 2" xfId="3040"/>
    <cellStyle name="Comma 10 2 2 2" xfId="3041"/>
    <cellStyle name="Comma 10 2 2 2 2" xfId="3042"/>
    <cellStyle name="Comma 10 2 2 2 2 2" xfId="3043"/>
    <cellStyle name="Comma 10 2 2 2 3" xfId="3044"/>
    <cellStyle name="Comma 10 2 2 3" xfId="3045"/>
    <cellStyle name="Comma 10 2 2 3 2" xfId="3046"/>
    <cellStyle name="Comma 10 2 2 4" xfId="3047"/>
    <cellStyle name="Comma 10 2 3" xfId="3048"/>
    <cellStyle name="Comma 10 2 3 2" xfId="3049"/>
    <cellStyle name="Comma 10 2 3 2 2" xfId="3050"/>
    <cellStyle name="Comma 10 2 3 2 2 2" xfId="3051"/>
    <cellStyle name="Comma 10 2 3 2 3" xfId="3052"/>
    <cellStyle name="Comma 10 2 3 3" xfId="3053"/>
    <cellStyle name="Comma 10 2 3 3 2" xfId="3054"/>
    <cellStyle name="Comma 10 2 3 4" xfId="3055"/>
    <cellStyle name="Comma 10 2 4" xfId="3056"/>
    <cellStyle name="Comma 10 2 5" xfId="16123"/>
    <cellStyle name="Comma 10 3" xfId="3057"/>
    <cellStyle name="Comma 10 3 2" xfId="3058"/>
    <cellStyle name="Comma 10 3 2 2" xfId="3059"/>
    <cellStyle name="Comma 10 3 2 2 2" xfId="3060"/>
    <cellStyle name="Comma 10 3 2 3" xfId="3061"/>
    <cellStyle name="Comma 10 3 3" xfId="3062"/>
    <cellStyle name="Comma 10 3 3 2" xfId="3063"/>
    <cellStyle name="Comma 10 3 4" xfId="3064"/>
    <cellStyle name="Comma 10 4" xfId="3065"/>
    <cellStyle name="Comma 10 4 2" xfId="3066"/>
    <cellStyle name="Comma 10 4 2 2" xfId="3067"/>
    <cellStyle name="Comma 10 4 2 2 2" xfId="3068"/>
    <cellStyle name="Comma 10 4 2 3" xfId="3069"/>
    <cellStyle name="Comma 10 4 3" xfId="3070"/>
    <cellStyle name="Comma 10 4 3 2" xfId="3071"/>
    <cellStyle name="Comma 10 4 4" xfId="3072"/>
    <cellStyle name="Comma 10 5" xfId="3073"/>
    <cellStyle name="Comma 10 5 2" xfId="3074"/>
    <cellStyle name="Comma 10 5 2 2" xfId="3075"/>
    <cellStyle name="Comma 10 5 3" xfId="3076"/>
    <cellStyle name="Comma 10 6" xfId="3077"/>
    <cellStyle name="Comma 10 6 2" xfId="3078"/>
    <cellStyle name="Comma 10 7" xfId="3079"/>
    <cellStyle name="Comma 10 8" xfId="3080"/>
    <cellStyle name="Comma 10 9" xfId="16124"/>
    <cellStyle name="Comma 10 9 2" xfId="16125"/>
    <cellStyle name="Comma 100" xfId="3081"/>
    <cellStyle name="Comma 101" xfId="3082"/>
    <cellStyle name="Comma 102" xfId="3083"/>
    <cellStyle name="Comma 103" xfId="3084"/>
    <cellStyle name="Comma 104" xfId="3085"/>
    <cellStyle name="Comma 106" xfId="3086"/>
    <cellStyle name="Comma 107" xfId="3087"/>
    <cellStyle name="Comma 108" xfId="3088"/>
    <cellStyle name="Comma 11" xfId="3089"/>
    <cellStyle name="Comma 11 2" xfId="3090"/>
    <cellStyle name="Comma 11 2 2" xfId="3091"/>
    <cellStyle name="Comma 11 2 2 2" xfId="3092"/>
    <cellStyle name="Comma 11 2 2 2 2" xfId="3093"/>
    <cellStyle name="Comma 11 2 2 2 2 2" xfId="3094"/>
    <cellStyle name="Comma 11 2 2 2 3" xfId="3095"/>
    <cellStyle name="Comma 11 2 2 3" xfId="3096"/>
    <cellStyle name="Comma 11 2 2 3 2" xfId="3097"/>
    <cellStyle name="Comma 11 2 2 4" xfId="3098"/>
    <cellStyle name="Comma 11 2 3" xfId="3099"/>
    <cellStyle name="Comma 11 2 3 2" xfId="3100"/>
    <cellStyle name="Comma 11 2 3 2 2" xfId="3101"/>
    <cellStyle name="Comma 11 2 3 2 2 2" xfId="3102"/>
    <cellStyle name="Comma 11 2 3 2 3" xfId="3103"/>
    <cellStyle name="Comma 11 2 3 3" xfId="3104"/>
    <cellStyle name="Comma 11 2 3 3 2" xfId="3105"/>
    <cellStyle name="Comma 11 2 3 4" xfId="3106"/>
    <cellStyle name="Comma 11 2 4" xfId="3107"/>
    <cellStyle name="Comma 11 2 4 2" xfId="3108"/>
    <cellStyle name="Comma 11 2 4 2 2" xfId="3109"/>
    <cellStyle name="Comma 11 2 4 3" xfId="3110"/>
    <cellStyle name="Comma 11 2 5" xfId="3111"/>
    <cellStyle name="Comma 11 2 5 2" xfId="3112"/>
    <cellStyle name="Comma 11 2 6" xfId="3113"/>
    <cellStyle name="Comma 11 3" xfId="3114"/>
    <cellStyle name="Comma 11 3 2" xfId="3115"/>
    <cellStyle name="Comma 11 3 2 2" xfId="3116"/>
    <cellStyle name="Comma 11 3 2 2 2" xfId="3117"/>
    <cellStyle name="Comma 11 3 2 3" xfId="3118"/>
    <cellStyle name="Comma 11 3 3" xfId="3119"/>
    <cellStyle name="Comma 11 3 3 2" xfId="3120"/>
    <cellStyle name="Comma 11 3 4" xfId="3121"/>
    <cellStyle name="Comma 11 4" xfId="3122"/>
    <cellStyle name="Comma 11 4 2" xfId="3123"/>
    <cellStyle name="Comma 11 4 2 2" xfId="3124"/>
    <cellStyle name="Comma 11 4 2 2 2" xfId="3125"/>
    <cellStyle name="Comma 11 4 2 3" xfId="3126"/>
    <cellStyle name="Comma 11 4 3" xfId="3127"/>
    <cellStyle name="Comma 11 4 3 2" xfId="3128"/>
    <cellStyle name="Comma 11 4 4" xfId="3129"/>
    <cellStyle name="Comma 11 5" xfId="3130"/>
    <cellStyle name="Comma 11 5 2" xfId="3131"/>
    <cellStyle name="Comma 11 5 2 2" xfId="3132"/>
    <cellStyle name="Comma 11 5 3" xfId="3133"/>
    <cellStyle name="Comma 11 6" xfId="3134"/>
    <cellStyle name="Comma 11 6 2" xfId="3135"/>
    <cellStyle name="Comma 11 7" xfId="3136"/>
    <cellStyle name="Comma 11 8" xfId="16126"/>
    <cellStyle name="Comma 110" xfId="3137"/>
    <cellStyle name="Comma 111" xfId="3138"/>
    <cellStyle name="Comma 112" xfId="3139"/>
    <cellStyle name="Comma 114" xfId="3140"/>
    <cellStyle name="Comma 115" xfId="3141"/>
    <cellStyle name="Comma 116" xfId="3142"/>
    <cellStyle name="Comma 118" xfId="3143"/>
    <cellStyle name="Comma 12" xfId="3144"/>
    <cellStyle name="Comma 12 2" xfId="3145"/>
    <cellStyle name="Comma 12 2 2" xfId="3146"/>
    <cellStyle name="Comma 12 2 2 2" xfId="3147"/>
    <cellStyle name="Comma 12 2 2 2 2" xfId="3148"/>
    <cellStyle name="Comma 12 2 2 2 2 2" xfId="3149"/>
    <cellStyle name="Comma 12 2 2 2 3" xfId="3150"/>
    <cellStyle name="Comma 12 2 2 3" xfId="3151"/>
    <cellStyle name="Comma 12 2 2 3 2" xfId="3152"/>
    <cellStyle name="Comma 12 2 2 4" xfId="3153"/>
    <cellStyle name="Comma 12 2 3" xfId="3154"/>
    <cellStyle name="Comma 12 2 3 2" xfId="3155"/>
    <cellStyle name="Comma 12 2 3 2 2" xfId="3156"/>
    <cellStyle name="Comma 12 2 3 2 2 2" xfId="3157"/>
    <cellStyle name="Comma 12 2 3 2 3" xfId="3158"/>
    <cellStyle name="Comma 12 2 3 3" xfId="3159"/>
    <cellStyle name="Comma 12 2 3 3 2" xfId="3160"/>
    <cellStyle name="Comma 12 2 3 4" xfId="3161"/>
    <cellStyle name="Comma 12 2 4" xfId="3162"/>
    <cellStyle name="Comma 12 2 4 2" xfId="3163"/>
    <cellStyle name="Comma 12 2 4 2 2" xfId="3164"/>
    <cellStyle name="Comma 12 2 4 3" xfId="3165"/>
    <cellStyle name="Comma 12 2 5" xfId="3166"/>
    <cellStyle name="Comma 12 2 5 2" xfId="3167"/>
    <cellStyle name="Comma 12 2 6" xfId="3168"/>
    <cellStyle name="Comma 12 3" xfId="3169"/>
    <cellStyle name="Comma 12 3 2" xfId="3170"/>
    <cellStyle name="Comma 12 3 2 2" xfId="3171"/>
    <cellStyle name="Comma 12 3 2 2 2" xfId="3172"/>
    <cellStyle name="Comma 12 3 2 3" xfId="3173"/>
    <cellStyle name="Comma 12 3 3" xfId="3174"/>
    <cellStyle name="Comma 12 3 3 2" xfId="3175"/>
    <cellStyle name="Comma 12 3 4" xfId="3176"/>
    <cellStyle name="Comma 12 4" xfId="3177"/>
    <cellStyle name="Comma 12 4 2" xfId="3178"/>
    <cellStyle name="Comma 12 4 2 2" xfId="3179"/>
    <cellStyle name="Comma 12 4 2 2 2" xfId="3180"/>
    <cellStyle name="Comma 12 4 2 3" xfId="3181"/>
    <cellStyle name="Comma 12 4 3" xfId="3182"/>
    <cellStyle name="Comma 12 4 3 2" xfId="3183"/>
    <cellStyle name="Comma 12 4 4" xfId="3184"/>
    <cellStyle name="Comma 12 5" xfId="3185"/>
    <cellStyle name="Comma 12 5 2" xfId="3186"/>
    <cellStyle name="Comma 12 5 2 2" xfId="3187"/>
    <cellStyle name="Comma 12 5 3" xfId="3188"/>
    <cellStyle name="Comma 12 6" xfId="3189"/>
    <cellStyle name="Comma 12 6 2" xfId="3190"/>
    <cellStyle name="Comma 12 7" xfId="3191"/>
    <cellStyle name="Comma 12 8" xfId="16127"/>
    <cellStyle name="Comma 120" xfId="3192"/>
    <cellStyle name="Comma 121" xfId="3193"/>
    <cellStyle name="Comma 124" xfId="3194"/>
    <cellStyle name="Comma 125" xfId="3195"/>
    <cellStyle name="Comma 126" xfId="3196"/>
    <cellStyle name="Comma 127" xfId="3197"/>
    <cellStyle name="Comma 128" xfId="3198"/>
    <cellStyle name="Comma 129" xfId="3199"/>
    <cellStyle name="Comma 13" xfId="3200"/>
    <cellStyle name="Comma 13 2" xfId="3201"/>
    <cellStyle name="Comma 13 2 2" xfId="3202"/>
    <cellStyle name="Comma 13 2 2 2" xfId="3203"/>
    <cellStyle name="Comma 13 2 3" xfId="3204"/>
    <cellStyle name="Comma 13 3" xfId="3205"/>
    <cellStyle name="Comma 13 3 2" xfId="3206"/>
    <cellStyle name="Comma 13 4" xfId="3207"/>
    <cellStyle name="Comma 13 5" xfId="16128"/>
    <cellStyle name="Comma 130" xfId="3208"/>
    <cellStyle name="Comma 14" xfId="3209"/>
    <cellStyle name="Comma 14 2" xfId="3210"/>
    <cellStyle name="Comma 14 2 2" xfId="3211"/>
    <cellStyle name="Comma 14 2 2 2" xfId="3212"/>
    <cellStyle name="Comma 14 2 2 2 2" xfId="3213"/>
    <cellStyle name="Comma 14 2 2 2 2 2" xfId="3214"/>
    <cellStyle name="Comma 14 2 2 2 3" xfId="3215"/>
    <cellStyle name="Comma 14 2 2 3" xfId="3216"/>
    <cellStyle name="Comma 14 2 2 3 2" xfId="3217"/>
    <cellStyle name="Comma 14 2 2 4" xfId="3218"/>
    <cellStyle name="Comma 14 2 3" xfId="3219"/>
    <cellStyle name="Comma 14 2 3 2" xfId="3220"/>
    <cellStyle name="Comma 14 2 3 2 2" xfId="3221"/>
    <cellStyle name="Comma 14 2 3 2 2 2" xfId="3222"/>
    <cellStyle name="Comma 14 2 3 2 3" xfId="3223"/>
    <cellStyle name="Comma 14 2 3 3" xfId="3224"/>
    <cellStyle name="Comma 14 2 3 3 2" xfId="3225"/>
    <cellStyle name="Comma 14 2 3 4" xfId="3226"/>
    <cellStyle name="Comma 14 2 4" xfId="3227"/>
    <cellStyle name="Comma 14 2 4 2" xfId="3228"/>
    <cellStyle name="Comma 14 2 4 2 2" xfId="3229"/>
    <cellStyle name="Comma 14 2 4 3" xfId="3230"/>
    <cellStyle name="Comma 14 2 5" xfId="3231"/>
    <cellStyle name="Comma 14 2 5 2" xfId="3232"/>
    <cellStyle name="Comma 14 2 6" xfId="3233"/>
    <cellStyle name="Comma 14 3" xfId="3234"/>
    <cellStyle name="Comma 14 3 2" xfId="3235"/>
    <cellStyle name="Comma 14 3 2 2" xfId="3236"/>
    <cellStyle name="Comma 14 3 2 2 2" xfId="3237"/>
    <cellStyle name="Comma 14 3 2 3" xfId="3238"/>
    <cellStyle name="Comma 14 3 3" xfId="3239"/>
    <cellStyle name="Comma 14 3 3 2" xfId="3240"/>
    <cellStyle name="Comma 14 3 4" xfId="3241"/>
    <cellStyle name="Comma 14 4" xfId="3242"/>
    <cellStyle name="Comma 14 4 2" xfId="3243"/>
    <cellStyle name="Comma 14 4 2 2" xfId="3244"/>
    <cellStyle name="Comma 14 4 2 2 2" xfId="3245"/>
    <cellStyle name="Comma 14 4 2 3" xfId="3246"/>
    <cellStyle name="Comma 14 4 3" xfId="3247"/>
    <cellStyle name="Comma 14 4 3 2" xfId="3248"/>
    <cellStyle name="Comma 14 4 4" xfId="3249"/>
    <cellStyle name="Comma 14 5" xfId="3250"/>
    <cellStyle name="Comma 14 5 2" xfId="3251"/>
    <cellStyle name="Comma 14 5 2 2" xfId="3252"/>
    <cellStyle name="Comma 14 5 3" xfId="3253"/>
    <cellStyle name="Comma 14 6" xfId="3254"/>
    <cellStyle name="Comma 14 6 2" xfId="3255"/>
    <cellStyle name="Comma 14 7" xfId="3256"/>
    <cellStyle name="Comma 14 8" xfId="16129"/>
    <cellStyle name="Comma 15" xfId="3257"/>
    <cellStyle name="Comma 15 2" xfId="3258"/>
    <cellStyle name="Comma 15 2 2" xfId="3259"/>
    <cellStyle name="Comma 15 2 2 2" xfId="3260"/>
    <cellStyle name="Comma 15 2 3" xfId="3261"/>
    <cellStyle name="Comma 15 3" xfId="3262"/>
    <cellStyle name="Comma 15 3 2" xfId="3263"/>
    <cellStyle name="Comma 15 4" xfId="3264"/>
    <cellStyle name="Comma 15 5" xfId="16130"/>
    <cellStyle name="Comma 16" xfId="3265"/>
    <cellStyle name="Comma 16 2" xfId="3266"/>
    <cellStyle name="Comma 16 2 2" xfId="3267"/>
    <cellStyle name="Comma 16 2 2 2" xfId="3268"/>
    <cellStyle name="Comma 16 2 2 2 2" xfId="3269"/>
    <cellStyle name="Comma 16 2 2 3" xfId="3270"/>
    <cellStyle name="Comma 16 2 3" xfId="3271"/>
    <cellStyle name="Comma 16 2 3 2" xfId="3272"/>
    <cellStyle name="Comma 16 2 4" xfId="3273"/>
    <cellStyle name="Comma 16 3" xfId="3274"/>
    <cellStyle name="Comma 16 3 2" xfId="3275"/>
    <cellStyle name="Comma 16 3 2 2" xfId="3276"/>
    <cellStyle name="Comma 16 3 2 2 2" xfId="3277"/>
    <cellStyle name="Comma 16 3 2 3" xfId="3278"/>
    <cellStyle name="Comma 16 3 3" xfId="3279"/>
    <cellStyle name="Comma 16 3 3 2" xfId="3280"/>
    <cellStyle name="Comma 16 3 4" xfId="3281"/>
    <cellStyle name="Comma 16 4" xfId="3282"/>
    <cellStyle name="Comma 16 4 2" xfId="3283"/>
    <cellStyle name="Comma 16 4 2 2" xfId="3284"/>
    <cellStyle name="Comma 16 4 3" xfId="3285"/>
    <cellStyle name="Comma 16 5" xfId="3286"/>
    <cellStyle name="Comma 16 5 2" xfId="3287"/>
    <cellStyle name="Comma 16 6" xfId="3288"/>
    <cellStyle name="Comma 16 7" xfId="16131"/>
    <cellStyle name="Comma 17" xfId="3289"/>
    <cellStyle name="Comma 17 2" xfId="3290"/>
    <cellStyle name="Comma 17 2 2" xfId="3291"/>
    <cellStyle name="Comma 17 2 2 2" xfId="3292"/>
    <cellStyle name="Comma 17 2 2 2 2" xfId="3293"/>
    <cellStyle name="Comma 17 2 2 3" xfId="3294"/>
    <cellStyle name="Comma 17 2 3" xfId="3295"/>
    <cellStyle name="Comma 17 2 3 2" xfId="3296"/>
    <cellStyle name="Comma 17 2 4" xfId="3297"/>
    <cellStyle name="Comma 17 3" xfId="3298"/>
    <cellStyle name="Comma 17 3 2" xfId="3299"/>
    <cellStyle name="Comma 17 3 2 2" xfId="3300"/>
    <cellStyle name="Comma 17 3 2 2 2" xfId="3301"/>
    <cellStyle name="Comma 17 3 2 3" xfId="3302"/>
    <cellStyle name="Comma 17 3 3" xfId="3303"/>
    <cellStyle name="Comma 17 3 3 2" xfId="3304"/>
    <cellStyle name="Comma 17 3 4" xfId="3305"/>
    <cellStyle name="Comma 17 4" xfId="3306"/>
    <cellStyle name="Comma 17 5" xfId="16132"/>
    <cellStyle name="Comma 18" xfId="3307"/>
    <cellStyle name="Comma 18 2" xfId="3308"/>
    <cellStyle name="Comma 18 2 2" xfId="3309"/>
    <cellStyle name="Comma 18 2 2 2" xfId="3310"/>
    <cellStyle name="Comma 18 2 2 2 2" xfId="3311"/>
    <cellStyle name="Comma 18 2 2 3" xfId="3312"/>
    <cellStyle name="Comma 18 2 3" xfId="3313"/>
    <cellStyle name="Comma 18 2 3 2" xfId="3314"/>
    <cellStyle name="Comma 18 2 4" xfId="3315"/>
    <cellStyle name="Comma 18 3" xfId="3316"/>
    <cellStyle name="Comma 18 3 2" xfId="3317"/>
    <cellStyle name="Comma 18 3 2 2" xfId="3318"/>
    <cellStyle name="Comma 18 3 2 2 2" xfId="3319"/>
    <cellStyle name="Comma 18 3 2 3" xfId="3320"/>
    <cellStyle name="Comma 18 3 3" xfId="3321"/>
    <cellStyle name="Comma 18 3 3 2" xfId="3322"/>
    <cellStyle name="Comma 18 3 4" xfId="3323"/>
    <cellStyle name="Comma 18 4" xfId="3324"/>
    <cellStyle name="Comma 18 4 2" xfId="3325"/>
    <cellStyle name="Comma 18 4 2 2" xfId="3326"/>
    <cellStyle name="Comma 18 4 3" xfId="3327"/>
    <cellStyle name="Comma 18 5" xfId="3328"/>
    <cellStyle name="Comma 18 5 2" xfId="3329"/>
    <cellStyle name="Comma 18 6" xfId="3330"/>
    <cellStyle name="Comma 19" xfId="3331"/>
    <cellStyle name="Comma 19 2" xfId="3332"/>
    <cellStyle name="Comma 19 2 2" xfId="3333"/>
    <cellStyle name="Comma 19 2 2 2" xfId="3334"/>
    <cellStyle name="Comma 19 2 2 2 2" xfId="3335"/>
    <cellStyle name="Comma 19 2 2 3" xfId="3336"/>
    <cellStyle name="Comma 19 2 3" xfId="3337"/>
    <cellStyle name="Comma 19 2 3 2" xfId="3338"/>
    <cellStyle name="Comma 19 2 4" xfId="3339"/>
    <cellStyle name="Comma 19 3" xfId="3340"/>
    <cellStyle name="Comma 19 3 2" xfId="3341"/>
    <cellStyle name="Comma 19 3 2 2" xfId="3342"/>
    <cellStyle name="Comma 19 3 2 2 2" xfId="3343"/>
    <cellStyle name="Comma 19 3 2 3" xfId="3344"/>
    <cellStyle name="Comma 19 3 3" xfId="3345"/>
    <cellStyle name="Comma 19 3 3 2" xfId="3346"/>
    <cellStyle name="Comma 19 3 4" xfId="3347"/>
    <cellStyle name="Comma 19 4" xfId="3348"/>
    <cellStyle name="Comma 19 4 2" xfId="3349"/>
    <cellStyle name="Comma 19 4 2 2" xfId="3350"/>
    <cellStyle name="Comma 19 4 3" xfId="3351"/>
    <cellStyle name="Comma 19 5" xfId="3352"/>
    <cellStyle name="Comma 19 5 2" xfId="3353"/>
    <cellStyle name="Comma 19 6" xfId="3354"/>
    <cellStyle name="Comma 2" xfId="3355"/>
    <cellStyle name="Comma 2 10" xfId="3356"/>
    <cellStyle name="Comma 2 11" xfId="16133"/>
    <cellStyle name="Comma 2 2" xfId="3357"/>
    <cellStyle name="Comma 2 2 2" xfId="3358"/>
    <cellStyle name="Comma 2 2 2 2" xfId="3359"/>
    <cellStyle name="Comma 2 2 2 2 2" xfId="3360"/>
    <cellStyle name="Comma 2 2 2 2 2 2" xfId="3361"/>
    <cellStyle name="Comma 2 2 2 2 3" xfId="3362"/>
    <cellStyle name="Comma 2 2 2 3" xfId="3363"/>
    <cellStyle name="Comma 2 2 2 3 2" xfId="3364"/>
    <cellStyle name="Comma 2 2 2 4" xfId="3365"/>
    <cellStyle name="Comma 2 2 2 5" xfId="3366"/>
    <cellStyle name="Comma 2 2 2 6" xfId="16134"/>
    <cellStyle name="Comma 2 2 3" xfId="3367"/>
    <cellStyle name="Comma 2 2 3 2" xfId="3368"/>
    <cellStyle name="Comma 2 2 3 2 2" xfId="3369"/>
    <cellStyle name="Comma 2 2 3 2 2 2" xfId="3370"/>
    <cellStyle name="Comma 2 2 3 2 3" xfId="3371"/>
    <cellStyle name="Comma 2 2 3 3" xfId="3372"/>
    <cellStyle name="Comma 2 2 3 3 2" xfId="3373"/>
    <cellStyle name="Comma 2 2 3 4" xfId="3374"/>
    <cellStyle name="Comma 2 2 3 5" xfId="16135"/>
    <cellStyle name="Comma 2 2 4" xfId="3375"/>
    <cellStyle name="Comma 2 2 5" xfId="3376"/>
    <cellStyle name="Comma 2 2 6" xfId="3377"/>
    <cellStyle name="Comma 2 2 7" xfId="16136"/>
    <cellStyle name="Comma 2 2 7 2" xfId="16137"/>
    <cellStyle name="Comma 2 3" xfId="3378"/>
    <cellStyle name="Comma 2 3 2" xfId="3379"/>
    <cellStyle name="Comma 2 3 2 2" xfId="3380"/>
    <cellStyle name="Comma 2 3 2 2 2" xfId="16138"/>
    <cellStyle name="Comma 2 3 2 3" xfId="3381"/>
    <cellStyle name="Comma 2 3 2 4" xfId="16139"/>
    <cellStyle name="Comma 2 3 3" xfId="3382"/>
    <cellStyle name="Comma 2 3 3 2" xfId="16140"/>
    <cellStyle name="Comma 2 3 4" xfId="3383"/>
    <cellStyle name="Comma 2 3 5" xfId="3384"/>
    <cellStyle name="Comma 2 3 6" xfId="16141"/>
    <cellStyle name="Comma 2 4" xfId="3385"/>
    <cellStyle name="Comma 2 4 2" xfId="3386"/>
    <cellStyle name="Comma 2 4 2 2" xfId="16142"/>
    <cellStyle name="Comma 2 4 2 2 2" xfId="16143"/>
    <cellStyle name="Comma 2 4 3" xfId="3387"/>
    <cellStyle name="Comma 2 4 3 2" xfId="16144"/>
    <cellStyle name="Comma 2 4 4" xfId="3388"/>
    <cellStyle name="Comma 2 4 5" xfId="16145"/>
    <cellStyle name="Comma 2 4 5 2" xfId="16146"/>
    <cellStyle name="Comma 2 5" xfId="3389"/>
    <cellStyle name="Comma 2 5 2" xfId="3390"/>
    <cellStyle name="Comma 2 5 2 2" xfId="16147"/>
    <cellStyle name="Comma 2 5 3" xfId="3391"/>
    <cellStyle name="Comma 2 5 4" xfId="3392"/>
    <cellStyle name="Comma 2 5 5" xfId="3393"/>
    <cellStyle name="Comma 2 5 6" xfId="16148"/>
    <cellStyle name="Comma 2 5 6 2" xfId="16149"/>
    <cellStyle name="Comma 2 6" xfId="3394"/>
    <cellStyle name="Comma 2 6 2" xfId="3395"/>
    <cellStyle name="Comma 2 6 2 2" xfId="3396"/>
    <cellStyle name="Comma 2 6 2 3" xfId="3397"/>
    <cellStyle name="Comma 2 6 2 4" xfId="16150"/>
    <cellStyle name="Comma 2 6 3" xfId="3398"/>
    <cellStyle name="Comma 2 6 4" xfId="3399"/>
    <cellStyle name="Comma 2 6 5" xfId="3400"/>
    <cellStyle name="Comma 2 6 6" xfId="16151"/>
    <cellStyle name="Comma 2 6 6 2" xfId="16152"/>
    <cellStyle name="Comma 2 7" xfId="3401"/>
    <cellStyle name="Comma 2 7 2" xfId="3402"/>
    <cellStyle name="Comma 2 7 2 2" xfId="16153"/>
    <cellStyle name="Comma 2 7 3" xfId="3403"/>
    <cellStyle name="Comma 2 7 4" xfId="3404"/>
    <cellStyle name="Comma 2 7 5" xfId="16154"/>
    <cellStyle name="Comma 2 7 5 2" xfId="16155"/>
    <cellStyle name="Comma 2 8" xfId="3405"/>
    <cellStyle name="Comma 2 8 2" xfId="16156"/>
    <cellStyle name="Comma 2 9" xfId="3406"/>
    <cellStyle name="Comma 20" xfId="3407"/>
    <cellStyle name="Comma 20 2" xfId="3408"/>
    <cellStyle name="Comma 20 2 2" xfId="3409"/>
    <cellStyle name="Comma 20 2 2 2" xfId="3410"/>
    <cellStyle name="Comma 20 2 3" xfId="3411"/>
    <cellStyle name="Comma 20 3" xfId="3412"/>
    <cellStyle name="Comma 20 3 2" xfId="3413"/>
    <cellStyle name="Comma 20 4" xfId="3414"/>
    <cellStyle name="Comma 21" xfId="3415"/>
    <cellStyle name="Comma 21 2" xfId="3416"/>
    <cellStyle name="Comma 21 2 2" xfId="3417"/>
    <cellStyle name="Comma 21 2 2 2" xfId="3418"/>
    <cellStyle name="Comma 21 2 3" xfId="3419"/>
    <cellStyle name="Comma 21 3" xfId="3420"/>
    <cellStyle name="Comma 21 3 2" xfId="3421"/>
    <cellStyle name="Comma 21 4" xfId="3422"/>
    <cellStyle name="Comma 22" xfId="3423"/>
    <cellStyle name="Comma 22 2" xfId="3424"/>
    <cellStyle name="Comma 22 2 2" xfId="3425"/>
    <cellStyle name="Comma 22 2 2 2" xfId="3426"/>
    <cellStyle name="Comma 22 2 2 2 2" xfId="3427"/>
    <cellStyle name="Comma 22 2 2 3" xfId="3428"/>
    <cellStyle name="Comma 22 2 3" xfId="3429"/>
    <cellStyle name="Comma 22 2 3 2" xfId="3430"/>
    <cellStyle name="Comma 22 2 4" xfId="3431"/>
    <cellStyle name="Comma 22 3" xfId="3432"/>
    <cellStyle name="Comma 22 3 2" xfId="3433"/>
    <cellStyle name="Comma 22 3 2 2" xfId="3434"/>
    <cellStyle name="Comma 22 3 2 2 2" xfId="3435"/>
    <cellStyle name="Comma 22 3 2 3" xfId="3436"/>
    <cellStyle name="Comma 22 3 3" xfId="3437"/>
    <cellStyle name="Comma 22 3 3 2" xfId="3438"/>
    <cellStyle name="Comma 22 3 4" xfId="3439"/>
    <cellStyle name="Comma 22 4" xfId="3440"/>
    <cellStyle name="Comma 22 4 2" xfId="3441"/>
    <cellStyle name="Comma 22 4 2 2" xfId="3442"/>
    <cellStyle name="Comma 22 4 3" xfId="3443"/>
    <cellStyle name="Comma 22 5" xfId="3444"/>
    <cellStyle name="Comma 22 5 2" xfId="3445"/>
    <cellStyle name="Comma 22 6" xfId="3446"/>
    <cellStyle name="Comma 23" xfId="3447"/>
    <cellStyle name="Comma 23 2" xfId="3448"/>
    <cellStyle name="Comma 23 2 2" xfId="3449"/>
    <cellStyle name="Comma 23 2 2 2" xfId="3450"/>
    <cellStyle name="Comma 23 2 2 2 2" xfId="3451"/>
    <cellStyle name="Comma 23 2 2 3" xfId="3452"/>
    <cellStyle name="Comma 23 2 3" xfId="3453"/>
    <cellStyle name="Comma 23 2 3 2" xfId="3454"/>
    <cellStyle name="Comma 23 2 4" xfId="3455"/>
    <cellStyle name="Comma 23 3" xfId="3456"/>
    <cellStyle name="Comma 23 3 2" xfId="3457"/>
    <cellStyle name="Comma 23 3 2 2" xfId="3458"/>
    <cellStyle name="Comma 23 3 2 2 2" xfId="3459"/>
    <cellStyle name="Comma 23 3 2 3" xfId="3460"/>
    <cellStyle name="Comma 23 3 3" xfId="3461"/>
    <cellStyle name="Comma 23 3 3 2" xfId="3462"/>
    <cellStyle name="Comma 23 3 4" xfId="3463"/>
    <cellStyle name="Comma 23 4" xfId="3464"/>
    <cellStyle name="Comma 23 4 2" xfId="3465"/>
    <cellStyle name="Comma 23 4 2 2" xfId="3466"/>
    <cellStyle name="Comma 23 4 3" xfId="3467"/>
    <cellStyle name="Comma 23 5" xfId="3468"/>
    <cellStyle name="Comma 23 5 2" xfId="3469"/>
    <cellStyle name="Comma 23 6" xfId="3470"/>
    <cellStyle name="Comma 24" xfId="3471"/>
    <cellStyle name="Comma 24 2" xfId="3472"/>
    <cellStyle name="Comma 24 2 2" xfId="3473"/>
    <cellStyle name="Comma 24 2 2 2" xfId="3474"/>
    <cellStyle name="Comma 24 2 2 2 2" xfId="3475"/>
    <cellStyle name="Comma 24 2 2 3" xfId="3476"/>
    <cellStyle name="Comma 24 2 3" xfId="3477"/>
    <cellStyle name="Comma 24 2 3 2" xfId="3478"/>
    <cellStyle name="Comma 24 2 4" xfId="3479"/>
    <cellStyle name="Comma 24 3" xfId="3480"/>
    <cellStyle name="Comma 24 3 2" xfId="3481"/>
    <cellStyle name="Comma 24 3 2 2" xfId="3482"/>
    <cellStyle name="Comma 24 3 2 2 2" xfId="3483"/>
    <cellStyle name="Comma 24 3 2 3" xfId="3484"/>
    <cellStyle name="Comma 24 3 3" xfId="3485"/>
    <cellStyle name="Comma 24 3 3 2" xfId="3486"/>
    <cellStyle name="Comma 24 3 4" xfId="3487"/>
    <cellStyle name="Comma 24 4" xfId="3488"/>
    <cellStyle name="Comma 24 4 2" xfId="3489"/>
    <cellStyle name="Comma 24 4 2 2" xfId="3490"/>
    <cellStyle name="Comma 24 4 3" xfId="3491"/>
    <cellStyle name="Comma 24 5" xfId="3492"/>
    <cellStyle name="Comma 24 5 2" xfId="3493"/>
    <cellStyle name="Comma 24 6" xfId="3494"/>
    <cellStyle name="Comma 25" xfId="3495"/>
    <cellStyle name="Comma 25 2" xfId="3496"/>
    <cellStyle name="Comma 25 2 2" xfId="3497"/>
    <cellStyle name="Comma 25 2 2 2" xfId="3498"/>
    <cellStyle name="Comma 25 2 2 2 2" xfId="3499"/>
    <cellStyle name="Comma 25 2 2 3" xfId="3500"/>
    <cellStyle name="Comma 25 2 3" xfId="3501"/>
    <cellStyle name="Comma 25 2 3 2" xfId="3502"/>
    <cellStyle name="Comma 25 2 4" xfId="3503"/>
    <cellStyle name="Comma 25 3" xfId="3504"/>
    <cellStyle name="Comma 25 3 2" xfId="3505"/>
    <cellStyle name="Comma 25 3 2 2" xfId="3506"/>
    <cellStyle name="Comma 25 3 2 2 2" xfId="3507"/>
    <cellStyle name="Comma 25 3 2 3" xfId="3508"/>
    <cellStyle name="Comma 25 3 3" xfId="3509"/>
    <cellStyle name="Comma 25 3 3 2" xfId="3510"/>
    <cellStyle name="Comma 25 3 4" xfId="3511"/>
    <cellStyle name="Comma 25 4" xfId="3512"/>
    <cellStyle name="Comma 25 4 2" xfId="3513"/>
    <cellStyle name="Comma 25 4 2 2" xfId="3514"/>
    <cellStyle name="Comma 25 4 3" xfId="3515"/>
    <cellStyle name="Comma 25 5" xfId="3516"/>
    <cellStyle name="Comma 25 5 2" xfId="3517"/>
    <cellStyle name="Comma 25 6" xfId="3518"/>
    <cellStyle name="Comma 26" xfId="3519"/>
    <cellStyle name="Comma 26 2" xfId="3520"/>
    <cellStyle name="Comma 26 2 2" xfId="3521"/>
    <cellStyle name="Comma 26 2 2 2" xfId="3522"/>
    <cellStyle name="Comma 26 2 2 2 2" xfId="3523"/>
    <cellStyle name="Comma 26 2 2 3" xfId="3524"/>
    <cellStyle name="Comma 26 2 3" xfId="3525"/>
    <cellStyle name="Comma 26 2 3 2" xfId="3526"/>
    <cellStyle name="Comma 26 2 4" xfId="3527"/>
    <cellStyle name="Comma 26 3" xfId="3528"/>
    <cellStyle name="Comma 26 3 2" xfId="3529"/>
    <cellStyle name="Comma 26 3 2 2" xfId="3530"/>
    <cellStyle name="Comma 26 3 2 2 2" xfId="3531"/>
    <cellStyle name="Comma 26 3 2 3" xfId="3532"/>
    <cellStyle name="Comma 26 3 3" xfId="3533"/>
    <cellStyle name="Comma 26 3 3 2" xfId="3534"/>
    <cellStyle name="Comma 26 3 4" xfId="3535"/>
    <cellStyle name="Comma 26 4" xfId="3536"/>
    <cellStyle name="Comma 26 4 2" xfId="3537"/>
    <cellStyle name="Comma 26 4 2 2" xfId="3538"/>
    <cellStyle name="Comma 26 4 3" xfId="3539"/>
    <cellStyle name="Comma 26 5" xfId="3540"/>
    <cellStyle name="Comma 26 5 2" xfId="3541"/>
    <cellStyle name="Comma 26 6" xfId="3542"/>
    <cellStyle name="Comma 27" xfId="3543"/>
    <cellStyle name="Comma 27 2" xfId="3544"/>
    <cellStyle name="Comma 27 2 2" xfId="3545"/>
    <cellStyle name="Comma 27 2 2 2" xfId="3546"/>
    <cellStyle name="Comma 27 2 3" xfId="3547"/>
    <cellStyle name="Comma 27 3" xfId="3548"/>
    <cellStyle name="Comma 27 3 2" xfId="3549"/>
    <cellStyle name="Comma 27 4" xfId="3550"/>
    <cellStyle name="Comma 28" xfId="3551"/>
    <cellStyle name="Comma 28 2" xfId="3552"/>
    <cellStyle name="Comma 28 2 2" xfId="3553"/>
    <cellStyle name="Comma 28 2 2 2" xfId="3554"/>
    <cellStyle name="Comma 28 2 3" xfId="3555"/>
    <cellStyle name="Comma 28 3" xfId="3556"/>
    <cellStyle name="Comma 28 3 2" xfId="3557"/>
    <cellStyle name="Comma 28 4" xfId="3558"/>
    <cellStyle name="Comma 29" xfId="3559"/>
    <cellStyle name="Comma 29 2" xfId="3560"/>
    <cellStyle name="Comma 29 2 2" xfId="3561"/>
    <cellStyle name="Comma 29 2 2 2" xfId="3562"/>
    <cellStyle name="Comma 29 2 3" xfId="3563"/>
    <cellStyle name="Comma 29 3" xfId="3564"/>
    <cellStyle name="Comma 29 3 2" xfId="3565"/>
    <cellStyle name="Comma 29 4" xfId="3566"/>
    <cellStyle name="Comma 3" xfId="3567"/>
    <cellStyle name="Comma 3 10" xfId="3568"/>
    <cellStyle name="Comma 3 10 2" xfId="3569"/>
    <cellStyle name="Comma 3 10 3" xfId="16157"/>
    <cellStyle name="Comma 3 11" xfId="3570"/>
    <cellStyle name="Comma 3 11 2" xfId="16158"/>
    <cellStyle name="Comma 3 12" xfId="3571"/>
    <cellStyle name="Comma 3 13" xfId="16159"/>
    <cellStyle name="Comma 3 14" xfId="16160"/>
    <cellStyle name="Comma 3 2" xfId="3572"/>
    <cellStyle name="Comma 3 2 10" xfId="16161"/>
    <cellStyle name="Comma 3 2 2" xfId="3573"/>
    <cellStyle name="Comma 3 2 2 2" xfId="3574"/>
    <cellStyle name="Comma 3 2 2 2 2" xfId="3575"/>
    <cellStyle name="Comma 3 2 2 2 2 2" xfId="3576"/>
    <cellStyle name="Comma 3 2 2 2 2 2 2" xfId="3577"/>
    <cellStyle name="Comma 3 2 2 2 2 2 2 2" xfId="16162"/>
    <cellStyle name="Comma 3 2 2 2 2 2 3" xfId="3578"/>
    <cellStyle name="Comma 3 2 2 2 2 3" xfId="3579"/>
    <cellStyle name="Comma 3 2 2 2 2 3 2" xfId="3580"/>
    <cellStyle name="Comma 3 2 2 2 2 3 2 2" xfId="16163"/>
    <cellStyle name="Comma 3 2 2 2 2 3 3" xfId="16164"/>
    <cellStyle name="Comma 3 2 2 2 2 4" xfId="3581"/>
    <cellStyle name="Comma 3 2 2 2 2 4 2" xfId="16165"/>
    <cellStyle name="Comma 3 2 2 2 2 5" xfId="3582"/>
    <cellStyle name="Comma 3 2 2 2 2 6" xfId="16166"/>
    <cellStyle name="Comma 3 2 2 2 3" xfId="3583"/>
    <cellStyle name="Comma 3 2 2 2 3 2" xfId="3584"/>
    <cellStyle name="Comma 3 2 2 2 3 2 2" xfId="16167"/>
    <cellStyle name="Comma 3 2 2 2 3 3" xfId="3585"/>
    <cellStyle name="Comma 3 2 2 2 4" xfId="3586"/>
    <cellStyle name="Comma 3 2 2 2 4 2" xfId="3587"/>
    <cellStyle name="Comma 3 2 2 2 4 2 2" xfId="16168"/>
    <cellStyle name="Comma 3 2 2 2 4 3" xfId="16169"/>
    <cellStyle name="Comma 3 2 2 2 5" xfId="3588"/>
    <cellStyle name="Comma 3 2 2 2 5 2" xfId="16170"/>
    <cellStyle name="Comma 3 2 2 2 6" xfId="3589"/>
    <cellStyle name="Comma 3 2 2 2 7" xfId="16171"/>
    <cellStyle name="Comma 3 2 2 3" xfId="3590"/>
    <cellStyle name="Comma 3 2 2 3 2" xfId="3591"/>
    <cellStyle name="Comma 3 2 2 3 2 2" xfId="3592"/>
    <cellStyle name="Comma 3 2 2 3 2 2 2" xfId="16172"/>
    <cellStyle name="Comma 3 2 2 3 2 3" xfId="3593"/>
    <cellStyle name="Comma 3 2 2 3 3" xfId="3594"/>
    <cellStyle name="Comma 3 2 2 3 3 2" xfId="3595"/>
    <cellStyle name="Comma 3 2 2 3 3 2 2" xfId="16173"/>
    <cellStyle name="Comma 3 2 2 3 3 3" xfId="16174"/>
    <cellStyle name="Comma 3 2 2 3 4" xfId="3596"/>
    <cellStyle name="Comma 3 2 2 3 4 2" xfId="16175"/>
    <cellStyle name="Comma 3 2 2 3 5" xfId="3597"/>
    <cellStyle name="Comma 3 2 2 3 6" xfId="16176"/>
    <cellStyle name="Comma 3 2 2 4" xfId="3598"/>
    <cellStyle name="Comma 3 2 2 4 2" xfId="3599"/>
    <cellStyle name="Comma 3 2 2 4 2 2" xfId="16177"/>
    <cellStyle name="Comma 3 2 2 4 3" xfId="3600"/>
    <cellStyle name="Comma 3 2 2 4 4" xfId="16178"/>
    <cellStyle name="Comma 3 2 2 5" xfId="3601"/>
    <cellStyle name="Comma 3 2 2 5 2" xfId="3602"/>
    <cellStyle name="Comma 3 2 2 5 2 2" xfId="16179"/>
    <cellStyle name="Comma 3 2 2 5 3" xfId="16180"/>
    <cellStyle name="Comma 3 2 2 6" xfId="3603"/>
    <cellStyle name="Comma 3 2 2 6 2" xfId="16181"/>
    <cellStyle name="Comma 3 2 2 7" xfId="3604"/>
    <cellStyle name="Comma 3 2 2 8" xfId="16182"/>
    <cellStyle name="Comma 3 2 3" xfId="3605"/>
    <cellStyle name="Comma 3 2 3 2" xfId="3606"/>
    <cellStyle name="Comma 3 2 3 2 2" xfId="3607"/>
    <cellStyle name="Comma 3 2 3 2 2 2" xfId="3608"/>
    <cellStyle name="Comma 3 2 3 2 2 2 2" xfId="16183"/>
    <cellStyle name="Comma 3 2 3 2 2 3" xfId="3609"/>
    <cellStyle name="Comma 3 2 3 2 3" xfId="3610"/>
    <cellStyle name="Comma 3 2 3 2 3 2" xfId="3611"/>
    <cellStyle name="Comma 3 2 3 2 3 2 2" xfId="16184"/>
    <cellStyle name="Comma 3 2 3 2 3 3" xfId="16185"/>
    <cellStyle name="Comma 3 2 3 2 4" xfId="3612"/>
    <cellStyle name="Comma 3 2 3 2 4 2" xfId="16186"/>
    <cellStyle name="Comma 3 2 3 2 5" xfId="3613"/>
    <cellStyle name="Comma 3 2 3 2 6" xfId="16187"/>
    <cellStyle name="Comma 3 2 3 3" xfId="3614"/>
    <cellStyle name="Comma 3 2 3 3 2" xfId="3615"/>
    <cellStyle name="Comma 3 2 3 3 2 2" xfId="16188"/>
    <cellStyle name="Comma 3 2 3 3 3" xfId="3616"/>
    <cellStyle name="Comma 3 2 3 4" xfId="3617"/>
    <cellStyle name="Comma 3 2 3 4 2" xfId="3618"/>
    <cellStyle name="Comma 3 2 3 4 2 2" xfId="16189"/>
    <cellStyle name="Comma 3 2 3 4 3" xfId="16190"/>
    <cellStyle name="Comma 3 2 3 5" xfId="3619"/>
    <cellStyle name="Comma 3 2 3 5 2" xfId="16191"/>
    <cellStyle name="Comma 3 2 3 6" xfId="3620"/>
    <cellStyle name="Comma 3 2 3 7" xfId="16192"/>
    <cellStyle name="Comma 3 2 4" xfId="3621"/>
    <cellStyle name="Comma 3 2 4 2" xfId="3622"/>
    <cellStyle name="Comma 3 2 4 2 2" xfId="3623"/>
    <cellStyle name="Comma 3 2 4 2 2 2" xfId="16193"/>
    <cellStyle name="Comma 3 2 4 2 3" xfId="3624"/>
    <cellStyle name="Comma 3 2 4 3" xfId="3625"/>
    <cellStyle name="Comma 3 2 4 3 2" xfId="3626"/>
    <cellStyle name="Comma 3 2 4 3 2 2" xfId="16194"/>
    <cellStyle name="Comma 3 2 4 3 3" xfId="16195"/>
    <cellStyle name="Comma 3 2 4 4" xfId="3627"/>
    <cellStyle name="Comma 3 2 4 4 2" xfId="16196"/>
    <cellStyle name="Comma 3 2 4 5" xfId="3628"/>
    <cellStyle name="Comma 3 2 4 6" xfId="16197"/>
    <cellStyle name="Comma 3 2 5" xfId="3629"/>
    <cellStyle name="Comma 3 2 5 2" xfId="3630"/>
    <cellStyle name="Comma 3 2 5 2 2" xfId="16198"/>
    <cellStyle name="Comma 3 2 5 3" xfId="3631"/>
    <cellStyle name="Comma 3 2 5 4" xfId="16199"/>
    <cellStyle name="Comma 3 2 6" xfId="3632"/>
    <cellStyle name="Comma 3 2 6 2" xfId="3633"/>
    <cellStyle name="Comma 3 2 6 2 2" xfId="16200"/>
    <cellStyle name="Comma 3 2 6 3" xfId="16201"/>
    <cellStyle name="Comma 3 2 7" xfId="3634"/>
    <cellStyle name="Comma 3 2 7 2" xfId="16202"/>
    <cellStyle name="Comma 3 2 8" xfId="3635"/>
    <cellStyle name="Comma 3 2 9" xfId="16203"/>
    <cellStyle name="Comma 3 3" xfId="3636"/>
    <cellStyle name="Comma 3 3 2" xfId="3637"/>
    <cellStyle name="Comma 3 3 2 2" xfId="3638"/>
    <cellStyle name="Comma 3 3 2 2 2" xfId="3639"/>
    <cellStyle name="Comma 3 3 2 2 2 2" xfId="3640"/>
    <cellStyle name="Comma 3 3 2 2 2 2 2" xfId="3641"/>
    <cellStyle name="Comma 3 3 2 2 2 2 2 2" xfId="16204"/>
    <cellStyle name="Comma 3 3 2 2 2 2 3" xfId="3642"/>
    <cellStyle name="Comma 3 3 2 2 2 3" xfId="3643"/>
    <cellStyle name="Comma 3 3 2 2 2 3 2" xfId="3644"/>
    <cellStyle name="Comma 3 3 2 2 2 3 2 2" xfId="16205"/>
    <cellStyle name="Comma 3 3 2 2 2 3 3" xfId="16206"/>
    <cellStyle name="Comma 3 3 2 2 2 4" xfId="3645"/>
    <cellStyle name="Comma 3 3 2 2 2 4 2" xfId="16207"/>
    <cellStyle name="Comma 3 3 2 2 2 5" xfId="3646"/>
    <cellStyle name="Comma 3 3 2 2 2 6" xfId="16208"/>
    <cellStyle name="Comma 3 3 2 2 3" xfId="3647"/>
    <cellStyle name="Comma 3 3 2 2 3 2" xfId="3648"/>
    <cellStyle name="Comma 3 3 2 2 3 2 2" xfId="16209"/>
    <cellStyle name="Comma 3 3 2 2 3 3" xfId="3649"/>
    <cellStyle name="Comma 3 3 2 2 4" xfId="3650"/>
    <cellStyle name="Comma 3 3 2 2 4 2" xfId="3651"/>
    <cellStyle name="Comma 3 3 2 2 4 2 2" xfId="16210"/>
    <cellStyle name="Comma 3 3 2 2 4 3" xfId="16211"/>
    <cellStyle name="Comma 3 3 2 2 5" xfId="3652"/>
    <cellStyle name="Comma 3 3 2 2 5 2" xfId="16212"/>
    <cellStyle name="Comma 3 3 2 2 6" xfId="3653"/>
    <cellStyle name="Comma 3 3 2 2 7" xfId="16213"/>
    <cellStyle name="Comma 3 3 2 3" xfId="3654"/>
    <cellStyle name="Comma 3 3 2 3 2" xfId="3655"/>
    <cellStyle name="Comma 3 3 2 3 2 2" xfId="3656"/>
    <cellStyle name="Comma 3 3 2 3 2 2 2" xfId="16214"/>
    <cellStyle name="Comma 3 3 2 3 2 3" xfId="3657"/>
    <cellStyle name="Comma 3 3 2 3 3" xfId="3658"/>
    <cellStyle name="Comma 3 3 2 3 3 2" xfId="3659"/>
    <cellStyle name="Comma 3 3 2 3 3 2 2" xfId="16215"/>
    <cellStyle name="Comma 3 3 2 3 3 3" xfId="16216"/>
    <cellStyle name="Comma 3 3 2 3 4" xfId="3660"/>
    <cellStyle name="Comma 3 3 2 3 4 2" xfId="16217"/>
    <cellStyle name="Comma 3 3 2 3 5" xfId="3661"/>
    <cellStyle name="Comma 3 3 2 3 6" xfId="16218"/>
    <cellStyle name="Comma 3 3 2 4" xfId="3662"/>
    <cellStyle name="Comma 3 3 2 4 2" xfId="3663"/>
    <cellStyle name="Comma 3 3 2 4 2 2" xfId="16219"/>
    <cellStyle name="Comma 3 3 2 4 3" xfId="3664"/>
    <cellStyle name="Comma 3 3 2 4 4" xfId="16220"/>
    <cellStyle name="Comma 3 3 2 5" xfId="3665"/>
    <cellStyle name="Comma 3 3 2 5 2" xfId="3666"/>
    <cellStyle name="Comma 3 3 2 5 2 2" xfId="16221"/>
    <cellStyle name="Comma 3 3 2 5 3" xfId="16222"/>
    <cellStyle name="Comma 3 3 2 6" xfId="3667"/>
    <cellStyle name="Comma 3 3 2 6 2" xfId="16223"/>
    <cellStyle name="Comma 3 3 2 7" xfId="3668"/>
    <cellStyle name="Comma 3 3 2 8" xfId="16224"/>
    <cellStyle name="Comma 3 3 3" xfId="3669"/>
    <cellStyle name="Comma 3 3 3 2" xfId="3670"/>
    <cellStyle name="Comma 3 3 3 2 2" xfId="3671"/>
    <cellStyle name="Comma 3 3 3 2 2 2" xfId="3672"/>
    <cellStyle name="Comma 3 3 3 2 2 2 2" xfId="16225"/>
    <cellStyle name="Comma 3 3 3 2 2 3" xfId="3673"/>
    <cellStyle name="Comma 3 3 3 2 3" xfId="3674"/>
    <cellStyle name="Comma 3 3 3 2 3 2" xfId="3675"/>
    <cellStyle name="Comma 3 3 3 2 3 2 2" xfId="16226"/>
    <cellStyle name="Comma 3 3 3 2 3 3" xfId="16227"/>
    <cellStyle name="Comma 3 3 3 2 4" xfId="3676"/>
    <cellStyle name="Comma 3 3 3 2 4 2" xfId="16228"/>
    <cellStyle name="Comma 3 3 3 2 5" xfId="3677"/>
    <cellStyle name="Comma 3 3 3 2 6" xfId="16229"/>
    <cellStyle name="Comma 3 3 3 3" xfId="3678"/>
    <cellStyle name="Comma 3 3 3 3 2" xfId="3679"/>
    <cellStyle name="Comma 3 3 3 3 2 2" xfId="16230"/>
    <cellStyle name="Comma 3 3 3 3 3" xfId="3680"/>
    <cellStyle name="Comma 3 3 3 4" xfId="3681"/>
    <cellStyle name="Comma 3 3 3 4 2" xfId="3682"/>
    <cellStyle name="Comma 3 3 3 4 2 2" xfId="16231"/>
    <cellStyle name="Comma 3 3 3 4 3" xfId="16232"/>
    <cellStyle name="Comma 3 3 3 5" xfId="3683"/>
    <cellStyle name="Comma 3 3 3 5 2" xfId="16233"/>
    <cellStyle name="Comma 3 3 3 6" xfId="3684"/>
    <cellStyle name="Comma 3 3 3 7" xfId="16234"/>
    <cellStyle name="Comma 3 3 4" xfId="3685"/>
    <cellStyle name="Comma 3 3 4 2" xfId="3686"/>
    <cellStyle name="Comma 3 3 4 2 2" xfId="3687"/>
    <cellStyle name="Comma 3 3 4 2 2 2" xfId="16235"/>
    <cellStyle name="Comma 3 3 4 2 3" xfId="3688"/>
    <cellStyle name="Comma 3 3 4 3" xfId="3689"/>
    <cellStyle name="Comma 3 3 4 3 2" xfId="3690"/>
    <cellStyle name="Comma 3 3 4 3 2 2" xfId="16236"/>
    <cellStyle name="Comma 3 3 4 3 3" xfId="16237"/>
    <cellStyle name="Comma 3 3 4 4" xfId="3691"/>
    <cellStyle name="Comma 3 3 4 4 2" xfId="16238"/>
    <cellStyle name="Comma 3 3 4 5" xfId="3692"/>
    <cellStyle name="Comma 3 3 4 6" xfId="16239"/>
    <cellStyle name="Comma 3 3 5" xfId="3693"/>
    <cellStyle name="Comma 3 3 5 2" xfId="3694"/>
    <cellStyle name="Comma 3 3 5 2 2" xfId="16240"/>
    <cellStyle name="Comma 3 3 5 3" xfId="3695"/>
    <cellStyle name="Comma 3 3 5 4" xfId="16241"/>
    <cellStyle name="Comma 3 3 6" xfId="3696"/>
    <cellStyle name="Comma 3 3 6 2" xfId="3697"/>
    <cellStyle name="Comma 3 3 6 2 2" xfId="16242"/>
    <cellStyle name="Comma 3 3 6 3" xfId="16243"/>
    <cellStyle name="Comma 3 3 7" xfId="3698"/>
    <cellStyle name="Comma 3 3 7 2" xfId="16244"/>
    <cellStyle name="Comma 3 3 8" xfId="3699"/>
    <cellStyle name="Comma 3 3 9" xfId="16245"/>
    <cellStyle name="Comma 3 4" xfId="3700"/>
    <cellStyle name="Comma 3 4 2" xfId="3701"/>
    <cellStyle name="Comma 3 4 2 2" xfId="3702"/>
    <cellStyle name="Comma 3 4 2 2 2" xfId="3703"/>
    <cellStyle name="Comma 3 4 2 2 2 2" xfId="3704"/>
    <cellStyle name="Comma 3 4 2 2 2 2 2" xfId="3705"/>
    <cellStyle name="Comma 3 4 2 2 2 2 2 2" xfId="16246"/>
    <cellStyle name="Comma 3 4 2 2 2 2 3" xfId="3706"/>
    <cellStyle name="Comma 3 4 2 2 2 3" xfId="3707"/>
    <cellStyle name="Comma 3 4 2 2 2 3 2" xfId="3708"/>
    <cellStyle name="Comma 3 4 2 2 2 3 2 2" xfId="16247"/>
    <cellStyle name="Comma 3 4 2 2 2 3 3" xfId="16248"/>
    <cellStyle name="Comma 3 4 2 2 2 4" xfId="3709"/>
    <cellStyle name="Comma 3 4 2 2 2 4 2" xfId="16249"/>
    <cellStyle name="Comma 3 4 2 2 2 5" xfId="3710"/>
    <cellStyle name="Comma 3 4 2 2 2 6" xfId="16250"/>
    <cellStyle name="Comma 3 4 2 2 3" xfId="3711"/>
    <cellStyle name="Comma 3 4 2 2 3 2" xfId="3712"/>
    <cellStyle name="Comma 3 4 2 2 3 2 2" xfId="16251"/>
    <cellStyle name="Comma 3 4 2 2 3 3" xfId="3713"/>
    <cellStyle name="Comma 3 4 2 2 4" xfId="3714"/>
    <cellStyle name="Comma 3 4 2 2 4 2" xfId="3715"/>
    <cellStyle name="Comma 3 4 2 2 4 2 2" xfId="16252"/>
    <cellStyle name="Comma 3 4 2 2 4 3" xfId="16253"/>
    <cellStyle name="Comma 3 4 2 2 5" xfId="3716"/>
    <cellStyle name="Comma 3 4 2 2 5 2" xfId="16254"/>
    <cellStyle name="Comma 3 4 2 2 6" xfId="3717"/>
    <cellStyle name="Comma 3 4 2 2 7" xfId="16255"/>
    <cellStyle name="Comma 3 4 2 3" xfId="3718"/>
    <cellStyle name="Comma 3 4 2 3 2" xfId="3719"/>
    <cellStyle name="Comma 3 4 2 3 2 2" xfId="3720"/>
    <cellStyle name="Comma 3 4 2 3 2 2 2" xfId="16256"/>
    <cellStyle name="Comma 3 4 2 3 2 3" xfId="3721"/>
    <cellStyle name="Comma 3 4 2 3 3" xfId="3722"/>
    <cellStyle name="Comma 3 4 2 3 3 2" xfId="3723"/>
    <cellStyle name="Comma 3 4 2 3 3 2 2" xfId="16257"/>
    <cellStyle name="Comma 3 4 2 3 3 3" xfId="16258"/>
    <cellStyle name="Comma 3 4 2 3 4" xfId="3724"/>
    <cellStyle name="Comma 3 4 2 3 4 2" xfId="16259"/>
    <cellStyle name="Comma 3 4 2 3 5" xfId="3725"/>
    <cellStyle name="Comma 3 4 2 3 6" xfId="16260"/>
    <cellStyle name="Comma 3 4 2 4" xfId="3726"/>
    <cellStyle name="Comma 3 4 2 4 2" xfId="3727"/>
    <cellStyle name="Comma 3 4 2 4 2 2" xfId="16261"/>
    <cellStyle name="Comma 3 4 2 4 3" xfId="3728"/>
    <cellStyle name="Comma 3 4 2 4 4" xfId="16262"/>
    <cellStyle name="Comma 3 4 2 5" xfId="3729"/>
    <cellStyle name="Comma 3 4 2 5 2" xfId="3730"/>
    <cellStyle name="Comma 3 4 2 5 2 2" xfId="16263"/>
    <cellStyle name="Comma 3 4 2 5 3" xfId="16264"/>
    <cellStyle name="Comma 3 4 2 6" xfId="3731"/>
    <cellStyle name="Comma 3 4 2 6 2" xfId="16265"/>
    <cellStyle name="Comma 3 4 2 7" xfId="3732"/>
    <cellStyle name="Comma 3 4 2 8" xfId="16266"/>
    <cellStyle name="Comma 3 4 3" xfId="3733"/>
    <cellStyle name="Comma 3 4 3 2" xfId="3734"/>
    <cellStyle name="Comma 3 4 3 2 2" xfId="3735"/>
    <cellStyle name="Comma 3 4 3 2 2 2" xfId="3736"/>
    <cellStyle name="Comma 3 4 3 2 2 2 2" xfId="16267"/>
    <cellStyle name="Comma 3 4 3 2 2 3" xfId="3737"/>
    <cellStyle name="Comma 3 4 3 2 3" xfId="3738"/>
    <cellStyle name="Comma 3 4 3 2 3 2" xfId="3739"/>
    <cellStyle name="Comma 3 4 3 2 3 2 2" xfId="16268"/>
    <cellStyle name="Comma 3 4 3 2 3 3" xfId="16269"/>
    <cellStyle name="Comma 3 4 3 2 4" xfId="3740"/>
    <cellStyle name="Comma 3 4 3 2 4 2" xfId="16270"/>
    <cellStyle name="Comma 3 4 3 2 5" xfId="3741"/>
    <cellStyle name="Comma 3 4 3 2 6" xfId="16271"/>
    <cellStyle name="Comma 3 4 3 3" xfId="3742"/>
    <cellStyle name="Comma 3 4 3 3 2" xfId="3743"/>
    <cellStyle name="Comma 3 4 3 3 2 2" xfId="16272"/>
    <cellStyle name="Comma 3 4 3 3 3" xfId="3744"/>
    <cellStyle name="Comma 3 4 3 4" xfId="3745"/>
    <cellStyle name="Comma 3 4 3 4 2" xfId="3746"/>
    <cellStyle name="Comma 3 4 3 4 2 2" xfId="16273"/>
    <cellStyle name="Comma 3 4 3 4 3" xfId="16274"/>
    <cellStyle name="Comma 3 4 3 5" xfId="3747"/>
    <cellStyle name="Comma 3 4 3 5 2" xfId="16275"/>
    <cellStyle name="Comma 3 4 3 6" xfId="3748"/>
    <cellStyle name="Comma 3 4 3 7" xfId="16276"/>
    <cellStyle name="Comma 3 4 4" xfId="3749"/>
    <cellStyle name="Comma 3 4 4 2" xfId="3750"/>
    <cellStyle name="Comma 3 4 4 2 2" xfId="3751"/>
    <cellStyle name="Comma 3 4 4 2 2 2" xfId="16277"/>
    <cellStyle name="Comma 3 4 4 2 3" xfId="3752"/>
    <cellStyle name="Comma 3 4 4 3" xfId="3753"/>
    <cellStyle name="Comma 3 4 4 3 2" xfId="3754"/>
    <cellStyle name="Comma 3 4 4 3 2 2" xfId="16278"/>
    <cellStyle name="Comma 3 4 4 3 3" xfId="16279"/>
    <cellStyle name="Comma 3 4 4 4" xfId="3755"/>
    <cellStyle name="Comma 3 4 4 4 2" xfId="16280"/>
    <cellStyle name="Comma 3 4 4 5" xfId="3756"/>
    <cellStyle name="Comma 3 4 4 6" xfId="16281"/>
    <cellStyle name="Comma 3 4 5" xfId="3757"/>
    <cellStyle name="Comma 3 4 5 2" xfId="3758"/>
    <cellStyle name="Comma 3 4 5 2 2" xfId="16282"/>
    <cellStyle name="Comma 3 4 5 3" xfId="3759"/>
    <cellStyle name="Comma 3 4 5 4" xfId="16283"/>
    <cellStyle name="Comma 3 4 6" xfId="3760"/>
    <cellStyle name="Comma 3 4 6 2" xfId="3761"/>
    <cellStyle name="Comma 3 4 6 2 2" xfId="16284"/>
    <cellStyle name="Comma 3 4 6 3" xfId="16285"/>
    <cellStyle name="Comma 3 4 7" xfId="3762"/>
    <cellStyle name="Comma 3 4 7 2" xfId="16286"/>
    <cellStyle name="Comma 3 4 8" xfId="3763"/>
    <cellStyle name="Comma 3 4 9" xfId="16287"/>
    <cellStyle name="Comma 3 5" xfId="3764"/>
    <cellStyle name="Comma 3 5 2" xfId="3765"/>
    <cellStyle name="Comma 3 5 2 2" xfId="3766"/>
    <cellStyle name="Comma 3 5 2 2 2" xfId="3767"/>
    <cellStyle name="Comma 3 5 2 2 2 2" xfId="3768"/>
    <cellStyle name="Comma 3 5 2 2 2 2 2" xfId="16288"/>
    <cellStyle name="Comma 3 5 2 2 2 3" xfId="3769"/>
    <cellStyle name="Comma 3 5 2 2 2 4" xfId="16289"/>
    <cellStyle name="Comma 3 5 2 2 3" xfId="3770"/>
    <cellStyle name="Comma 3 5 2 2 3 2" xfId="3771"/>
    <cellStyle name="Comma 3 5 2 2 3 2 2" xfId="16290"/>
    <cellStyle name="Comma 3 5 2 2 3 3" xfId="3772"/>
    <cellStyle name="Comma 3 5 2 2 4" xfId="3773"/>
    <cellStyle name="Comma 3 5 2 2 4 2" xfId="16291"/>
    <cellStyle name="Comma 3 5 2 2 5" xfId="3774"/>
    <cellStyle name="Comma 3 5 2 2 6" xfId="16292"/>
    <cellStyle name="Comma 3 5 2 3" xfId="3775"/>
    <cellStyle name="Comma 3 5 2 3 2" xfId="3776"/>
    <cellStyle name="Comma 3 5 2 3 2 2" xfId="16293"/>
    <cellStyle name="Comma 3 5 2 3 3" xfId="3777"/>
    <cellStyle name="Comma 3 5 2 3 4" xfId="16294"/>
    <cellStyle name="Comma 3 5 2 4" xfId="3778"/>
    <cellStyle name="Comma 3 5 2 4 2" xfId="3779"/>
    <cellStyle name="Comma 3 5 2 4 2 2" xfId="16295"/>
    <cellStyle name="Comma 3 5 2 4 3" xfId="3780"/>
    <cellStyle name="Comma 3 5 2 5" xfId="3781"/>
    <cellStyle name="Comma 3 5 2 5 2" xfId="16296"/>
    <cellStyle name="Comma 3 5 2 6" xfId="3782"/>
    <cellStyle name="Comma 3 5 2 7" xfId="16297"/>
    <cellStyle name="Comma 3 5 3" xfId="3783"/>
    <cellStyle name="Comma 3 5 3 2" xfId="3784"/>
    <cellStyle name="Comma 3 5 3 2 2" xfId="3785"/>
    <cellStyle name="Comma 3 5 3 2 2 2" xfId="16298"/>
    <cellStyle name="Comma 3 5 3 2 3" xfId="3786"/>
    <cellStyle name="Comma 3 5 3 2 4" xfId="16299"/>
    <cellStyle name="Comma 3 5 3 3" xfId="3787"/>
    <cellStyle name="Comma 3 5 3 3 2" xfId="3788"/>
    <cellStyle name="Comma 3 5 3 3 2 2" xfId="16300"/>
    <cellStyle name="Comma 3 5 3 3 3" xfId="3789"/>
    <cellStyle name="Comma 3 5 3 4" xfId="3790"/>
    <cellStyle name="Comma 3 5 3 4 2" xfId="16301"/>
    <cellStyle name="Comma 3 5 3 5" xfId="3791"/>
    <cellStyle name="Comma 3 5 3 6" xfId="16302"/>
    <cellStyle name="Comma 3 5 4" xfId="3792"/>
    <cellStyle name="Comma 3 5 4 2" xfId="3793"/>
    <cellStyle name="Comma 3 5 4 2 2" xfId="16303"/>
    <cellStyle name="Comma 3 5 4 3" xfId="3794"/>
    <cellStyle name="Comma 3 5 4 4" xfId="16304"/>
    <cellStyle name="Comma 3 5 5" xfId="3795"/>
    <cellStyle name="Comma 3 5 5 2" xfId="3796"/>
    <cellStyle name="Comma 3 5 5 2 2" xfId="16305"/>
    <cellStyle name="Comma 3 5 5 3" xfId="3797"/>
    <cellStyle name="Comma 3 5 5 4" xfId="16306"/>
    <cellStyle name="Comma 3 5 6" xfId="3798"/>
    <cellStyle name="Comma 3 5 6 2" xfId="16307"/>
    <cellStyle name="Comma 3 5 7" xfId="3799"/>
    <cellStyle name="Comma 3 5 8" xfId="16308"/>
    <cellStyle name="Comma 3 6" xfId="3800"/>
    <cellStyle name="Comma 3 6 2" xfId="3801"/>
    <cellStyle name="Comma 3 6 2 2" xfId="3802"/>
    <cellStyle name="Comma 3 6 2 2 2" xfId="3803"/>
    <cellStyle name="Comma 3 6 2 2 2 2" xfId="3804"/>
    <cellStyle name="Comma 3 6 2 2 2 3" xfId="16309"/>
    <cellStyle name="Comma 3 6 2 2 3" xfId="3805"/>
    <cellStyle name="Comma 3 6 2 2 4" xfId="16310"/>
    <cellStyle name="Comma 3 6 2 3" xfId="3806"/>
    <cellStyle name="Comma 3 6 2 3 2" xfId="3807"/>
    <cellStyle name="Comma 3 6 2 3 2 2" xfId="16311"/>
    <cellStyle name="Comma 3 6 2 3 3" xfId="3808"/>
    <cellStyle name="Comma 3 6 2 3 4" xfId="16312"/>
    <cellStyle name="Comma 3 6 2 4" xfId="3809"/>
    <cellStyle name="Comma 3 6 2 4 2" xfId="3810"/>
    <cellStyle name="Comma 3 6 2 4 3" xfId="16313"/>
    <cellStyle name="Comma 3 6 2 5" xfId="3811"/>
    <cellStyle name="Comma 3 6 2 6" xfId="16314"/>
    <cellStyle name="Comma 3 6 3" xfId="3812"/>
    <cellStyle name="Comma 3 6 3 2" xfId="3813"/>
    <cellStyle name="Comma 3 6 3 2 2" xfId="3814"/>
    <cellStyle name="Comma 3 6 3 2 3" xfId="16315"/>
    <cellStyle name="Comma 3 6 3 3" xfId="3815"/>
    <cellStyle name="Comma 3 6 3 4" xfId="16316"/>
    <cellStyle name="Comma 3 6 4" xfId="3816"/>
    <cellStyle name="Comma 3 6 4 2" xfId="3817"/>
    <cellStyle name="Comma 3 6 4 2 2" xfId="16317"/>
    <cellStyle name="Comma 3 6 4 3" xfId="3818"/>
    <cellStyle name="Comma 3 6 4 4" xfId="16318"/>
    <cellStyle name="Comma 3 6 5" xfId="3819"/>
    <cellStyle name="Comma 3 6 5 2" xfId="3820"/>
    <cellStyle name="Comma 3 6 5 3" xfId="16319"/>
    <cellStyle name="Comma 3 6 6" xfId="3821"/>
    <cellStyle name="Comma 3 6 7" xfId="16320"/>
    <cellStyle name="Comma 3 7" xfId="3822"/>
    <cellStyle name="Comma 3 7 2" xfId="3823"/>
    <cellStyle name="Comma 3 7 2 2" xfId="3824"/>
    <cellStyle name="Comma 3 7 2 2 2" xfId="3825"/>
    <cellStyle name="Comma 3 7 2 2 3" xfId="3826"/>
    <cellStyle name="Comma 3 7 2 2 4" xfId="16321"/>
    <cellStyle name="Comma 3 7 2 3" xfId="3827"/>
    <cellStyle name="Comma 3 7 2 4" xfId="3828"/>
    <cellStyle name="Comma 3 7 2 5" xfId="16322"/>
    <cellStyle name="Comma 3 7 3" xfId="3829"/>
    <cellStyle name="Comma 3 7 3 2" xfId="3830"/>
    <cellStyle name="Comma 3 7 3 2 2" xfId="3831"/>
    <cellStyle name="Comma 3 7 3 2 3" xfId="16323"/>
    <cellStyle name="Comma 3 7 3 3" xfId="3832"/>
    <cellStyle name="Comma 3 7 3 4" xfId="16324"/>
    <cellStyle name="Comma 3 7 4" xfId="3833"/>
    <cellStyle name="Comma 3 7 4 2" xfId="3834"/>
    <cellStyle name="Comma 3 7 4 3" xfId="16325"/>
    <cellStyle name="Comma 3 7 5" xfId="3835"/>
    <cellStyle name="Comma 3 7 6" xfId="3836"/>
    <cellStyle name="Comma 3 7 7" xfId="16326"/>
    <cellStyle name="Comma 3 8" xfId="3837"/>
    <cellStyle name="Comma 3 8 2" xfId="3838"/>
    <cellStyle name="Comma 3 8 2 2" xfId="3839"/>
    <cellStyle name="Comma 3 8 2 3" xfId="3840"/>
    <cellStyle name="Comma 3 8 2 4" xfId="16327"/>
    <cellStyle name="Comma 3 8 3" xfId="3841"/>
    <cellStyle name="Comma 3 8 4" xfId="3842"/>
    <cellStyle name="Comma 3 8 5" xfId="16328"/>
    <cellStyle name="Comma 3 9" xfId="3843"/>
    <cellStyle name="Comma 3 9 2" xfId="3844"/>
    <cellStyle name="Comma 3 9 2 2" xfId="3845"/>
    <cellStyle name="Comma 3 9 2 3" xfId="16329"/>
    <cellStyle name="Comma 3 9 3" xfId="3846"/>
    <cellStyle name="Comma 3 9 4" xfId="16330"/>
    <cellStyle name="Comma 30" xfId="3847"/>
    <cellStyle name="Comma 30 2" xfId="3848"/>
    <cellStyle name="Comma 30 2 2" xfId="3849"/>
    <cellStyle name="Comma 30 2 2 2" xfId="3850"/>
    <cellStyle name="Comma 30 2 3" xfId="3851"/>
    <cellStyle name="Comma 30 3" xfId="3852"/>
    <cellStyle name="Comma 30 3 2" xfId="3853"/>
    <cellStyle name="Comma 30 4" xfId="3854"/>
    <cellStyle name="Comma 31" xfId="3855"/>
    <cellStyle name="Comma 31 2" xfId="3856"/>
    <cellStyle name="Comma 31 2 2" xfId="3857"/>
    <cellStyle name="Comma 31 2 2 2" xfId="3858"/>
    <cellStyle name="Comma 31 2 3" xfId="3859"/>
    <cellStyle name="Comma 31 3" xfId="3860"/>
    <cellStyle name="Comma 31 3 2" xfId="3861"/>
    <cellStyle name="Comma 31 4" xfId="3862"/>
    <cellStyle name="Comma 32" xfId="3863"/>
    <cellStyle name="Comma 32 2" xfId="3864"/>
    <cellStyle name="Comma 32 2 2" xfId="3865"/>
    <cellStyle name="Comma 32 2 2 2" xfId="3866"/>
    <cellStyle name="Comma 32 2 3" xfId="3867"/>
    <cellStyle name="Comma 32 3" xfId="3868"/>
    <cellStyle name="Comma 32 3 2" xfId="3869"/>
    <cellStyle name="Comma 32 4" xfId="3870"/>
    <cellStyle name="Comma 33" xfId="3871"/>
    <cellStyle name="Comma 33 2" xfId="3872"/>
    <cellStyle name="Comma 33 2 2" xfId="3873"/>
    <cellStyle name="Comma 33 2 2 2" xfId="3874"/>
    <cellStyle name="Comma 33 2 3" xfId="3875"/>
    <cellStyle name="Comma 33 3" xfId="3876"/>
    <cellStyle name="Comma 33 3 2" xfId="3877"/>
    <cellStyle name="Comma 33 4" xfId="3878"/>
    <cellStyle name="Comma 34" xfId="3879"/>
    <cellStyle name="Comma 34 2" xfId="3880"/>
    <cellStyle name="Comma 34 2 2" xfId="3881"/>
    <cellStyle name="Comma 34 2 2 2" xfId="3882"/>
    <cellStyle name="Comma 34 2 3" xfId="3883"/>
    <cellStyle name="Comma 34 3" xfId="3884"/>
    <cellStyle name="Comma 34 3 2" xfId="3885"/>
    <cellStyle name="Comma 34 4" xfId="3886"/>
    <cellStyle name="Comma 35" xfId="3887"/>
    <cellStyle name="Comma 35 2" xfId="3888"/>
    <cellStyle name="Comma 35 2 2" xfId="3889"/>
    <cellStyle name="Comma 35 2 2 2" xfId="3890"/>
    <cellStyle name="Comma 35 2 3" xfId="3891"/>
    <cellStyle name="Comma 35 3" xfId="3892"/>
    <cellStyle name="Comma 35 3 2" xfId="3893"/>
    <cellStyle name="Comma 35 4" xfId="3894"/>
    <cellStyle name="Comma 36" xfId="3895"/>
    <cellStyle name="Comma 36 2" xfId="3896"/>
    <cellStyle name="Comma 36 2 2" xfId="3897"/>
    <cellStyle name="Comma 36 2 2 2" xfId="3898"/>
    <cellStyle name="Comma 36 2 3" xfId="3899"/>
    <cellStyle name="Comma 36 3" xfId="3900"/>
    <cellStyle name="Comma 36 3 2" xfId="3901"/>
    <cellStyle name="Comma 36 4" xfId="3902"/>
    <cellStyle name="Comma 37" xfId="3903"/>
    <cellStyle name="Comma 37 2" xfId="3904"/>
    <cellStyle name="Comma 37 2 2" xfId="3905"/>
    <cellStyle name="Comma 37 2 2 2" xfId="3906"/>
    <cellStyle name="Comma 37 2 3" xfId="3907"/>
    <cellStyle name="Comma 37 3" xfId="3908"/>
    <cellStyle name="Comma 37 3 2" xfId="3909"/>
    <cellStyle name="Comma 37 4" xfId="3910"/>
    <cellStyle name="Comma 38" xfId="3911"/>
    <cellStyle name="Comma 38 2" xfId="3912"/>
    <cellStyle name="Comma 38 2 2" xfId="3913"/>
    <cellStyle name="Comma 38 2 2 2" xfId="3914"/>
    <cellStyle name="Comma 38 2 3" xfId="3915"/>
    <cellStyle name="Comma 38 3" xfId="3916"/>
    <cellStyle name="Comma 38 3 2" xfId="3917"/>
    <cellStyle name="Comma 38 4" xfId="3918"/>
    <cellStyle name="Comma 39" xfId="3919"/>
    <cellStyle name="Comma 39 2" xfId="3920"/>
    <cellStyle name="Comma 39 2 2" xfId="3921"/>
    <cellStyle name="Comma 39 2 2 2" xfId="3922"/>
    <cellStyle name="Comma 39 2 3" xfId="3923"/>
    <cellStyle name="Comma 39 3" xfId="3924"/>
    <cellStyle name="Comma 39 3 2" xfId="3925"/>
    <cellStyle name="Comma 39 4" xfId="3926"/>
    <cellStyle name="Comma 4" xfId="3927"/>
    <cellStyle name="Comma 4 10" xfId="3928"/>
    <cellStyle name="Comma 4 10 2" xfId="16331"/>
    <cellStyle name="Comma 4 11" xfId="3929"/>
    <cellStyle name="Comma 4 11 2" xfId="16332"/>
    <cellStyle name="Comma 4 12" xfId="16333"/>
    <cellStyle name="Comma 4 13" xfId="16334"/>
    <cellStyle name="Comma 4 2" xfId="3930"/>
    <cellStyle name="Comma 4 2 2" xfId="3931"/>
    <cellStyle name="Comma 4 2 2 2" xfId="3932"/>
    <cellStyle name="Comma 4 2 2 2 2" xfId="3933"/>
    <cellStyle name="Comma 4 2 2 2 2 2" xfId="3934"/>
    <cellStyle name="Comma 4 2 2 2 2 2 2" xfId="3935"/>
    <cellStyle name="Comma 4 2 2 2 2 2 2 2" xfId="16335"/>
    <cellStyle name="Comma 4 2 2 2 2 2 3" xfId="3936"/>
    <cellStyle name="Comma 4 2 2 2 2 3" xfId="3937"/>
    <cellStyle name="Comma 4 2 2 2 2 3 2" xfId="3938"/>
    <cellStyle name="Comma 4 2 2 2 2 3 2 2" xfId="16336"/>
    <cellStyle name="Comma 4 2 2 2 2 3 3" xfId="16337"/>
    <cellStyle name="Comma 4 2 2 2 2 4" xfId="3939"/>
    <cellStyle name="Comma 4 2 2 2 2 4 2" xfId="16338"/>
    <cellStyle name="Comma 4 2 2 2 2 5" xfId="3940"/>
    <cellStyle name="Comma 4 2 2 2 2 6" xfId="16339"/>
    <cellStyle name="Comma 4 2 2 2 3" xfId="3941"/>
    <cellStyle name="Comma 4 2 2 2 3 2" xfId="3942"/>
    <cellStyle name="Comma 4 2 2 2 3 2 2" xfId="16340"/>
    <cellStyle name="Comma 4 2 2 2 3 3" xfId="3943"/>
    <cellStyle name="Comma 4 2 2 2 4" xfId="3944"/>
    <cellStyle name="Comma 4 2 2 2 4 2" xfId="3945"/>
    <cellStyle name="Comma 4 2 2 2 4 2 2" xfId="16341"/>
    <cellStyle name="Comma 4 2 2 2 4 3" xfId="16342"/>
    <cellStyle name="Comma 4 2 2 2 5" xfId="3946"/>
    <cellStyle name="Comma 4 2 2 2 5 2" xfId="16343"/>
    <cellStyle name="Comma 4 2 2 2 6" xfId="3947"/>
    <cellStyle name="Comma 4 2 2 2 7" xfId="16344"/>
    <cellStyle name="Comma 4 2 2 3" xfId="3948"/>
    <cellStyle name="Comma 4 2 2 3 2" xfId="3949"/>
    <cellStyle name="Comma 4 2 2 3 2 2" xfId="3950"/>
    <cellStyle name="Comma 4 2 2 3 2 2 2" xfId="16345"/>
    <cellStyle name="Comma 4 2 2 3 2 3" xfId="3951"/>
    <cellStyle name="Comma 4 2 2 3 3" xfId="3952"/>
    <cellStyle name="Comma 4 2 2 3 3 2" xfId="3953"/>
    <cellStyle name="Comma 4 2 2 3 3 2 2" xfId="16346"/>
    <cellStyle name="Comma 4 2 2 3 3 3" xfId="16347"/>
    <cellStyle name="Comma 4 2 2 3 4" xfId="3954"/>
    <cellStyle name="Comma 4 2 2 3 4 2" xfId="16348"/>
    <cellStyle name="Comma 4 2 2 3 5" xfId="3955"/>
    <cellStyle name="Comma 4 2 2 3 6" xfId="16349"/>
    <cellStyle name="Comma 4 2 2 4" xfId="3956"/>
    <cellStyle name="Comma 4 2 2 4 2" xfId="3957"/>
    <cellStyle name="Comma 4 2 2 4 2 2" xfId="16350"/>
    <cellStyle name="Comma 4 2 2 4 3" xfId="3958"/>
    <cellStyle name="Comma 4 2 2 4 4" xfId="16351"/>
    <cellStyle name="Comma 4 2 2 5" xfId="3959"/>
    <cellStyle name="Comma 4 2 2 5 2" xfId="3960"/>
    <cellStyle name="Comma 4 2 2 5 2 2" xfId="16352"/>
    <cellStyle name="Comma 4 2 2 5 3" xfId="16353"/>
    <cellStyle name="Comma 4 2 2 6" xfId="3961"/>
    <cellStyle name="Comma 4 2 2 6 2" xfId="16354"/>
    <cellStyle name="Comma 4 2 2 7" xfId="3962"/>
    <cellStyle name="Comma 4 2 2 8" xfId="16355"/>
    <cellStyle name="Comma 4 2 3" xfId="3963"/>
    <cellStyle name="Comma 4 2 3 2" xfId="3964"/>
    <cellStyle name="Comma 4 2 3 2 2" xfId="3965"/>
    <cellStyle name="Comma 4 2 3 2 2 2" xfId="3966"/>
    <cellStyle name="Comma 4 2 3 2 2 2 2" xfId="16356"/>
    <cellStyle name="Comma 4 2 3 2 2 3" xfId="3967"/>
    <cellStyle name="Comma 4 2 3 2 3" xfId="3968"/>
    <cellStyle name="Comma 4 2 3 2 3 2" xfId="3969"/>
    <cellStyle name="Comma 4 2 3 2 3 2 2" xfId="16357"/>
    <cellStyle name="Comma 4 2 3 2 3 3" xfId="16358"/>
    <cellStyle name="Comma 4 2 3 2 4" xfId="3970"/>
    <cellStyle name="Comma 4 2 3 2 4 2" xfId="16359"/>
    <cellStyle name="Comma 4 2 3 2 5" xfId="3971"/>
    <cellStyle name="Comma 4 2 3 2 6" xfId="16360"/>
    <cellStyle name="Comma 4 2 3 3" xfId="3972"/>
    <cellStyle name="Comma 4 2 3 3 2" xfId="3973"/>
    <cellStyle name="Comma 4 2 3 3 2 2" xfId="16361"/>
    <cellStyle name="Comma 4 2 3 3 3" xfId="3974"/>
    <cellStyle name="Comma 4 2 3 4" xfId="3975"/>
    <cellStyle name="Comma 4 2 3 4 2" xfId="3976"/>
    <cellStyle name="Comma 4 2 3 4 2 2" xfId="16362"/>
    <cellStyle name="Comma 4 2 3 4 3" xfId="16363"/>
    <cellStyle name="Comma 4 2 3 5" xfId="3977"/>
    <cellStyle name="Comma 4 2 3 5 2" xfId="16364"/>
    <cellStyle name="Comma 4 2 3 6" xfId="3978"/>
    <cellStyle name="Comma 4 2 3 7" xfId="16365"/>
    <cellStyle name="Comma 4 2 4" xfId="3979"/>
    <cellStyle name="Comma 4 2 4 2" xfId="3980"/>
    <cellStyle name="Comma 4 2 4 2 2" xfId="3981"/>
    <cellStyle name="Comma 4 2 4 2 2 2" xfId="16366"/>
    <cellStyle name="Comma 4 2 4 2 3" xfId="3982"/>
    <cellStyle name="Comma 4 2 4 3" xfId="3983"/>
    <cellStyle name="Comma 4 2 4 3 2" xfId="3984"/>
    <cellStyle name="Comma 4 2 4 3 2 2" xfId="16367"/>
    <cellStyle name="Comma 4 2 4 3 3" xfId="16368"/>
    <cellStyle name="Comma 4 2 4 4" xfId="3985"/>
    <cellStyle name="Comma 4 2 4 4 2" xfId="16369"/>
    <cellStyle name="Comma 4 2 4 5" xfId="3986"/>
    <cellStyle name="Comma 4 2 4 6" xfId="16370"/>
    <cellStyle name="Comma 4 2 5" xfId="3987"/>
    <cellStyle name="Comma 4 2 5 2" xfId="3988"/>
    <cellStyle name="Comma 4 2 5 2 2" xfId="16371"/>
    <cellStyle name="Comma 4 2 5 3" xfId="3989"/>
    <cellStyle name="Comma 4 2 5 4" xfId="16372"/>
    <cellStyle name="Comma 4 2 6" xfId="3990"/>
    <cellStyle name="Comma 4 2 6 2" xfId="3991"/>
    <cellStyle name="Comma 4 2 6 2 2" xfId="16373"/>
    <cellStyle name="Comma 4 2 6 3" xfId="16374"/>
    <cellStyle name="Comma 4 2 7" xfId="3992"/>
    <cellStyle name="Comma 4 2 7 2" xfId="16375"/>
    <cellStyle name="Comma 4 2 8" xfId="3993"/>
    <cellStyle name="Comma 4 2 9" xfId="16376"/>
    <cellStyle name="Comma 4 3" xfId="3994"/>
    <cellStyle name="Comma 4 3 2" xfId="3995"/>
    <cellStyle name="Comma 4 3 2 2" xfId="3996"/>
    <cellStyle name="Comma 4 3 2 2 2" xfId="3997"/>
    <cellStyle name="Comma 4 3 2 2 2 2" xfId="3998"/>
    <cellStyle name="Comma 4 3 2 2 2 2 2" xfId="3999"/>
    <cellStyle name="Comma 4 3 2 2 2 2 2 2" xfId="16377"/>
    <cellStyle name="Comma 4 3 2 2 2 2 3" xfId="4000"/>
    <cellStyle name="Comma 4 3 2 2 2 3" xfId="4001"/>
    <cellStyle name="Comma 4 3 2 2 2 3 2" xfId="4002"/>
    <cellStyle name="Comma 4 3 2 2 2 3 2 2" xfId="16378"/>
    <cellStyle name="Comma 4 3 2 2 2 3 3" xfId="16379"/>
    <cellStyle name="Comma 4 3 2 2 2 4" xfId="4003"/>
    <cellStyle name="Comma 4 3 2 2 2 4 2" xfId="16380"/>
    <cellStyle name="Comma 4 3 2 2 2 5" xfId="4004"/>
    <cellStyle name="Comma 4 3 2 2 2 6" xfId="16381"/>
    <cellStyle name="Comma 4 3 2 2 3" xfId="4005"/>
    <cellStyle name="Comma 4 3 2 2 3 2" xfId="4006"/>
    <cellStyle name="Comma 4 3 2 2 3 2 2" xfId="16382"/>
    <cellStyle name="Comma 4 3 2 2 3 3" xfId="4007"/>
    <cellStyle name="Comma 4 3 2 2 4" xfId="4008"/>
    <cellStyle name="Comma 4 3 2 2 4 2" xfId="4009"/>
    <cellStyle name="Comma 4 3 2 2 4 2 2" xfId="16383"/>
    <cellStyle name="Comma 4 3 2 2 4 3" xfId="16384"/>
    <cellStyle name="Comma 4 3 2 2 5" xfId="4010"/>
    <cellStyle name="Comma 4 3 2 2 5 2" xfId="16385"/>
    <cellStyle name="Comma 4 3 2 2 6" xfId="4011"/>
    <cellStyle name="Comma 4 3 2 2 7" xfId="16386"/>
    <cellStyle name="Comma 4 3 2 3" xfId="4012"/>
    <cellStyle name="Comma 4 3 2 3 2" xfId="4013"/>
    <cellStyle name="Comma 4 3 2 3 2 2" xfId="4014"/>
    <cellStyle name="Comma 4 3 2 3 2 2 2" xfId="16387"/>
    <cellStyle name="Comma 4 3 2 3 2 3" xfId="4015"/>
    <cellStyle name="Comma 4 3 2 3 3" xfId="4016"/>
    <cellStyle name="Comma 4 3 2 3 3 2" xfId="4017"/>
    <cellStyle name="Comma 4 3 2 3 3 2 2" xfId="16388"/>
    <cellStyle name="Comma 4 3 2 3 3 3" xfId="16389"/>
    <cellStyle name="Comma 4 3 2 3 4" xfId="4018"/>
    <cellStyle name="Comma 4 3 2 3 4 2" xfId="16390"/>
    <cellStyle name="Comma 4 3 2 3 5" xfId="4019"/>
    <cellStyle name="Comma 4 3 2 3 6" xfId="16391"/>
    <cellStyle name="Comma 4 3 2 4" xfId="4020"/>
    <cellStyle name="Comma 4 3 2 4 2" xfId="4021"/>
    <cellStyle name="Comma 4 3 2 4 2 2" xfId="16392"/>
    <cellStyle name="Comma 4 3 2 4 3" xfId="4022"/>
    <cellStyle name="Comma 4 3 2 4 4" xfId="16393"/>
    <cellStyle name="Comma 4 3 2 5" xfId="4023"/>
    <cellStyle name="Comma 4 3 2 5 2" xfId="4024"/>
    <cellStyle name="Comma 4 3 2 5 2 2" xfId="16394"/>
    <cellStyle name="Comma 4 3 2 5 3" xfId="16395"/>
    <cellStyle name="Comma 4 3 2 6" xfId="4025"/>
    <cellStyle name="Comma 4 3 2 6 2" xfId="16396"/>
    <cellStyle name="Comma 4 3 2 7" xfId="4026"/>
    <cellStyle name="Comma 4 3 2 8" xfId="16397"/>
    <cellStyle name="Comma 4 3 3" xfId="4027"/>
    <cellStyle name="Comma 4 3 3 2" xfId="4028"/>
    <cellStyle name="Comma 4 3 3 2 2" xfId="4029"/>
    <cellStyle name="Comma 4 3 3 2 2 2" xfId="4030"/>
    <cellStyle name="Comma 4 3 3 2 2 2 2" xfId="16398"/>
    <cellStyle name="Comma 4 3 3 2 2 3" xfId="4031"/>
    <cellStyle name="Comma 4 3 3 2 3" xfId="4032"/>
    <cellStyle name="Comma 4 3 3 2 3 2" xfId="4033"/>
    <cellStyle name="Comma 4 3 3 2 3 2 2" xfId="16399"/>
    <cellStyle name="Comma 4 3 3 2 3 3" xfId="16400"/>
    <cellStyle name="Comma 4 3 3 2 4" xfId="4034"/>
    <cellStyle name="Comma 4 3 3 2 4 2" xfId="16401"/>
    <cellStyle name="Comma 4 3 3 2 5" xfId="4035"/>
    <cellStyle name="Comma 4 3 3 2 6" xfId="16402"/>
    <cellStyle name="Comma 4 3 3 3" xfId="4036"/>
    <cellStyle name="Comma 4 3 3 3 2" xfId="4037"/>
    <cellStyle name="Comma 4 3 3 3 2 2" xfId="16403"/>
    <cellStyle name="Comma 4 3 3 3 3" xfId="4038"/>
    <cellStyle name="Comma 4 3 3 4" xfId="4039"/>
    <cellStyle name="Comma 4 3 3 4 2" xfId="4040"/>
    <cellStyle name="Comma 4 3 3 4 2 2" xfId="16404"/>
    <cellStyle name="Comma 4 3 3 4 3" xfId="16405"/>
    <cellStyle name="Comma 4 3 3 5" xfId="4041"/>
    <cellStyle name="Comma 4 3 3 5 2" xfId="16406"/>
    <cellStyle name="Comma 4 3 3 6" xfId="4042"/>
    <cellStyle name="Comma 4 3 3 7" xfId="16407"/>
    <cellStyle name="Comma 4 3 4" xfId="4043"/>
    <cellStyle name="Comma 4 3 4 2" xfId="4044"/>
    <cellStyle name="Comma 4 3 4 2 2" xfId="4045"/>
    <cellStyle name="Comma 4 3 4 2 2 2" xfId="16408"/>
    <cellStyle name="Comma 4 3 4 2 3" xfId="4046"/>
    <cellStyle name="Comma 4 3 4 3" xfId="4047"/>
    <cellStyle name="Comma 4 3 4 3 2" xfId="4048"/>
    <cellStyle name="Comma 4 3 4 3 2 2" xfId="16409"/>
    <cellStyle name="Comma 4 3 4 3 3" xfId="16410"/>
    <cellStyle name="Comma 4 3 4 4" xfId="4049"/>
    <cellStyle name="Comma 4 3 4 4 2" xfId="16411"/>
    <cellStyle name="Comma 4 3 4 5" xfId="4050"/>
    <cellStyle name="Comma 4 3 4 6" xfId="16412"/>
    <cellStyle name="Comma 4 3 5" xfId="4051"/>
    <cellStyle name="Comma 4 3 5 2" xfId="4052"/>
    <cellStyle name="Comma 4 3 5 2 2" xfId="16413"/>
    <cellStyle name="Comma 4 3 5 3" xfId="4053"/>
    <cellStyle name="Comma 4 3 5 4" xfId="16414"/>
    <cellStyle name="Comma 4 3 6" xfId="4054"/>
    <cellStyle name="Comma 4 3 6 2" xfId="4055"/>
    <cellStyle name="Comma 4 3 6 2 2" xfId="16415"/>
    <cellStyle name="Comma 4 3 6 3" xfId="16416"/>
    <cellStyle name="Comma 4 3 7" xfId="4056"/>
    <cellStyle name="Comma 4 3 7 2" xfId="16417"/>
    <cellStyle name="Comma 4 3 8" xfId="4057"/>
    <cellStyle name="Comma 4 3 9" xfId="16418"/>
    <cellStyle name="Comma 4 4" xfId="4058"/>
    <cellStyle name="Comma 4 4 2" xfId="4059"/>
    <cellStyle name="Comma 4 4 2 2" xfId="4060"/>
    <cellStyle name="Comma 4 4 2 2 2" xfId="4061"/>
    <cellStyle name="Comma 4 4 2 2 2 2" xfId="4062"/>
    <cellStyle name="Comma 4 4 2 2 2 2 2" xfId="4063"/>
    <cellStyle name="Comma 4 4 2 2 2 2 2 2" xfId="16419"/>
    <cellStyle name="Comma 4 4 2 2 2 2 3" xfId="16420"/>
    <cellStyle name="Comma 4 4 2 2 2 3" xfId="4064"/>
    <cellStyle name="Comma 4 4 2 2 2 3 2" xfId="4065"/>
    <cellStyle name="Comma 4 4 2 2 2 3 2 2" xfId="16421"/>
    <cellStyle name="Comma 4 4 2 2 2 3 3" xfId="16422"/>
    <cellStyle name="Comma 4 4 2 2 2 4" xfId="4066"/>
    <cellStyle name="Comma 4 4 2 2 2 4 2" xfId="16423"/>
    <cellStyle name="Comma 4 4 2 2 2 5" xfId="4067"/>
    <cellStyle name="Comma 4 4 2 2 3" xfId="4068"/>
    <cellStyle name="Comma 4 4 2 2 3 2" xfId="4069"/>
    <cellStyle name="Comma 4 4 2 2 3 2 2" xfId="16424"/>
    <cellStyle name="Comma 4 4 2 2 3 3" xfId="4070"/>
    <cellStyle name="Comma 4 4 2 2 4" xfId="4071"/>
    <cellStyle name="Comma 4 4 2 2 4 2" xfId="4072"/>
    <cellStyle name="Comma 4 4 2 2 4 2 2" xfId="16425"/>
    <cellStyle name="Comma 4 4 2 2 4 3" xfId="16426"/>
    <cellStyle name="Comma 4 4 2 2 5" xfId="4073"/>
    <cellStyle name="Comma 4 4 2 2 5 2" xfId="16427"/>
    <cellStyle name="Comma 4 4 2 2 6" xfId="4074"/>
    <cellStyle name="Comma 4 4 2 2 7" xfId="16428"/>
    <cellStyle name="Comma 4 4 2 3" xfId="4075"/>
    <cellStyle name="Comma 4 4 2 3 2" xfId="4076"/>
    <cellStyle name="Comma 4 4 2 3 2 2" xfId="4077"/>
    <cellStyle name="Comma 4 4 2 3 2 2 2" xfId="16429"/>
    <cellStyle name="Comma 4 4 2 3 2 3" xfId="16430"/>
    <cellStyle name="Comma 4 4 2 3 3" xfId="4078"/>
    <cellStyle name="Comma 4 4 2 3 3 2" xfId="4079"/>
    <cellStyle name="Comma 4 4 2 3 3 2 2" xfId="16431"/>
    <cellStyle name="Comma 4 4 2 3 3 3" xfId="16432"/>
    <cellStyle name="Comma 4 4 2 3 4" xfId="4080"/>
    <cellStyle name="Comma 4 4 2 3 4 2" xfId="16433"/>
    <cellStyle name="Comma 4 4 2 3 5" xfId="4081"/>
    <cellStyle name="Comma 4 4 2 4" xfId="4082"/>
    <cellStyle name="Comma 4 4 2 4 2" xfId="4083"/>
    <cellStyle name="Comma 4 4 2 4 2 2" xfId="16434"/>
    <cellStyle name="Comma 4 4 2 4 3" xfId="4084"/>
    <cellStyle name="Comma 4 4 2 4 4" xfId="16435"/>
    <cellStyle name="Comma 4 4 2 5" xfId="4085"/>
    <cellStyle name="Comma 4 4 2 5 2" xfId="4086"/>
    <cellStyle name="Comma 4 4 2 5 2 2" xfId="16436"/>
    <cellStyle name="Comma 4 4 2 5 3" xfId="16437"/>
    <cellStyle name="Comma 4 4 2 6" xfId="4087"/>
    <cellStyle name="Comma 4 4 2 6 2" xfId="16438"/>
    <cellStyle name="Comma 4 4 2 7" xfId="4088"/>
    <cellStyle name="Comma 4 4 2 8" xfId="16439"/>
    <cellStyle name="Comma 4 4 3" xfId="4089"/>
    <cellStyle name="Comma 4 4 3 2" xfId="4090"/>
    <cellStyle name="Comma 4 4 3 2 2" xfId="4091"/>
    <cellStyle name="Comma 4 4 3 2 2 2" xfId="4092"/>
    <cellStyle name="Comma 4 4 3 2 2 2 2" xfId="16440"/>
    <cellStyle name="Comma 4 4 3 2 2 3" xfId="16441"/>
    <cellStyle name="Comma 4 4 3 2 3" xfId="4093"/>
    <cellStyle name="Comma 4 4 3 2 3 2" xfId="4094"/>
    <cellStyle name="Comma 4 4 3 2 3 2 2" xfId="16442"/>
    <cellStyle name="Comma 4 4 3 2 3 3" xfId="16443"/>
    <cellStyle name="Comma 4 4 3 2 4" xfId="4095"/>
    <cellStyle name="Comma 4 4 3 2 4 2" xfId="16444"/>
    <cellStyle name="Comma 4 4 3 2 5" xfId="4096"/>
    <cellStyle name="Comma 4 4 3 3" xfId="4097"/>
    <cellStyle name="Comma 4 4 3 3 2" xfId="4098"/>
    <cellStyle name="Comma 4 4 3 3 2 2" xfId="16445"/>
    <cellStyle name="Comma 4 4 3 3 3" xfId="4099"/>
    <cellStyle name="Comma 4 4 3 4" xfId="4100"/>
    <cellStyle name="Comma 4 4 3 4 2" xfId="4101"/>
    <cellStyle name="Comma 4 4 3 4 2 2" xfId="16446"/>
    <cellStyle name="Comma 4 4 3 4 3" xfId="16447"/>
    <cellStyle name="Comma 4 4 3 5" xfId="4102"/>
    <cellStyle name="Comma 4 4 3 5 2" xfId="16448"/>
    <cellStyle name="Comma 4 4 3 6" xfId="4103"/>
    <cellStyle name="Comma 4 4 3 7" xfId="16449"/>
    <cellStyle name="Comma 4 4 4" xfId="4104"/>
    <cellStyle name="Comma 4 4 4 2" xfId="4105"/>
    <cellStyle name="Comma 4 4 4 2 2" xfId="4106"/>
    <cellStyle name="Comma 4 4 4 2 2 2" xfId="16450"/>
    <cellStyle name="Comma 4 4 4 2 3" xfId="16451"/>
    <cellStyle name="Comma 4 4 4 3" xfId="4107"/>
    <cellStyle name="Comma 4 4 4 3 2" xfId="4108"/>
    <cellStyle name="Comma 4 4 4 3 2 2" xfId="16452"/>
    <cellStyle name="Comma 4 4 4 3 3" xfId="16453"/>
    <cellStyle name="Comma 4 4 4 4" xfId="4109"/>
    <cellStyle name="Comma 4 4 4 4 2" xfId="16454"/>
    <cellStyle name="Comma 4 4 4 5" xfId="4110"/>
    <cellStyle name="Comma 4 4 5" xfId="4111"/>
    <cellStyle name="Comma 4 4 5 2" xfId="4112"/>
    <cellStyle name="Comma 4 4 5 2 2" xfId="16455"/>
    <cellStyle name="Comma 4 4 5 3" xfId="4113"/>
    <cellStyle name="Comma 4 4 5 4" xfId="16456"/>
    <cellStyle name="Comma 4 4 6" xfId="4114"/>
    <cellStyle name="Comma 4 4 6 2" xfId="4115"/>
    <cellStyle name="Comma 4 4 6 2 2" xfId="16457"/>
    <cellStyle name="Comma 4 4 6 3" xfId="16458"/>
    <cellStyle name="Comma 4 4 7" xfId="4116"/>
    <cellStyle name="Comma 4 4 7 2" xfId="16459"/>
    <cellStyle name="Comma 4 4 8" xfId="4117"/>
    <cellStyle name="Comma 4 4 9" xfId="16460"/>
    <cellStyle name="Comma 4 5" xfId="4118"/>
    <cellStyle name="Comma 4 5 2" xfId="4119"/>
    <cellStyle name="Comma 4 5 2 2" xfId="4120"/>
    <cellStyle name="Comma 4 5 2 2 2" xfId="4121"/>
    <cellStyle name="Comma 4 5 2 2 2 2" xfId="4122"/>
    <cellStyle name="Comma 4 5 2 2 2 2 2" xfId="16461"/>
    <cellStyle name="Comma 4 5 2 2 2 3" xfId="16462"/>
    <cellStyle name="Comma 4 5 2 2 3" xfId="4123"/>
    <cellStyle name="Comma 4 5 2 2 3 2" xfId="4124"/>
    <cellStyle name="Comma 4 5 2 2 3 2 2" xfId="16463"/>
    <cellStyle name="Comma 4 5 2 2 3 3" xfId="16464"/>
    <cellStyle name="Comma 4 5 2 2 4" xfId="4125"/>
    <cellStyle name="Comma 4 5 2 2 4 2" xfId="16465"/>
    <cellStyle name="Comma 4 5 2 2 5" xfId="4126"/>
    <cellStyle name="Comma 4 5 2 3" xfId="4127"/>
    <cellStyle name="Comma 4 5 2 3 2" xfId="4128"/>
    <cellStyle name="Comma 4 5 2 3 2 2" xfId="16466"/>
    <cellStyle name="Comma 4 5 2 3 3" xfId="4129"/>
    <cellStyle name="Comma 4 5 2 4" xfId="4130"/>
    <cellStyle name="Comma 4 5 2 4 2" xfId="4131"/>
    <cellStyle name="Comma 4 5 2 4 2 2" xfId="16467"/>
    <cellStyle name="Comma 4 5 2 4 3" xfId="16468"/>
    <cellStyle name="Comma 4 5 2 5" xfId="4132"/>
    <cellStyle name="Comma 4 5 2 5 2" xfId="16469"/>
    <cellStyle name="Comma 4 5 2 6" xfId="4133"/>
    <cellStyle name="Comma 4 5 2 7" xfId="16470"/>
    <cellStyle name="Comma 4 5 3" xfId="4134"/>
    <cellStyle name="Comma 4 5 3 2" xfId="4135"/>
    <cellStyle name="Comma 4 5 3 2 2" xfId="4136"/>
    <cellStyle name="Comma 4 5 3 2 2 2" xfId="16471"/>
    <cellStyle name="Comma 4 5 3 2 3" xfId="16472"/>
    <cellStyle name="Comma 4 5 3 3" xfId="4137"/>
    <cellStyle name="Comma 4 5 3 3 2" xfId="4138"/>
    <cellStyle name="Comma 4 5 3 3 2 2" xfId="16473"/>
    <cellStyle name="Comma 4 5 3 3 3" xfId="16474"/>
    <cellStyle name="Comma 4 5 3 4" xfId="4139"/>
    <cellStyle name="Comma 4 5 3 4 2" xfId="16475"/>
    <cellStyle name="Comma 4 5 3 5" xfId="4140"/>
    <cellStyle name="Comma 4 5 4" xfId="4141"/>
    <cellStyle name="Comma 4 5 4 2" xfId="4142"/>
    <cellStyle name="Comma 4 5 4 2 2" xfId="16476"/>
    <cellStyle name="Comma 4 5 4 3" xfId="4143"/>
    <cellStyle name="Comma 4 5 4 4" xfId="16477"/>
    <cellStyle name="Comma 4 5 5" xfId="4144"/>
    <cellStyle name="Comma 4 5 5 2" xfId="4145"/>
    <cellStyle name="Comma 4 5 5 2 2" xfId="16478"/>
    <cellStyle name="Comma 4 5 5 3" xfId="16479"/>
    <cellStyle name="Comma 4 5 6" xfId="4146"/>
    <cellStyle name="Comma 4 5 6 2" xfId="16480"/>
    <cellStyle name="Comma 4 5 7" xfId="4147"/>
    <cellStyle name="Comma 4 5 8" xfId="16481"/>
    <cellStyle name="Comma 4 6" xfId="4148"/>
    <cellStyle name="Comma 4 6 2" xfId="4149"/>
    <cellStyle name="Comma 4 6 2 2" xfId="4150"/>
    <cellStyle name="Comma 4 6 2 2 2" xfId="4151"/>
    <cellStyle name="Comma 4 6 2 2 2 2" xfId="16482"/>
    <cellStyle name="Comma 4 6 2 2 3" xfId="16483"/>
    <cellStyle name="Comma 4 6 2 3" xfId="4152"/>
    <cellStyle name="Comma 4 6 2 3 2" xfId="4153"/>
    <cellStyle name="Comma 4 6 2 3 2 2" xfId="16484"/>
    <cellStyle name="Comma 4 6 2 3 3" xfId="16485"/>
    <cellStyle name="Comma 4 6 2 4" xfId="4154"/>
    <cellStyle name="Comma 4 6 2 4 2" xfId="16486"/>
    <cellStyle name="Comma 4 6 2 5" xfId="4155"/>
    <cellStyle name="Comma 4 6 3" xfId="4156"/>
    <cellStyle name="Comma 4 6 3 2" xfId="4157"/>
    <cellStyle name="Comma 4 6 3 2 2" xfId="16487"/>
    <cellStyle name="Comma 4 6 3 3" xfId="4158"/>
    <cellStyle name="Comma 4 6 4" xfId="4159"/>
    <cellStyle name="Comma 4 6 4 2" xfId="4160"/>
    <cellStyle name="Comma 4 6 4 2 2" xfId="16488"/>
    <cellStyle name="Comma 4 6 4 3" xfId="16489"/>
    <cellStyle name="Comma 4 6 5" xfId="4161"/>
    <cellStyle name="Comma 4 6 5 2" xfId="16490"/>
    <cellStyle name="Comma 4 6 6" xfId="4162"/>
    <cellStyle name="Comma 4 6 7" xfId="16491"/>
    <cellStyle name="Comma 4 7" xfId="4163"/>
    <cellStyle name="Comma 4 7 2" xfId="4164"/>
    <cellStyle name="Comma 4 7 2 2" xfId="4165"/>
    <cellStyle name="Comma 4 7 2 2 2" xfId="16492"/>
    <cellStyle name="Comma 4 7 2 3" xfId="16493"/>
    <cellStyle name="Comma 4 7 3" xfId="4166"/>
    <cellStyle name="Comma 4 7 3 2" xfId="4167"/>
    <cellStyle name="Comma 4 7 3 2 2" xfId="16494"/>
    <cellStyle name="Comma 4 7 3 3" xfId="16495"/>
    <cellStyle name="Comma 4 7 4" xfId="4168"/>
    <cellStyle name="Comma 4 7 4 2" xfId="16496"/>
    <cellStyle name="Comma 4 7 5" xfId="4169"/>
    <cellStyle name="Comma 4 8" xfId="4170"/>
    <cellStyle name="Comma 4 8 2" xfId="4171"/>
    <cellStyle name="Comma 4 8 2 2" xfId="16497"/>
    <cellStyle name="Comma 4 8 3" xfId="4172"/>
    <cellStyle name="Comma 4 8 4" xfId="16498"/>
    <cellStyle name="Comma 4 9" xfId="4173"/>
    <cellStyle name="Comma 4 9 2" xfId="4174"/>
    <cellStyle name="Comma 4 9 2 2" xfId="16499"/>
    <cellStyle name="Comma 4 9 3" xfId="16500"/>
    <cellStyle name="Comma 40" xfId="4175"/>
    <cellStyle name="Comma 40 2" xfId="4176"/>
    <cellStyle name="Comma 40 2 2" xfId="4177"/>
    <cellStyle name="Comma 40 2 2 2" xfId="4178"/>
    <cellStyle name="Comma 40 2 3" xfId="4179"/>
    <cellStyle name="Comma 40 3" xfId="4180"/>
    <cellStyle name="Comma 40 3 2" xfId="4181"/>
    <cellStyle name="Comma 40 4" xfId="4182"/>
    <cellStyle name="Comma 41" xfId="4183"/>
    <cellStyle name="Comma 41 2" xfId="4184"/>
    <cellStyle name="Comma 41 2 2" xfId="4185"/>
    <cellStyle name="Comma 41 2 2 2" xfId="4186"/>
    <cellStyle name="Comma 41 2 3" xfId="4187"/>
    <cellStyle name="Comma 41 3" xfId="4188"/>
    <cellStyle name="Comma 41 3 2" xfId="4189"/>
    <cellStyle name="Comma 41 4" xfId="4190"/>
    <cellStyle name="Comma 42" xfId="4191"/>
    <cellStyle name="Comma 42 2" xfId="4192"/>
    <cellStyle name="Comma 42 2 2" xfId="4193"/>
    <cellStyle name="Comma 42 2 2 2" xfId="4194"/>
    <cellStyle name="Comma 42 2 3" xfId="4195"/>
    <cellStyle name="Comma 42 3" xfId="4196"/>
    <cellStyle name="Comma 42 3 2" xfId="4197"/>
    <cellStyle name="Comma 42 4" xfId="4198"/>
    <cellStyle name="Comma 43" xfId="4199"/>
    <cellStyle name="Comma 43 2" xfId="4200"/>
    <cellStyle name="Comma 43 2 2" xfId="4201"/>
    <cellStyle name="Comma 43 2 2 2" xfId="4202"/>
    <cellStyle name="Comma 43 2 3" xfId="4203"/>
    <cellStyle name="Comma 43 3" xfId="4204"/>
    <cellStyle name="Comma 43 3 2" xfId="4205"/>
    <cellStyle name="Comma 43 4" xfId="4206"/>
    <cellStyle name="Comma 44" xfId="4207"/>
    <cellStyle name="Comma 44 2" xfId="4208"/>
    <cellStyle name="Comma 44 2 2" xfId="4209"/>
    <cellStyle name="Comma 44 2 2 2" xfId="4210"/>
    <cellStyle name="Comma 44 2 3" xfId="4211"/>
    <cellStyle name="Comma 44 3" xfId="4212"/>
    <cellStyle name="Comma 44 3 2" xfId="4213"/>
    <cellStyle name="Comma 44 4" xfId="4214"/>
    <cellStyle name="Comma 45" xfId="4215"/>
    <cellStyle name="Comma 45 2" xfId="4216"/>
    <cellStyle name="Comma 45 2 2" xfId="4217"/>
    <cellStyle name="Comma 45 2 2 2" xfId="4218"/>
    <cellStyle name="Comma 45 2 3" xfId="4219"/>
    <cellStyle name="Comma 45 3" xfId="4220"/>
    <cellStyle name="Comma 45 3 2" xfId="4221"/>
    <cellStyle name="Comma 45 4" xfId="4222"/>
    <cellStyle name="Comma 46" xfId="4223"/>
    <cellStyle name="Comma 46 2" xfId="4224"/>
    <cellStyle name="Comma 46 2 2" xfId="4225"/>
    <cellStyle name="Comma 46 2 2 2" xfId="4226"/>
    <cellStyle name="Comma 46 2 3" xfId="4227"/>
    <cellStyle name="Comma 46 3" xfId="4228"/>
    <cellStyle name="Comma 46 3 2" xfId="4229"/>
    <cellStyle name="Comma 46 4" xfId="4230"/>
    <cellStyle name="Comma 47" xfId="4231"/>
    <cellStyle name="Comma 47 2" xfId="4232"/>
    <cellStyle name="Comma 47 2 2" xfId="4233"/>
    <cellStyle name="Comma 47 2 2 2" xfId="4234"/>
    <cellStyle name="Comma 47 2 3" xfId="4235"/>
    <cellStyle name="Comma 47 3" xfId="4236"/>
    <cellStyle name="Comma 47 3 2" xfId="4237"/>
    <cellStyle name="Comma 47 4" xfId="4238"/>
    <cellStyle name="Comma 48" xfId="4239"/>
    <cellStyle name="Comma 48 2" xfId="4240"/>
    <cellStyle name="Comma 48 2 2" xfId="4241"/>
    <cellStyle name="Comma 48 2 2 2" xfId="4242"/>
    <cellStyle name="Comma 48 2 3" xfId="4243"/>
    <cellStyle name="Comma 48 3" xfId="4244"/>
    <cellStyle name="Comma 48 3 2" xfId="4245"/>
    <cellStyle name="Comma 48 4" xfId="4246"/>
    <cellStyle name="Comma 49" xfId="4247"/>
    <cellStyle name="Comma 49 2" xfId="4248"/>
    <cellStyle name="Comma 49 2 2" xfId="4249"/>
    <cellStyle name="Comma 49 2 2 2" xfId="4250"/>
    <cellStyle name="Comma 49 2 3" xfId="4251"/>
    <cellStyle name="Comma 49 3" xfId="4252"/>
    <cellStyle name="Comma 49 3 2" xfId="4253"/>
    <cellStyle name="Comma 49 4" xfId="4254"/>
    <cellStyle name="Comma 5" xfId="4255"/>
    <cellStyle name="Comma 5 10" xfId="4256"/>
    <cellStyle name="Comma 5 10 2" xfId="16501"/>
    <cellStyle name="Comma 5 11" xfId="4257"/>
    <cellStyle name="Comma 5 11 2" xfId="16502"/>
    <cellStyle name="Comma 5 12" xfId="16503"/>
    <cellStyle name="Comma 5 13" xfId="16504"/>
    <cellStyle name="Comma 5 2" xfId="4258"/>
    <cellStyle name="Comma 5 2 2" xfId="4259"/>
    <cellStyle name="Comma 5 2 2 2" xfId="4260"/>
    <cellStyle name="Comma 5 2 2 2 2" xfId="4261"/>
    <cellStyle name="Comma 5 2 2 2 2 2" xfId="4262"/>
    <cellStyle name="Comma 5 2 2 2 2 2 2" xfId="4263"/>
    <cellStyle name="Comma 5 2 2 2 2 2 2 2" xfId="16505"/>
    <cellStyle name="Comma 5 2 2 2 2 2 3" xfId="4264"/>
    <cellStyle name="Comma 5 2 2 2 2 2 4" xfId="16506"/>
    <cellStyle name="Comma 5 2 2 2 2 3" xfId="4265"/>
    <cellStyle name="Comma 5 2 2 2 2 3 2" xfId="4266"/>
    <cellStyle name="Comma 5 2 2 2 2 3 2 2" xfId="16507"/>
    <cellStyle name="Comma 5 2 2 2 2 3 3" xfId="4267"/>
    <cellStyle name="Comma 5 2 2 2 2 4" xfId="4268"/>
    <cellStyle name="Comma 5 2 2 2 2 4 2" xfId="16508"/>
    <cellStyle name="Comma 5 2 2 2 2 5" xfId="4269"/>
    <cellStyle name="Comma 5 2 2 2 2 6" xfId="16509"/>
    <cellStyle name="Comma 5 2 2 2 3" xfId="4270"/>
    <cellStyle name="Comma 5 2 2 2 3 2" xfId="4271"/>
    <cellStyle name="Comma 5 2 2 2 3 2 2" xfId="16510"/>
    <cellStyle name="Comma 5 2 2 2 3 3" xfId="4272"/>
    <cellStyle name="Comma 5 2 2 2 3 4" xfId="16511"/>
    <cellStyle name="Comma 5 2 2 2 4" xfId="4273"/>
    <cellStyle name="Comma 5 2 2 2 4 2" xfId="4274"/>
    <cellStyle name="Comma 5 2 2 2 4 2 2" xfId="16512"/>
    <cellStyle name="Comma 5 2 2 2 4 3" xfId="4275"/>
    <cellStyle name="Comma 5 2 2 2 5" xfId="4276"/>
    <cellStyle name="Comma 5 2 2 2 5 2" xfId="16513"/>
    <cellStyle name="Comma 5 2 2 2 6" xfId="4277"/>
    <cellStyle name="Comma 5 2 2 2 7" xfId="16514"/>
    <cellStyle name="Comma 5 2 2 3" xfId="4278"/>
    <cellStyle name="Comma 5 2 2 3 2" xfId="4279"/>
    <cellStyle name="Comma 5 2 2 3 2 2" xfId="4280"/>
    <cellStyle name="Comma 5 2 2 3 2 2 2" xfId="16515"/>
    <cellStyle name="Comma 5 2 2 3 2 3" xfId="4281"/>
    <cellStyle name="Comma 5 2 2 3 2 4" xfId="16516"/>
    <cellStyle name="Comma 5 2 2 3 3" xfId="4282"/>
    <cellStyle name="Comma 5 2 2 3 3 2" xfId="4283"/>
    <cellStyle name="Comma 5 2 2 3 3 2 2" xfId="16517"/>
    <cellStyle name="Comma 5 2 2 3 3 3" xfId="4284"/>
    <cellStyle name="Comma 5 2 2 3 4" xfId="4285"/>
    <cellStyle name="Comma 5 2 2 3 4 2" xfId="16518"/>
    <cellStyle name="Comma 5 2 2 3 5" xfId="4286"/>
    <cellStyle name="Comma 5 2 2 3 6" xfId="16519"/>
    <cellStyle name="Comma 5 2 2 4" xfId="4287"/>
    <cellStyle name="Comma 5 2 2 4 2" xfId="4288"/>
    <cellStyle name="Comma 5 2 2 4 2 2" xfId="16520"/>
    <cellStyle name="Comma 5 2 2 4 3" xfId="4289"/>
    <cellStyle name="Comma 5 2 2 4 4" xfId="16521"/>
    <cellStyle name="Comma 5 2 2 5" xfId="4290"/>
    <cellStyle name="Comma 5 2 2 5 2" xfId="4291"/>
    <cellStyle name="Comma 5 2 2 5 2 2" xfId="16522"/>
    <cellStyle name="Comma 5 2 2 5 3" xfId="4292"/>
    <cellStyle name="Comma 5 2 2 5 4" xfId="16523"/>
    <cellStyle name="Comma 5 2 2 6" xfId="4293"/>
    <cellStyle name="Comma 5 2 2 6 2" xfId="16524"/>
    <cellStyle name="Comma 5 2 2 7" xfId="4294"/>
    <cellStyle name="Comma 5 2 2 8" xfId="16525"/>
    <cellStyle name="Comma 5 2 3" xfId="4295"/>
    <cellStyle name="Comma 5 2 3 2" xfId="4296"/>
    <cellStyle name="Comma 5 2 3 2 2" xfId="4297"/>
    <cellStyle name="Comma 5 2 3 2 2 2" xfId="4298"/>
    <cellStyle name="Comma 5 2 3 2 2 2 2" xfId="4299"/>
    <cellStyle name="Comma 5 2 3 2 2 2 3" xfId="16526"/>
    <cellStyle name="Comma 5 2 3 2 2 3" xfId="4300"/>
    <cellStyle name="Comma 5 2 3 2 2 4" xfId="16527"/>
    <cellStyle name="Comma 5 2 3 2 3" xfId="4301"/>
    <cellStyle name="Comma 5 2 3 2 3 2" xfId="4302"/>
    <cellStyle name="Comma 5 2 3 2 3 2 2" xfId="16528"/>
    <cellStyle name="Comma 5 2 3 2 3 3" xfId="4303"/>
    <cellStyle name="Comma 5 2 3 2 3 4" xfId="16529"/>
    <cellStyle name="Comma 5 2 3 2 4" xfId="4304"/>
    <cellStyle name="Comma 5 2 3 2 4 2" xfId="4305"/>
    <cellStyle name="Comma 5 2 3 2 5" xfId="4306"/>
    <cellStyle name="Comma 5 2 3 2 6" xfId="16530"/>
    <cellStyle name="Comma 5 2 3 3" xfId="4307"/>
    <cellStyle name="Comma 5 2 3 3 2" xfId="4308"/>
    <cellStyle name="Comma 5 2 3 3 2 2" xfId="4309"/>
    <cellStyle name="Comma 5 2 3 3 2 3" xfId="16531"/>
    <cellStyle name="Comma 5 2 3 3 3" xfId="4310"/>
    <cellStyle name="Comma 5 2 3 3 4" xfId="16532"/>
    <cellStyle name="Comma 5 2 3 4" xfId="4311"/>
    <cellStyle name="Comma 5 2 3 4 2" xfId="4312"/>
    <cellStyle name="Comma 5 2 3 4 2 2" xfId="16533"/>
    <cellStyle name="Comma 5 2 3 4 3" xfId="4313"/>
    <cellStyle name="Comma 5 2 3 4 4" xfId="16534"/>
    <cellStyle name="Comma 5 2 3 5" xfId="4314"/>
    <cellStyle name="Comma 5 2 3 5 2" xfId="4315"/>
    <cellStyle name="Comma 5 2 3 6" xfId="4316"/>
    <cellStyle name="Comma 5 2 3 7" xfId="16535"/>
    <cellStyle name="Comma 5 2 4" xfId="4317"/>
    <cellStyle name="Comma 5 2 4 2" xfId="4318"/>
    <cellStyle name="Comma 5 2 4 2 2" xfId="4319"/>
    <cellStyle name="Comma 5 2 4 2 2 2" xfId="4320"/>
    <cellStyle name="Comma 5 2 4 2 2 3" xfId="16536"/>
    <cellStyle name="Comma 5 2 4 2 3" xfId="4321"/>
    <cellStyle name="Comma 5 2 4 2 4" xfId="16537"/>
    <cellStyle name="Comma 5 2 4 3" xfId="4322"/>
    <cellStyle name="Comma 5 2 4 3 2" xfId="4323"/>
    <cellStyle name="Comma 5 2 4 3 2 2" xfId="16538"/>
    <cellStyle name="Comma 5 2 4 3 3" xfId="4324"/>
    <cellStyle name="Comma 5 2 4 3 4" xfId="16539"/>
    <cellStyle name="Comma 5 2 4 4" xfId="4325"/>
    <cellStyle name="Comma 5 2 4 4 2" xfId="4326"/>
    <cellStyle name="Comma 5 2 4 5" xfId="4327"/>
    <cellStyle name="Comma 5 2 4 6" xfId="16540"/>
    <cellStyle name="Comma 5 2 5" xfId="4328"/>
    <cellStyle name="Comma 5 2 5 2" xfId="4329"/>
    <cellStyle name="Comma 5 2 5 2 2" xfId="4330"/>
    <cellStyle name="Comma 5 2 5 2 3" xfId="16541"/>
    <cellStyle name="Comma 5 2 5 3" xfId="4331"/>
    <cellStyle name="Comma 5 2 5 4" xfId="16542"/>
    <cellStyle name="Comma 5 2 6" xfId="4332"/>
    <cellStyle name="Comma 5 2 6 2" xfId="4333"/>
    <cellStyle name="Comma 5 2 6 2 2" xfId="16543"/>
    <cellStyle name="Comma 5 2 6 3" xfId="4334"/>
    <cellStyle name="Comma 5 2 6 4" xfId="16544"/>
    <cellStyle name="Comma 5 2 7" xfId="4335"/>
    <cellStyle name="Comma 5 2 7 2" xfId="4336"/>
    <cellStyle name="Comma 5 2 7 3" xfId="16545"/>
    <cellStyle name="Comma 5 2 8" xfId="4337"/>
    <cellStyle name="Comma 5 2 9" xfId="16546"/>
    <cellStyle name="Comma 5 2 9 2" xfId="16547"/>
    <cellStyle name="Comma 5 3" xfId="4338"/>
    <cellStyle name="Comma 5 3 10" xfId="16548"/>
    <cellStyle name="Comma 5 3 2" xfId="4339"/>
    <cellStyle name="Comma 5 3 2 2" xfId="4340"/>
    <cellStyle name="Comma 5 3 2 2 2" xfId="4341"/>
    <cellStyle name="Comma 5 3 2 2 2 2" xfId="4342"/>
    <cellStyle name="Comma 5 3 2 2 2 2 2" xfId="4343"/>
    <cellStyle name="Comma 5 3 2 2 2 2 2 2" xfId="16549"/>
    <cellStyle name="Comma 5 3 2 2 2 2 3" xfId="4344"/>
    <cellStyle name="Comma 5 3 2 2 2 3" xfId="4345"/>
    <cellStyle name="Comma 5 3 2 2 2 3 2" xfId="4346"/>
    <cellStyle name="Comma 5 3 2 2 2 3 2 2" xfId="16550"/>
    <cellStyle name="Comma 5 3 2 2 2 3 3" xfId="16551"/>
    <cellStyle name="Comma 5 3 2 2 2 4" xfId="4347"/>
    <cellStyle name="Comma 5 3 2 2 2 4 2" xfId="16552"/>
    <cellStyle name="Comma 5 3 2 2 2 5" xfId="4348"/>
    <cellStyle name="Comma 5 3 2 2 2 6" xfId="16553"/>
    <cellStyle name="Comma 5 3 2 2 3" xfId="4349"/>
    <cellStyle name="Comma 5 3 2 2 3 2" xfId="4350"/>
    <cellStyle name="Comma 5 3 2 2 3 2 2" xfId="16554"/>
    <cellStyle name="Comma 5 3 2 2 3 3" xfId="4351"/>
    <cellStyle name="Comma 5 3 2 2 4" xfId="4352"/>
    <cellStyle name="Comma 5 3 2 2 4 2" xfId="4353"/>
    <cellStyle name="Comma 5 3 2 2 4 2 2" xfId="16555"/>
    <cellStyle name="Comma 5 3 2 2 4 3" xfId="16556"/>
    <cellStyle name="Comma 5 3 2 2 5" xfId="4354"/>
    <cellStyle name="Comma 5 3 2 2 5 2" xfId="16557"/>
    <cellStyle name="Comma 5 3 2 2 6" xfId="4355"/>
    <cellStyle name="Comma 5 3 2 2 7" xfId="16558"/>
    <cellStyle name="Comma 5 3 2 3" xfId="4356"/>
    <cellStyle name="Comma 5 3 2 3 2" xfId="4357"/>
    <cellStyle name="Comma 5 3 2 3 2 2" xfId="4358"/>
    <cellStyle name="Comma 5 3 2 3 2 2 2" xfId="16559"/>
    <cellStyle name="Comma 5 3 2 3 2 3" xfId="4359"/>
    <cellStyle name="Comma 5 3 2 3 3" xfId="4360"/>
    <cellStyle name="Comma 5 3 2 3 3 2" xfId="4361"/>
    <cellStyle name="Comma 5 3 2 3 3 2 2" xfId="16560"/>
    <cellStyle name="Comma 5 3 2 3 3 3" xfId="16561"/>
    <cellStyle name="Comma 5 3 2 3 4" xfId="4362"/>
    <cellStyle name="Comma 5 3 2 3 4 2" xfId="16562"/>
    <cellStyle name="Comma 5 3 2 3 5" xfId="4363"/>
    <cellStyle name="Comma 5 3 2 3 6" xfId="16563"/>
    <cellStyle name="Comma 5 3 2 4" xfId="4364"/>
    <cellStyle name="Comma 5 3 2 4 2" xfId="4365"/>
    <cellStyle name="Comma 5 3 2 4 2 2" xfId="16564"/>
    <cellStyle name="Comma 5 3 2 4 3" xfId="4366"/>
    <cellStyle name="Comma 5 3 2 4 4" xfId="16565"/>
    <cellStyle name="Comma 5 3 2 5" xfId="4367"/>
    <cellStyle name="Comma 5 3 2 5 2" xfId="4368"/>
    <cellStyle name="Comma 5 3 2 5 2 2" xfId="16566"/>
    <cellStyle name="Comma 5 3 2 5 3" xfId="16567"/>
    <cellStyle name="Comma 5 3 2 6" xfId="4369"/>
    <cellStyle name="Comma 5 3 2 6 2" xfId="16568"/>
    <cellStyle name="Comma 5 3 2 7" xfId="4370"/>
    <cellStyle name="Comma 5 3 2 8" xfId="16569"/>
    <cellStyle name="Comma 5 3 3" xfId="4371"/>
    <cellStyle name="Comma 5 3 3 2" xfId="4372"/>
    <cellStyle name="Comma 5 3 3 2 2" xfId="4373"/>
    <cellStyle name="Comma 5 3 3 2 2 2" xfId="4374"/>
    <cellStyle name="Comma 5 3 3 2 2 2 2" xfId="16570"/>
    <cellStyle name="Comma 5 3 3 2 2 3" xfId="4375"/>
    <cellStyle name="Comma 5 3 3 2 3" xfId="4376"/>
    <cellStyle name="Comma 5 3 3 2 3 2" xfId="4377"/>
    <cellStyle name="Comma 5 3 3 2 3 2 2" xfId="16571"/>
    <cellStyle name="Comma 5 3 3 2 3 3" xfId="16572"/>
    <cellStyle name="Comma 5 3 3 2 4" xfId="4378"/>
    <cellStyle name="Comma 5 3 3 2 4 2" xfId="16573"/>
    <cellStyle name="Comma 5 3 3 2 5" xfId="4379"/>
    <cellStyle name="Comma 5 3 3 2 6" xfId="16574"/>
    <cellStyle name="Comma 5 3 3 3" xfId="4380"/>
    <cellStyle name="Comma 5 3 3 3 2" xfId="4381"/>
    <cellStyle name="Comma 5 3 3 3 2 2" xfId="16575"/>
    <cellStyle name="Comma 5 3 3 3 3" xfId="4382"/>
    <cellStyle name="Comma 5 3 3 4" xfId="4383"/>
    <cellStyle name="Comma 5 3 3 4 2" xfId="4384"/>
    <cellStyle name="Comma 5 3 3 4 2 2" xfId="16576"/>
    <cellStyle name="Comma 5 3 3 4 3" xfId="16577"/>
    <cellStyle name="Comma 5 3 3 5" xfId="4385"/>
    <cellStyle name="Comma 5 3 3 5 2" xfId="16578"/>
    <cellStyle name="Comma 5 3 3 6" xfId="4386"/>
    <cellStyle name="Comma 5 3 3 7" xfId="16579"/>
    <cellStyle name="Comma 5 3 4" xfId="4387"/>
    <cellStyle name="Comma 5 3 4 2" xfId="4388"/>
    <cellStyle name="Comma 5 3 4 2 2" xfId="4389"/>
    <cellStyle name="Comma 5 3 4 2 2 2" xfId="16580"/>
    <cellStyle name="Comma 5 3 4 2 3" xfId="4390"/>
    <cellStyle name="Comma 5 3 4 3" xfId="4391"/>
    <cellStyle name="Comma 5 3 4 3 2" xfId="4392"/>
    <cellStyle name="Comma 5 3 4 3 2 2" xfId="16581"/>
    <cellStyle name="Comma 5 3 4 3 3" xfId="16582"/>
    <cellStyle name="Comma 5 3 4 4" xfId="4393"/>
    <cellStyle name="Comma 5 3 4 4 2" xfId="16583"/>
    <cellStyle name="Comma 5 3 4 5" xfId="4394"/>
    <cellStyle name="Comma 5 3 4 6" xfId="16584"/>
    <cellStyle name="Comma 5 3 5" xfId="4395"/>
    <cellStyle name="Comma 5 3 5 2" xfId="4396"/>
    <cellStyle name="Comma 5 3 5 2 2" xfId="16585"/>
    <cellStyle name="Comma 5 3 5 3" xfId="4397"/>
    <cellStyle name="Comma 5 3 5 4" xfId="16586"/>
    <cellStyle name="Comma 5 3 6" xfId="4398"/>
    <cellStyle name="Comma 5 3 6 2" xfId="4399"/>
    <cellStyle name="Comma 5 3 6 2 2" xfId="16587"/>
    <cellStyle name="Comma 5 3 6 3" xfId="16588"/>
    <cellStyle name="Comma 5 3 7" xfId="4400"/>
    <cellStyle name="Comma 5 3 7 2" xfId="16589"/>
    <cellStyle name="Comma 5 3 8" xfId="4401"/>
    <cellStyle name="Comma 5 3 9" xfId="16590"/>
    <cellStyle name="Comma 5 4" xfId="4402"/>
    <cellStyle name="Comma 5 4 2" xfId="4403"/>
    <cellStyle name="Comma 5 4 2 2" xfId="4404"/>
    <cellStyle name="Comma 5 4 2 2 2" xfId="4405"/>
    <cellStyle name="Comma 5 4 2 2 2 2" xfId="4406"/>
    <cellStyle name="Comma 5 4 2 2 2 2 2" xfId="4407"/>
    <cellStyle name="Comma 5 4 2 2 2 2 2 2" xfId="16591"/>
    <cellStyle name="Comma 5 4 2 2 2 2 3" xfId="4408"/>
    <cellStyle name="Comma 5 4 2 2 2 3" xfId="4409"/>
    <cellStyle name="Comma 5 4 2 2 2 3 2" xfId="4410"/>
    <cellStyle name="Comma 5 4 2 2 2 3 2 2" xfId="16592"/>
    <cellStyle name="Comma 5 4 2 2 2 3 3" xfId="16593"/>
    <cellStyle name="Comma 5 4 2 2 2 4" xfId="4411"/>
    <cellStyle name="Comma 5 4 2 2 2 4 2" xfId="16594"/>
    <cellStyle name="Comma 5 4 2 2 2 5" xfId="4412"/>
    <cellStyle name="Comma 5 4 2 2 2 6" xfId="16595"/>
    <cellStyle name="Comma 5 4 2 2 3" xfId="4413"/>
    <cellStyle name="Comma 5 4 2 2 3 2" xfId="4414"/>
    <cellStyle name="Comma 5 4 2 2 3 2 2" xfId="16596"/>
    <cellStyle name="Comma 5 4 2 2 3 3" xfId="4415"/>
    <cellStyle name="Comma 5 4 2 2 4" xfId="4416"/>
    <cellStyle name="Comma 5 4 2 2 4 2" xfId="4417"/>
    <cellStyle name="Comma 5 4 2 2 4 2 2" xfId="16597"/>
    <cellStyle name="Comma 5 4 2 2 4 3" xfId="16598"/>
    <cellStyle name="Comma 5 4 2 2 5" xfId="4418"/>
    <cellStyle name="Comma 5 4 2 2 5 2" xfId="16599"/>
    <cellStyle name="Comma 5 4 2 2 6" xfId="4419"/>
    <cellStyle name="Comma 5 4 2 2 7" xfId="16600"/>
    <cellStyle name="Comma 5 4 2 3" xfId="4420"/>
    <cellStyle name="Comma 5 4 2 3 2" xfId="4421"/>
    <cellStyle name="Comma 5 4 2 3 2 2" xfId="4422"/>
    <cellStyle name="Comma 5 4 2 3 2 2 2" xfId="16601"/>
    <cellStyle name="Comma 5 4 2 3 2 3" xfId="4423"/>
    <cellStyle name="Comma 5 4 2 3 3" xfId="4424"/>
    <cellStyle name="Comma 5 4 2 3 3 2" xfId="4425"/>
    <cellStyle name="Comma 5 4 2 3 3 2 2" xfId="16602"/>
    <cellStyle name="Comma 5 4 2 3 3 3" xfId="16603"/>
    <cellStyle name="Comma 5 4 2 3 4" xfId="4426"/>
    <cellStyle name="Comma 5 4 2 3 4 2" xfId="16604"/>
    <cellStyle name="Comma 5 4 2 3 5" xfId="4427"/>
    <cellStyle name="Comma 5 4 2 3 6" xfId="16605"/>
    <cellStyle name="Comma 5 4 2 4" xfId="4428"/>
    <cellStyle name="Comma 5 4 2 4 2" xfId="4429"/>
    <cellStyle name="Comma 5 4 2 4 2 2" xfId="16606"/>
    <cellStyle name="Comma 5 4 2 4 3" xfId="4430"/>
    <cellStyle name="Comma 5 4 2 4 4" xfId="16607"/>
    <cellStyle name="Comma 5 4 2 5" xfId="4431"/>
    <cellStyle name="Comma 5 4 2 5 2" xfId="4432"/>
    <cellStyle name="Comma 5 4 2 5 2 2" xfId="16608"/>
    <cellStyle name="Comma 5 4 2 5 3" xfId="16609"/>
    <cellStyle name="Comma 5 4 2 6" xfId="4433"/>
    <cellStyle name="Comma 5 4 2 6 2" xfId="16610"/>
    <cellStyle name="Comma 5 4 2 7" xfId="4434"/>
    <cellStyle name="Comma 5 4 2 8" xfId="16611"/>
    <cellStyle name="Comma 5 4 3" xfId="4435"/>
    <cellStyle name="Comma 5 4 3 2" xfId="4436"/>
    <cellStyle name="Comma 5 4 3 2 2" xfId="4437"/>
    <cellStyle name="Comma 5 4 3 2 2 2" xfId="4438"/>
    <cellStyle name="Comma 5 4 3 2 2 2 2" xfId="16612"/>
    <cellStyle name="Comma 5 4 3 2 2 3" xfId="4439"/>
    <cellStyle name="Comma 5 4 3 2 3" xfId="4440"/>
    <cellStyle name="Comma 5 4 3 2 3 2" xfId="4441"/>
    <cellStyle name="Comma 5 4 3 2 3 2 2" xfId="16613"/>
    <cellStyle name="Comma 5 4 3 2 3 3" xfId="16614"/>
    <cellStyle name="Comma 5 4 3 2 4" xfId="4442"/>
    <cellStyle name="Comma 5 4 3 2 4 2" xfId="16615"/>
    <cellStyle name="Comma 5 4 3 2 5" xfId="4443"/>
    <cellStyle name="Comma 5 4 3 2 6" xfId="16616"/>
    <cellStyle name="Comma 5 4 3 3" xfId="4444"/>
    <cellStyle name="Comma 5 4 3 3 2" xfId="4445"/>
    <cellStyle name="Comma 5 4 3 3 2 2" xfId="16617"/>
    <cellStyle name="Comma 5 4 3 3 3" xfId="4446"/>
    <cellStyle name="Comma 5 4 3 4" xfId="4447"/>
    <cellStyle name="Comma 5 4 3 4 2" xfId="4448"/>
    <cellStyle name="Comma 5 4 3 4 2 2" xfId="16618"/>
    <cellStyle name="Comma 5 4 3 4 3" xfId="16619"/>
    <cellStyle name="Comma 5 4 3 5" xfId="4449"/>
    <cellStyle name="Comma 5 4 3 5 2" xfId="16620"/>
    <cellStyle name="Comma 5 4 3 6" xfId="4450"/>
    <cellStyle name="Comma 5 4 3 7" xfId="16621"/>
    <cellStyle name="Comma 5 4 4" xfId="4451"/>
    <cellStyle name="Comma 5 4 4 2" xfId="4452"/>
    <cellStyle name="Comma 5 4 4 2 2" xfId="4453"/>
    <cellStyle name="Comma 5 4 4 2 2 2" xfId="16622"/>
    <cellStyle name="Comma 5 4 4 2 3" xfId="4454"/>
    <cellStyle name="Comma 5 4 4 3" xfId="4455"/>
    <cellStyle name="Comma 5 4 4 3 2" xfId="4456"/>
    <cellStyle name="Comma 5 4 4 3 2 2" xfId="16623"/>
    <cellStyle name="Comma 5 4 4 3 3" xfId="16624"/>
    <cellStyle name="Comma 5 4 4 4" xfId="4457"/>
    <cellStyle name="Comma 5 4 4 4 2" xfId="16625"/>
    <cellStyle name="Comma 5 4 4 5" xfId="4458"/>
    <cellStyle name="Comma 5 4 4 6" xfId="16626"/>
    <cellStyle name="Comma 5 4 5" xfId="4459"/>
    <cellStyle name="Comma 5 4 5 2" xfId="4460"/>
    <cellStyle name="Comma 5 4 5 2 2" xfId="16627"/>
    <cellStyle name="Comma 5 4 5 3" xfId="4461"/>
    <cellStyle name="Comma 5 4 5 4" xfId="16628"/>
    <cellStyle name="Comma 5 4 6" xfId="4462"/>
    <cellStyle name="Comma 5 4 6 2" xfId="4463"/>
    <cellStyle name="Comma 5 4 6 2 2" xfId="16629"/>
    <cellStyle name="Comma 5 4 6 3" xfId="16630"/>
    <cellStyle name="Comma 5 4 7" xfId="4464"/>
    <cellStyle name="Comma 5 4 7 2" xfId="16631"/>
    <cellStyle name="Comma 5 4 8" xfId="4465"/>
    <cellStyle name="Comma 5 4 9" xfId="16632"/>
    <cellStyle name="Comma 5 5" xfId="4466"/>
    <cellStyle name="Comma 5 5 2" xfId="4467"/>
    <cellStyle name="Comma 5 5 2 2" xfId="4468"/>
    <cellStyle name="Comma 5 5 2 2 2" xfId="4469"/>
    <cellStyle name="Comma 5 5 2 2 2 2" xfId="4470"/>
    <cellStyle name="Comma 5 5 2 2 2 2 2" xfId="16633"/>
    <cellStyle name="Comma 5 5 2 2 2 3" xfId="4471"/>
    <cellStyle name="Comma 5 5 2 2 3" xfId="4472"/>
    <cellStyle name="Comma 5 5 2 2 3 2" xfId="4473"/>
    <cellStyle name="Comma 5 5 2 2 3 2 2" xfId="16634"/>
    <cellStyle name="Comma 5 5 2 2 3 3" xfId="16635"/>
    <cellStyle name="Comma 5 5 2 2 4" xfId="4474"/>
    <cellStyle name="Comma 5 5 2 2 4 2" xfId="16636"/>
    <cellStyle name="Comma 5 5 2 2 5" xfId="4475"/>
    <cellStyle name="Comma 5 5 2 2 6" xfId="16637"/>
    <cellStyle name="Comma 5 5 2 3" xfId="4476"/>
    <cellStyle name="Comma 5 5 2 3 2" xfId="4477"/>
    <cellStyle name="Comma 5 5 2 3 2 2" xfId="16638"/>
    <cellStyle name="Comma 5 5 2 3 3" xfId="4478"/>
    <cellStyle name="Comma 5 5 2 4" xfId="4479"/>
    <cellStyle name="Comma 5 5 2 4 2" xfId="4480"/>
    <cellStyle name="Comma 5 5 2 4 2 2" xfId="16639"/>
    <cellStyle name="Comma 5 5 2 4 3" xfId="16640"/>
    <cellStyle name="Comma 5 5 2 5" xfId="4481"/>
    <cellStyle name="Comma 5 5 2 5 2" xfId="16641"/>
    <cellStyle name="Comma 5 5 2 6" xfId="4482"/>
    <cellStyle name="Comma 5 5 2 7" xfId="16642"/>
    <cellStyle name="Comma 5 5 3" xfId="4483"/>
    <cellStyle name="Comma 5 5 3 2" xfId="4484"/>
    <cellStyle name="Comma 5 5 3 2 2" xfId="4485"/>
    <cellStyle name="Comma 5 5 3 2 2 2" xfId="16643"/>
    <cellStyle name="Comma 5 5 3 2 3" xfId="4486"/>
    <cellStyle name="Comma 5 5 3 3" xfId="4487"/>
    <cellStyle name="Comma 5 5 3 3 2" xfId="4488"/>
    <cellStyle name="Comma 5 5 3 3 2 2" xfId="16644"/>
    <cellStyle name="Comma 5 5 3 3 3" xfId="16645"/>
    <cellStyle name="Comma 5 5 3 4" xfId="4489"/>
    <cellStyle name="Comma 5 5 3 4 2" xfId="16646"/>
    <cellStyle name="Comma 5 5 3 5" xfId="4490"/>
    <cellStyle name="Comma 5 5 3 6" xfId="16647"/>
    <cellStyle name="Comma 5 5 4" xfId="4491"/>
    <cellStyle name="Comma 5 5 4 2" xfId="4492"/>
    <cellStyle name="Comma 5 5 4 2 2" xfId="16648"/>
    <cellStyle name="Comma 5 5 4 3" xfId="4493"/>
    <cellStyle name="Comma 5 5 4 4" xfId="16649"/>
    <cellStyle name="Comma 5 5 5" xfId="4494"/>
    <cellStyle name="Comma 5 5 5 2" xfId="4495"/>
    <cellStyle name="Comma 5 5 5 2 2" xfId="16650"/>
    <cellStyle name="Comma 5 5 5 3" xfId="16651"/>
    <cellStyle name="Comma 5 5 6" xfId="4496"/>
    <cellStyle name="Comma 5 5 6 2" xfId="16652"/>
    <cellStyle name="Comma 5 5 7" xfId="4497"/>
    <cellStyle name="Comma 5 5 8" xfId="16653"/>
    <cellStyle name="Comma 5 6" xfId="4498"/>
    <cellStyle name="Comma 5 6 2" xfId="4499"/>
    <cellStyle name="Comma 5 6 2 2" xfId="4500"/>
    <cellStyle name="Comma 5 6 2 2 2" xfId="4501"/>
    <cellStyle name="Comma 5 6 2 2 2 2" xfId="16654"/>
    <cellStyle name="Comma 5 6 2 2 3" xfId="4502"/>
    <cellStyle name="Comma 5 6 2 3" xfId="4503"/>
    <cellStyle name="Comma 5 6 2 3 2" xfId="4504"/>
    <cellStyle name="Comma 5 6 2 3 2 2" xfId="16655"/>
    <cellStyle name="Comma 5 6 2 3 3" xfId="16656"/>
    <cellStyle name="Comma 5 6 2 4" xfId="4505"/>
    <cellStyle name="Comma 5 6 2 4 2" xfId="16657"/>
    <cellStyle name="Comma 5 6 2 5" xfId="4506"/>
    <cellStyle name="Comma 5 6 2 6" xfId="16658"/>
    <cellStyle name="Comma 5 6 3" xfId="4507"/>
    <cellStyle name="Comma 5 6 3 2" xfId="4508"/>
    <cellStyle name="Comma 5 6 3 2 2" xfId="16659"/>
    <cellStyle name="Comma 5 6 3 3" xfId="4509"/>
    <cellStyle name="Comma 5 6 4" xfId="4510"/>
    <cellStyle name="Comma 5 6 4 2" xfId="4511"/>
    <cellStyle name="Comma 5 6 4 2 2" xfId="16660"/>
    <cellStyle name="Comma 5 6 4 3" xfId="16661"/>
    <cellStyle name="Comma 5 6 5" xfId="4512"/>
    <cellStyle name="Comma 5 6 5 2" xfId="16662"/>
    <cellStyle name="Comma 5 6 6" xfId="4513"/>
    <cellStyle name="Comma 5 6 7" xfId="16663"/>
    <cellStyle name="Comma 5 7" xfId="4514"/>
    <cellStyle name="Comma 5 7 2" xfId="4515"/>
    <cellStyle name="Comma 5 7 2 2" xfId="4516"/>
    <cellStyle name="Comma 5 7 2 2 2" xfId="16664"/>
    <cellStyle name="Comma 5 7 2 3" xfId="4517"/>
    <cellStyle name="Comma 5 7 3" xfId="4518"/>
    <cellStyle name="Comma 5 7 3 2" xfId="4519"/>
    <cellStyle name="Comma 5 7 3 2 2" xfId="16665"/>
    <cellStyle name="Comma 5 7 3 3" xfId="16666"/>
    <cellStyle name="Comma 5 7 4" xfId="4520"/>
    <cellStyle name="Comma 5 7 4 2" xfId="16667"/>
    <cellStyle name="Comma 5 7 5" xfId="4521"/>
    <cellStyle name="Comma 5 7 6" xfId="16668"/>
    <cellStyle name="Comma 5 8" xfId="4522"/>
    <cellStyle name="Comma 5 8 2" xfId="4523"/>
    <cellStyle name="Comma 5 8 2 2" xfId="16669"/>
    <cellStyle name="Comma 5 8 3" xfId="4524"/>
    <cellStyle name="Comma 5 8 4" xfId="16670"/>
    <cellStyle name="Comma 5 9" xfId="4525"/>
    <cellStyle name="Comma 5 9 2" xfId="4526"/>
    <cellStyle name="Comma 5 9 2 2" xfId="16671"/>
    <cellStyle name="Comma 5 9 3" xfId="16672"/>
    <cellStyle name="Comma 50" xfId="4527"/>
    <cellStyle name="Comma 50 2" xfId="4528"/>
    <cellStyle name="Comma 50 2 2" xfId="4529"/>
    <cellStyle name="Comma 50 2 2 2" xfId="4530"/>
    <cellStyle name="Comma 50 2 3" xfId="4531"/>
    <cellStyle name="Comma 50 3" xfId="4532"/>
    <cellStyle name="Comma 50 3 2" xfId="4533"/>
    <cellStyle name="Comma 50 4" xfId="4534"/>
    <cellStyle name="Comma 51" xfId="4535"/>
    <cellStyle name="Comma 51 2" xfId="4536"/>
    <cellStyle name="Comma 51 2 2" xfId="4537"/>
    <cellStyle name="Comma 51 2 2 2" xfId="4538"/>
    <cellStyle name="Comma 51 2 3" xfId="4539"/>
    <cellStyle name="Comma 51 3" xfId="4540"/>
    <cellStyle name="Comma 51 3 2" xfId="4541"/>
    <cellStyle name="Comma 51 4" xfId="4542"/>
    <cellStyle name="Comma 52" xfId="4543"/>
    <cellStyle name="Comma 52 2" xfId="4544"/>
    <cellStyle name="Comma 52 2 2" xfId="4545"/>
    <cellStyle name="Comma 52 2 2 2" xfId="4546"/>
    <cellStyle name="Comma 52 2 3" xfId="4547"/>
    <cellStyle name="Comma 52 3" xfId="4548"/>
    <cellStyle name="Comma 52 3 2" xfId="4549"/>
    <cellStyle name="Comma 52 4" xfId="4550"/>
    <cellStyle name="Comma 53" xfId="4551"/>
    <cellStyle name="Comma 53 2" xfId="4552"/>
    <cellStyle name="Comma 53 2 2" xfId="4553"/>
    <cellStyle name="Comma 53 2 2 2" xfId="4554"/>
    <cellStyle name="Comma 53 2 3" xfId="4555"/>
    <cellStyle name="Comma 53 3" xfId="4556"/>
    <cellStyle name="Comma 53 3 2" xfId="4557"/>
    <cellStyle name="Comma 53 4" xfId="4558"/>
    <cellStyle name="Comma 54" xfId="4559"/>
    <cellStyle name="Comma 54 2" xfId="4560"/>
    <cellStyle name="Comma 54 2 2" xfId="4561"/>
    <cellStyle name="Comma 54 2 2 2" xfId="4562"/>
    <cellStyle name="Comma 54 2 3" xfId="4563"/>
    <cellStyle name="Comma 54 3" xfId="4564"/>
    <cellStyle name="Comma 54 3 2" xfId="4565"/>
    <cellStyle name="Comma 54 4" xfId="4566"/>
    <cellStyle name="Comma 55" xfId="4567"/>
    <cellStyle name="Comma 55 2" xfId="4568"/>
    <cellStyle name="Comma 55 2 2" xfId="4569"/>
    <cellStyle name="Comma 55 2 2 2" xfId="4570"/>
    <cellStyle name="Comma 55 2 3" xfId="4571"/>
    <cellStyle name="Comma 55 3" xfId="4572"/>
    <cellStyle name="Comma 55 3 2" xfId="4573"/>
    <cellStyle name="Comma 55 4" xfId="4574"/>
    <cellStyle name="Comma 56" xfId="4575"/>
    <cellStyle name="Comma 56 2" xfId="4576"/>
    <cellStyle name="Comma 56 2 2" xfId="4577"/>
    <cellStyle name="Comma 56 2 2 2" xfId="4578"/>
    <cellStyle name="Comma 56 2 3" xfId="4579"/>
    <cellStyle name="Comma 56 3" xfId="4580"/>
    <cellStyle name="Comma 56 3 2" xfId="4581"/>
    <cellStyle name="Comma 56 4" xfId="4582"/>
    <cellStyle name="Comma 57" xfId="4583"/>
    <cellStyle name="Comma 57 2" xfId="4584"/>
    <cellStyle name="Comma 57 2 2" xfId="4585"/>
    <cellStyle name="Comma 57 2 2 2" xfId="4586"/>
    <cellStyle name="Comma 57 2 3" xfId="4587"/>
    <cellStyle name="Comma 57 3" xfId="4588"/>
    <cellStyle name="Comma 57 3 2" xfId="4589"/>
    <cellStyle name="Comma 57 4" xfId="4590"/>
    <cellStyle name="Comma 58" xfId="4591"/>
    <cellStyle name="Comma 59" xfId="4592"/>
    <cellStyle name="Comma 6" xfId="4593"/>
    <cellStyle name="Comma 6 10" xfId="4594"/>
    <cellStyle name="Comma 6 10 2" xfId="4595"/>
    <cellStyle name="Comma 6 10 2 2" xfId="16673"/>
    <cellStyle name="Comma 6 10 3" xfId="16674"/>
    <cellStyle name="Comma 6 11" xfId="4596"/>
    <cellStyle name="Comma 6 11 2" xfId="16675"/>
    <cellStyle name="Comma 6 12" xfId="4597"/>
    <cellStyle name="Comma 6 12 2" xfId="16676"/>
    <cellStyle name="Comma 6 13" xfId="16677"/>
    <cellStyle name="Comma 6 14" xfId="16678"/>
    <cellStyle name="Comma 6 2" xfId="4598"/>
    <cellStyle name="Comma 6 2 10" xfId="4599"/>
    <cellStyle name="Comma 6 2 10 2" xfId="16679"/>
    <cellStyle name="Comma 6 2 11" xfId="4600"/>
    <cellStyle name="Comma 6 2 11 2" xfId="16680"/>
    <cellStyle name="Comma 6 2 12" xfId="16681"/>
    <cellStyle name="Comma 6 2 13" xfId="16682"/>
    <cellStyle name="Comma 6 2 2" xfId="4601"/>
    <cellStyle name="Comma 6 2 2 10" xfId="16683"/>
    <cellStyle name="Comma 6 2 2 2" xfId="4602"/>
    <cellStyle name="Comma 6 2 2 2 2" xfId="4603"/>
    <cellStyle name="Comma 6 2 2 2 2 2" xfId="4604"/>
    <cellStyle name="Comma 6 2 2 2 2 2 2" xfId="4605"/>
    <cellStyle name="Comma 6 2 2 2 2 2 2 2" xfId="4606"/>
    <cellStyle name="Comma 6 2 2 2 2 2 2 2 2" xfId="16684"/>
    <cellStyle name="Comma 6 2 2 2 2 2 2 3" xfId="4607"/>
    <cellStyle name="Comma 6 2 2 2 2 2 3" xfId="4608"/>
    <cellStyle name="Comma 6 2 2 2 2 2 3 2" xfId="4609"/>
    <cellStyle name="Comma 6 2 2 2 2 2 3 2 2" xfId="16685"/>
    <cellStyle name="Comma 6 2 2 2 2 2 3 3" xfId="16686"/>
    <cellStyle name="Comma 6 2 2 2 2 2 4" xfId="4610"/>
    <cellStyle name="Comma 6 2 2 2 2 2 4 2" xfId="16687"/>
    <cellStyle name="Comma 6 2 2 2 2 2 5" xfId="4611"/>
    <cellStyle name="Comma 6 2 2 2 2 2 6" xfId="16688"/>
    <cellStyle name="Comma 6 2 2 2 2 3" xfId="4612"/>
    <cellStyle name="Comma 6 2 2 2 2 3 2" xfId="4613"/>
    <cellStyle name="Comma 6 2 2 2 2 3 2 2" xfId="16689"/>
    <cellStyle name="Comma 6 2 2 2 2 3 3" xfId="4614"/>
    <cellStyle name="Comma 6 2 2 2 2 4" xfId="4615"/>
    <cellStyle name="Comma 6 2 2 2 2 4 2" xfId="4616"/>
    <cellStyle name="Comma 6 2 2 2 2 4 2 2" xfId="16690"/>
    <cellStyle name="Comma 6 2 2 2 2 4 3" xfId="16691"/>
    <cellStyle name="Comma 6 2 2 2 2 5" xfId="4617"/>
    <cellStyle name="Comma 6 2 2 2 2 5 2" xfId="16692"/>
    <cellStyle name="Comma 6 2 2 2 2 6" xfId="4618"/>
    <cellStyle name="Comma 6 2 2 2 2 7" xfId="16693"/>
    <cellStyle name="Comma 6 2 2 2 3" xfId="4619"/>
    <cellStyle name="Comma 6 2 2 2 3 2" xfId="4620"/>
    <cellStyle name="Comma 6 2 2 2 3 2 2" xfId="4621"/>
    <cellStyle name="Comma 6 2 2 2 3 2 2 2" xfId="16694"/>
    <cellStyle name="Comma 6 2 2 2 3 2 3" xfId="4622"/>
    <cellStyle name="Comma 6 2 2 2 3 3" xfId="4623"/>
    <cellStyle name="Comma 6 2 2 2 3 3 2" xfId="4624"/>
    <cellStyle name="Comma 6 2 2 2 3 3 2 2" xfId="16695"/>
    <cellStyle name="Comma 6 2 2 2 3 3 3" xfId="16696"/>
    <cellStyle name="Comma 6 2 2 2 3 4" xfId="4625"/>
    <cellStyle name="Comma 6 2 2 2 3 4 2" xfId="16697"/>
    <cellStyle name="Comma 6 2 2 2 3 5" xfId="4626"/>
    <cellStyle name="Comma 6 2 2 2 3 6" xfId="16698"/>
    <cellStyle name="Comma 6 2 2 2 4" xfId="4627"/>
    <cellStyle name="Comma 6 2 2 2 4 2" xfId="4628"/>
    <cellStyle name="Comma 6 2 2 2 4 2 2" xfId="16699"/>
    <cellStyle name="Comma 6 2 2 2 4 3" xfId="4629"/>
    <cellStyle name="Comma 6 2 2 2 4 4" xfId="16700"/>
    <cellStyle name="Comma 6 2 2 2 5" xfId="4630"/>
    <cellStyle name="Comma 6 2 2 2 5 2" xfId="4631"/>
    <cellStyle name="Comma 6 2 2 2 5 2 2" xfId="16701"/>
    <cellStyle name="Comma 6 2 2 2 5 3" xfId="16702"/>
    <cellStyle name="Comma 6 2 2 2 6" xfId="4632"/>
    <cellStyle name="Comma 6 2 2 2 6 2" xfId="16703"/>
    <cellStyle name="Comma 6 2 2 2 7" xfId="4633"/>
    <cellStyle name="Comma 6 2 2 2 8" xfId="16704"/>
    <cellStyle name="Comma 6 2 2 3" xfId="4634"/>
    <cellStyle name="Comma 6 2 2 3 2" xfId="4635"/>
    <cellStyle name="Comma 6 2 2 3 2 2" xfId="4636"/>
    <cellStyle name="Comma 6 2 2 3 2 2 2" xfId="4637"/>
    <cellStyle name="Comma 6 2 2 3 2 2 2 2" xfId="16705"/>
    <cellStyle name="Comma 6 2 2 3 2 2 3" xfId="4638"/>
    <cellStyle name="Comma 6 2 2 3 2 3" xfId="4639"/>
    <cellStyle name="Comma 6 2 2 3 2 3 2" xfId="4640"/>
    <cellStyle name="Comma 6 2 2 3 2 3 2 2" xfId="16706"/>
    <cellStyle name="Comma 6 2 2 3 2 3 3" xfId="16707"/>
    <cellStyle name="Comma 6 2 2 3 2 4" xfId="4641"/>
    <cellStyle name="Comma 6 2 2 3 2 4 2" xfId="16708"/>
    <cellStyle name="Comma 6 2 2 3 2 5" xfId="4642"/>
    <cellStyle name="Comma 6 2 2 3 2 6" xfId="16709"/>
    <cellStyle name="Comma 6 2 2 3 3" xfId="4643"/>
    <cellStyle name="Comma 6 2 2 3 3 2" xfId="4644"/>
    <cellStyle name="Comma 6 2 2 3 3 2 2" xfId="16710"/>
    <cellStyle name="Comma 6 2 2 3 3 3" xfId="4645"/>
    <cellStyle name="Comma 6 2 2 3 4" xfId="4646"/>
    <cellStyle name="Comma 6 2 2 3 4 2" xfId="4647"/>
    <cellStyle name="Comma 6 2 2 3 4 2 2" xfId="16711"/>
    <cellStyle name="Comma 6 2 2 3 4 3" xfId="16712"/>
    <cellStyle name="Comma 6 2 2 3 5" xfId="4648"/>
    <cellStyle name="Comma 6 2 2 3 5 2" xfId="16713"/>
    <cellStyle name="Comma 6 2 2 3 6" xfId="4649"/>
    <cellStyle name="Comma 6 2 2 3 7" xfId="16714"/>
    <cellStyle name="Comma 6 2 2 4" xfId="4650"/>
    <cellStyle name="Comma 6 2 2 4 2" xfId="4651"/>
    <cellStyle name="Comma 6 2 2 4 2 2" xfId="4652"/>
    <cellStyle name="Comma 6 2 2 4 2 2 2" xfId="16715"/>
    <cellStyle name="Comma 6 2 2 4 2 3" xfId="4653"/>
    <cellStyle name="Comma 6 2 2 4 3" xfId="4654"/>
    <cellStyle name="Comma 6 2 2 4 3 2" xfId="4655"/>
    <cellStyle name="Comma 6 2 2 4 3 2 2" xfId="16716"/>
    <cellStyle name="Comma 6 2 2 4 3 3" xfId="16717"/>
    <cellStyle name="Comma 6 2 2 4 4" xfId="4656"/>
    <cellStyle name="Comma 6 2 2 4 4 2" xfId="16718"/>
    <cellStyle name="Comma 6 2 2 4 5" xfId="4657"/>
    <cellStyle name="Comma 6 2 2 4 6" xfId="16719"/>
    <cellStyle name="Comma 6 2 2 5" xfId="4658"/>
    <cellStyle name="Comma 6 2 2 5 2" xfId="4659"/>
    <cellStyle name="Comma 6 2 2 5 2 2" xfId="16720"/>
    <cellStyle name="Comma 6 2 2 5 3" xfId="4660"/>
    <cellStyle name="Comma 6 2 2 5 4" xfId="16721"/>
    <cellStyle name="Comma 6 2 2 6" xfId="4661"/>
    <cellStyle name="Comma 6 2 2 6 2" xfId="4662"/>
    <cellStyle name="Comma 6 2 2 6 2 2" xfId="16722"/>
    <cellStyle name="Comma 6 2 2 6 3" xfId="16723"/>
    <cellStyle name="Comma 6 2 2 7" xfId="4663"/>
    <cellStyle name="Comma 6 2 2 7 2" xfId="16724"/>
    <cellStyle name="Comma 6 2 2 8" xfId="4664"/>
    <cellStyle name="Comma 6 2 2 9" xfId="16725"/>
    <cellStyle name="Comma 6 2 3" xfId="4665"/>
    <cellStyle name="Comma 6 2 3 10" xfId="16726"/>
    <cellStyle name="Comma 6 2 3 2" xfId="4666"/>
    <cellStyle name="Comma 6 2 3 2 2" xfId="4667"/>
    <cellStyle name="Comma 6 2 3 2 2 2" xfId="4668"/>
    <cellStyle name="Comma 6 2 3 2 2 2 2" xfId="4669"/>
    <cellStyle name="Comma 6 2 3 2 2 2 2 2" xfId="4670"/>
    <cellStyle name="Comma 6 2 3 2 2 2 2 2 2" xfId="16727"/>
    <cellStyle name="Comma 6 2 3 2 2 2 2 3" xfId="4671"/>
    <cellStyle name="Comma 6 2 3 2 2 2 3" xfId="4672"/>
    <cellStyle name="Comma 6 2 3 2 2 2 3 2" xfId="4673"/>
    <cellStyle name="Comma 6 2 3 2 2 2 3 2 2" xfId="16728"/>
    <cellStyle name="Comma 6 2 3 2 2 2 3 3" xfId="16729"/>
    <cellStyle name="Comma 6 2 3 2 2 2 4" xfId="4674"/>
    <cellStyle name="Comma 6 2 3 2 2 2 4 2" xfId="16730"/>
    <cellStyle name="Comma 6 2 3 2 2 2 5" xfId="4675"/>
    <cellStyle name="Comma 6 2 3 2 2 2 6" xfId="16731"/>
    <cellStyle name="Comma 6 2 3 2 2 3" xfId="4676"/>
    <cellStyle name="Comma 6 2 3 2 2 3 2" xfId="4677"/>
    <cellStyle name="Comma 6 2 3 2 2 3 2 2" xfId="16732"/>
    <cellStyle name="Comma 6 2 3 2 2 3 3" xfId="4678"/>
    <cellStyle name="Comma 6 2 3 2 2 4" xfId="4679"/>
    <cellStyle name="Comma 6 2 3 2 2 4 2" xfId="4680"/>
    <cellStyle name="Comma 6 2 3 2 2 4 2 2" xfId="16733"/>
    <cellStyle name="Comma 6 2 3 2 2 4 3" xfId="16734"/>
    <cellStyle name="Comma 6 2 3 2 2 5" xfId="4681"/>
    <cellStyle name="Comma 6 2 3 2 2 5 2" xfId="16735"/>
    <cellStyle name="Comma 6 2 3 2 2 6" xfId="4682"/>
    <cellStyle name="Comma 6 2 3 2 2 7" xfId="16736"/>
    <cellStyle name="Comma 6 2 3 2 3" xfId="4683"/>
    <cellStyle name="Comma 6 2 3 2 3 2" xfId="4684"/>
    <cellStyle name="Comma 6 2 3 2 3 2 2" xfId="4685"/>
    <cellStyle name="Comma 6 2 3 2 3 2 2 2" xfId="16737"/>
    <cellStyle name="Comma 6 2 3 2 3 2 3" xfId="4686"/>
    <cellStyle name="Comma 6 2 3 2 3 3" xfId="4687"/>
    <cellStyle name="Comma 6 2 3 2 3 3 2" xfId="4688"/>
    <cellStyle name="Comma 6 2 3 2 3 3 2 2" xfId="16738"/>
    <cellStyle name="Comma 6 2 3 2 3 3 3" xfId="16739"/>
    <cellStyle name="Comma 6 2 3 2 3 4" xfId="4689"/>
    <cellStyle name="Comma 6 2 3 2 3 4 2" xfId="16740"/>
    <cellStyle name="Comma 6 2 3 2 3 5" xfId="4690"/>
    <cellStyle name="Comma 6 2 3 2 3 6" xfId="16741"/>
    <cellStyle name="Comma 6 2 3 2 4" xfId="4691"/>
    <cellStyle name="Comma 6 2 3 2 4 2" xfId="4692"/>
    <cellStyle name="Comma 6 2 3 2 4 2 2" xfId="16742"/>
    <cellStyle name="Comma 6 2 3 2 4 3" xfId="4693"/>
    <cellStyle name="Comma 6 2 3 2 4 4" xfId="16743"/>
    <cellStyle name="Comma 6 2 3 2 5" xfId="4694"/>
    <cellStyle name="Comma 6 2 3 2 5 2" xfId="4695"/>
    <cellStyle name="Comma 6 2 3 2 5 2 2" xfId="16744"/>
    <cellStyle name="Comma 6 2 3 2 5 3" xfId="16745"/>
    <cellStyle name="Comma 6 2 3 2 6" xfId="4696"/>
    <cellStyle name="Comma 6 2 3 2 6 2" xfId="16746"/>
    <cellStyle name="Comma 6 2 3 2 7" xfId="4697"/>
    <cellStyle name="Comma 6 2 3 2 8" xfId="16747"/>
    <cellStyle name="Comma 6 2 3 3" xfId="4698"/>
    <cellStyle name="Comma 6 2 3 3 2" xfId="4699"/>
    <cellStyle name="Comma 6 2 3 3 2 2" xfId="4700"/>
    <cellStyle name="Comma 6 2 3 3 2 2 2" xfId="4701"/>
    <cellStyle name="Comma 6 2 3 3 2 2 2 2" xfId="16748"/>
    <cellStyle name="Comma 6 2 3 3 2 2 3" xfId="4702"/>
    <cellStyle name="Comma 6 2 3 3 2 3" xfId="4703"/>
    <cellStyle name="Comma 6 2 3 3 2 3 2" xfId="4704"/>
    <cellStyle name="Comma 6 2 3 3 2 3 2 2" xfId="16749"/>
    <cellStyle name="Comma 6 2 3 3 2 3 3" xfId="16750"/>
    <cellStyle name="Comma 6 2 3 3 2 4" xfId="4705"/>
    <cellStyle name="Comma 6 2 3 3 2 4 2" xfId="16751"/>
    <cellStyle name="Comma 6 2 3 3 2 5" xfId="4706"/>
    <cellStyle name="Comma 6 2 3 3 2 6" xfId="16752"/>
    <cellStyle name="Comma 6 2 3 3 3" xfId="4707"/>
    <cellStyle name="Comma 6 2 3 3 3 2" xfId="4708"/>
    <cellStyle name="Comma 6 2 3 3 3 2 2" xfId="16753"/>
    <cellStyle name="Comma 6 2 3 3 3 3" xfId="4709"/>
    <cellStyle name="Comma 6 2 3 3 4" xfId="4710"/>
    <cellStyle name="Comma 6 2 3 3 4 2" xfId="4711"/>
    <cellStyle name="Comma 6 2 3 3 4 2 2" xfId="16754"/>
    <cellStyle name="Comma 6 2 3 3 4 3" xfId="16755"/>
    <cellStyle name="Comma 6 2 3 3 5" xfId="4712"/>
    <cellStyle name="Comma 6 2 3 3 5 2" xfId="16756"/>
    <cellStyle name="Comma 6 2 3 3 6" xfId="4713"/>
    <cellStyle name="Comma 6 2 3 3 7" xfId="16757"/>
    <cellStyle name="Comma 6 2 3 4" xfId="4714"/>
    <cellStyle name="Comma 6 2 3 4 2" xfId="4715"/>
    <cellStyle name="Comma 6 2 3 4 2 2" xfId="4716"/>
    <cellStyle name="Comma 6 2 3 4 2 2 2" xfId="16758"/>
    <cellStyle name="Comma 6 2 3 4 2 3" xfId="4717"/>
    <cellStyle name="Comma 6 2 3 4 3" xfId="4718"/>
    <cellStyle name="Comma 6 2 3 4 3 2" xfId="4719"/>
    <cellStyle name="Comma 6 2 3 4 3 2 2" xfId="16759"/>
    <cellStyle name="Comma 6 2 3 4 3 3" xfId="16760"/>
    <cellStyle name="Comma 6 2 3 4 4" xfId="4720"/>
    <cellStyle name="Comma 6 2 3 4 4 2" xfId="16761"/>
    <cellStyle name="Comma 6 2 3 4 5" xfId="4721"/>
    <cellStyle name="Comma 6 2 3 4 6" xfId="16762"/>
    <cellStyle name="Comma 6 2 3 5" xfId="4722"/>
    <cellStyle name="Comma 6 2 3 5 2" xfId="4723"/>
    <cellStyle name="Comma 6 2 3 5 2 2" xfId="16763"/>
    <cellStyle name="Comma 6 2 3 5 3" xfId="4724"/>
    <cellStyle name="Comma 6 2 3 5 4" xfId="16764"/>
    <cellStyle name="Comma 6 2 3 6" xfId="4725"/>
    <cellStyle name="Comma 6 2 3 6 2" xfId="4726"/>
    <cellStyle name="Comma 6 2 3 6 2 2" xfId="16765"/>
    <cellStyle name="Comma 6 2 3 6 3" xfId="16766"/>
    <cellStyle name="Comma 6 2 3 7" xfId="4727"/>
    <cellStyle name="Comma 6 2 3 7 2" xfId="16767"/>
    <cellStyle name="Comma 6 2 3 8" xfId="4728"/>
    <cellStyle name="Comma 6 2 3 9" xfId="16768"/>
    <cellStyle name="Comma 6 2 4" xfId="4729"/>
    <cellStyle name="Comma 6 2 4 2" xfId="4730"/>
    <cellStyle name="Comma 6 2 4 2 2" xfId="4731"/>
    <cellStyle name="Comma 6 2 4 2 2 2" xfId="4732"/>
    <cellStyle name="Comma 6 2 4 2 2 2 2" xfId="4733"/>
    <cellStyle name="Comma 6 2 4 2 2 2 2 2" xfId="4734"/>
    <cellStyle name="Comma 6 2 4 2 2 2 2 2 2" xfId="16769"/>
    <cellStyle name="Comma 6 2 4 2 2 2 2 3" xfId="16770"/>
    <cellStyle name="Comma 6 2 4 2 2 2 3" xfId="4735"/>
    <cellStyle name="Comma 6 2 4 2 2 2 3 2" xfId="4736"/>
    <cellStyle name="Comma 6 2 4 2 2 2 3 2 2" xfId="16771"/>
    <cellStyle name="Comma 6 2 4 2 2 2 3 3" xfId="16772"/>
    <cellStyle name="Comma 6 2 4 2 2 2 4" xfId="4737"/>
    <cellStyle name="Comma 6 2 4 2 2 2 4 2" xfId="16773"/>
    <cellStyle name="Comma 6 2 4 2 2 2 5" xfId="4738"/>
    <cellStyle name="Comma 6 2 4 2 2 3" xfId="4739"/>
    <cellStyle name="Comma 6 2 4 2 2 3 2" xfId="4740"/>
    <cellStyle name="Comma 6 2 4 2 2 3 2 2" xfId="16774"/>
    <cellStyle name="Comma 6 2 4 2 2 3 3" xfId="4741"/>
    <cellStyle name="Comma 6 2 4 2 2 4" xfId="4742"/>
    <cellStyle name="Comma 6 2 4 2 2 4 2" xfId="4743"/>
    <cellStyle name="Comma 6 2 4 2 2 4 2 2" xfId="16775"/>
    <cellStyle name="Comma 6 2 4 2 2 4 3" xfId="16776"/>
    <cellStyle name="Comma 6 2 4 2 2 5" xfId="4744"/>
    <cellStyle name="Comma 6 2 4 2 2 5 2" xfId="16777"/>
    <cellStyle name="Comma 6 2 4 2 2 6" xfId="4745"/>
    <cellStyle name="Comma 6 2 4 2 2 7" xfId="16778"/>
    <cellStyle name="Comma 6 2 4 2 3" xfId="4746"/>
    <cellStyle name="Comma 6 2 4 2 3 2" xfId="4747"/>
    <cellStyle name="Comma 6 2 4 2 3 2 2" xfId="4748"/>
    <cellStyle name="Comma 6 2 4 2 3 2 2 2" xfId="16779"/>
    <cellStyle name="Comma 6 2 4 2 3 2 3" xfId="16780"/>
    <cellStyle name="Comma 6 2 4 2 3 3" xfId="4749"/>
    <cellStyle name="Comma 6 2 4 2 3 3 2" xfId="4750"/>
    <cellStyle name="Comma 6 2 4 2 3 3 2 2" xfId="16781"/>
    <cellStyle name="Comma 6 2 4 2 3 3 3" xfId="16782"/>
    <cellStyle name="Comma 6 2 4 2 3 4" xfId="4751"/>
    <cellStyle name="Comma 6 2 4 2 3 4 2" xfId="16783"/>
    <cellStyle name="Comma 6 2 4 2 3 5" xfId="4752"/>
    <cellStyle name="Comma 6 2 4 2 4" xfId="4753"/>
    <cellStyle name="Comma 6 2 4 2 4 2" xfId="4754"/>
    <cellStyle name="Comma 6 2 4 2 4 2 2" xfId="16784"/>
    <cellStyle name="Comma 6 2 4 2 4 3" xfId="4755"/>
    <cellStyle name="Comma 6 2 4 2 4 4" xfId="16785"/>
    <cellStyle name="Comma 6 2 4 2 5" xfId="4756"/>
    <cellStyle name="Comma 6 2 4 2 5 2" xfId="4757"/>
    <cellStyle name="Comma 6 2 4 2 5 2 2" xfId="16786"/>
    <cellStyle name="Comma 6 2 4 2 5 3" xfId="16787"/>
    <cellStyle name="Comma 6 2 4 2 6" xfId="4758"/>
    <cellStyle name="Comma 6 2 4 2 6 2" xfId="16788"/>
    <cellStyle name="Comma 6 2 4 2 7" xfId="4759"/>
    <cellStyle name="Comma 6 2 4 2 8" xfId="16789"/>
    <cellStyle name="Comma 6 2 4 3" xfId="4760"/>
    <cellStyle name="Comma 6 2 4 3 2" xfId="4761"/>
    <cellStyle name="Comma 6 2 4 3 2 2" xfId="4762"/>
    <cellStyle name="Comma 6 2 4 3 2 2 2" xfId="4763"/>
    <cellStyle name="Comma 6 2 4 3 2 2 2 2" xfId="16790"/>
    <cellStyle name="Comma 6 2 4 3 2 2 3" xfId="16791"/>
    <cellStyle name="Comma 6 2 4 3 2 3" xfId="4764"/>
    <cellStyle name="Comma 6 2 4 3 2 3 2" xfId="4765"/>
    <cellStyle name="Comma 6 2 4 3 2 3 2 2" xfId="16792"/>
    <cellStyle name="Comma 6 2 4 3 2 3 3" xfId="16793"/>
    <cellStyle name="Comma 6 2 4 3 2 4" xfId="4766"/>
    <cellStyle name="Comma 6 2 4 3 2 4 2" xfId="16794"/>
    <cellStyle name="Comma 6 2 4 3 2 5" xfId="4767"/>
    <cellStyle name="Comma 6 2 4 3 3" xfId="4768"/>
    <cellStyle name="Comma 6 2 4 3 3 2" xfId="4769"/>
    <cellStyle name="Comma 6 2 4 3 3 2 2" xfId="16795"/>
    <cellStyle name="Comma 6 2 4 3 3 3" xfId="4770"/>
    <cellStyle name="Comma 6 2 4 3 4" xfId="4771"/>
    <cellStyle name="Comma 6 2 4 3 4 2" xfId="4772"/>
    <cellStyle name="Comma 6 2 4 3 4 2 2" xfId="16796"/>
    <cellStyle name="Comma 6 2 4 3 4 3" xfId="16797"/>
    <cellStyle name="Comma 6 2 4 3 5" xfId="4773"/>
    <cellStyle name="Comma 6 2 4 3 5 2" xfId="16798"/>
    <cellStyle name="Comma 6 2 4 3 6" xfId="4774"/>
    <cellStyle name="Comma 6 2 4 3 7" xfId="16799"/>
    <cellStyle name="Comma 6 2 4 4" xfId="4775"/>
    <cellStyle name="Comma 6 2 4 4 2" xfId="4776"/>
    <cellStyle name="Comma 6 2 4 4 2 2" xfId="4777"/>
    <cellStyle name="Comma 6 2 4 4 2 2 2" xfId="16800"/>
    <cellStyle name="Comma 6 2 4 4 2 3" xfId="16801"/>
    <cellStyle name="Comma 6 2 4 4 3" xfId="4778"/>
    <cellStyle name="Comma 6 2 4 4 3 2" xfId="4779"/>
    <cellStyle name="Comma 6 2 4 4 3 2 2" xfId="16802"/>
    <cellStyle name="Comma 6 2 4 4 3 3" xfId="16803"/>
    <cellStyle name="Comma 6 2 4 4 4" xfId="4780"/>
    <cellStyle name="Comma 6 2 4 4 4 2" xfId="16804"/>
    <cellStyle name="Comma 6 2 4 4 5" xfId="4781"/>
    <cellStyle name="Comma 6 2 4 5" xfId="4782"/>
    <cellStyle name="Comma 6 2 4 5 2" xfId="4783"/>
    <cellStyle name="Comma 6 2 4 5 2 2" xfId="16805"/>
    <cellStyle name="Comma 6 2 4 5 3" xfId="4784"/>
    <cellStyle name="Comma 6 2 4 5 4" xfId="16806"/>
    <cellStyle name="Comma 6 2 4 6" xfId="4785"/>
    <cellStyle name="Comma 6 2 4 6 2" xfId="4786"/>
    <cellStyle name="Comma 6 2 4 6 2 2" xfId="16807"/>
    <cellStyle name="Comma 6 2 4 6 3" xfId="16808"/>
    <cellStyle name="Comma 6 2 4 7" xfId="4787"/>
    <cellStyle name="Comma 6 2 4 7 2" xfId="16809"/>
    <cellStyle name="Comma 6 2 4 8" xfId="4788"/>
    <cellStyle name="Comma 6 2 4 9" xfId="16810"/>
    <cellStyle name="Comma 6 2 5" xfId="4789"/>
    <cellStyle name="Comma 6 2 5 2" xfId="4790"/>
    <cellStyle name="Comma 6 2 5 2 2" xfId="4791"/>
    <cellStyle name="Comma 6 2 5 2 2 2" xfId="4792"/>
    <cellStyle name="Comma 6 2 5 2 2 2 2" xfId="4793"/>
    <cellStyle name="Comma 6 2 5 2 2 2 2 2" xfId="16811"/>
    <cellStyle name="Comma 6 2 5 2 2 2 3" xfId="16812"/>
    <cellStyle name="Comma 6 2 5 2 2 3" xfId="4794"/>
    <cellStyle name="Comma 6 2 5 2 2 3 2" xfId="4795"/>
    <cellStyle name="Comma 6 2 5 2 2 3 2 2" xfId="16813"/>
    <cellStyle name="Comma 6 2 5 2 2 3 3" xfId="16814"/>
    <cellStyle name="Comma 6 2 5 2 2 4" xfId="4796"/>
    <cellStyle name="Comma 6 2 5 2 2 4 2" xfId="16815"/>
    <cellStyle name="Comma 6 2 5 2 2 5" xfId="4797"/>
    <cellStyle name="Comma 6 2 5 2 3" xfId="4798"/>
    <cellStyle name="Comma 6 2 5 2 3 2" xfId="4799"/>
    <cellStyle name="Comma 6 2 5 2 3 2 2" xfId="16816"/>
    <cellStyle name="Comma 6 2 5 2 3 3" xfId="4800"/>
    <cellStyle name="Comma 6 2 5 2 4" xfId="4801"/>
    <cellStyle name="Comma 6 2 5 2 4 2" xfId="4802"/>
    <cellStyle name="Comma 6 2 5 2 4 2 2" xfId="16817"/>
    <cellStyle name="Comma 6 2 5 2 4 3" xfId="16818"/>
    <cellStyle name="Comma 6 2 5 2 5" xfId="4803"/>
    <cellStyle name="Comma 6 2 5 2 5 2" xfId="16819"/>
    <cellStyle name="Comma 6 2 5 2 6" xfId="4804"/>
    <cellStyle name="Comma 6 2 5 2 7" xfId="16820"/>
    <cellStyle name="Comma 6 2 5 3" xfId="4805"/>
    <cellStyle name="Comma 6 2 5 3 2" xfId="4806"/>
    <cellStyle name="Comma 6 2 5 3 2 2" xfId="4807"/>
    <cellStyle name="Comma 6 2 5 3 2 2 2" xfId="16821"/>
    <cellStyle name="Comma 6 2 5 3 2 3" xfId="16822"/>
    <cellStyle name="Comma 6 2 5 3 3" xfId="4808"/>
    <cellStyle name="Comma 6 2 5 3 3 2" xfId="4809"/>
    <cellStyle name="Comma 6 2 5 3 3 2 2" xfId="16823"/>
    <cellStyle name="Comma 6 2 5 3 3 3" xfId="16824"/>
    <cellStyle name="Comma 6 2 5 3 4" xfId="4810"/>
    <cellStyle name="Comma 6 2 5 3 4 2" xfId="16825"/>
    <cellStyle name="Comma 6 2 5 3 5" xfId="4811"/>
    <cellStyle name="Comma 6 2 5 4" xfId="4812"/>
    <cellStyle name="Comma 6 2 5 4 2" xfId="4813"/>
    <cellStyle name="Comma 6 2 5 4 2 2" xfId="16826"/>
    <cellStyle name="Comma 6 2 5 4 3" xfId="4814"/>
    <cellStyle name="Comma 6 2 5 4 4" xfId="16827"/>
    <cellStyle name="Comma 6 2 5 5" xfId="4815"/>
    <cellStyle name="Comma 6 2 5 5 2" xfId="4816"/>
    <cellStyle name="Comma 6 2 5 5 2 2" xfId="16828"/>
    <cellStyle name="Comma 6 2 5 5 3" xfId="16829"/>
    <cellStyle name="Comma 6 2 5 6" xfId="4817"/>
    <cellStyle name="Comma 6 2 5 6 2" xfId="16830"/>
    <cellStyle name="Comma 6 2 5 7" xfId="4818"/>
    <cellStyle name="Comma 6 2 5 8" xfId="16831"/>
    <cellStyle name="Comma 6 2 6" xfId="4819"/>
    <cellStyle name="Comma 6 2 6 2" xfId="4820"/>
    <cellStyle name="Comma 6 2 6 2 2" xfId="4821"/>
    <cellStyle name="Comma 6 2 6 2 2 2" xfId="4822"/>
    <cellStyle name="Comma 6 2 6 2 2 2 2" xfId="16832"/>
    <cellStyle name="Comma 6 2 6 2 2 3" xfId="16833"/>
    <cellStyle name="Comma 6 2 6 2 3" xfId="4823"/>
    <cellStyle name="Comma 6 2 6 2 3 2" xfId="4824"/>
    <cellStyle name="Comma 6 2 6 2 3 2 2" xfId="16834"/>
    <cellStyle name="Comma 6 2 6 2 3 3" xfId="16835"/>
    <cellStyle name="Comma 6 2 6 2 4" xfId="4825"/>
    <cellStyle name="Comma 6 2 6 2 4 2" xfId="16836"/>
    <cellStyle name="Comma 6 2 6 2 5" xfId="4826"/>
    <cellStyle name="Comma 6 2 6 3" xfId="4827"/>
    <cellStyle name="Comma 6 2 6 3 2" xfId="4828"/>
    <cellStyle name="Comma 6 2 6 3 2 2" xfId="16837"/>
    <cellStyle name="Comma 6 2 6 3 3" xfId="4829"/>
    <cellStyle name="Comma 6 2 6 4" xfId="4830"/>
    <cellStyle name="Comma 6 2 6 4 2" xfId="4831"/>
    <cellStyle name="Comma 6 2 6 4 2 2" xfId="16838"/>
    <cellStyle name="Comma 6 2 6 4 3" xfId="16839"/>
    <cellStyle name="Comma 6 2 6 5" xfId="4832"/>
    <cellStyle name="Comma 6 2 6 5 2" xfId="16840"/>
    <cellStyle name="Comma 6 2 6 6" xfId="4833"/>
    <cellStyle name="Comma 6 2 6 7" xfId="16841"/>
    <cellStyle name="Comma 6 2 7" xfId="4834"/>
    <cellStyle name="Comma 6 2 7 2" xfId="4835"/>
    <cellStyle name="Comma 6 2 7 2 2" xfId="4836"/>
    <cellStyle name="Comma 6 2 7 2 2 2" xfId="16842"/>
    <cellStyle name="Comma 6 2 7 2 3" xfId="16843"/>
    <cellStyle name="Comma 6 2 7 3" xfId="4837"/>
    <cellStyle name="Comma 6 2 7 3 2" xfId="4838"/>
    <cellStyle name="Comma 6 2 7 3 2 2" xfId="16844"/>
    <cellStyle name="Comma 6 2 7 3 3" xfId="16845"/>
    <cellStyle name="Comma 6 2 7 4" xfId="4839"/>
    <cellStyle name="Comma 6 2 7 4 2" xfId="16846"/>
    <cellStyle name="Comma 6 2 7 5" xfId="4840"/>
    <cellStyle name="Comma 6 2 8" xfId="4841"/>
    <cellStyle name="Comma 6 2 8 2" xfId="4842"/>
    <cellStyle name="Comma 6 2 8 2 2" xfId="16847"/>
    <cellStyle name="Comma 6 2 8 3" xfId="4843"/>
    <cellStyle name="Comma 6 2 8 4" xfId="16848"/>
    <cellStyle name="Comma 6 2 9" xfId="4844"/>
    <cellStyle name="Comma 6 2 9 2" xfId="4845"/>
    <cellStyle name="Comma 6 2 9 2 2" xfId="16849"/>
    <cellStyle name="Comma 6 2 9 3" xfId="16850"/>
    <cellStyle name="Comma 6 3" xfId="4846"/>
    <cellStyle name="Comma 6 3 10" xfId="16851"/>
    <cellStyle name="Comma 6 3 2" xfId="4847"/>
    <cellStyle name="Comma 6 3 2 2" xfId="4848"/>
    <cellStyle name="Comma 6 3 2 2 2" xfId="4849"/>
    <cellStyle name="Comma 6 3 2 2 2 2" xfId="4850"/>
    <cellStyle name="Comma 6 3 2 2 2 2 2" xfId="4851"/>
    <cellStyle name="Comma 6 3 2 2 2 2 2 2" xfId="16852"/>
    <cellStyle name="Comma 6 3 2 2 2 2 3" xfId="4852"/>
    <cellStyle name="Comma 6 3 2 2 2 3" xfId="4853"/>
    <cellStyle name="Comma 6 3 2 2 2 3 2" xfId="4854"/>
    <cellStyle name="Comma 6 3 2 2 2 3 2 2" xfId="16853"/>
    <cellStyle name="Comma 6 3 2 2 2 3 3" xfId="16854"/>
    <cellStyle name="Comma 6 3 2 2 2 4" xfId="4855"/>
    <cellStyle name="Comma 6 3 2 2 2 4 2" xfId="16855"/>
    <cellStyle name="Comma 6 3 2 2 2 5" xfId="4856"/>
    <cellStyle name="Comma 6 3 2 2 2 6" xfId="16856"/>
    <cellStyle name="Comma 6 3 2 2 3" xfId="4857"/>
    <cellStyle name="Comma 6 3 2 2 3 2" xfId="4858"/>
    <cellStyle name="Comma 6 3 2 2 3 2 2" xfId="16857"/>
    <cellStyle name="Comma 6 3 2 2 3 3" xfId="4859"/>
    <cellStyle name="Comma 6 3 2 2 4" xfId="4860"/>
    <cellStyle name="Comma 6 3 2 2 4 2" xfId="4861"/>
    <cellStyle name="Comma 6 3 2 2 4 2 2" xfId="16858"/>
    <cellStyle name="Comma 6 3 2 2 4 3" xfId="16859"/>
    <cellStyle name="Comma 6 3 2 2 5" xfId="4862"/>
    <cellStyle name="Comma 6 3 2 2 5 2" xfId="16860"/>
    <cellStyle name="Comma 6 3 2 2 6" xfId="4863"/>
    <cellStyle name="Comma 6 3 2 2 7" xfId="16861"/>
    <cellStyle name="Comma 6 3 2 3" xfId="4864"/>
    <cellStyle name="Comma 6 3 2 3 2" xfId="4865"/>
    <cellStyle name="Comma 6 3 2 3 2 2" xfId="4866"/>
    <cellStyle name="Comma 6 3 2 3 2 2 2" xfId="16862"/>
    <cellStyle name="Comma 6 3 2 3 2 3" xfId="4867"/>
    <cellStyle name="Comma 6 3 2 3 3" xfId="4868"/>
    <cellStyle name="Comma 6 3 2 3 3 2" xfId="4869"/>
    <cellStyle name="Comma 6 3 2 3 3 2 2" xfId="16863"/>
    <cellStyle name="Comma 6 3 2 3 3 3" xfId="16864"/>
    <cellStyle name="Comma 6 3 2 3 4" xfId="4870"/>
    <cellStyle name="Comma 6 3 2 3 4 2" xfId="16865"/>
    <cellStyle name="Comma 6 3 2 3 5" xfId="4871"/>
    <cellStyle name="Comma 6 3 2 3 6" xfId="16866"/>
    <cellStyle name="Comma 6 3 2 4" xfId="4872"/>
    <cellStyle name="Comma 6 3 2 4 2" xfId="4873"/>
    <cellStyle name="Comma 6 3 2 4 2 2" xfId="16867"/>
    <cellStyle name="Comma 6 3 2 4 3" xfId="4874"/>
    <cellStyle name="Comma 6 3 2 4 4" xfId="16868"/>
    <cellStyle name="Comma 6 3 2 5" xfId="4875"/>
    <cellStyle name="Comma 6 3 2 5 2" xfId="4876"/>
    <cellStyle name="Comma 6 3 2 5 2 2" xfId="16869"/>
    <cellStyle name="Comma 6 3 2 5 3" xfId="16870"/>
    <cellStyle name="Comma 6 3 2 6" xfId="4877"/>
    <cellStyle name="Comma 6 3 2 6 2" xfId="16871"/>
    <cellStyle name="Comma 6 3 2 7" xfId="4878"/>
    <cellStyle name="Comma 6 3 2 8" xfId="16872"/>
    <cellStyle name="Comma 6 3 3" xfId="4879"/>
    <cellStyle name="Comma 6 3 3 2" xfId="4880"/>
    <cellStyle name="Comma 6 3 3 2 2" xfId="4881"/>
    <cellStyle name="Comma 6 3 3 2 2 2" xfId="4882"/>
    <cellStyle name="Comma 6 3 3 2 2 2 2" xfId="16873"/>
    <cellStyle name="Comma 6 3 3 2 2 3" xfId="4883"/>
    <cellStyle name="Comma 6 3 3 2 3" xfId="4884"/>
    <cellStyle name="Comma 6 3 3 2 3 2" xfId="4885"/>
    <cellStyle name="Comma 6 3 3 2 3 2 2" xfId="16874"/>
    <cellStyle name="Comma 6 3 3 2 3 3" xfId="16875"/>
    <cellStyle name="Comma 6 3 3 2 4" xfId="4886"/>
    <cellStyle name="Comma 6 3 3 2 4 2" xfId="16876"/>
    <cellStyle name="Comma 6 3 3 2 5" xfId="4887"/>
    <cellStyle name="Comma 6 3 3 2 6" xfId="16877"/>
    <cellStyle name="Comma 6 3 3 3" xfId="4888"/>
    <cellStyle name="Comma 6 3 3 3 2" xfId="4889"/>
    <cellStyle name="Comma 6 3 3 3 2 2" xfId="16878"/>
    <cellStyle name="Comma 6 3 3 3 3" xfId="4890"/>
    <cellStyle name="Comma 6 3 3 4" xfId="4891"/>
    <cellStyle name="Comma 6 3 3 4 2" xfId="4892"/>
    <cellStyle name="Comma 6 3 3 4 2 2" xfId="16879"/>
    <cellStyle name="Comma 6 3 3 4 3" xfId="16880"/>
    <cellStyle name="Comma 6 3 3 5" xfId="4893"/>
    <cellStyle name="Comma 6 3 3 5 2" xfId="16881"/>
    <cellStyle name="Comma 6 3 3 6" xfId="4894"/>
    <cellStyle name="Comma 6 3 3 7" xfId="16882"/>
    <cellStyle name="Comma 6 3 4" xfId="4895"/>
    <cellStyle name="Comma 6 3 4 2" xfId="4896"/>
    <cellStyle name="Comma 6 3 4 2 2" xfId="4897"/>
    <cellStyle name="Comma 6 3 4 2 2 2" xfId="16883"/>
    <cellStyle name="Comma 6 3 4 2 3" xfId="4898"/>
    <cellStyle name="Comma 6 3 4 3" xfId="4899"/>
    <cellStyle name="Comma 6 3 4 3 2" xfId="4900"/>
    <cellStyle name="Comma 6 3 4 3 2 2" xfId="16884"/>
    <cellStyle name="Comma 6 3 4 3 3" xfId="16885"/>
    <cellStyle name="Comma 6 3 4 4" xfId="4901"/>
    <cellStyle name="Comma 6 3 4 4 2" xfId="16886"/>
    <cellStyle name="Comma 6 3 4 5" xfId="4902"/>
    <cellStyle name="Comma 6 3 4 6" xfId="16887"/>
    <cellStyle name="Comma 6 3 5" xfId="4903"/>
    <cellStyle name="Comma 6 3 5 2" xfId="4904"/>
    <cellStyle name="Comma 6 3 5 2 2" xfId="16888"/>
    <cellStyle name="Comma 6 3 5 3" xfId="4905"/>
    <cellStyle name="Comma 6 3 5 4" xfId="16889"/>
    <cellStyle name="Comma 6 3 6" xfId="4906"/>
    <cellStyle name="Comma 6 3 6 2" xfId="4907"/>
    <cellStyle name="Comma 6 3 6 2 2" xfId="16890"/>
    <cellStyle name="Comma 6 3 6 3" xfId="16891"/>
    <cellStyle name="Comma 6 3 7" xfId="4908"/>
    <cellStyle name="Comma 6 3 7 2" xfId="16892"/>
    <cellStyle name="Comma 6 3 8" xfId="4909"/>
    <cellStyle name="Comma 6 3 9" xfId="16893"/>
    <cellStyle name="Comma 6 4" xfId="4910"/>
    <cellStyle name="Comma 6 4 10" xfId="16894"/>
    <cellStyle name="Comma 6 4 2" xfId="4911"/>
    <cellStyle name="Comma 6 4 2 2" xfId="4912"/>
    <cellStyle name="Comma 6 4 2 2 2" xfId="4913"/>
    <cellStyle name="Comma 6 4 2 2 2 2" xfId="4914"/>
    <cellStyle name="Comma 6 4 2 2 2 2 2" xfId="4915"/>
    <cellStyle name="Comma 6 4 2 2 2 2 2 2" xfId="16895"/>
    <cellStyle name="Comma 6 4 2 2 2 2 3" xfId="4916"/>
    <cellStyle name="Comma 6 4 2 2 2 3" xfId="4917"/>
    <cellStyle name="Comma 6 4 2 2 2 3 2" xfId="4918"/>
    <cellStyle name="Comma 6 4 2 2 2 3 2 2" xfId="16896"/>
    <cellStyle name="Comma 6 4 2 2 2 3 3" xfId="16897"/>
    <cellStyle name="Comma 6 4 2 2 2 4" xfId="4919"/>
    <cellStyle name="Comma 6 4 2 2 2 4 2" xfId="16898"/>
    <cellStyle name="Comma 6 4 2 2 2 5" xfId="4920"/>
    <cellStyle name="Comma 6 4 2 2 2 6" xfId="16899"/>
    <cellStyle name="Comma 6 4 2 2 3" xfId="4921"/>
    <cellStyle name="Comma 6 4 2 2 3 2" xfId="4922"/>
    <cellStyle name="Comma 6 4 2 2 3 2 2" xfId="16900"/>
    <cellStyle name="Comma 6 4 2 2 3 3" xfId="4923"/>
    <cellStyle name="Comma 6 4 2 2 4" xfId="4924"/>
    <cellStyle name="Comma 6 4 2 2 4 2" xfId="4925"/>
    <cellStyle name="Comma 6 4 2 2 4 2 2" xfId="16901"/>
    <cellStyle name="Comma 6 4 2 2 4 3" xfId="16902"/>
    <cellStyle name="Comma 6 4 2 2 5" xfId="4926"/>
    <cellStyle name="Comma 6 4 2 2 5 2" xfId="16903"/>
    <cellStyle name="Comma 6 4 2 2 6" xfId="4927"/>
    <cellStyle name="Comma 6 4 2 2 7" xfId="16904"/>
    <cellStyle name="Comma 6 4 2 3" xfId="4928"/>
    <cellStyle name="Comma 6 4 2 3 2" xfId="4929"/>
    <cellStyle name="Comma 6 4 2 3 2 2" xfId="4930"/>
    <cellStyle name="Comma 6 4 2 3 2 2 2" xfId="16905"/>
    <cellStyle name="Comma 6 4 2 3 2 3" xfId="4931"/>
    <cellStyle name="Comma 6 4 2 3 3" xfId="4932"/>
    <cellStyle name="Comma 6 4 2 3 3 2" xfId="4933"/>
    <cellStyle name="Comma 6 4 2 3 3 2 2" xfId="16906"/>
    <cellStyle name="Comma 6 4 2 3 3 3" xfId="16907"/>
    <cellStyle name="Comma 6 4 2 3 4" xfId="4934"/>
    <cellStyle name="Comma 6 4 2 3 4 2" xfId="16908"/>
    <cellStyle name="Comma 6 4 2 3 5" xfId="4935"/>
    <cellStyle name="Comma 6 4 2 3 6" xfId="16909"/>
    <cellStyle name="Comma 6 4 2 4" xfId="4936"/>
    <cellStyle name="Comma 6 4 2 4 2" xfId="4937"/>
    <cellStyle name="Comma 6 4 2 4 2 2" xfId="16910"/>
    <cellStyle name="Comma 6 4 2 4 3" xfId="4938"/>
    <cellStyle name="Comma 6 4 2 4 4" xfId="16911"/>
    <cellStyle name="Comma 6 4 2 5" xfId="4939"/>
    <cellStyle name="Comma 6 4 2 5 2" xfId="4940"/>
    <cellStyle name="Comma 6 4 2 5 2 2" xfId="16912"/>
    <cellStyle name="Comma 6 4 2 5 3" xfId="16913"/>
    <cellStyle name="Comma 6 4 2 6" xfId="4941"/>
    <cellStyle name="Comma 6 4 2 6 2" xfId="16914"/>
    <cellStyle name="Comma 6 4 2 7" xfId="4942"/>
    <cellStyle name="Comma 6 4 2 8" xfId="16915"/>
    <cellStyle name="Comma 6 4 3" xfId="4943"/>
    <cellStyle name="Comma 6 4 3 2" xfId="4944"/>
    <cellStyle name="Comma 6 4 3 2 2" xfId="4945"/>
    <cellStyle name="Comma 6 4 3 2 2 2" xfId="4946"/>
    <cellStyle name="Comma 6 4 3 2 2 2 2" xfId="16916"/>
    <cellStyle name="Comma 6 4 3 2 2 3" xfId="4947"/>
    <cellStyle name="Comma 6 4 3 2 3" xfId="4948"/>
    <cellStyle name="Comma 6 4 3 2 3 2" xfId="4949"/>
    <cellStyle name="Comma 6 4 3 2 3 2 2" xfId="16917"/>
    <cellStyle name="Comma 6 4 3 2 3 3" xfId="16918"/>
    <cellStyle name="Comma 6 4 3 2 4" xfId="4950"/>
    <cellStyle name="Comma 6 4 3 2 4 2" xfId="16919"/>
    <cellStyle name="Comma 6 4 3 2 5" xfId="4951"/>
    <cellStyle name="Comma 6 4 3 2 6" xfId="16920"/>
    <cellStyle name="Comma 6 4 3 3" xfId="4952"/>
    <cellStyle name="Comma 6 4 3 3 2" xfId="4953"/>
    <cellStyle name="Comma 6 4 3 3 2 2" xfId="16921"/>
    <cellStyle name="Comma 6 4 3 3 3" xfId="4954"/>
    <cellStyle name="Comma 6 4 3 4" xfId="4955"/>
    <cellStyle name="Comma 6 4 3 4 2" xfId="4956"/>
    <cellStyle name="Comma 6 4 3 4 2 2" xfId="16922"/>
    <cellStyle name="Comma 6 4 3 4 3" xfId="16923"/>
    <cellStyle name="Comma 6 4 3 5" xfId="4957"/>
    <cellStyle name="Comma 6 4 3 5 2" xfId="16924"/>
    <cellStyle name="Comma 6 4 3 6" xfId="4958"/>
    <cellStyle name="Comma 6 4 3 7" xfId="16925"/>
    <cellStyle name="Comma 6 4 4" xfId="4959"/>
    <cellStyle name="Comma 6 4 4 2" xfId="4960"/>
    <cellStyle name="Comma 6 4 4 2 2" xfId="4961"/>
    <cellStyle name="Comma 6 4 4 2 2 2" xfId="16926"/>
    <cellStyle name="Comma 6 4 4 2 3" xfId="4962"/>
    <cellStyle name="Comma 6 4 4 3" xfId="4963"/>
    <cellStyle name="Comma 6 4 4 3 2" xfId="4964"/>
    <cellStyle name="Comma 6 4 4 3 2 2" xfId="16927"/>
    <cellStyle name="Comma 6 4 4 3 3" xfId="16928"/>
    <cellStyle name="Comma 6 4 4 4" xfId="4965"/>
    <cellStyle name="Comma 6 4 4 4 2" xfId="16929"/>
    <cellStyle name="Comma 6 4 4 5" xfId="4966"/>
    <cellStyle name="Comma 6 4 4 6" xfId="16930"/>
    <cellStyle name="Comma 6 4 5" xfId="4967"/>
    <cellStyle name="Comma 6 4 5 2" xfId="4968"/>
    <cellStyle name="Comma 6 4 5 2 2" xfId="16931"/>
    <cellStyle name="Comma 6 4 5 3" xfId="4969"/>
    <cellStyle name="Comma 6 4 5 4" xfId="16932"/>
    <cellStyle name="Comma 6 4 6" xfId="4970"/>
    <cellStyle name="Comma 6 4 6 2" xfId="4971"/>
    <cellStyle name="Comma 6 4 6 2 2" xfId="16933"/>
    <cellStyle name="Comma 6 4 6 3" xfId="16934"/>
    <cellStyle name="Comma 6 4 7" xfId="4972"/>
    <cellStyle name="Comma 6 4 7 2" xfId="16935"/>
    <cellStyle name="Comma 6 4 8" xfId="4973"/>
    <cellStyle name="Comma 6 4 9" xfId="16936"/>
    <cellStyle name="Comma 6 5" xfId="4974"/>
    <cellStyle name="Comma 6 5 2" xfId="4975"/>
    <cellStyle name="Comma 6 5 2 2" xfId="4976"/>
    <cellStyle name="Comma 6 5 2 2 2" xfId="4977"/>
    <cellStyle name="Comma 6 5 2 2 2 2" xfId="4978"/>
    <cellStyle name="Comma 6 5 2 2 2 2 2" xfId="4979"/>
    <cellStyle name="Comma 6 5 2 2 2 2 2 2" xfId="16937"/>
    <cellStyle name="Comma 6 5 2 2 2 2 3" xfId="16938"/>
    <cellStyle name="Comma 6 5 2 2 2 3" xfId="4980"/>
    <cellStyle name="Comma 6 5 2 2 2 3 2" xfId="4981"/>
    <cellStyle name="Comma 6 5 2 2 2 3 2 2" xfId="16939"/>
    <cellStyle name="Comma 6 5 2 2 2 3 3" xfId="16940"/>
    <cellStyle name="Comma 6 5 2 2 2 4" xfId="4982"/>
    <cellStyle name="Comma 6 5 2 2 2 4 2" xfId="16941"/>
    <cellStyle name="Comma 6 5 2 2 2 5" xfId="4983"/>
    <cellStyle name="Comma 6 5 2 2 3" xfId="4984"/>
    <cellStyle name="Comma 6 5 2 2 3 2" xfId="4985"/>
    <cellStyle name="Comma 6 5 2 2 3 2 2" xfId="16942"/>
    <cellStyle name="Comma 6 5 2 2 3 3" xfId="4986"/>
    <cellStyle name="Comma 6 5 2 2 4" xfId="4987"/>
    <cellStyle name="Comma 6 5 2 2 4 2" xfId="4988"/>
    <cellStyle name="Comma 6 5 2 2 4 2 2" xfId="16943"/>
    <cellStyle name="Comma 6 5 2 2 4 3" xfId="16944"/>
    <cellStyle name="Comma 6 5 2 2 5" xfId="4989"/>
    <cellStyle name="Comma 6 5 2 2 5 2" xfId="16945"/>
    <cellStyle name="Comma 6 5 2 2 6" xfId="4990"/>
    <cellStyle name="Comma 6 5 2 2 7" xfId="16946"/>
    <cellStyle name="Comma 6 5 2 3" xfId="4991"/>
    <cellStyle name="Comma 6 5 2 3 2" xfId="4992"/>
    <cellStyle name="Comma 6 5 2 3 2 2" xfId="4993"/>
    <cellStyle name="Comma 6 5 2 3 2 2 2" xfId="16947"/>
    <cellStyle name="Comma 6 5 2 3 2 3" xfId="16948"/>
    <cellStyle name="Comma 6 5 2 3 3" xfId="4994"/>
    <cellStyle name="Comma 6 5 2 3 3 2" xfId="4995"/>
    <cellStyle name="Comma 6 5 2 3 3 2 2" xfId="16949"/>
    <cellStyle name="Comma 6 5 2 3 3 3" xfId="16950"/>
    <cellStyle name="Comma 6 5 2 3 4" xfId="4996"/>
    <cellStyle name="Comma 6 5 2 3 4 2" xfId="16951"/>
    <cellStyle name="Comma 6 5 2 3 5" xfId="4997"/>
    <cellStyle name="Comma 6 5 2 4" xfId="4998"/>
    <cellStyle name="Comma 6 5 2 4 2" xfId="4999"/>
    <cellStyle name="Comma 6 5 2 4 2 2" xfId="16952"/>
    <cellStyle name="Comma 6 5 2 4 3" xfId="5000"/>
    <cellStyle name="Comma 6 5 2 4 4" xfId="16953"/>
    <cellStyle name="Comma 6 5 2 5" xfId="5001"/>
    <cellStyle name="Comma 6 5 2 5 2" xfId="5002"/>
    <cellStyle name="Comma 6 5 2 5 2 2" xfId="16954"/>
    <cellStyle name="Comma 6 5 2 5 3" xfId="16955"/>
    <cellStyle name="Comma 6 5 2 6" xfId="5003"/>
    <cellStyle name="Comma 6 5 2 6 2" xfId="16956"/>
    <cellStyle name="Comma 6 5 2 7" xfId="5004"/>
    <cellStyle name="Comma 6 5 2 8" xfId="16957"/>
    <cellStyle name="Comma 6 5 3" xfId="5005"/>
    <cellStyle name="Comma 6 5 3 2" xfId="5006"/>
    <cellStyle name="Comma 6 5 3 2 2" xfId="5007"/>
    <cellStyle name="Comma 6 5 3 2 2 2" xfId="5008"/>
    <cellStyle name="Comma 6 5 3 2 2 2 2" xfId="16958"/>
    <cellStyle name="Comma 6 5 3 2 2 3" xfId="16959"/>
    <cellStyle name="Comma 6 5 3 2 3" xfId="5009"/>
    <cellStyle name="Comma 6 5 3 2 3 2" xfId="5010"/>
    <cellStyle name="Comma 6 5 3 2 3 2 2" xfId="16960"/>
    <cellStyle name="Comma 6 5 3 2 3 3" xfId="16961"/>
    <cellStyle name="Comma 6 5 3 2 4" xfId="5011"/>
    <cellStyle name="Comma 6 5 3 2 4 2" xfId="16962"/>
    <cellStyle name="Comma 6 5 3 2 5" xfId="5012"/>
    <cellStyle name="Comma 6 5 3 3" xfId="5013"/>
    <cellStyle name="Comma 6 5 3 3 2" xfId="5014"/>
    <cellStyle name="Comma 6 5 3 3 2 2" xfId="16963"/>
    <cellStyle name="Comma 6 5 3 3 3" xfId="5015"/>
    <cellStyle name="Comma 6 5 3 4" xfId="5016"/>
    <cellStyle name="Comma 6 5 3 4 2" xfId="5017"/>
    <cellStyle name="Comma 6 5 3 4 2 2" xfId="16964"/>
    <cellStyle name="Comma 6 5 3 4 3" xfId="16965"/>
    <cellStyle name="Comma 6 5 3 5" xfId="5018"/>
    <cellStyle name="Comma 6 5 3 5 2" xfId="16966"/>
    <cellStyle name="Comma 6 5 3 6" xfId="5019"/>
    <cellStyle name="Comma 6 5 3 7" xfId="16967"/>
    <cellStyle name="Comma 6 5 4" xfId="5020"/>
    <cellStyle name="Comma 6 5 4 2" xfId="5021"/>
    <cellStyle name="Comma 6 5 4 2 2" xfId="5022"/>
    <cellStyle name="Comma 6 5 4 2 2 2" xfId="16968"/>
    <cellStyle name="Comma 6 5 4 2 3" xfId="16969"/>
    <cellStyle name="Comma 6 5 4 3" xfId="5023"/>
    <cellStyle name="Comma 6 5 4 3 2" xfId="5024"/>
    <cellStyle name="Comma 6 5 4 3 2 2" xfId="16970"/>
    <cellStyle name="Comma 6 5 4 3 3" xfId="16971"/>
    <cellStyle name="Comma 6 5 4 4" xfId="5025"/>
    <cellStyle name="Comma 6 5 4 4 2" xfId="16972"/>
    <cellStyle name="Comma 6 5 4 5" xfId="5026"/>
    <cellStyle name="Comma 6 5 5" xfId="5027"/>
    <cellStyle name="Comma 6 5 5 2" xfId="5028"/>
    <cellStyle name="Comma 6 5 5 2 2" xfId="16973"/>
    <cellStyle name="Comma 6 5 5 3" xfId="5029"/>
    <cellStyle name="Comma 6 5 5 4" xfId="16974"/>
    <cellStyle name="Comma 6 5 6" xfId="5030"/>
    <cellStyle name="Comma 6 5 6 2" xfId="5031"/>
    <cellStyle name="Comma 6 5 6 2 2" xfId="16975"/>
    <cellStyle name="Comma 6 5 6 3" xfId="16976"/>
    <cellStyle name="Comma 6 5 7" xfId="5032"/>
    <cellStyle name="Comma 6 5 7 2" xfId="16977"/>
    <cellStyle name="Comma 6 5 8" xfId="5033"/>
    <cellStyle name="Comma 6 5 9" xfId="16978"/>
    <cellStyle name="Comma 6 6" xfId="5034"/>
    <cellStyle name="Comma 6 6 2" xfId="5035"/>
    <cellStyle name="Comma 6 6 2 2" xfId="5036"/>
    <cellStyle name="Comma 6 6 2 2 2" xfId="5037"/>
    <cellStyle name="Comma 6 6 2 2 2 2" xfId="5038"/>
    <cellStyle name="Comma 6 6 2 2 2 2 2" xfId="16979"/>
    <cellStyle name="Comma 6 6 2 2 2 3" xfId="16980"/>
    <cellStyle name="Comma 6 6 2 2 3" xfId="5039"/>
    <cellStyle name="Comma 6 6 2 2 3 2" xfId="5040"/>
    <cellStyle name="Comma 6 6 2 2 3 2 2" xfId="16981"/>
    <cellStyle name="Comma 6 6 2 2 3 3" xfId="16982"/>
    <cellStyle name="Comma 6 6 2 2 4" xfId="5041"/>
    <cellStyle name="Comma 6 6 2 2 4 2" xfId="16983"/>
    <cellStyle name="Comma 6 6 2 2 5" xfId="5042"/>
    <cellStyle name="Comma 6 6 2 3" xfId="5043"/>
    <cellStyle name="Comma 6 6 2 3 2" xfId="5044"/>
    <cellStyle name="Comma 6 6 2 3 2 2" xfId="16984"/>
    <cellStyle name="Comma 6 6 2 3 3" xfId="5045"/>
    <cellStyle name="Comma 6 6 2 4" xfId="5046"/>
    <cellStyle name="Comma 6 6 2 4 2" xfId="5047"/>
    <cellStyle name="Comma 6 6 2 4 2 2" xfId="16985"/>
    <cellStyle name="Comma 6 6 2 4 3" xfId="16986"/>
    <cellStyle name="Comma 6 6 2 5" xfId="5048"/>
    <cellStyle name="Comma 6 6 2 5 2" xfId="16987"/>
    <cellStyle name="Comma 6 6 2 6" xfId="5049"/>
    <cellStyle name="Comma 6 6 2 7" xfId="16988"/>
    <cellStyle name="Comma 6 6 3" xfId="5050"/>
    <cellStyle name="Comma 6 6 3 2" xfId="5051"/>
    <cellStyle name="Comma 6 6 3 2 2" xfId="5052"/>
    <cellStyle name="Comma 6 6 3 2 2 2" xfId="16989"/>
    <cellStyle name="Comma 6 6 3 2 3" xfId="16990"/>
    <cellStyle name="Comma 6 6 3 3" xfId="5053"/>
    <cellStyle name="Comma 6 6 3 3 2" xfId="5054"/>
    <cellStyle name="Comma 6 6 3 3 2 2" xfId="16991"/>
    <cellStyle name="Comma 6 6 3 3 3" xfId="16992"/>
    <cellStyle name="Comma 6 6 3 4" xfId="5055"/>
    <cellStyle name="Comma 6 6 3 4 2" xfId="16993"/>
    <cellStyle name="Comma 6 6 3 5" xfId="5056"/>
    <cellStyle name="Comma 6 6 4" xfId="5057"/>
    <cellStyle name="Comma 6 6 4 2" xfId="5058"/>
    <cellStyle name="Comma 6 6 4 2 2" xfId="16994"/>
    <cellStyle name="Comma 6 6 4 3" xfId="5059"/>
    <cellStyle name="Comma 6 6 4 4" xfId="16995"/>
    <cellStyle name="Comma 6 6 5" xfId="5060"/>
    <cellStyle name="Comma 6 6 5 2" xfId="5061"/>
    <cellStyle name="Comma 6 6 5 2 2" xfId="16996"/>
    <cellStyle name="Comma 6 6 5 3" xfId="16997"/>
    <cellStyle name="Comma 6 6 6" xfId="5062"/>
    <cellStyle name="Comma 6 6 6 2" xfId="16998"/>
    <cellStyle name="Comma 6 6 7" xfId="5063"/>
    <cellStyle name="Comma 6 6 8" xfId="16999"/>
    <cellStyle name="Comma 6 7" xfId="5064"/>
    <cellStyle name="Comma 6 7 2" xfId="5065"/>
    <cellStyle name="Comma 6 7 2 2" xfId="5066"/>
    <cellStyle name="Comma 6 7 2 2 2" xfId="5067"/>
    <cellStyle name="Comma 6 7 2 2 2 2" xfId="17000"/>
    <cellStyle name="Comma 6 7 2 2 3" xfId="17001"/>
    <cellStyle name="Comma 6 7 2 3" xfId="5068"/>
    <cellStyle name="Comma 6 7 2 3 2" xfId="5069"/>
    <cellStyle name="Comma 6 7 2 3 2 2" xfId="17002"/>
    <cellStyle name="Comma 6 7 2 3 3" xfId="17003"/>
    <cellStyle name="Comma 6 7 2 4" xfId="5070"/>
    <cellStyle name="Comma 6 7 2 4 2" xfId="17004"/>
    <cellStyle name="Comma 6 7 2 5" xfId="5071"/>
    <cellStyle name="Comma 6 7 3" xfId="5072"/>
    <cellStyle name="Comma 6 7 3 2" xfId="5073"/>
    <cellStyle name="Comma 6 7 3 2 2" xfId="17005"/>
    <cellStyle name="Comma 6 7 3 3" xfId="5074"/>
    <cellStyle name="Comma 6 7 4" xfId="5075"/>
    <cellStyle name="Comma 6 7 4 2" xfId="5076"/>
    <cellStyle name="Comma 6 7 4 2 2" xfId="17006"/>
    <cellStyle name="Comma 6 7 4 3" xfId="17007"/>
    <cellStyle name="Comma 6 7 5" xfId="5077"/>
    <cellStyle name="Comma 6 7 5 2" xfId="17008"/>
    <cellStyle name="Comma 6 7 6" xfId="5078"/>
    <cellStyle name="Comma 6 7 7" xfId="17009"/>
    <cellStyle name="Comma 6 8" xfId="5079"/>
    <cellStyle name="Comma 6 8 2" xfId="5080"/>
    <cellStyle name="Comma 6 8 2 2" xfId="5081"/>
    <cellStyle name="Comma 6 8 2 2 2" xfId="17010"/>
    <cellStyle name="Comma 6 8 2 3" xfId="17011"/>
    <cellStyle name="Comma 6 8 3" xfId="5082"/>
    <cellStyle name="Comma 6 8 3 2" xfId="5083"/>
    <cellStyle name="Comma 6 8 3 2 2" xfId="17012"/>
    <cellStyle name="Comma 6 8 3 3" xfId="17013"/>
    <cellStyle name="Comma 6 8 4" xfId="5084"/>
    <cellStyle name="Comma 6 8 4 2" xfId="17014"/>
    <cellStyle name="Comma 6 8 5" xfId="5085"/>
    <cellStyle name="Comma 6 9" xfId="5086"/>
    <cellStyle name="Comma 6 9 2" xfId="5087"/>
    <cellStyle name="Comma 6 9 2 2" xfId="17015"/>
    <cellStyle name="Comma 6 9 3" xfId="5088"/>
    <cellStyle name="Comma 6 9 4" xfId="17016"/>
    <cellStyle name="Comma 60" xfId="5089"/>
    <cellStyle name="Comma 61" xfId="5090"/>
    <cellStyle name="Comma 62" xfId="5091"/>
    <cellStyle name="Comma 63" xfId="5092"/>
    <cellStyle name="Comma 64" xfId="5093"/>
    <cellStyle name="Comma 65" xfId="5094"/>
    <cellStyle name="Comma 66" xfId="5095"/>
    <cellStyle name="Comma 67" xfId="5096"/>
    <cellStyle name="Comma 68" xfId="5097"/>
    <cellStyle name="Comma 69" xfId="5098"/>
    <cellStyle name="Comma 7" xfId="5099"/>
    <cellStyle name="Comma 7 10" xfId="5100"/>
    <cellStyle name="Comma 7 10 2" xfId="5101"/>
    <cellStyle name="Comma 7 10 2 2" xfId="17017"/>
    <cellStyle name="Comma 7 10 3" xfId="17018"/>
    <cellStyle name="Comma 7 11" xfId="5102"/>
    <cellStyle name="Comma 7 11 2" xfId="17019"/>
    <cellStyle name="Comma 7 12" xfId="5103"/>
    <cellStyle name="Comma 7 12 2" xfId="17020"/>
    <cellStyle name="Comma 7 13" xfId="17021"/>
    <cellStyle name="Comma 7 2" xfId="5104"/>
    <cellStyle name="Comma 7 2 10" xfId="5105"/>
    <cellStyle name="Comma 7 2 10 2" xfId="17022"/>
    <cellStyle name="Comma 7 2 11" xfId="5106"/>
    <cellStyle name="Comma 7 2 11 2" xfId="17023"/>
    <cellStyle name="Comma 7 2 12" xfId="17024"/>
    <cellStyle name="Comma 7 2 2" xfId="5107"/>
    <cellStyle name="Comma 7 2 2 10" xfId="17025"/>
    <cellStyle name="Comma 7 2 2 2" xfId="5108"/>
    <cellStyle name="Comma 7 2 2 2 2" xfId="5109"/>
    <cellStyle name="Comma 7 2 2 2 2 2" xfId="5110"/>
    <cellStyle name="Comma 7 2 2 2 2 2 2" xfId="5111"/>
    <cellStyle name="Comma 7 2 2 2 2 2 2 2" xfId="5112"/>
    <cellStyle name="Comma 7 2 2 2 2 2 2 2 2" xfId="17026"/>
    <cellStyle name="Comma 7 2 2 2 2 2 2 3" xfId="17027"/>
    <cellStyle name="Comma 7 2 2 2 2 2 3" xfId="5113"/>
    <cellStyle name="Comma 7 2 2 2 2 2 3 2" xfId="5114"/>
    <cellStyle name="Comma 7 2 2 2 2 2 3 2 2" xfId="17028"/>
    <cellStyle name="Comma 7 2 2 2 2 2 3 3" xfId="17029"/>
    <cellStyle name="Comma 7 2 2 2 2 2 4" xfId="5115"/>
    <cellStyle name="Comma 7 2 2 2 2 2 4 2" xfId="17030"/>
    <cellStyle name="Comma 7 2 2 2 2 2 5" xfId="5116"/>
    <cellStyle name="Comma 7 2 2 2 2 3" xfId="5117"/>
    <cellStyle name="Comma 7 2 2 2 2 3 2" xfId="5118"/>
    <cellStyle name="Comma 7 2 2 2 2 3 2 2" xfId="17031"/>
    <cellStyle name="Comma 7 2 2 2 2 3 3" xfId="5119"/>
    <cellStyle name="Comma 7 2 2 2 2 4" xfId="5120"/>
    <cellStyle name="Comma 7 2 2 2 2 4 2" xfId="5121"/>
    <cellStyle name="Comma 7 2 2 2 2 4 2 2" xfId="17032"/>
    <cellStyle name="Comma 7 2 2 2 2 4 3" xfId="17033"/>
    <cellStyle name="Comma 7 2 2 2 2 5" xfId="5122"/>
    <cellStyle name="Comma 7 2 2 2 2 5 2" xfId="17034"/>
    <cellStyle name="Comma 7 2 2 2 2 6" xfId="5123"/>
    <cellStyle name="Comma 7 2 2 2 2 7" xfId="17035"/>
    <cellStyle name="Comma 7 2 2 2 3" xfId="5124"/>
    <cellStyle name="Comma 7 2 2 2 3 2" xfId="5125"/>
    <cellStyle name="Comma 7 2 2 2 3 2 2" xfId="5126"/>
    <cellStyle name="Comma 7 2 2 2 3 2 2 2" xfId="17036"/>
    <cellStyle name="Comma 7 2 2 2 3 2 3" xfId="17037"/>
    <cellStyle name="Comma 7 2 2 2 3 3" xfId="5127"/>
    <cellStyle name="Comma 7 2 2 2 3 3 2" xfId="5128"/>
    <cellStyle name="Comma 7 2 2 2 3 3 2 2" xfId="17038"/>
    <cellStyle name="Comma 7 2 2 2 3 3 3" xfId="17039"/>
    <cellStyle name="Comma 7 2 2 2 3 4" xfId="5129"/>
    <cellStyle name="Comma 7 2 2 2 3 4 2" xfId="17040"/>
    <cellStyle name="Comma 7 2 2 2 3 5" xfId="5130"/>
    <cellStyle name="Comma 7 2 2 2 4" xfId="5131"/>
    <cellStyle name="Comma 7 2 2 2 4 2" xfId="5132"/>
    <cellStyle name="Comma 7 2 2 2 4 2 2" xfId="17041"/>
    <cellStyle name="Comma 7 2 2 2 4 3" xfId="5133"/>
    <cellStyle name="Comma 7 2 2 2 4 4" xfId="17042"/>
    <cellStyle name="Comma 7 2 2 2 5" xfId="5134"/>
    <cellStyle name="Comma 7 2 2 2 5 2" xfId="5135"/>
    <cellStyle name="Comma 7 2 2 2 5 2 2" xfId="17043"/>
    <cellStyle name="Comma 7 2 2 2 5 3" xfId="17044"/>
    <cellStyle name="Comma 7 2 2 2 6" xfId="5136"/>
    <cellStyle name="Comma 7 2 2 2 6 2" xfId="17045"/>
    <cellStyle name="Comma 7 2 2 2 7" xfId="5137"/>
    <cellStyle name="Comma 7 2 2 2 8" xfId="17046"/>
    <cellStyle name="Comma 7 2 2 3" xfId="5138"/>
    <cellStyle name="Comma 7 2 2 3 2" xfId="5139"/>
    <cellStyle name="Comma 7 2 2 3 2 2" xfId="5140"/>
    <cellStyle name="Comma 7 2 2 3 2 2 2" xfId="5141"/>
    <cellStyle name="Comma 7 2 2 3 2 2 2 2" xfId="17047"/>
    <cellStyle name="Comma 7 2 2 3 2 2 3" xfId="17048"/>
    <cellStyle name="Comma 7 2 2 3 2 3" xfId="5142"/>
    <cellStyle name="Comma 7 2 2 3 2 3 2" xfId="5143"/>
    <cellStyle name="Comma 7 2 2 3 2 3 2 2" xfId="17049"/>
    <cellStyle name="Comma 7 2 2 3 2 3 3" xfId="17050"/>
    <cellStyle name="Comma 7 2 2 3 2 4" xfId="5144"/>
    <cellStyle name="Comma 7 2 2 3 2 4 2" xfId="17051"/>
    <cellStyle name="Comma 7 2 2 3 2 5" xfId="5145"/>
    <cellStyle name="Comma 7 2 2 3 3" xfId="5146"/>
    <cellStyle name="Comma 7 2 2 3 3 2" xfId="5147"/>
    <cellStyle name="Comma 7 2 2 3 3 2 2" xfId="17052"/>
    <cellStyle name="Comma 7 2 2 3 3 3" xfId="5148"/>
    <cellStyle name="Comma 7 2 2 3 4" xfId="5149"/>
    <cellStyle name="Comma 7 2 2 3 4 2" xfId="5150"/>
    <cellStyle name="Comma 7 2 2 3 4 2 2" xfId="17053"/>
    <cellStyle name="Comma 7 2 2 3 4 3" xfId="17054"/>
    <cellStyle name="Comma 7 2 2 3 5" xfId="5151"/>
    <cellStyle name="Comma 7 2 2 3 5 2" xfId="17055"/>
    <cellStyle name="Comma 7 2 2 3 6" xfId="5152"/>
    <cellStyle name="Comma 7 2 2 3 7" xfId="17056"/>
    <cellStyle name="Comma 7 2 2 4" xfId="5153"/>
    <cellStyle name="Comma 7 2 2 4 2" xfId="5154"/>
    <cellStyle name="Comma 7 2 2 4 2 2" xfId="5155"/>
    <cellStyle name="Comma 7 2 2 4 2 2 2" xfId="17057"/>
    <cellStyle name="Comma 7 2 2 4 2 3" xfId="17058"/>
    <cellStyle name="Comma 7 2 2 4 3" xfId="5156"/>
    <cellStyle name="Comma 7 2 2 4 3 2" xfId="5157"/>
    <cellStyle name="Comma 7 2 2 4 3 2 2" xfId="17059"/>
    <cellStyle name="Comma 7 2 2 4 3 3" xfId="17060"/>
    <cellStyle name="Comma 7 2 2 4 4" xfId="5158"/>
    <cellStyle name="Comma 7 2 2 4 4 2" xfId="17061"/>
    <cellStyle name="Comma 7 2 2 4 5" xfId="5159"/>
    <cellStyle name="Comma 7 2 2 5" xfId="5160"/>
    <cellStyle name="Comma 7 2 2 5 2" xfId="5161"/>
    <cellStyle name="Comma 7 2 2 5 2 2" xfId="17062"/>
    <cellStyle name="Comma 7 2 2 5 3" xfId="5162"/>
    <cellStyle name="Comma 7 2 2 5 4" xfId="17063"/>
    <cellStyle name="Comma 7 2 2 6" xfId="5163"/>
    <cellStyle name="Comma 7 2 2 6 2" xfId="5164"/>
    <cellStyle name="Comma 7 2 2 6 2 2" xfId="17064"/>
    <cellStyle name="Comma 7 2 2 6 3" xfId="17065"/>
    <cellStyle name="Comma 7 2 2 7" xfId="5165"/>
    <cellStyle name="Comma 7 2 2 7 2" xfId="17066"/>
    <cellStyle name="Comma 7 2 2 8" xfId="5166"/>
    <cellStyle name="Comma 7 2 2 9" xfId="17067"/>
    <cellStyle name="Comma 7 2 3" xfId="5167"/>
    <cellStyle name="Comma 7 2 3 10" xfId="17068"/>
    <cellStyle name="Comma 7 2 3 2" xfId="5168"/>
    <cellStyle name="Comma 7 2 3 2 2" xfId="5169"/>
    <cellStyle name="Comma 7 2 3 2 2 2" xfId="5170"/>
    <cellStyle name="Comma 7 2 3 2 2 2 2" xfId="5171"/>
    <cellStyle name="Comma 7 2 3 2 2 2 2 2" xfId="5172"/>
    <cellStyle name="Comma 7 2 3 2 2 2 2 2 2" xfId="17069"/>
    <cellStyle name="Comma 7 2 3 2 2 2 2 3" xfId="17070"/>
    <cellStyle name="Comma 7 2 3 2 2 2 3" xfId="5173"/>
    <cellStyle name="Comma 7 2 3 2 2 2 3 2" xfId="5174"/>
    <cellStyle name="Comma 7 2 3 2 2 2 3 2 2" xfId="17071"/>
    <cellStyle name="Comma 7 2 3 2 2 2 3 3" xfId="17072"/>
    <cellStyle name="Comma 7 2 3 2 2 2 4" xfId="5175"/>
    <cellStyle name="Comma 7 2 3 2 2 2 4 2" xfId="17073"/>
    <cellStyle name="Comma 7 2 3 2 2 2 5" xfId="5176"/>
    <cellStyle name="Comma 7 2 3 2 2 3" xfId="5177"/>
    <cellStyle name="Comma 7 2 3 2 2 3 2" xfId="5178"/>
    <cellStyle name="Comma 7 2 3 2 2 3 2 2" xfId="17074"/>
    <cellStyle name="Comma 7 2 3 2 2 3 3" xfId="17075"/>
    <cellStyle name="Comma 7 2 3 2 2 4" xfId="5179"/>
    <cellStyle name="Comma 7 2 3 2 2 4 2" xfId="5180"/>
    <cellStyle name="Comma 7 2 3 2 2 4 2 2" xfId="17076"/>
    <cellStyle name="Comma 7 2 3 2 2 4 3" xfId="17077"/>
    <cellStyle name="Comma 7 2 3 2 2 5" xfId="5181"/>
    <cellStyle name="Comma 7 2 3 2 2 5 2" xfId="17078"/>
    <cellStyle name="Comma 7 2 3 2 2 6" xfId="5182"/>
    <cellStyle name="Comma 7 2 3 2 3" xfId="5183"/>
    <cellStyle name="Comma 7 2 3 2 3 2" xfId="5184"/>
    <cellStyle name="Comma 7 2 3 2 3 2 2" xfId="5185"/>
    <cellStyle name="Comma 7 2 3 2 3 2 2 2" xfId="17079"/>
    <cellStyle name="Comma 7 2 3 2 3 2 3" xfId="17080"/>
    <cellStyle name="Comma 7 2 3 2 3 3" xfId="5186"/>
    <cellStyle name="Comma 7 2 3 2 3 3 2" xfId="5187"/>
    <cellStyle name="Comma 7 2 3 2 3 3 2 2" xfId="17081"/>
    <cellStyle name="Comma 7 2 3 2 3 3 3" xfId="17082"/>
    <cellStyle name="Comma 7 2 3 2 3 4" xfId="5188"/>
    <cellStyle name="Comma 7 2 3 2 3 4 2" xfId="17083"/>
    <cellStyle name="Comma 7 2 3 2 3 5" xfId="5189"/>
    <cellStyle name="Comma 7 2 3 2 4" xfId="5190"/>
    <cellStyle name="Comma 7 2 3 2 4 2" xfId="5191"/>
    <cellStyle name="Comma 7 2 3 2 4 2 2" xfId="17084"/>
    <cellStyle name="Comma 7 2 3 2 4 3" xfId="5192"/>
    <cellStyle name="Comma 7 2 3 2 4 4" xfId="17085"/>
    <cellStyle name="Comma 7 2 3 2 5" xfId="5193"/>
    <cellStyle name="Comma 7 2 3 2 5 2" xfId="5194"/>
    <cellStyle name="Comma 7 2 3 2 5 2 2" xfId="17086"/>
    <cellStyle name="Comma 7 2 3 2 5 3" xfId="17087"/>
    <cellStyle name="Comma 7 2 3 2 6" xfId="5195"/>
    <cellStyle name="Comma 7 2 3 2 6 2" xfId="17088"/>
    <cellStyle name="Comma 7 2 3 2 7" xfId="5196"/>
    <cellStyle name="Comma 7 2 3 2 8" xfId="17089"/>
    <cellStyle name="Comma 7 2 3 3" xfId="5197"/>
    <cellStyle name="Comma 7 2 3 3 2" xfId="5198"/>
    <cellStyle name="Comma 7 2 3 3 2 2" xfId="5199"/>
    <cellStyle name="Comma 7 2 3 3 2 2 2" xfId="5200"/>
    <cellStyle name="Comma 7 2 3 3 2 2 2 2" xfId="17090"/>
    <cellStyle name="Comma 7 2 3 3 2 2 3" xfId="17091"/>
    <cellStyle name="Comma 7 2 3 3 2 3" xfId="5201"/>
    <cellStyle name="Comma 7 2 3 3 2 3 2" xfId="5202"/>
    <cellStyle name="Comma 7 2 3 3 2 3 2 2" xfId="17092"/>
    <cellStyle name="Comma 7 2 3 3 2 3 3" xfId="17093"/>
    <cellStyle name="Comma 7 2 3 3 2 4" xfId="5203"/>
    <cellStyle name="Comma 7 2 3 3 2 4 2" xfId="17094"/>
    <cellStyle name="Comma 7 2 3 3 2 5" xfId="5204"/>
    <cellStyle name="Comma 7 2 3 3 3" xfId="5205"/>
    <cellStyle name="Comma 7 2 3 3 3 2" xfId="5206"/>
    <cellStyle name="Comma 7 2 3 3 3 2 2" xfId="17095"/>
    <cellStyle name="Comma 7 2 3 3 3 3" xfId="17096"/>
    <cellStyle name="Comma 7 2 3 3 4" xfId="5207"/>
    <cellStyle name="Comma 7 2 3 3 4 2" xfId="5208"/>
    <cellStyle name="Comma 7 2 3 3 4 2 2" xfId="17097"/>
    <cellStyle name="Comma 7 2 3 3 4 3" xfId="17098"/>
    <cellStyle name="Comma 7 2 3 3 5" xfId="5209"/>
    <cellStyle name="Comma 7 2 3 3 5 2" xfId="17099"/>
    <cellStyle name="Comma 7 2 3 3 6" xfId="5210"/>
    <cellStyle name="Comma 7 2 3 4" xfId="5211"/>
    <cellStyle name="Comma 7 2 3 4 2" xfId="5212"/>
    <cellStyle name="Comma 7 2 3 4 2 2" xfId="5213"/>
    <cellStyle name="Comma 7 2 3 4 2 2 2" xfId="17100"/>
    <cellStyle name="Comma 7 2 3 4 2 3" xfId="17101"/>
    <cellStyle name="Comma 7 2 3 4 3" xfId="5214"/>
    <cellStyle name="Comma 7 2 3 4 3 2" xfId="5215"/>
    <cellStyle name="Comma 7 2 3 4 3 2 2" xfId="17102"/>
    <cellStyle name="Comma 7 2 3 4 3 3" xfId="17103"/>
    <cellStyle name="Comma 7 2 3 4 4" xfId="5216"/>
    <cellStyle name="Comma 7 2 3 4 4 2" xfId="17104"/>
    <cellStyle name="Comma 7 2 3 4 5" xfId="5217"/>
    <cellStyle name="Comma 7 2 3 5" xfId="5218"/>
    <cellStyle name="Comma 7 2 3 5 2" xfId="5219"/>
    <cellStyle name="Comma 7 2 3 5 2 2" xfId="17105"/>
    <cellStyle name="Comma 7 2 3 5 3" xfId="5220"/>
    <cellStyle name="Comma 7 2 3 5 4" xfId="17106"/>
    <cellStyle name="Comma 7 2 3 6" xfId="5221"/>
    <cellStyle name="Comma 7 2 3 6 2" xfId="5222"/>
    <cellStyle name="Comma 7 2 3 6 2 2" xfId="17107"/>
    <cellStyle name="Comma 7 2 3 6 3" xfId="17108"/>
    <cellStyle name="Comma 7 2 3 7" xfId="5223"/>
    <cellStyle name="Comma 7 2 3 7 2" xfId="17109"/>
    <cellStyle name="Comma 7 2 3 8" xfId="5224"/>
    <cellStyle name="Comma 7 2 3 9" xfId="17110"/>
    <cellStyle name="Comma 7 2 4" xfId="5225"/>
    <cellStyle name="Comma 7 2 4 2" xfId="5226"/>
    <cellStyle name="Comma 7 2 4 2 2" xfId="5227"/>
    <cellStyle name="Comma 7 2 4 2 2 2" xfId="5228"/>
    <cellStyle name="Comma 7 2 4 2 2 2 2" xfId="5229"/>
    <cellStyle name="Comma 7 2 4 2 2 2 2 2" xfId="5230"/>
    <cellStyle name="Comma 7 2 4 2 2 2 2 2 2" xfId="17111"/>
    <cellStyle name="Comma 7 2 4 2 2 2 2 3" xfId="17112"/>
    <cellStyle name="Comma 7 2 4 2 2 2 3" xfId="5231"/>
    <cellStyle name="Comma 7 2 4 2 2 2 3 2" xfId="5232"/>
    <cellStyle name="Comma 7 2 4 2 2 2 3 2 2" xfId="17113"/>
    <cellStyle name="Comma 7 2 4 2 2 2 3 3" xfId="17114"/>
    <cellStyle name="Comma 7 2 4 2 2 2 4" xfId="5233"/>
    <cellStyle name="Comma 7 2 4 2 2 2 4 2" xfId="17115"/>
    <cellStyle name="Comma 7 2 4 2 2 2 5" xfId="5234"/>
    <cellStyle name="Comma 7 2 4 2 2 3" xfId="5235"/>
    <cellStyle name="Comma 7 2 4 2 2 3 2" xfId="5236"/>
    <cellStyle name="Comma 7 2 4 2 2 3 2 2" xfId="17116"/>
    <cellStyle name="Comma 7 2 4 2 2 3 3" xfId="17117"/>
    <cellStyle name="Comma 7 2 4 2 2 4" xfId="5237"/>
    <cellStyle name="Comma 7 2 4 2 2 4 2" xfId="5238"/>
    <cellStyle name="Comma 7 2 4 2 2 4 2 2" xfId="17118"/>
    <cellStyle name="Comma 7 2 4 2 2 4 3" xfId="17119"/>
    <cellStyle name="Comma 7 2 4 2 2 5" xfId="5239"/>
    <cellStyle name="Comma 7 2 4 2 2 5 2" xfId="17120"/>
    <cellStyle name="Comma 7 2 4 2 2 6" xfId="5240"/>
    <cellStyle name="Comma 7 2 4 2 3" xfId="5241"/>
    <cellStyle name="Comma 7 2 4 2 3 2" xfId="5242"/>
    <cellStyle name="Comma 7 2 4 2 3 2 2" xfId="5243"/>
    <cellStyle name="Comma 7 2 4 2 3 2 2 2" xfId="17121"/>
    <cellStyle name="Comma 7 2 4 2 3 2 3" xfId="17122"/>
    <cellStyle name="Comma 7 2 4 2 3 3" xfId="5244"/>
    <cellStyle name="Comma 7 2 4 2 3 3 2" xfId="5245"/>
    <cellStyle name="Comma 7 2 4 2 3 3 2 2" xfId="17123"/>
    <cellStyle name="Comma 7 2 4 2 3 3 3" xfId="17124"/>
    <cellStyle name="Comma 7 2 4 2 3 4" xfId="5246"/>
    <cellStyle name="Comma 7 2 4 2 3 4 2" xfId="17125"/>
    <cellStyle name="Comma 7 2 4 2 3 5" xfId="5247"/>
    <cellStyle name="Comma 7 2 4 2 4" xfId="5248"/>
    <cellStyle name="Comma 7 2 4 2 4 2" xfId="5249"/>
    <cellStyle name="Comma 7 2 4 2 4 2 2" xfId="17126"/>
    <cellStyle name="Comma 7 2 4 2 4 3" xfId="5250"/>
    <cellStyle name="Comma 7 2 4 2 4 4" xfId="17127"/>
    <cellStyle name="Comma 7 2 4 2 5" xfId="5251"/>
    <cellStyle name="Comma 7 2 4 2 5 2" xfId="5252"/>
    <cellStyle name="Comma 7 2 4 2 5 2 2" xfId="17128"/>
    <cellStyle name="Comma 7 2 4 2 5 3" xfId="17129"/>
    <cellStyle name="Comma 7 2 4 2 6" xfId="5253"/>
    <cellStyle name="Comma 7 2 4 2 6 2" xfId="17130"/>
    <cellStyle name="Comma 7 2 4 2 7" xfId="5254"/>
    <cellStyle name="Comma 7 2 4 2 8" xfId="17131"/>
    <cellStyle name="Comma 7 2 4 3" xfId="5255"/>
    <cellStyle name="Comma 7 2 4 3 2" xfId="5256"/>
    <cellStyle name="Comma 7 2 4 3 2 2" xfId="5257"/>
    <cellStyle name="Comma 7 2 4 3 2 2 2" xfId="5258"/>
    <cellStyle name="Comma 7 2 4 3 2 2 2 2" xfId="17132"/>
    <cellStyle name="Comma 7 2 4 3 2 2 3" xfId="17133"/>
    <cellStyle name="Comma 7 2 4 3 2 3" xfId="5259"/>
    <cellStyle name="Comma 7 2 4 3 2 3 2" xfId="5260"/>
    <cellStyle name="Comma 7 2 4 3 2 3 2 2" xfId="17134"/>
    <cellStyle name="Comma 7 2 4 3 2 3 3" xfId="17135"/>
    <cellStyle name="Comma 7 2 4 3 2 4" xfId="5261"/>
    <cellStyle name="Comma 7 2 4 3 2 4 2" xfId="17136"/>
    <cellStyle name="Comma 7 2 4 3 2 5" xfId="5262"/>
    <cellStyle name="Comma 7 2 4 3 3" xfId="5263"/>
    <cellStyle name="Comma 7 2 4 3 3 2" xfId="5264"/>
    <cellStyle name="Comma 7 2 4 3 3 2 2" xfId="17137"/>
    <cellStyle name="Comma 7 2 4 3 3 3" xfId="17138"/>
    <cellStyle name="Comma 7 2 4 3 4" xfId="5265"/>
    <cellStyle name="Comma 7 2 4 3 4 2" xfId="5266"/>
    <cellStyle name="Comma 7 2 4 3 4 2 2" xfId="17139"/>
    <cellStyle name="Comma 7 2 4 3 4 3" xfId="17140"/>
    <cellStyle name="Comma 7 2 4 3 5" xfId="5267"/>
    <cellStyle name="Comma 7 2 4 3 5 2" xfId="17141"/>
    <cellStyle name="Comma 7 2 4 3 6" xfId="5268"/>
    <cellStyle name="Comma 7 2 4 4" xfId="5269"/>
    <cellStyle name="Comma 7 2 4 4 2" xfId="5270"/>
    <cellStyle name="Comma 7 2 4 4 2 2" xfId="5271"/>
    <cellStyle name="Comma 7 2 4 4 2 2 2" xfId="17142"/>
    <cellStyle name="Comma 7 2 4 4 2 3" xfId="17143"/>
    <cellStyle name="Comma 7 2 4 4 3" xfId="5272"/>
    <cellStyle name="Comma 7 2 4 4 3 2" xfId="5273"/>
    <cellStyle name="Comma 7 2 4 4 3 2 2" xfId="17144"/>
    <cellStyle name="Comma 7 2 4 4 3 3" xfId="17145"/>
    <cellStyle name="Comma 7 2 4 4 4" xfId="5274"/>
    <cellStyle name="Comma 7 2 4 4 4 2" xfId="17146"/>
    <cellStyle name="Comma 7 2 4 4 5" xfId="5275"/>
    <cellStyle name="Comma 7 2 4 5" xfId="5276"/>
    <cellStyle name="Comma 7 2 4 5 2" xfId="5277"/>
    <cellStyle name="Comma 7 2 4 5 2 2" xfId="17147"/>
    <cellStyle name="Comma 7 2 4 5 3" xfId="5278"/>
    <cellStyle name="Comma 7 2 4 5 4" xfId="17148"/>
    <cellStyle name="Comma 7 2 4 6" xfId="5279"/>
    <cellStyle name="Comma 7 2 4 6 2" xfId="5280"/>
    <cellStyle name="Comma 7 2 4 6 2 2" xfId="17149"/>
    <cellStyle name="Comma 7 2 4 6 3" xfId="17150"/>
    <cellStyle name="Comma 7 2 4 7" xfId="5281"/>
    <cellStyle name="Comma 7 2 4 7 2" xfId="17151"/>
    <cellStyle name="Comma 7 2 4 8" xfId="5282"/>
    <cellStyle name="Comma 7 2 4 9" xfId="17152"/>
    <cellStyle name="Comma 7 2 5" xfId="5283"/>
    <cellStyle name="Comma 7 2 5 2" xfId="5284"/>
    <cellStyle name="Comma 7 2 5 2 2" xfId="5285"/>
    <cellStyle name="Comma 7 2 5 2 2 2" xfId="5286"/>
    <cellStyle name="Comma 7 2 5 2 2 2 2" xfId="5287"/>
    <cellStyle name="Comma 7 2 5 2 2 2 2 2" xfId="17153"/>
    <cellStyle name="Comma 7 2 5 2 2 2 3" xfId="17154"/>
    <cellStyle name="Comma 7 2 5 2 2 3" xfId="5288"/>
    <cellStyle name="Comma 7 2 5 2 2 3 2" xfId="5289"/>
    <cellStyle name="Comma 7 2 5 2 2 3 2 2" xfId="17155"/>
    <cellStyle name="Comma 7 2 5 2 2 3 3" xfId="17156"/>
    <cellStyle name="Comma 7 2 5 2 2 4" xfId="5290"/>
    <cellStyle name="Comma 7 2 5 2 2 4 2" xfId="17157"/>
    <cellStyle name="Comma 7 2 5 2 2 5" xfId="5291"/>
    <cellStyle name="Comma 7 2 5 2 3" xfId="5292"/>
    <cellStyle name="Comma 7 2 5 2 3 2" xfId="5293"/>
    <cellStyle name="Comma 7 2 5 2 3 2 2" xfId="17158"/>
    <cellStyle name="Comma 7 2 5 2 3 3" xfId="17159"/>
    <cellStyle name="Comma 7 2 5 2 4" xfId="5294"/>
    <cellStyle name="Comma 7 2 5 2 4 2" xfId="5295"/>
    <cellStyle name="Comma 7 2 5 2 4 2 2" xfId="17160"/>
    <cellStyle name="Comma 7 2 5 2 4 3" xfId="17161"/>
    <cellStyle name="Comma 7 2 5 2 5" xfId="5296"/>
    <cellStyle name="Comma 7 2 5 2 5 2" xfId="17162"/>
    <cellStyle name="Comma 7 2 5 2 6" xfId="5297"/>
    <cellStyle name="Comma 7 2 5 3" xfId="5298"/>
    <cellStyle name="Comma 7 2 5 3 2" xfId="5299"/>
    <cellStyle name="Comma 7 2 5 3 2 2" xfId="5300"/>
    <cellStyle name="Comma 7 2 5 3 2 2 2" xfId="17163"/>
    <cellStyle name="Comma 7 2 5 3 2 3" xfId="17164"/>
    <cellStyle name="Comma 7 2 5 3 3" xfId="5301"/>
    <cellStyle name="Comma 7 2 5 3 3 2" xfId="5302"/>
    <cellStyle name="Comma 7 2 5 3 3 2 2" xfId="17165"/>
    <cellStyle name="Comma 7 2 5 3 3 3" xfId="17166"/>
    <cellStyle name="Comma 7 2 5 3 4" xfId="5303"/>
    <cellStyle name="Comma 7 2 5 3 4 2" xfId="17167"/>
    <cellStyle name="Comma 7 2 5 3 5" xfId="5304"/>
    <cellStyle name="Comma 7 2 5 4" xfId="5305"/>
    <cellStyle name="Comma 7 2 5 4 2" xfId="5306"/>
    <cellStyle name="Comma 7 2 5 4 2 2" xfId="17168"/>
    <cellStyle name="Comma 7 2 5 4 3" xfId="5307"/>
    <cellStyle name="Comma 7 2 5 4 4" xfId="17169"/>
    <cellStyle name="Comma 7 2 5 5" xfId="5308"/>
    <cellStyle name="Comma 7 2 5 5 2" xfId="5309"/>
    <cellStyle name="Comma 7 2 5 5 2 2" xfId="17170"/>
    <cellStyle name="Comma 7 2 5 5 3" xfId="17171"/>
    <cellStyle name="Comma 7 2 5 6" xfId="5310"/>
    <cellStyle name="Comma 7 2 5 6 2" xfId="17172"/>
    <cellStyle name="Comma 7 2 5 7" xfId="5311"/>
    <cellStyle name="Comma 7 2 5 8" xfId="17173"/>
    <cellStyle name="Comma 7 2 6" xfId="5312"/>
    <cellStyle name="Comma 7 2 6 2" xfId="5313"/>
    <cellStyle name="Comma 7 2 6 2 2" xfId="5314"/>
    <cellStyle name="Comma 7 2 6 2 2 2" xfId="5315"/>
    <cellStyle name="Comma 7 2 6 2 2 2 2" xfId="17174"/>
    <cellStyle name="Comma 7 2 6 2 2 3" xfId="17175"/>
    <cellStyle name="Comma 7 2 6 2 3" xfId="5316"/>
    <cellStyle name="Comma 7 2 6 2 3 2" xfId="5317"/>
    <cellStyle name="Comma 7 2 6 2 3 2 2" xfId="17176"/>
    <cellStyle name="Comma 7 2 6 2 3 3" xfId="17177"/>
    <cellStyle name="Comma 7 2 6 2 4" xfId="5318"/>
    <cellStyle name="Comma 7 2 6 2 4 2" xfId="17178"/>
    <cellStyle name="Comma 7 2 6 2 5" xfId="5319"/>
    <cellStyle name="Comma 7 2 6 3" xfId="5320"/>
    <cellStyle name="Comma 7 2 6 3 2" xfId="5321"/>
    <cellStyle name="Comma 7 2 6 3 2 2" xfId="17179"/>
    <cellStyle name="Comma 7 2 6 3 3" xfId="17180"/>
    <cellStyle name="Comma 7 2 6 4" xfId="5322"/>
    <cellStyle name="Comma 7 2 6 4 2" xfId="5323"/>
    <cellStyle name="Comma 7 2 6 4 2 2" xfId="17181"/>
    <cellStyle name="Comma 7 2 6 4 3" xfId="17182"/>
    <cellStyle name="Comma 7 2 6 5" xfId="5324"/>
    <cellStyle name="Comma 7 2 6 5 2" xfId="17183"/>
    <cellStyle name="Comma 7 2 6 6" xfId="5325"/>
    <cellStyle name="Comma 7 2 7" xfId="5326"/>
    <cellStyle name="Comma 7 2 7 2" xfId="5327"/>
    <cellStyle name="Comma 7 2 7 2 2" xfId="5328"/>
    <cellStyle name="Comma 7 2 7 2 2 2" xfId="17184"/>
    <cellStyle name="Comma 7 2 7 2 3" xfId="17185"/>
    <cellStyle name="Comma 7 2 7 3" xfId="5329"/>
    <cellStyle name="Comma 7 2 7 3 2" xfId="5330"/>
    <cellStyle name="Comma 7 2 7 3 2 2" xfId="17186"/>
    <cellStyle name="Comma 7 2 7 3 3" xfId="17187"/>
    <cellStyle name="Comma 7 2 7 4" xfId="5331"/>
    <cellStyle name="Comma 7 2 7 4 2" xfId="17188"/>
    <cellStyle name="Comma 7 2 7 5" xfId="5332"/>
    <cellStyle name="Comma 7 2 8" xfId="5333"/>
    <cellStyle name="Comma 7 2 8 2" xfId="5334"/>
    <cellStyle name="Comma 7 2 8 2 2" xfId="17189"/>
    <cellStyle name="Comma 7 2 8 3" xfId="5335"/>
    <cellStyle name="Comma 7 2 8 4" xfId="17190"/>
    <cellStyle name="Comma 7 2 9" xfId="5336"/>
    <cellStyle name="Comma 7 2 9 2" xfId="5337"/>
    <cellStyle name="Comma 7 2 9 2 2" xfId="17191"/>
    <cellStyle name="Comma 7 2 9 3" xfId="17192"/>
    <cellStyle name="Comma 7 3" xfId="5338"/>
    <cellStyle name="Comma 7 3 10" xfId="17193"/>
    <cellStyle name="Comma 7 3 2" xfId="5339"/>
    <cellStyle name="Comma 7 3 2 2" xfId="5340"/>
    <cellStyle name="Comma 7 3 2 2 2" xfId="5341"/>
    <cellStyle name="Comma 7 3 2 2 2 2" xfId="5342"/>
    <cellStyle name="Comma 7 3 2 2 2 2 2" xfId="5343"/>
    <cellStyle name="Comma 7 3 2 2 2 2 2 2" xfId="17194"/>
    <cellStyle name="Comma 7 3 2 2 2 2 3" xfId="5344"/>
    <cellStyle name="Comma 7 3 2 2 2 3" xfId="5345"/>
    <cellStyle name="Comma 7 3 2 2 2 3 2" xfId="5346"/>
    <cellStyle name="Comma 7 3 2 2 2 3 2 2" xfId="17195"/>
    <cellStyle name="Comma 7 3 2 2 2 3 3" xfId="17196"/>
    <cellStyle name="Comma 7 3 2 2 2 4" xfId="5347"/>
    <cellStyle name="Comma 7 3 2 2 2 4 2" xfId="17197"/>
    <cellStyle name="Comma 7 3 2 2 2 5" xfId="5348"/>
    <cellStyle name="Comma 7 3 2 2 2 6" xfId="17198"/>
    <cellStyle name="Comma 7 3 2 2 3" xfId="5349"/>
    <cellStyle name="Comma 7 3 2 2 3 2" xfId="5350"/>
    <cellStyle name="Comma 7 3 2 2 3 2 2" xfId="17199"/>
    <cellStyle name="Comma 7 3 2 2 3 3" xfId="5351"/>
    <cellStyle name="Comma 7 3 2 2 4" xfId="5352"/>
    <cellStyle name="Comma 7 3 2 2 4 2" xfId="5353"/>
    <cellStyle name="Comma 7 3 2 2 4 2 2" xfId="17200"/>
    <cellStyle name="Comma 7 3 2 2 4 3" xfId="17201"/>
    <cellStyle name="Comma 7 3 2 2 5" xfId="5354"/>
    <cellStyle name="Comma 7 3 2 2 5 2" xfId="17202"/>
    <cellStyle name="Comma 7 3 2 2 6" xfId="5355"/>
    <cellStyle name="Comma 7 3 2 2 7" xfId="17203"/>
    <cellStyle name="Comma 7 3 2 3" xfId="5356"/>
    <cellStyle name="Comma 7 3 2 3 2" xfId="5357"/>
    <cellStyle name="Comma 7 3 2 3 2 2" xfId="5358"/>
    <cellStyle name="Comma 7 3 2 3 2 2 2" xfId="17204"/>
    <cellStyle name="Comma 7 3 2 3 2 3" xfId="5359"/>
    <cellStyle name="Comma 7 3 2 3 3" xfId="5360"/>
    <cellStyle name="Comma 7 3 2 3 3 2" xfId="5361"/>
    <cellStyle name="Comma 7 3 2 3 3 2 2" xfId="17205"/>
    <cellStyle name="Comma 7 3 2 3 3 3" xfId="17206"/>
    <cellStyle name="Comma 7 3 2 3 4" xfId="5362"/>
    <cellStyle name="Comma 7 3 2 3 4 2" xfId="17207"/>
    <cellStyle name="Comma 7 3 2 3 5" xfId="5363"/>
    <cellStyle name="Comma 7 3 2 3 6" xfId="17208"/>
    <cellStyle name="Comma 7 3 2 4" xfId="5364"/>
    <cellStyle name="Comma 7 3 2 4 2" xfId="5365"/>
    <cellStyle name="Comma 7 3 2 4 2 2" xfId="17209"/>
    <cellStyle name="Comma 7 3 2 4 3" xfId="5366"/>
    <cellStyle name="Comma 7 3 2 4 4" xfId="17210"/>
    <cellStyle name="Comma 7 3 2 5" xfId="5367"/>
    <cellStyle name="Comma 7 3 2 5 2" xfId="5368"/>
    <cellStyle name="Comma 7 3 2 5 2 2" xfId="17211"/>
    <cellStyle name="Comma 7 3 2 5 3" xfId="17212"/>
    <cellStyle name="Comma 7 3 2 6" xfId="5369"/>
    <cellStyle name="Comma 7 3 2 6 2" xfId="17213"/>
    <cellStyle name="Comma 7 3 2 7" xfId="5370"/>
    <cellStyle name="Comma 7 3 2 8" xfId="17214"/>
    <cellStyle name="Comma 7 3 3" xfId="5371"/>
    <cellStyle name="Comma 7 3 3 2" xfId="5372"/>
    <cellStyle name="Comma 7 3 3 2 2" xfId="5373"/>
    <cellStyle name="Comma 7 3 3 2 2 2" xfId="5374"/>
    <cellStyle name="Comma 7 3 3 2 2 2 2" xfId="17215"/>
    <cellStyle name="Comma 7 3 3 2 2 3" xfId="5375"/>
    <cellStyle name="Comma 7 3 3 2 3" xfId="5376"/>
    <cellStyle name="Comma 7 3 3 2 3 2" xfId="5377"/>
    <cellStyle name="Comma 7 3 3 2 3 2 2" xfId="17216"/>
    <cellStyle name="Comma 7 3 3 2 3 3" xfId="17217"/>
    <cellStyle name="Comma 7 3 3 2 4" xfId="5378"/>
    <cellStyle name="Comma 7 3 3 2 4 2" xfId="17218"/>
    <cellStyle name="Comma 7 3 3 2 5" xfId="5379"/>
    <cellStyle name="Comma 7 3 3 2 6" xfId="17219"/>
    <cellStyle name="Comma 7 3 3 3" xfId="5380"/>
    <cellStyle name="Comma 7 3 3 3 2" xfId="5381"/>
    <cellStyle name="Comma 7 3 3 3 2 2" xfId="17220"/>
    <cellStyle name="Comma 7 3 3 3 3" xfId="5382"/>
    <cellStyle name="Comma 7 3 3 4" xfId="5383"/>
    <cellStyle name="Comma 7 3 3 4 2" xfId="5384"/>
    <cellStyle name="Comma 7 3 3 4 2 2" xfId="17221"/>
    <cellStyle name="Comma 7 3 3 4 3" xfId="17222"/>
    <cellStyle name="Comma 7 3 3 5" xfId="5385"/>
    <cellStyle name="Comma 7 3 3 5 2" xfId="17223"/>
    <cellStyle name="Comma 7 3 3 6" xfId="5386"/>
    <cellStyle name="Comma 7 3 3 7" xfId="17224"/>
    <cellStyle name="Comma 7 3 4" xfId="5387"/>
    <cellStyle name="Comma 7 3 4 2" xfId="5388"/>
    <cellStyle name="Comma 7 3 4 2 2" xfId="5389"/>
    <cellStyle name="Comma 7 3 4 2 2 2" xfId="17225"/>
    <cellStyle name="Comma 7 3 4 2 3" xfId="5390"/>
    <cellStyle name="Comma 7 3 4 3" xfId="5391"/>
    <cellStyle name="Comma 7 3 4 3 2" xfId="5392"/>
    <cellStyle name="Comma 7 3 4 3 2 2" xfId="17226"/>
    <cellStyle name="Comma 7 3 4 3 3" xfId="17227"/>
    <cellStyle name="Comma 7 3 4 4" xfId="5393"/>
    <cellStyle name="Comma 7 3 4 4 2" xfId="17228"/>
    <cellStyle name="Comma 7 3 4 5" xfId="5394"/>
    <cellStyle name="Comma 7 3 4 6" xfId="17229"/>
    <cellStyle name="Comma 7 3 5" xfId="5395"/>
    <cellStyle name="Comma 7 3 5 2" xfId="5396"/>
    <cellStyle name="Comma 7 3 5 2 2" xfId="17230"/>
    <cellStyle name="Comma 7 3 5 3" xfId="5397"/>
    <cellStyle name="Comma 7 3 5 4" xfId="17231"/>
    <cellStyle name="Comma 7 3 6" xfId="5398"/>
    <cellStyle name="Comma 7 3 6 2" xfId="5399"/>
    <cellStyle name="Comma 7 3 6 2 2" xfId="17232"/>
    <cellStyle name="Comma 7 3 6 3" xfId="17233"/>
    <cellStyle name="Comma 7 3 7" xfId="5400"/>
    <cellStyle name="Comma 7 3 7 2" xfId="17234"/>
    <cellStyle name="Comma 7 3 8" xfId="5401"/>
    <cellStyle name="Comma 7 3 9" xfId="17235"/>
    <cellStyle name="Comma 7 4" xfId="5402"/>
    <cellStyle name="Comma 7 4 10" xfId="17236"/>
    <cellStyle name="Comma 7 4 2" xfId="5403"/>
    <cellStyle name="Comma 7 4 2 2" xfId="5404"/>
    <cellStyle name="Comma 7 4 2 2 2" xfId="5405"/>
    <cellStyle name="Comma 7 4 2 2 2 2" xfId="5406"/>
    <cellStyle name="Comma 7 4 2 2 2 2 2" xfId="5407"/>
    <cellStyle name="Comma 7 4 2 2 2 2 2 2" xfId="17237"/>
    <cellStyle name="Comma 7 4 2 2 2 2 3" xfId="17238"/>
    <cellStyle name="Comma 7 4 2 2 2 3" xfId="5408"/>
    <cellStyle name="Comma 7 4 2 2 2 3 2" xfId="5409"/>
    <cellStyle name="Comma 7 4 2 2 2 3 2 2" xfId="17239"/>
    <cellStyle name="Comma 7 4 2 2 2 3 3" xfId="17240"/>
    <cellStyle name="Comma 7 4 2 2 2 4" xfId="5410"/>
    <cellStyle name="Comma 7 4 2 2 2 4 2" xfId="17241"/>
    <cellStyle name="Comma 7 4 2 2 2 5" xfId="5411"/>
    <cellStyle name="Comma 7 4 2 2 3" xfId="5412"/>
    <cellStyle name="Comma 7 4 2 2 3 2" xfId="5413"/>
    <cellStyle name="Comma 7 4 2 2 3 2 2" xfId="17242"/>
    <cellStyle name="Comma 7 4 2 2 3 3" xfId="5414"/>
    <cellStyle name="Comma 7 4 2 2 4" xfId="5415"/>
    <cellStyle name="Comma 7 4 2 2 4 2" xfId="5416"/>
    <cellStyle name="Comma 7 4 2 2 4 2 2" xfId="17243"/>
    <cellStyle name="Comma 7 4 2 2 4 3" xfId="17244"/>
    <cellStyle name="Comma 7 4 2 2 5" xfId="5417"/>
    <cellStyle name="Comma 7 4 2 2 5 2" xfId="17245"/>
    <cellStyle name="Comma 7 4 2 2 6" xfId="5418"/>
    <cellStyle name="Comma 7 4 2 2 7" xfId="17246"/>
    <cellStyle name="Comma 7 4 2 3" xfId="5419"/>
    <cellStyle name="Comma 7 4 2 3 2" xfId="5420"/>
    <cellStyle name="Comma 7 4 2 3 2 2" xfId="5421"/>
    <cellStyle name="Comma 7 4 2 3 2 2 2" xfId="17247"/>
    <cellStyle name="Comma 7 4 2 3 2 3" xfId="17248"/>
    <cellStyle name="Comma 7 4 2 3 3" xfId="5422"/>
    <cellStyle name="Comma 7 4 2 3 3 2" xfId="5423"/>
    <cellStyle name="Comma 7 4 2 3 3 2 2" xfId="17249"/>
    <cellStyle name="Comma 7 4 2 3 3 3" xfId="17250"/>
    <cellStyle name="Comma 7 4 2 3 4" xfId="5424"/>
    <cellStyle name="Comma 7 4 2 3 4 2" xfId="17251"/>
    <cellStyle name="Comma 7 4 2 3 5" xfId="5425"/>
    <cellStyle name="Comma 7 4 2 4" xfId="5426"/>
    <cellStyle name="Comma 7 4 2 4 2" xfId="5427"/>
    <cellStyle name="Comma 7 4 2 4 2 2" xfId="17252"/>
    <cellStyle name="Comma 7 4 2 4 3" xfId="5428"/>
    <cellStyle name="Comma 7 4 2 4 4" xfId="17253"/>
    <cellStyle name="Comma 7 4 2 5" xfId="5429"/>
    <cellStyle name="Comma 7 4 2 5 2" xfId="5430"/>
    <cellStyle name="Comma 7 4 2 5 2 2" xfId="17254"/>
    <cellStyle name="Comma 7 4 2 5 3" xfId="17255"/>
    <cellStyle name="Comma 7 4 2 6" xfId="5431"/>
    <cellStyle name="Comma 7 4 2 6 2" xfId="17256"/>
    <cellStyle name="Comma 7 4 2 7" xfId="5432"/>
    <cellStyle name="Comma 7 4 2 8" xfId="17257"/>
    <cellStyle name="Comma 7 4 3" xfId="5433"/>
    <cellStyle name="Comma 7 4 3 2" xfId="5434"/>
    <cellStyle name="Comma 7 4 3 2 2" xfId="5435"/>
    <cellStyle name="Comma 7 4 3 2 2 2" xfId="5436"/>
    <cellStyle name="Comma 7 4 3 2 2 2 2" xfId="17258"/>
    <cellStyle name="Comma 7 4 3 2 2 3" xfId="17259"/>
    <cellStyle name="Comma 7 4 3 2 3" xfId="5437"/>
    <cellStyle name="Comma 7 4 3 2 3 2" xfId="5438"/>
    <cellStyle name="Comma 7 4 3 2 3 2 2" xfId="17260"/>
    <cellStyle name="Comma 7 4 3 2 3 3" xfId="17261"/>
    <cellStyle name="Comma 7 4 3 2 4" xfId="5439"/>
    <cellStyle name="Comma 7 4 3 2 4 2" xfId="17262"/>
    <cellStyle name="Comma 7 4 3 2 5" xfId="5440"/>
    <cellStyle name="Comma 7 4 3 3" xfId="5441"/>
    <cellStyle name="Comma 7 4 3 3 2" xfId="5442"/>
    <cellStyle name="Comma 7 4 3 3 2 2" xfId="17263"/>
    <cellStyle name="Comma 7 4 3 3 3" xfId="5443"/>
    <cellStyle name="Comma 7 4 3 4" xfId="5444"/>
    <cellStyle name="Comma 7 4 3 4 2" xfId="5445"/>
    <cellStyle name="Comma 7 4 3 4 2 2" xfId="17264"/>
    <cellStyle name="Comma 7 4 3 4 3" xfId="17265"/>
    <cellStyle name="Comma 7 4 3 5" xfId="5446"/>
    <cellStyle name="Comma 7 4 3 5 2" xfId="17266"/>
    <cellStyle name="Comma 7 4 3 6" xfId="5447"/>
    <cellStyle name="Comma 7 4 3 7" xfId="17267"/>
    <cellStyle name="Comma 7 4 4" xfId="5448"/>
    <cellStyle name="Comma 7 4 4 2" xfId="5449"/>
    <cellStyle name="Comma 7 4 4 2 2" xfId="5450"/>
    <cellStyle name="Comma 7 4 4 2 2 2" xfId="17268"/>
    <cellStyle name="Comma 7 4 4 2 3" xfId="17269"/>
    <cellStyle name="Comma 7 4 4 3" xfId="5451"/>
    <cellStyle name="Comma 7 4 4 3 2" xfId="5452"/>
    <cellStyle name="Comma 7 4 4 3 2 2" xfId="17270"/>
    <cellStyle name="Comma 7 4 4 3 3" xfId="17271"/>
    <cellStyle name="Comma 7 4 4 4" xfId="5453"/>
    <cellStyle name="Comma 7 4 4 4 2" xfId="17272"/>
    <cellStyle name="Comma 7 4 4 5" xfId="5454"/>
    <cellStyle name="Comma 7 4 5" xfId="5455"/>
    <cellStyle name="Comma 7 4 5 2" xfId="5456"/>
    <cellStyle name="Comma 7 4 5 2 2" xfId="17273"/>
    <cellStyle name="Comma 7 4 5 3" xfId="5457"/>
    <cellStyle name="Comma 7 4 5 4" xfId="17274"/>
    <cellStyle name="Comma 7 4 6" xfId="5458"/>
    <cellStyle name="Comma 7 4 6 2" xfId="5459"/>
    <cellStyle name="Comma 7 4 6 2 2" xfId="17275"/>
    <cellStyle name="Comma 7 4 6 3" xfId="17276"/>
    <cellStyle name="Comma 7 4 7" xfId="5460"/>
    <cellStyle name="Comma 7 4 7 2" xfId="17277"/>
    <cellStyle name="Comma 7 4 8" xfId="5461"/>
    <cellStyle name="Comma 7 4 9" xfId="17278"/>
    <cellStyle name="Comma 7 5" xfId="5462"/>
    <cellStyle name="Comma 7 5 2" xfId="5463"/>
    <cellStyle name="Comma 7 5 2 2" xfId="5464"/>
    <cellStyle name="Comma 7 5 2 2 2" xfId="5465"/>
    <cellStyle name="Comma 7 5 2 2 2 2" xfId="5466"/>
    <cellStyle name="Comma 7 5 2 2 2 2 2" xfId="5467"/>
    <cellStyle name="Comma 7 5 2 2 2 2 2 2" xfId="17279"/>
    <cellStyle name="Comma 7 5 2 2 2 2 3" xfId="17280"/>
    <cellStyle name="Comma 7 5 2 2 2 3" xfId="5468"/>
    <cellStyle name="Comma 7 5 2 2 2 3 2" xfId="5469"/>
    <cellStyle name="Comma 7 5 2 2 2 3 2 2" xfId="17281"/>
    <cellStyle name="Comma 7 5 2 2 2 3 3" xfId="17282"/>
    <cellStyle name="Comma 7 5 2 2 2 4" xfId="5470"/>
    <cellStyle name="Comma 7 5 2 2 2 4 2" xfId="17283"/>
    <cellStyle name="Comma 7 5 2 2 2 5" xfId="5471"/>
    <cellStyle name="Comma 7 5 2 2 3" xfId="5472"/>
    <cellStyle name="Comma 7 5 2 2 3 2" xfId="5473"/>
    <cellStyle name="Comma 7 5 2 2 3 2 2" xfId="17284"/>
    <cellStyle name="Comma 7 5 2 2 3 3" xfId="17285"/>
    <cellStyle name="Comma 7 5 2 2 4" xfId="5474"/>
    <cellStyle name="Comma 7 5 2 2 4 2" xfId="5475"/>
    <cellStyle name="Comma 7 5 2 2 4 2 2" xfId="17286"/>
    <cellStyle name="Comma 7 5 2 2 4 3" xfId="17287"/>
    <cellStyle name="Comma 7 5 2 2 5" xfId="5476"/>
    <cellStyle name="Comma 7 5 2 2 5 2" xfId="17288"/>
    <cellStyle name="Comma 7 5 2 2 6" xfId="5477"/>
    <cellStyle name="Comma 7 5 2 3" xfId="5478"/>
    <cellStyle name="Comma 7 5 2 3 2" xfId="5479"/>
    <cellStyle name="Comma 7 5 2 3 2 2" xfId="5480"/>
    <cellStyle name="Comma 7 5 2 3 2 2 2" xfId="17289"/>
    <cellStyle name="Comma 7 5 2 3 2 3" xfId="17290"/>
    <cellStyle name="Comma 7 5 2 3 3" xfId="5481"/>
    <cellStyle name="Comma 7 5 2 3 3 2" xfId="5482"/>
    <cellStyle name="Comma 7 5 2 3 3 2 2" xfId="17291"/>
    <cellStyle name="Comma 7 5 2 3 3 3" xfId="17292"/>
    <cellStyle name="Comma 7 5 2 3 4" xfId="5483"/>
    <cellStyle name="Comma 7 5 2 3 4 2" xfId="17293"/>
    <cellStyle name="Comma 7 5 2 3 5" xfId="5484"/>
    <cellStyle name="Comma 7 5 2 4" xfId="5485"/>
    <cellStyle name="Comma 7 5 2 4 2" xfId="5486"/>
    <cellStyle name="Comma 7 5 2 4 2 2" xfId="17294"/>
    <cellStyle name="Comma 7 5 2 4 3" xfId="5487"/>
    <cellStyle name="Comma 7 5 2 4 4" xfId="17295"/>
    <cellStyle name="Comma 7 5 2 5" xfId="5488"/>
    <cellStyle name="Comma 7 5 2 5 2" xfId="5489"/>
    <cellStyle name="Comma 7 5 2 5 2 2" xfId="17296"/>
    <cellStyle name="Comma 7 5 2 5 3" xfId="17297"/>
    <cellStyle name="Comma 7 5 2 6" xfId="5490"/>
    <cellStyle name="Comma 7 5 2 6 2" xfId="17298"/>
    <cellStyle name="Comma 7 5 2 7" xfId="5491"/>
    <cellStyle name="Comma 7 5 2 8" xfId="17299"/>
    <cellStyle name="Comma 7 5 3" xfId="5492"/>
    <cellStyle name="Comma 7 5 3 2" xfId="5493"/>
    <cellStyle name="Comma 7 5 3 2 2" xfId="5494"/>
    <cellStyle name="Comma 7 5 3 2 2 2" xfId="5495"/>
    <cellStyle name="Comma 7 5 3 2 2 2 2" xfId="17300"/>
    <cellStyle name="Comma 7 5 3 2 2 3" xfId="17301"/>
    <cellStyle name="Comma 7 5 3 2 3" xfId="5496"/>
    <cellStyle name="Comma 7 5 3 2 3 2" xfId="5497"/>
    <cellStyle name="Comma 7 5 3 2 3 2 2" xfId="17302"/>
    <cellStyle name="Comma 7 5 3 2 3 3" xfId="17303"/>
    <cellStyle name="Comma 7 5 3 2 4" xfId="5498"/>
    <cellStyle name="Comma 7 5 3 2 4 2" xfId="17304"/>
    <cellStyle name="Comma 7 5 3 2 5" xfId="5499"/>
    <cellStyle name="Comma 7 5 3 3" xfId="5500"/>
    <cellStyle name="Comma 7 5 3 3 2" xfId="5501"/>
    <cellStyle name="Comma 7 5 3 3 2 2" xfId="17305"/>
    <cellStyle name="Comma 7 5 3 3 3" xfId="17306"/>
    <cellStyle name="Comma 7 5 3 4" xfId="5502"/>
    <cellStyle name="Comma 7 5 3 4 2" xfId="5503"/>
    <cellStyle name="Comma 7 5 3 4 2 2" xfId="17307"/>
    <cellStyle name="Comma 7 5 3 4 3" xfId="17308"/>
    <cellStyle name="Comma 7 5 3 5" xfId="5504"/>
    <cellStyle name="Comma 7 5 3 5 2" xfId="17309"/>
    <cellStyle name="Comma 7 5 3 6" xfId="5505"/>
    <cellStyle name="Comma 7 5 4" xfId="5506"/>
    <cellStyle name="Comma 7 5 4 2" xfId="5507"/>
    <cellStyle name="Comma 7 5 4 2 2" xfId="5508"/>
    <cellStyle name="Comma 7 5 4 2 2 2" xfId="17310"/>
    <cellStyle name="Comma 7 5 4 2 3" xfId="17311"/>
    <cellStyle name="Comma 7 5 4 3" xfId="5509"/>
    <cellStyle name="Comma 7 5 4 3 2" xfId="5510"/>
    <cellStyle name="Comma 7 5 4 3 2 2" xfId="17312"/>
    <cellStyle name="Comma 7 5 4 3 3" xfId="17313"/>
    <cellStyle name="Comma 7 5 4 4" xfId="5511"/>
    <cellStyle name="Comma 7 5 4 4 2" xfId="17314"/>
    <cellStyle name="Comma 7 5 4 5" xfId="5512"/>
    <cellStyle name="Comma 7 5 5" xfId="5513"/>
    <cellStyle name="Comma 7 5 5 2" xfId="5514"/>
    <cellStyle name="Comma 7 5 5 2 2" xfId="17315"/>
    <cellStyle name="Comma 7 5 5 3" xfId="5515"/>
    <cellStyle name="Comma 7 5 5 4" xfId="17316"/>
    <cellStyle name="Comma 7 5 6" xfId="5516"/>
    <cellStyle name="Comma 7 5 6 2" xfId="5517"/>
    <cellStyle name="Comma 7 5 6 2 2" xfId="17317"/>
    <cellStyle name="Comma 7 5 6 3" xfId="17318"/>
    <cellStyle name="Comma 7 5 7" xfId="5518"/>
    <cellStyle name="Comma 7 5 7 2" xfId="17319"/>
    <cellStyle name="Comma 7 5 8" xfId="5519"/>
    <cellStyle name="Comma 7 5 9" xfId="17320"/>
    <cellStyle name="Comma 7 6" xfId="5520"/>
    <cellStyle name="Comma 7 6 2" xfId="5521"/>
    <cellStyle name="Comma 7 6 2 2" xfId="5522"/>
    <cellStyle name="Comma 7 6 2 2 2" xfId="5523"/>
    <cellStyle name="Comma 7 6 2 2 2 2" xfId="5524"/>
    <cellStyle name="Comma 7 6 2 2 2 2 2" xfId="17321"/>
    <cellStyle name="Comma 7 6 2 2 2 3" xfId="17322"/>
    <cellStyle name="Comma 7 6 2 2 3" xfId="5525"/>
    <cellStyle name="Comma 7 6 2 2 3 2" xfId="5526"/>
    <cellStyle name="Comma 7 6 2 2 3 2 2" xfId="17323"/>
    <cellStyle name="Comma 7 6 2 2 3 3" xfId="17324"/>
    <cellStyle name="Comma 7 6 2 2 4" xfId="5527"/>
    <cellStyle name="Comma 7 6 2 2 4 2" xfId="17325"/>
    <cellStyle name="Comma 7 6 2 2 5" xfId="5528"/>
    <cellStyle name="Comma 7 6 2 3" xfId="5529"/>
    <cellStyle name="Comma 7 6 2 3 2" xfId="5530"/>
    <cellStyle name="Comma 7 6 2 3 2 2" xfId="17326"/>
    <cellStyle name="Comma 7 6 2 3 3" xfId="17327"/>
    <cellStyle name="Comma 7 6 2 4" xfId="5531"/>
    <cellStyle name="Comma 7 6 2 4 2" xfId="5532"/>
    <cellStyle name="Comma 7 6 2 4 2 2" xfId="17328"/>
    <cellStyle name="Comma 7 6 2 4 3" xfId="17329"/>
    <cellStyle name="Comma 7 6 2 5" xfId="5533"/>
    <cellStyle name="Comma 7 6 2 5 2" xfId="17330"/>
    <cellStyle name="Comma 7 6 2 6" xfId="5534"/>
    <cellStyle name="Comma 7 6 3" xfId="5535"/>
    <cellStyle name="Comma 7 6 3 2" xfId="5536"/>
    <cellStyle name="Comma 7 6 3 2 2" xfId="5537"/>
    <cellStyle name="Comma 7 6 3 2 2 2" xfId="17331"/>
    <cellStyle name="Comma 7 6 3 2 3" xfId="17332"/>
    <cellStyle name="Comma 7 6 3 3" xfId="5538"/>
    <cellStyle name="Comma 7 6 3 3 2" xfId="5539"/>
    <cellStyle name="Comma 7 6 3 3 2 2" xfId="17333"/>
    <cellStyle name="Comma 7 6 3 3 3" xfId="17334"/>
    <cellStyle name="Comma 7 6 3 4" xfId="5540"/>
    <cellStyle name="Comma 7 6 3 4 2" xfId="17335"/>
    <cellStyle name="Comma 7 6 3 5" xfId="5541"/>
    <cellStyle name="Comma 7 6 4" xfId="5542"/>
    <cellStyle name="Comma 7 6 4 2" xfId="5543"/>
    <cellStyle name="Comma 7 6 4 2 2" xfId="17336"/>
    <cellStyle name="Comma 7 6 4 3" xfId="5544"/>
    <cellStyle name="Comma 7 6 4 4" xfId="17337"/>
    <cellStyle name="Comma 7 6 5" xfId="5545"/>
    <cellStyle name="Comma 7 6 5 2" xfId="5546"/>
    <cellStyle name="Comma 7 6 5 2 2" xfId="17338"/>
    <cellStyle name="Comma 7 6 5 3" xfId="17339"/>
    <cellStyle name="Comma 7 6 6" xfId="5547"/>
    <cellStyle name="Comma 7 6 6 2" xfId="17340"/>
    <cellStyle name="Comma 7 6 7" xfId="5548"/>
    <cellStyle name="Comma 7 6 8" xfId="17341"/>
    <cellStyle name="Comma 7 7" xfId="5549"/>
    <cellStyle name="Comma 7 7 2" xfId="5550"/>
    <cellStyle name="Comma 7 7 2 2" xfId="5551"/>
    <cellStyle name="Comma 7 7 2 2 2" xfId="5552"/>
    <cellStyle name="Comma 7 7 2 2 2 2" xfId="17342"/>
    <cellStyle name="Comma 7 7 2 2 3" xfId="17343"/>
    <cellStyle name="Comma 7 7 2 3" xfId="5553"/>
    <cellStyle name="Comma 7 7 2 3 2" xfId="5554"/>
    <cellStyle name="Comma 7 7 2 3 2 2" xfId="17344"/>
    <cellStyle name="Comma 7 7 2 3 3" xfId="17345"/>
    <cellStyle name="Comma 7 7 2 4" xfId="5555"/>
    <cellStyle name="Comma 7 7 2 4 2" xfId="17346"/>
    <cellStyle name="Comma 7 7 2 5" xfId="5556"/>
    <cellStyle name="Comma 7 7 3" xfId="5557"/>
    <cellStyle name="Comma 7 7 3 2" xfId="5558"/>
    <cellStyle name="Comma 7 7 3 2 2" xfId="17347"/>
    <cellStyle name="Comma 7 7 3 3" xfId="5559"/>
    <cellStyle name="Comma 7 7 3 4" xfId="17348"/>
    <cellStyle name="Comma 7 7 4" xfId="5560"/>
    <cellStyle name="Comma 7 7 4 2" xfId="5561"/>
    <cellStyle name="Comma 7 7 4 2 2" xfId="17349"/>
    <cellStyle name="Comma 7 7 4 3" xfId="17350"/>
    <cellStyle name="Comma 7 7 5" xfId="5562"/>
    <cellStyle name="Comma 7 7 5 2" xfId="17351"/>
    <cellStyle name="Comma 7 7 6" xfId="5563"/>
    <cellStyle name="Comma 7 7 7" xfId="17352"/>
    <cellStyle name="Comma 7 8" xfId="5564"/>
    <cellStyle name="Comma 7 8 2" xfId="5565"/>
    <cellStyle name="Comma 7 8 2 2" xfId="5566"/>
    <cellStyle name="Comma 7 8 2 2 2" xfId="17353"/>
    <cellStyle name="Comma 7 8 2 3" xfId="17354"/>
    <cellStyle name="Comma 7 8 3" xfId="5567"/>
    <cellStyle name="Comma 7 8 3 2" xfId="5568"/>
    <cellStyle name="Comma 7 8 3 2 2" xfId="17355"/>
    <cellStyle name="Comma 7 8 3 3" xfId="17356"/>
    <cellStyle name="Comma 7 8 4" xfId="5569"/>
    <cellStyle name="Comma 7 8 4 2" xfId="17357"/>
    <cellStyle name="Comma 7 8 5" xfId="5570"/>
    <cellStyle name="Comma 7 8 6" xfId="17358"/>
    <cellStyle name="Comma 7 9" xfId="5571"/>
    <cellStyle name="Comma 7 9 2" xfId="5572"/>
    <cellStyle name="Comma 7 9 2 2" xfId="17359"/>
    <cellStyle name="Comma 7 9 3" xfId="5573"/>
    <cellStyle name="Comma 7 9 4" xfId="17360"/>
    <cellStyle name="Comma 70" xfId="5574"/>
    <cellStyle name="Comma 71" xfId="5575"/>
    <cellStyle name="Comma 72" xfId="5576"/>
    <cellStyle name="Comma 73" xfId="5577"/>
    <cellStyle name="Comma 74" xfId="5578"/>
    <cellStyle name="Comma 75" xfId="5579"/>
    <cellStyle name="Comma 76" xfId="5580"/>
    <cellStyle name="Comma 77" xfId="5581"/>
    <cellStyle name="Comma 78" xfId="5582"/>
    <cellStyle name="Comma 79" xfId="5583"/>
    <cellStyle name="Comma 8" xfId="5584"/>
    <cellStyle name="Comma 8 2" xfId="5585"/>
    <cellStyle name="Comma 8 2 2" xfId="5586"/>
    <cellStyle name="Comma 8 2 2 2" xfId="17361"/>
    <cellStyle name="Comma 8 2 3" xfId="5587"/>
    <cellStyle name="Comma 8 2 4" xfId="5588"/>
    <cellStyle name="Comma 8 2 5" xfId="17362"/>
    <cellStyle name="Comma 8 3" xfId="5589"/>
    <cellStyle name="Comma 8 3 2" xfId="5590"/>
    <cellStyle name="Comma 8 3 2 2" xfId="5591"/>
    <cellStyle name="Comma 8 3 2 2 2" xfId="5592"/>
    <cellStyle name="Comma 8 3 2 3" xfId="5593"/>
    <cellStyle name="Comma 8 3 3" xfId="5594"/>
    <cellStyle name="Comma 8 3 3 2" xfId="5595"/>
    <cellStyle name="Comma 8 3 4" xfId="5596"/>
    <cellStyle name="Comma 8 3 5" xfId="17363"/>
    <cellStyle name="Comma 8 4" xfId="5597"/>
    <cellStyle name="Comma 8 4 2" xfId="5598"/>
    <cellStyle name="Comma 8 4 2 2" xfId="5599"/>
    <cellStyle name="Comma 8 4 3" xfId="5600"/>
    <cellStyle name="Comma 8 4 4" xfId="17364"/>
    <cellStyle name="Comma 8 5" xfId="5601"/>
    <cellStyle name="Comma 8 5 2" xfId="5602"/>
    <cellStyle name="Comma 8 6" xfId="5603"/>
    <cellStyle name="Comma 8 7" xfId="5604"/>
    <cellStyle name="Comma 8 8" xfId="5605"/>
    <cellStyle name="Comma 8 9" xfId="17365"/>
    <cellStyle name="Comma 8 9 2" xfId="17366"/>
    <cellStyle name="Comma 80" xfId="5606"/>
    <cellStyle name="Comma 81" xfId="5607"/>
    <cellStyle name="Comma 82" xfId="5608"/>
    <cellStyle name="Comma 83" xfId="5609"/>
    <cellStyle name="Comma 84" xfId="5610"/>
    <cellStyle name="Comma 85" xfId="5611"/>
    <cellStyle name="Comma 86" xfId="5612"/>
    <cellStyle name="Comma 87" xfId="5613"/>
    <cellStyle name="Comma 88" xfId="5614"/>
    <cellStyle name="Comma 89" xfId="5615"/>
    <cellStyle name="Comma 9" xfId="5616"/>
    <cellStyle name="Comma 9 10" xfId="17367"/>
    <cellStyle name="Comma 9 10 2" xfId="17368"/>
    <cellStyle name="Comma 9 2" xfId="5617"/>
    <cellStyle name="Comma 9 2 2" xfId="5618"/>
    <cellStyle name="Comma 9 2 2 2" xfId="5619"/>
    <cellStyle name="Comma 9 2 2 2 2" xfId="5620"/>
    <cellStyle name="Comma 9 2 2 2 2 2" xfId="5621"/>
    <cellStyle name="Comma 9 2 2 2 2 2 2" xfId="5622"/>
    <cellStyle name="Comma 9 2 2 2 2 2 3" xfId="17369"/>
    <cellStyle name="Comma 9 2 2 2 2 3" xfId="5623"/>
    <cellStyle name="Comma 9 2 2 2 2 4" xfId="17370"/>
    <cellStyle name="Comma 9 2 2 2 3" xfId="5624"/>
    <cellStyle name="Comma 9 2 2 2 3 2" xfId="5625"/>
    <cellStyle name="Comma 9 2 2 2 3 2 2" xfId="17371"/>
    <cellStyle name="Comma 9 2 2 2 3 3" xfId="5626"/>
    <cellStyle name="Comma 9 2 2 2 3 4" xfId="17372"/>
    <cellStyle name="Comma 9 2 2 2 4" xfId="5627"/>
    <cellStyle name="Comma 9 2 2 2 4 2" xfId="5628"/>
    <cellStyle name="Comma 9 2 2 2 5" xfId="5629"/>
    <cellStyle name="Comma 9 2 2 2 6" xfId="17373"/>
    <cellStyle name="Comma 9 2 2 3" xfId="5630"/>
    <cellStyle name="Comma 9 2 2 3 2" xfId="5631"/>
    <cellStyle name="Comma 9 2 2 3 2 2" xfId="5632"/>
    <cellStyle name="Comma 9 2 2 3 2 3" xfId="17374"/>
    <cellStyle name="Comma 9 2 2 3 3" xfId="5633"/>
    <cellStyle name="Comma 9 2 2 3 4" xfId="17375"/>
    <cellStyle name="Comma 9 2 2 4" xfId="5634"/>
    <cellStyle name="Comma 9 2 2 4 2" xfId="5635"/>
    <cellStyle name="Comma 9 2 2 4 2 2" xfId="17376"/>
    <cellStyle name="Comma 9 2 2 4 3" xfId="5636"/>
    <cellStyle name="Comma 9 2 2 4 4" xfId="17377"/>
    <cellStyle name="Comma 9 2 2 5" xfId="5637"/>
    <cellStyle name="Comma 9 2 2 5 2" xfId="5638"/>
    <cellStyle name="Comma 9 2 2 6" xfId="5639"/>
    <cellStyle name="Comma 9 2 2 7" xfId="17378"/>
    <cellStyle name="Comma 9 2 3" xfId="5640"/>
    <cellStyle name="Comma 9 2 3 2" xfId="5641"/>
    <cellStyle name="Comma 9 2 3 2 2" xfId="5642"/>
    <cellStyle name="Comma 9 2 3 2 2 2" xfId="5643"/>
    <cellStyle name="Comma 9 2 3 2 2 3" xfId="5644"/>
    <cellStyle name="Comma 9 2 3 2 2 4" xfId="17379"/>
    <cellStyle name="Comma 9 2 3 2 3" xfId="5645"/>
    <cellStyle name="Comma 9 2 3 2 4" xfId="5646"/>
    <cellStyle name="Comma 9 2 3 2 5" xfId="17380"/>
    <cellStyle name="Comma 9 2 3 3" xfId="5647"/>
    <cellStyle name="Comma 9 2 3 3 2" xfId="5648"/>
    <cellStyle name="Comma 9 2 3 3 2 2" xfId="5649"/>
    <cellStyle name="Comma 9 2 3 3 2 3" xfId="17381"/>
    <cellStyle name="Comma 9 2 3 3 3" xfId="5650"/>
    <cellStyle name="Comma 9 2 3 3 4" xfId="17382"/>
    <cellStyle name="Comma 9 2 3 4" xfId="5651"/>
    <cellStyle name="Comma 9 2 3 4 2" xfId="5652"/>
    <cellStyle name="Comma 9 2 3 4 3" xfId="17383"/>
    <cellStyle name="Comma 9 2 3 5" xfId="5653"/>
    <cellStyle name="Comma 9 2 3 6" xfId="5654"/>
    <cellStyle name="Comma 9 2 3 7" xfId="17384"/>
    <cellStyle name="Comma 9 2 4" xfId="5655"/>
    <cellStyle name="Comma 9 2 4 2" xfId="5656"/>
    <cellStyle name="Comma 9 2 4 2 2" xfId="5657"/>
    <cellStyle name="Comma 9 2 4 2 3" xfId="5658"/>
    <cellStyle name="Comma 9 2 4 2 4" xfId="17385"/>
    <cellStyle name="Comma 9 2 4 3" xfId="5659"/>
    <cellStyle name="Comma 9 2 4 4" xfId="5660"/>
    <cellStyle name="Comma 9 2 4 5" xfId="17386"/>
    <cellStyle name="Comma 9 2 5" xfId="5661"/>
    <cellStyle name="Comma 9 2 5 2" xfId="5662"/>
    <cellStyle name="Comma 9 2 5 2 2" xfId="5663"/>
    <cellStyle name="Comma 9 2 5 2 3" xfId="17387"/>
    <cellStyle name="Comma 9 2 5 3" xfId="5664"/>
    <cellStyle name="Comma 9 2 5 4" xfId="17388"/>
    <cellStyle name="Comma 9 2 6" xfId="5665"/>
    <cellStyle name="Comma 9 2 6 2" xfId="5666"/>
    <cellStyle name="Comma 9 2 6 3" xfId="17389"/>
    <cellStyle name="Comma 9 2 7" xfId="5667"/>
    <cellStyle name="Comma 9 2 8" xfId="5668"/>
    <cellStyle name="Comma 9 2 9" xfId="17390"/>
    <cellStyle name="Comma 9 3" xfId="5669"/>
    <cellStyle name="Comma 9 3 2" xfId="5670"/>
    <cellStyle name="Comma 9 3 2 2" xfId="5671"/>
    <cellStyle name="Comma 9 3 2 2 2" xfId="5672"/>
    <cellStyle name="Comma 9 3 2 2 2 2" xfId="5673"/>
    <cellStyle name="Comma 9 3 2 2 2 3" xfId="17391"/>
    <cellStyle name="Comma 9 3 2 2 3" xfId="5674"/>
    <cellStyle name="Comma 9 3 2 2 4" xfId="17392"/>
    <cellStyle name="Comma 9 3 2 3" xfId="5675"/>
    <cellStyle name="Comma 9 3 2 3 2" xfId="5676"/>
    <cellStyle name="Comma 9 3 2 3 2 2" xfId="17393"/>
    <cellStyle name="Comma 9 3 2 3 3" xfId="5677"/>
    <cellStyle name="Comma 9 3 2 3 4" xfId="17394"/>
    <cellStyle name="Comma 9 3 2 4" xfId="5678"/>
    <cellStyle name="Comma 9 3 2 4 2" xfId="5679"/>
    <cellStyle name="Comma 9 3 2 5" xfId="5680"/>
    <cellStyle name="Comma 9 3 2 6" xfId="17395"/>
    <cellStyle name="Comma 9 3 3" xfId="5681"/>
    <cellStyle name="Comma 9 3 3 2" xfId="5682"/>
    <cellStyle name="Comma 9 3 3 2 2" xfId="5683"/>
    <cellStyle name="Comma 9 3 3 2 3" xfId="17396"/>
    <cellStyle name="Comma 9 3 3 3" xfId="5684"/>
    <cellStyle name="Comma 9 3 3 4" xfId="17397"/>
    <cellStyle name="Comma 9 3 4" xfId="5685"/>
    <cellStyle name="Comma 9 3 4 2" xfId="5686"/>
    <cellStyle name="Comma 9 3 4 2 2" xfId="17398"/>
    <cellStyle name="Comma 9 3 4 3" xfId="5687"/>
    <cellStyle name="Comma 9 3 4 4" xfId="17399"/>
    <cellStyle name="Comma 9 3 5" xfId="5688"/>
    <cellStyle name="Comma 9 3 5 2" xfId="5689"/>
    <cellStyle name="Comma 9 3 6" xfId="5690"/>
    <cellStyle name="Comma 9 3 7" xfId="17400"/>
    <cellStyle name="Comma 9 4" xfId="5691"/>
    <cellStyle name="Comma 9 4 2" xfId="5692"/>
    <cellStyle name="Comma 9 4 2 2" xfId="5693"/>
    <cellStyle name="Comma 9 4 2 2 2" xfId="5694"/>
    <cellStyle name="Comma 9 4 2 2 3" xfId="5695"/>
    <cellStyle name="Comma 9 4 2 2 4" xfId="17401"/>
    <cellStyle name="Comma 9 4 2 3" xfId="5696"/>
    <cellStyle name="Comma 9 4 2 4" xfId="5697"/>
    <cellStyle name="Comma 9 4 2 5" xfId="17402"/>
    <cellStyle name="Comma 9 4 3" xfId="5698"/>
    <cellStyle name="Comma 9 4 3 2" xfId="5699"/>
    <cellStyle name="Comma 9 4 3 2 2" xfId="5700"/>
    <cellStyle name="Comma 9 4 3 2 3" xfId="17403"/>
    <cellStyle name="Comma 9 4 3 3" xfId="5701"/>
    <cellStyle name="Comma 9 4 3 4" xfId="17404"/>
    <cellStyle name="Comma 9 4 4" xfId="5702"/>
    <cellStyle name="Comma 9 4 4 2" xfId="5703"/>
    <cellStyle name="Comma 9 4 4 3" xfId="17405"/>
    <cellStyle name="Comma 9 4 5" xfId="5704"/>
    <cellStyle name="Comma 9 4 6" xfId="5705"/>
    <cellStyle name="Comma 9 4 7" xfId="17406"/>
    <cellStyle name="Comma 9 5" xfId="5706"/>
    <cellStyle name="Comma 9 5 2" xfId="5707"/>
    <cellStyle name="Comma 9 5 2 2" xfId="5708"/>
    <cellStyle name="Comma 9 5 2 3" xfId="5709"/>
    <cellStyle name="Comma 9 5 2 4" xfId="17407"/>
    <cellStyle name="Comma 9 5 3" xfId="5710"/>
    <cellStyle name="Comma 9 5 4" xfId="5711"/>
    <cellStyle name="Comma 9 5 5" xfId="17408"/>
    <cellStyle name="Comma 9 6" xfId="5712"/>
    <cellStyle name="Comma 9 6 2" xfId="5713"/>
    <cellStyle name="Comma 9 6 2 2" xfId="5714"/>
    <cellStyle name="Comma 9 6 2 3" xfId="17409"/>
    <cellStyle name="Comma 9 6 3" xfId="5715"/>
    <cellStyle name="Comma 9 6 4" xfId="17410"/>
    <cellStyle name="Comma 9 7" xfId="5716"/>
    <cellStyle name="Comma 9 7 2" xfId="5717"/>
    <cellStyle name="Comma 9 7 3" xfId="17411"/>
    <cellStyle name="Comma 9 8" xfId="5718"/>
    <cellStyle name="Comma 9 9" xfId="5719"/>
    <cellStyle name="Comma 90" xfId="5720"/>
    <cellStyle name="Comma 91" xfId="5721"/>
    <cellStyle name="Comma 92" xfId="5722"/>
    <cellStyle name="Comma 93" xfId="5723"/>
    <cellStyle name="Comma 94" xfId="5724"/>
    <cellStyle name="Comma 95" xfId="5725"/>
    <cellStyle name="Comma 96" xfId="5726"/>
    <cellStyle name="Comma 97" xfId="17412"/>
    <cellStyle name="Comma 98" xfId="5727"/>
    <cellStyle name="Comma(0)" xfId="5728"/>
    <cellStyle name="comma(1)" xfId="5729"/>
    <cellStyle name="comma(1) 2" xfId="17413"/>
    <cellStyle name="Comma(3)" xfId="5730"/>
    <cellStyle name="Comma[0]" xfId="5731"/>
    <cellStyle name="Comma[1]" xfId="5732"/>
    <cellStyle name="Comma[2]__" xfId="5733"/>
    <cellStyle name="Comma[3]" xfId="5734"/>
    <cellStyle name="Comma_B3.1a" xfId="5735"/>
    <cellStyle name="Comma0" xfId="5736"/>
    <cellStyle name="Currency" xfId="5737"/>
    <cellStyle name="Currency [0]" xfId="5738"/>
    <cellStyle name="Currency [0] 2" xfId="5739"/>
    <cellStyle name="Currency [0] 2 2" xfId="17414"/>
    <cellStyle name="Currency [0]_B3.1a" xfId="5740"/>
    <cellStyle name="Currency 10" xfId="17415"/>
    <cellStyle name="Currency 11" xfId="17416"/>
    <cellStyle name="Currency 12" xfId="17417"/>
    <cellStyle name="Currency 13" xfId="17418"/>
    <cellStyle name="Currency 2" xfId="5741"/>
    <cellStyle name="Currency 2 2" xfId="17419"/>
    <cellStyle name="Currency 2 2 2" xfId="17420"/>
    <cellStyle name="Currency 3" xfId="17421"/>
    <cellStyle name="Currency 4" xfId="17422"/>
    <cellStyle name="Currency 5" xfId="17423"/>
    <cellStyle name="Currency 6" xfId="17424"/>
    <cellStyle name="Currency 7" xfId="17425"/>
    <cellStyle name="Currency 8" xfId="17426"/>
    <cellStyle name="Currency 9" xfId="17427"/>
    <cellStyle name="Currency_B3.1a" xfId="5742"/>
    <cellStyle name="Currency0" xfId="5743"/>
    <cellStyle name="DataEntryCells" xfId="5744"/>
    <cellStyle name="DataEntryCells 10" xfId="17428"/>
    <cellStyle name="DataEntryCells 10 2" xfId="17429"/>
    <cellStyle name="DataEntryCells 10 2 2" xfId="17430"/>
    <cellStyle name="DataEntryCells 10 3" xfId="17431"/>
    <cellStyle name="DataEntryCells 11" xfId="17432"/>
    <cellStyle name="DataEntryCells 11 2" xfId="17433"/>
    <cellStyle name="DataEntryCells 12" xfId="17434"/>
    <cellStyle name="DataEntryCells 12 2" xfId="17435"/>
    <cellStyle name="DataEntryCells 13" xfId="17436"/>
    <cellStyle name="DataEntryCells 13 2" xfId="17437"/>
    <cellStyle name="DataEntryCells 14" xfId="17438"/>
    <cellStyle name="DataEntryCells 14 2" xfId="17439"/>
    <cellStyle name="DataEntryCells 15" xfId="17440"/>
    <cellStyle name="DataEntryCells 2" xfId="5745"/>
    <cellStyle name="DataEntryCells 2 2" xfId="17441"/>
    <cellStyle name="DataEntryCells 2 2 2" xfId="17442"/>
    <cellStyle name="DataEntryCells 2 3" xfId="17443"/>
    <cellStyle name="DataEntryCells 2_08pers" xfId="17444"/>
    <cellStyle name="DataEntryCells 3" xfId="5746"/>
    <cellStyle name="DataEntryCells 3 2" xfId="17445"/>
    <cellStyle name="DataEntryCells 3 2 2" xfId="17446"/>
    <cellStyle name="DataEntryCells 3 2 2 2" xfId="17447"/>
    <cellStyle name="DataEntryCells 3 2 3" xfId="17448"/>
    <cellStyle name="DataEntryCells 3 2 3 2" xfId="17449"/>
    <cellStyle name="DataEntryCells 3 2 4" xfId="17450"/>
    <cellStyle name="DataEntryCells 3 2 4 2" xfId="17451"/>
    <cellStyle name="DataEntryCells 3 2 5" xfId="17452"/>
    <cellStyle name="DataEntryCells 3 2 5 2" xfId="17453"/>
    <cellStyle name="DataEntryCells 3 2 6" xfId="17454"/>
    <cellStyle name="DataEntryCells 3 2 7" xfId="17455"/>
    <cellStyle name="DataEntryCells 3 3" xfId="17456"/>
    <cellStyle name="DataEntryCells 3 3 2" xfId="17457"/>
    <cellStyle name="DataEntryCells 3 4" xfId="17458"/>
    <cellStyle name="DataEntryCells 3 4 2" xfId="17459"/>
    <cellStyle name="DataEntryCells 3 5" xfId="17460"/>
    <cellStyle name="DataEntryCells 3 5 2" xfId="17461"/>
    <cellStyle name="DataEntryCells 3 6" xfId="17462"/>
    <cellStyle name="DataEntryCells 3 6 2" xfId="17463"/>
    <cellStyle name="DataEntryCells 3 7" xfId="17464"/>
    <cellStyle name="DataEntryCells 3 8" xfId="17465"/>
    <cellStyle name="DataEntryCells 3_STUD aligned by INSTIT" xfId="17466"/>
    <cellStyle name="DataEntryCells 4" xfId="17467"/>
    <cellStyle name="DataEntryCells 4 2" xfId="17468"/>
    <cellStyle name="DataEntryCells 4 2 2" xfId="17469"/>
    <cellStyle name="DataEntryCells 4 3" xfId="17470"/>
    <cellStyle name="DataEntryCells 4 3 2" xfId="17471"/>
    <cellStyle name="DataEntryCells 4 4" xfId="17472"/>
    <cellStyle name="DataEntryCells 4 4 2" xfId="17473"/>
    <cellStyle name="DataEntryCells 4 5" xfId="17474"/>
    <cellStyle name="DataEntryCells 4 5 2" xfId="17475"/>
    <cellStyle name="DataEntryCells 4 6" xfId="17476"/>
    <cellStyle name="DataEntryCells 5" xfId="17477"/>
    <cellStyle name="DataEntryCells 5 2" xfId="17478"/>
    <cellStyle name="DataEntryCells 5 2 2" xfId="17479"/>
    <cellStyle name="DataEntryCells 5 3" xfId="17480"/>
    <cellStyle name="DataEntryCells 5 3 2" xfId="17481"/>
    <cellStyle name="DataEntryCells 5 4" xfId="17482"/>
    <cellStyle name="DataEntryCells 5 4 2" xfId="17483"/>
    <cellStyle name="DataEntryCells 5 5" xfId="17484"/>
    <cellStyle name="DataEntryCells 5 5 2" xfId="17485"/>
    <cellStyle name="DataEntryCells 5 6" xfId="17486"/>
    <cellStyle name="DataEntryCells 6" xfId="17487"/>
    <cellStyle name="DataEntryCells 6 2" xfId="17488"/>
    <cellStyle name="DataEntryCells 6 2 2" xfId="17489"/>
    <cellStyle name="DataEntryCells 6 3" xfId="17490"/>
    <cellStyle name="DataEntryCells 6 3 2" xfId="17491"/>
    <cellStyle name="DataEntryCells 6 4" xfId="17492"/>
    <cellStyle name="DataEntryCells 6 4 2" xfId="17493"/>
    <cellStyle name="DataEntryCells 6 5" xfId="17494"/>
    <cellStyle name="DataEntryCells 6 5 2" xfId="17495"/>
    <cellStyle name="DataEntryCells 6 6" xfId="17496"/>
    <cellStyle name="DataEntryCells 7" xfId="17497"/>
    <cellStyle name="DataEntryCells 7 2" xfId="17498"/>
    <cellStyle name="DataEntryCells 7 2 2" xfId="17499"/>
    <cellStyle name="DataEntryCells 7 3" xfId="17500"/>
    <cellStyle name="DataEntryCells 7 3 2" xfId="17501"/>
    <cellStyle name="DataEntryCells 7 4" xfId="17502"/>
    <cellStyle name="DataEntryCells 7 4 2" xfId="17503"/>
    <cellStyle name="DataEntryCells 7 5" xfId="17504"/>
    <cellStyle name="DataEntryCells 7 5 2" xfId="17505"/>
    <cellStyle name="DataEntryCells 7 6" xfId="17506"/>
    <cellStyle name="DataEntryCells 8" xfId="17507"/>
    <cellStyle name="DataEntryCells 8 2" xfId="17508"/>
    <cellStyle name="DataEntryCells 8 2 2" xfId="17509"/>
    <cellStyle name="DataEntryCells 8 3" xfId="17510"/>
    <cellStyle name="DataEntryCells 8 3 2" xfId="17511"/>
    <cellStyle name="DataEntryCells 8 4" xfId="17512"/>
    <cellStyle name="DataEntryCells 8 4 2" xfId="17513"/>
    <cellStyle name="DataEntryCells 8 5" xfId="17514"/>
    <cellStyle name="DataEntryCells 8 5 2" xfId="17515"/>
    <cellStyle name="DataEntryCells 8 6" xfId="17516"/>
    <cellStyle name="DataEntryCells 9" xfId="17517"/>
    <cellStyle name="DataEntryCells 9 2" xfId="17518"/>
    <cellStyle name="DataEntryCells 9 2 2" xfId="17519"/>
    <cellStyle name="DataEntryCells 9 3" xfId="17520"/>
    <cellStyle name="DataEntryCells_05entr" xfId="17521"/>
    <cellStyle name="Date" xfId="5747"/>
    <cellStyle name="Default" xfId="5748"/>
    <cellStyle name="Dezimal [0]_DIAGRAM" xfId="5749"/>
    <cellStyle name="Dezimal_DIAGRAM" xfId="5750"/>
    <cellStyle name="Didier" xfId="5751"/>
    <cellStyle name="Didier - Title" xfId="5752"/>
    <cellStyle name="Didier - Title 2" xfId="5753"/>
    <cellStyle name="Didier - Title 2 2" xfId="17522"/>
    <cellStyle name="Didier - Title 3" xfId="5754"/>
    <cellStyle name="Didier - Title 3 2" xfId="17523"/>
    <cellStyle name="Didier - Title 4" xfId="17524"/>
    <cellStyle name="Didier subtitles" xfId="5755"/>
    <cellStyle name="Didier subtitles 2" xfId="5756"/>
    <cellStyle name="Didier subtitles 2 2" xfId="17525"/>
    <cellStyle name="Didier subtitles 3" xfId="5757"/>
    <cellStyle name="Didier subtitles 3 2" xfId="17526"/>
    <cellStyle name="Didier subtitles 4" xfId="17527"/>
    <cellStyle name="données" xfId="5758"/>
    <cellStyle name="donnéesbord" xfId="5759"/>
    <cellStyle name="donnéesbord 2" xfId="17528"/>
    <cellStyle name="èárky [0]_CZLFS0X0" xfId="5760"/>
    <cellStyle name="èárky_CZLFS0X0" xfId="5761"/>
    <cellStyle name="ErrRpt_DataEntryCells" xfId="5762"/>
    <cellStyle name="ErrRpt-DataEntryCells" xfId="5763"/>
    <cellStyle name="ErrRpt-DataEntryCells 2" xfId="5764"/>
    <cellStyle name="ErrRpt-DataEntryCells 2 2" xfId="5765"/>
    <cellStyle name="ErrRpt-DataEntryCells 2 2 2" xfId="5766"/>
    <cellStyle name="ErrRpt-DataEntryCells 2 2 2 2" xfId="17529"/>
    <cellStyle name="ErrRpt-DataEntryCells 2 2 2 2 2" xfId="17530"/>
    <cellStyle name="ErrRpt-DataEntryCells 2 2 2 2 3" xfId="17531"/>
    <cellStyle name="ErrRpt-DataEntryCells 2 2 2 3" xfId="17532"/>
    <cellStyle name="ErrRpt-DataEntryCells 2 2 2 3 2" xfId="17533"/>
    <cellStyle name="ErrRpt-DataEntryCells 2 2 2 3 3" xfId="17534"/>
    <cellStyle name="ErrRpt-DataEntryCells 2 2 2 4" xfId="17535"/>
    <cellStyle name="ErrRpt-DataEntryCells 2 2 2 4 2" xfId="17536"/>
    <cellStyle name="ErrRpt-DataEntryCells 2 2 2 5" xfId="17537"/>
    <cellStyle name="ErrRpt-DataEntryCells 2 2 2 5 2" xfId="17538"/>
    <cellStyle name="ErrRpt-DataEntryCells 2 2 2 6" xfId="17539"/>
    <cellStyle name="ErrRpt-DataEntryCells 2 2 3" xfId="17540"/>
    <cellStyle name="ErrRpt-DataEntryCells 2 2 3 2" xfId="17541"/>
    <cellStyle name="ErrRpt-DataEntryCells 2 2 3 3" xfId="17542"/>
    <cellStyle name="ErrRpt-DataEntryCells 2 2 4" xfId="17543"/>
    <cellStyle name="ErrRpt-DataEntryCells 2 2 4 2" xfId="17544"/>
    <cellStyle name="ErrRpt-DataEntryCells 2 2 5" xfId="17545"/>
    <cellStyle name="ErrRpt-DataEntryCells 2 2 5 2" xfId="17546"/>
    <cellStyle name="ErrRpt-DataEntryCells 2 2 6" xfId="17547"/>
    <cellStyle name="ErrRpt-DataEntryCells 2 2 6 2" xfId="17548"/>
    <cellStyle name="ErrRpt-DataEntryCells 2 2 7" xfId="17549"/>
    <cellStyle name="ErrRpt-DataEntryCells 2 2_STUD aligned by INSTIT" xfId="17550"/>
    <cellStyle name="ErrRpt-DataEntryCells 2 3" xfId="5767"/>
    <cellStyle name="ErrRpt-DataEntryCells 2 3 2" xfId="17551"/>
    <cellStyle name="ErrRpt-DataEntryCells 2 3 2 2" xfId="17552"/>
    <cellStyle name="ErrRpt-DataEntryCells 2 3 2 3" xfId="17553"/>
    <cellStyle name="ErrRpt-DataEntryCells 2 3 3" xfId="17554"/>
    <cellStyle name="ErrRpt-DataEntryCells 2 3 3 2" xfId="17555"/>
    <cellStyle name="ErrRpt-DataEntryCells 2 3 3 3" xfId="17556"/>
    <cellStyle name="ErrRpt-DataEntryCells 2 3 4" xfId="17557"/>
    <cellStyle name="ErrRpt-DataEntryCells 2 3 4 2" xfId="17558"/>
    <cellStyle name="ErrRpt-DataEntryCells 2 3 5" xfId="17559"/>
    <cellStyle name="ErrRpt-DataEntryCells 2 3 5 2" xfId="17560"/>
    <cellStyle name="ErrRpt-DataEntryCells 2 3 6" xfId="17561"/>
    <cellStyle name="ErrRpt-DataEntryCells 2 4" xfId="17562"/>
    <cellStyle name="ErrRpt-DataEntryCells 2 4 2" xfId="17563"/>
    <cellStyle name="ErrRpt-DataEntryCells 2 4 3" xfId="17564"/>
    <cellStyle name="ErrRpt-DataEntryCells 2 5" xfId="17565"/>
    <cellStyle name="ErrRpt-DataEntryCells 2 5 2" xfId="17566"/>
    <cellStyle name="ErrRpt-DataEntryCells 2 6" xfId="17567"/>
    <cellStyle name="ErrRpt-DataEntryCells 2 6 2" xfId="17568"/>
    <cellStyle name="ErrRpt-DataEntryCells 2 7" xfId="17569"/>
    <cellStyle name="ErrRpt-DataEntryCells 2 7 2" xfId="17570"/>
    <cellStyle name="ErrRpt-DataEntryCells 2 8" xfId="17571"/>
    <cellStyle name="ErrRpt-DataEntryCells 2_STUD aligned by INSTIT" xfId="17572"/>
    <cellStyle name="ErrRpt-DataEntryCells 3" xfId="5768"/>
    <cellStyle name="ErrRpt-DataEntryCells 3 2" xfId="5769"/>
    <cellStyle name="ErrRpt-DataEntryCells 3 2 2" xfId="5770"/>
    <cellStyle name="ErrRpt-DataEntryCells 3 2 2 2" xfId="17573"/>
    <cellStyle name="ErrRpt-DataEntryCells 3 2 2 2 2" xfId="17574"/>
    <cellStyle name="ErrRpt-DataEntryCells 3 2 2 2 3" xfId="17575"/>
    <cellStyle name="ErrRpt-DataEntryCells 3 2 2 3" xfId="17576"/>
    <cellStyle name="ErrRpt-DataEntryCells 3 2 2 3 2" xfId="17577"/>
    <cellStyle name="ErrRpt-DataEntryCells 3 2 3" xfId="17578"/>
    <cellStyle name="ErrRpt-DataEntryCells 3 2 3 2" xfId="17579"/>
    <cellStyle name="ErrRpt-DataEntryCells 3 2 3 3" xfId="17580"/>
    <cellStyle name="ErrRpt-DataEntryCells 3 2 4" xfId="17581"/>
    <cellStyle name="ErrRpt-DataEntryCells 3 2 4 2" xfId="17582"/>
    <cellStyle name="ErrRpt-DataEntryCells 3 2 5" xfId="17583"/>
    <cellStyle name="ErrRpt-DataEntryCells 3 2 5 2" xfId="17584"/>
    <cellStyle name="ErrRpt-DataEntryCells 3 2 6" xfId="17585"/>
    <cellStyle name="ErrRpt-DataEntryCells 3 3" xfId="5771"/>
    <cellStyle name="ErrRpt-DataEntryCells 3 3 2" xfId="5772"/>
    <cellStyle name="ErrRpt-DataEntryCells 3 3 2 2" xfId="17586"/>
    <cellStyle name="ErrRpt-DataEntryCells 3 3 2 2 2" xfId="17587"/>
    <cellStyle name="ErrRpt-DataEntryCells 3 3 2 3" xfId="17588"/>
    <cellStyle name="ErrRpt-DataEntryCells 3 3 2 3 2" xfId="17589"/>
    <cellStyle name="ErrRpt-DataEntryCells 3 3 3" xfId="17590"/>
    <cellStyle name="ErrRpt-DataEntryCells 3 3 3 2" xfId="17591"/>
    <cellStyle name="ErrRpt-DataEntryCells 3 4" xfId="5773"/>
    <cellStyle name="ErrRpt-DataEntryCells 3 4 2" xfId="17592"/>
    <cellStyle name="ErrRpt-DataEntryCells 3 4 2 2" xfId="17593"/>
    <cellStyle name="ErrRpt-DataEntryCells 3 4 2 3" xfId="17594"/>
    <cellStyle name="ErrRpt-DataEntryCells 3 4 3" xfId="17595"/>
    <cellStyle name="ErrRpt-DataEntryCells 3 4 3 2" xfId="17596"/>
    <cellStyle name="ErrRpt-DataEntryCells 3 5" xfId="17597"/>
    <cellStyle name="ErrRpt-DataEntryCells 3 5 2" xfId="17598"/>
    <cellStyle name="ErrRpt-DataEntryCells 3 5 3" xfId="17599"/>
    <cellStyle name="ErrRpt-DataEntryCells 3 6" xfId="17600"/>
    <cellStyle name="ErrRpt-DataEntryCells 3 6 2" xfId="17601"/>
    <cellStyle name="ErrRpt-DataEntryCells 3 7" xfId="17602"/>
    <cellStyle name="ErrRpt-DataEntryCells 3_STUD aligned by INSTIT" xfId="17603"/>
    <cellStyle name="ErrRpt-DataEntryCells 4" xfId="5774"/>
    <cellStyle name="ErrRpt-DataEntryCells 4 2" xfId="5775"/>
    <cellStyle name="ErrRpt-DataEntryCells 4 2 2" xfId="5776"/>
    <cellStyle name="ErrRpt-DataEntryCells 4 2 2 2" xfId="17604"/>
    <cellStyle name="ErrRpt-DataEntryCells 4 2 2 2 2" xfId="17605"/>
    <cellStyle name="ErrRpt-DataEntryCells 4 2 2 3" xfId="17606"/>
    <cellStyle name="ErrRpt-DataEntryCells 4 2 2 3 2" xfId="17607"/>
    <cellStyle name="ErrRpt-DataEntryCells 4 2 3" xfId="17608"/>
    <cellStyle name="ErrRpt-DataEntryCells 4 2 3 2" xfId="17609"/>
    <cellStyle name="ErrRpt-DataEntryCells 4 3" xfId="5777"/>
    <cellStyle name="ErrRpt-DataEntryCells 4 3 2" xfId="5778"/>
    <cellStyle name="ErrRpt-DataEntryCells 4 3 2 2" xfId="17610"/>
    <cellStyle name="ErrRpt-DataEntryCells 4 3 2 2 2" xfId="17611"/>
    <cellStyle name="ErrRpt-DataEntryCells 4 3 2 3" xfId="17612"/>
    <cellStyle name="ErrRpt-DataEntryCells 4 3 2 3 2" xfId="17613"/>
    <cellStyle name="ErrRpt-DataEntryCells 4 3 3" xfId="17614"/>
    <cellStyle name="ErrRpt-DataEntryCells 4 3 3 2" xfId="17615"/>
    <cellStyle name="ErrRpt-DataEntryCells 4 4" xfId="5779"/>
    <cellStyle name="ErrRpt-DataEntryCells 4 4 2" xfId="17616"/>
    <cellStyle name="ErrRpt-DataEntryCells 4 4 2 2" xfId="17617"/>
    <cellStyle name="ErrRpt-DataEntryCells 4 4 2 3" xfId="17618"/>
    <cellStyle name="ErrRpt-DataEntryCells 4 4 3" xfId="17619"/>
    <cellStyle name="ErrRpt-DataEntryCells 4 4 3 2" xfId="17620"/>
    <cellStyle name="ErrRpt-DataEntryCells 4 5" xfId="17621"/>
    <cellStyle name="ErrRpt-DataEntryCells 4 5 2" xfId="17622"/>
    <cellStyle name="ErrRpt-DataEntryCells 4 5 3" xfId="17623"/>
    <cellStyle name="ErrRpt-DataEntryCells 4 6" xfId="17624"/>
    <cellStyle name="ErrRpt-DataEntryCells 5" xfId="5780"/>
    <cellStyle name="ErrRpt-DataEntryCells 5 2" xfId="5781"/>
    <cellStyle name="ErrRpt-DataEntryCells 5 2 2" xfId="17625"/>
    <cellStyle name="ErrRpt-DataEntryCells 5 2 2 2" xfId="17626"/>
    <cellStyle name="ErrRpt-DataEntryCells 5 2 3" xfId="17627"/>
    <cellStyle name="ErrRpt-DataEntryCells 5 2 3 2" xfId="17628"/>
    <cellStyle name="ErrRpt-DataEntryCells 5 3" xfId="17629"/>
    <cellStyle name="ErrRpt-DataEntryCells 5 3 2" xfId="17630"/>
    <cellStyle name="ErrRpt-DataEntryCells 6" xfId="5782"/>
    <cellStyle name="ErrRpt-DataEntryCells 6 2" xfId="5783"/>
    <cellStyle name="ErrRpt-DataEntryCells 6 2 2" xfId="17631"/>
    <cellStyle name="ErrRpt-DataEntryCells 6 2 2 2" xfId="17632"/>
    <cellStyle name="ErrRpt-DataEntryCells 6 2 3" xfId="17633"/>
    <cellStyle name="ErrRpt-DataEntryCells 6 2 3 2" xfId="17634"/>
    <cellStyle name="ErrRpt-DataEntryCells 6 3" xfId="17635"/>
    <cellStyle name="ErrRpt-DataEntryCells 6 3 2" xfId="17636"/>
    <cellStyle name="ErrRpt-DataEntryCells 7" xfId="5784"/>
    <cellStyle name="ErrRpt-DataEntryCells 7 2" xfId="17637"/>
    <cellStyle name="ErrRpt-DataEntryCells 7 2 2" xfId="17638"/>
    <cellStyle name="ErrRpt-DataEntryCells 7 2 3" xfId="17639"/>
    <cellStyle name="ErrRpt-DataEntryCells 7 3" xfId="17640"/>
    <cellStyle name="ErrRpt-DataEntryCells 7 3 2" xfId="17641"/>
    <cellStyle name="ErrRpt-DataEntryCells 8" xfId="17642"/>
    <cellStyle name="ErrRpt-DataEntryCells 8 2" xfId="17643"/>
    <cellStyle name="ErrRpt-DataEntryCells 8 3" xfId="17644"/>
    <cellStyle name="ErrRpt-DataEntryCells 9" xfId="17645"/>
    <cellStyle name="ErrRpt-DataEntryCells_STUD aligned by INSTIT" xfId="17646"/>
    <cellStyle name="ErrRpt-GreyBackground" xfId="5785"/>
    <cellStyle name="ErrRpt-GreyBackground 2" xfId="5786"/>
    <cellStyle name="ErrRpt-GreyBackground 3" xfId="5787"/>
    <cellStyle name="Euro" xfId="5788"/>
    <cellStyle name="Explanatory Text" xfId="34"/>
    <cellStyle name="Explanatory Text 2" xfId="5789"/>
    <cellStyle name="Explanatory Text 2 2" xfId="5790"/>
    <cellStyle name="Explanatory Text 2 3" xfId="17647"/>
    <cellStyle name="Explanatory Text 2 3 2" xfId="17648"/>
    <cellStyle name="Explanatory Text 2 4" xfId="17649"/>
    <cellStyle name="Explanatory Text 3" xfId="5791"/>
    <cellStyle name="Explanatory Text 3 2" xfId="17650"/>
    <cellStyle name="Explanatory Text 4" xfId="17651"/>
    <cellStyle name="Explanatory Text 5" xfId="17652"/>
    <cellStyle name="Explanatory Text_TC_C4_EAG2011.xlsx" xfId="5792"/>
    <cellStyle name="Fixed" xfId="5793"/>
    <cellStyle name="formula" xfId="5794"/>
    <cellStyle name="formula 2" xfId="5795"/>
    <cellStyle name="formula 2 2" xfId="5796"/>
    <cellStyle name="formula 2 2 2" xfId="5797"/>
    <cellStyle name="formula 2 2 2 2" xfId="17653"/>
    <cellStyle name="formula 2 2 2 2 2" xfId="17654"/>
    <cellStyle name="formula 2 2 2 2 3" xfId="17655"/>
    <cellStyle name="formula 2 2 2 3" xfId="17656"/>
    <cellStyle name="formula 2 2 2 3 2" xfId="17657"/>
    <cellStyle name="formula 2 2 2 3 3" xfId="17658"/>
    <cellStyle name="formula 2 2 2 4" xfId="17659"/>
    <cellStyle name="formula 2 2 2 4 2" xfId="17660"/>
    <cellStyle name="formula 2 2 2 5" xfId="17661"/>
    <cellStyle name="formula 2 2 2 5 2" xfId="17662"/>
    <cellStyle name="formula 2 2 2 6" xfId="17663"/>
    <cellStyle name="formula 2 2 3" xfId="17664"/>
    <cellStyle name="formula 2 2 3 2" xfId="17665"/>
    <cellStyle name="formula 2 2 3 3" xfId="17666"/>
    <cellStyle name="formula 2 2 4" xfId="17667"/>
    <cellStyle name="formula 2 2 4 2" xfId="17668"/>
    <cellStyle name="formula 2 2 5" xfId="17669"/>
    <cellStyle name="formula 2 2 5 2" xfId="17670"/>
    <cellStyle name="formula 2 2 6" xfId="17671"/>
    <cellStyle name="formula 2 2 6 2" xfId="17672"/>
    <cellStyle name="formula 2 2 7" xfId="17673"/>
    <cellStyle name="formula 2 2_STUD aligned by INSTIT" xfId="17674"/>
    <cellStyle name="formula 2 3" xfId="5798"/>
    <cellStyle name="formula 2 3 2" xfId="17675"/>
    <cellStyle name="formula 2 3 2 2" xfId="17676"/>
    <cellStyle name="formula 2 3 2 3" xfId="17677"/>
    <cellStyle name="formula 2 3 3" xfId="17678"/>
    <cellStyle name="formula 2 3 3 2" xfId="17679"/>
    <cellStyle name="formula 2 3 3 3" xfId="17680"/>
    <cellStyle name="formula 2 3 4" xfId="17681"/>
    <cellStyle name="formula 2 3 4 2" xfId="17682"/>
    <cellStyle name="formula 2 3 5" xfId="17683"/>
    <cellStyle name="formula 2 3 5 2" xfId="17684"/>
    <cellStyle name="formula 2 3 6" xfId="17685"/>
    <cellStyle name="formula 2 4" xfId="17686"/>
    <cellStyle name="formula 2 4 2" xfId="17687"/>
    <cellStyle name="formula 2 4 3" xfId="17688"/>
    <cellStyle name="formula 2 5" xfId="17689"/>
    <cellStyle name="formula 2 5 2" xfId="17690"/>
    <cellStyle name="formula 2 6" xfId="17691"/>
    <cellStyle name="formula 2 6 2" xfId="17692"/>
    <cellStyle name="formula 2 7" xfId="17693"/>
    <cellStyle name="formula 2 7 2" xfId="17694"/>
    <cellStyle name="formula 2 8" xfId="17695"/>
    <cellStyle name="formula 2_STUD aligned by INSTIT" xfId="17696"/>
    <cellStyle name="formula 3" xfId="5799"/>
    <cellStyle name="formula 3 2" xfId="5800"/>
    <cellStyle name="formula 3 2 2" xfId="5801"/>
    <cellStyle name="formula 3 2 2 2" xfId="17697"/>
    <cellStyle name="formula 3 2 2 2 2" xfId="17698"/>
    <cellStyle name="formula 3 2 2 2 3" xfId="17699"/>
    <cellStyle name="formula 3 2 2 3" xfId="17700"/>
    <cellStyle name="formula 3 2 2 3 2" xfId="17701"/>
    <cellStyle name="formula 3 2 3" xfId="17702"/>
    <cellStyle name="formula 3 2 3 2" xfId="17703"/>
    <cellStyle name="formula 3 2 3 3" xfId="17704"/>
    <cellStyle name="formula 3 2 4" xfId="17705"/>
    <cellStyle name="formula 3 2 4 2" xfId="17706"/>
    <cellStyle name="formula 3 2 5" xfId="17707"/>
    <cellStyle name="formula 3 2 5 2" xfId="17708"/>
    <cellStyle name="formula 3 2 6" xfId="17709"/>
    <cellStyle name="formula 3 3" xfId="5802"/>
    <cellStyle name="formula 3 3 2" xfId="5803"/>
    <cellStyle name="formula 3 3 2 2" xfId="17710"/>
    <cellStyle name="formula 3 3 2 2 2" xfId="17711"/>
    <cellStyle name="formula 3 3 2 3" xfId="17712"/>
    <cellStyle name="formula 3 3 2 3 2" xfId="17713"/>
    <cellStyle name="formula 3 3 3" xfId="17714"/>
    <cellStyle name="formula 3 3 3 2" xfId="17715"/>
    <cellStyle name="formula 3 4" xfId="5804"/>
    <cellStyle name="formula 3 4 2" xfId="17716"/>
    <cellStyle name="formula 3 4 2 2" xfId="17717"/>
    <cellStyle name="formula 3 4 2 3" xfId="17718"/>
    <cellStyle name="formula 3 4 3" xfId="17719"/>
    <cellStyle name="formula 3 4 3 2" xfId="17720"/>
    <cellStyle name="formula 3 5" xfId="17721"/>
    <cellStyle name="formula 3 5 2" xfId="17722"/>
    <cellStyle name="formula 3 5 3" xfId="17723"/>
    <cellStyle name="formula 3 6" xfId="17724"/>
    <cellStyle name="formula 3 6 2" xfId="17725"/>
    <cellStyle name="formula 3 7" xfId="17726"/>
    <cellStyle name="formula 3_STUD aligned by INSTIT" xfId="17727"/>
    <cellStyle name="formula 4" xfId="5805"/>
    <cellStyle name="formula 4 2" xfId="5806"/>
    <cellStyle name="formula 4 2 2" xfId="5807"/>
    <cellStyle name="formula 4 2 2 2" xfId="17728"/>
    <cellStyle name="formula 4 2 2 2 2" xfId="17729"/>
    <cellStyle name="formula 4 2 2 3" xfId="17730"/>
    <cellStyle name="formula 4 2 2 3 2" xfId="17731"/>
    <cellStyle name="formula 4 2 3" xfId="17732"/>
    <cellStyle name="formula 4 2 3 2" xfId="17733"/>
    <cellStyle name="formula 4 3" xfId="5808"/>
    <cellStyle name="formula 4 3 2" xfId="5809"/>
    <cellStyle name="formula 4 3 2 2" xfId="17734"/>
    <cellStyle name="formula 4 3 2 2 2" xfId="17735"/>
    <cellStyle name="formula 4 3 2 3" xfId="17736"/>
    <cellStyle name="formula 4 3 2 3 2" xfId="17737"/>
    <cellStyle name="formula 4 3 3" xfId="17738"/>
    <cellStyle name="formula 4 3 3 2" xfId="17739"/>
    <cellStyle name="formula 4 4" xfId="5810"/>
    <cellStyle name="formula 4 4 2" xfId="17740"/>
    <cellStyle name="formula 4 4 2 2" xfId="17741"/>
    <cellStyle name="formula 4 4 2 3" xfId="17742"/>
    <cellStyle name="formula 4 4 3" xfId="17743"/>
    <cellStyle name="formula 4 4 3 2" xfId="17744"/>
    <cellStyle name="formula 4 5" xfId="17745"/>
    <cellStyle name="formula 4 5 2" xfId="17746"/>
    <cellStyle name="formula 4 5 3" xfId="17747"/>
    <cellStyle name="formula 4 6" xfId="17748"/>
    <cellStyle name="formula 5" xfId="5811"/>
    <cellStyle name="formula 5 2" xfId="5812"/>
    <cellStyle name="formula 5 2 2" xfId="17749"/>
    <cellStyle name="formula 5 2 2 2" xfId="17750"/>
    <cellStyle name="formula 5 2 3" xfId="17751"/>
    <cellStyle name="formula 5 2 3 2" xfId="17752"/>
    <cellStyle name="formula 5 3" xfId="17753"/>
    <cellStyle name="formula 5 3 2" xfId="17754"/>
    <cellStyle name="formula 6" xfId="5813"/>
    <cellStyle name="formula 6 2" xfId="5814"/>
    <cellStyle name="formula 6 2 2" xfId="17755"/>
    <cellStyle name="formula 6 2 2 2" xfId="17756"/>
    <cellStyle name="formula 6 2 3" xfId="17757"/>
    <cellStyle name="formula 6 2 3 2" xfId="17758"/>
    <cellStyle name="formula 6 3" xfId="17759"/>
    <cellStyle name="formula 6 3 2" xfId="17760"/>
    <cellStyle name="formula 7" xfId="5815"/>
    <cellStyle name="formula 7 2" xfId="17761"/>
    <cellStyle name="formula 7 2 2" xfId="17762"/>
    <cellStyle name="formula 7 2 3" xfId="17763"/>
    <cellStyle name="formula 7 3" xfId="17764"/>
    <cellStyle name="formula 7 3 2" xfId="17765"/>
    <cellStyle name="formula 8" xfId="17766"/>
    <cellStyle name="formula 8 2" xfId="17767"/>
    <cellStyle name="formula 8 3" xfId="17768"/>
    <cellStyle name="formula 9" xfId="17769"/>
    <cellStyle name="formula_annexe II actualisée 24 03 2015" xfId="17770"/>
    <cellStyle name="gap" xfId="5816"/>
    <cellStyle name="gap 2" xfId="5817"/>
    <cellStyle name="gap 2 2" xfId="5818"/>
    <cellStyle name="gap 2 2 2" xfId="5819"/>
    <cellStyle name="gap 2 2 2 2" xfId="5820"/>
    <cellStyle name="gap 2 2 2 2 2" xfId="5821"/>
    <cellStyle name="gap 2 2 2 2 2 2" xfId="5822"/>
    <cellStyle name="gap 2 2 2 2 3" xfId="5823"/>
    <cellStyle name="gap 2 2 2 3" xfId="5824"/>
    <cellStyle name="gap 2 2 2 3 2" xfId="5825"/>
    <cellStyle name="gap 2 2 2 4" xfId="5826"/>
    <cellStyle name="gap 2 2 3" xfId="5827"/>
    <cellStyle name="gap 2 2 3 2" xfId="5828"/>
    <cellStyle name="gap 2 2 3 2 2" xfId="5829"/>
    <cellStyle name="gap 2 2 3 3" xfId="5830"/>
    <cellStyle name="gap 2 2 4" xfId="5831"/>
    <cellStyle name="gap 2 2 4 2" xfId="5832"/>
    <cellStyle name="gap 2 2 5" xfId="5833"/>
    <cellStyle name="gap 2 2 6" xfId="5834"/>
    <cellStyle name="gap 2 3" xfId="5835"/>
    <cellStyle name="gap 2 3 2" xfId="17771"/>
    <cellStyle name="gap 2 3 2 2" xfId="17772"/>
    <cellStyle name="gap 2 4" xfId="17773"/>
    <cellStyle name="gap 2 5" xfId="17774"/>
    <cellStyle name="gap 2_Tertiary Salaries Survey" xfId="17775"/>
    <cellStyle name="gap 3" xfId="5836"/>
    <cellStyle name="gap 3 2" xfId="5837"/>
    <cellStyle name="gap 3 2 2" xfId="5838"/>
    <cellStyle name="gap 3 2 2 2" xfId="5839"/>
    <cellStyle name="gap 3 2 3" xfId="5840"/>
    <cellStyle name="gap 3 3" xfId="5841"/>
    <cellStyle name="gap 3 3 2" xfId="5842"/>
    <cellStyle name="gap 3 4" xfId="5843"/>
    <cellStyle name="gap 4" xfId="5844"/>
    <cellStyle name="gap 4 2" xfId="5845"/>
    <cellStyle name="gap 4 2 2" xfId="5846"/>
    <cellStyle name="gap 4 3" xfId="5847"/>
    <cellStyle name="gap 5" xfId="5848"/>
    <cellStyle name="gap 5 2" xfId="5849"/>
    <cellStyle name="gap 6" xfId="17776"/>
    <cellStyle name="gap 7" xfId="17777"/>
    <cellStyle name="gap 8" xfId="17778"/>
    <cellStyle name="gap_Tertiary Salaries Survey" xfId="17779"/>
    <cellStyle name="Good" xfId="35"/>
    <cellStyle name="Good 2" xfId="5850"/>
    <cellStyle name="Good 2 2" xfId="5851"/>
    <cellStyle name="Good 2 2 2" xfId="17780"/>
    <cellStyle name="Good 2 3" xfId="5852"/>
    <cellStyle name="Good 2 3 2" xfId="17781"/>
    <cellStyle name="Good 2 4" xfId="17782"/>
    <cellStyle name="Good 3" xfId="5853"/>
    <cellStyle name="Good 3 2" xfId="17783"/>
    <cellStyle name="Good 3 3" xfId="17784"/>
    <cellStyle name="Good 4" xfId="5854"/>
    <cellStyle name="Good 4 2" xfId="17785"/>
    <cellStyle name="Good 5" xfId="17786"/>
    <cellStyle name="Good_TC_C4_EAG2011.xlsx" xfId="5855"/>
    <cellStyle name="Grey" xfId="5856"/>
    <cellStyle name="Grey 2" xfId="17787"/>
    <cellStyle name="GreyBackground" xfId="5857"/>
    <cellStyle name="GreyBackground 2" xfId="5858"/>
    <cellStyle name="GreyBackground 2 2" xfId="5859"/>
    <cellStyle name="GreyBackground 2 2 2" xfId="17788"/>
    <cellStyle name="GreyBackground 2 2 2 2" xfId="17789"/>
    <cellStyle name="GreyBackground 2 3" xfId="17790"/>
    <cellStyle name="GreyBackground 2 3 2" xfId="17791"/>
    <cellStyle name="GreyBackground 2_08pers" xfId="17792"/>
    <cellStyle name="GreyBackground 3" xfId="5860"/>
    <cellStyle name="GreyBackground 3 2" xfId="5861"/>
    <cellStyle name="GreyBackground 3 3" xfId="17793"/>
    <cellStyle name="GreyBackground 4" xfId="5862"/>
    <cellStyle name="GreyBackground 4 2" xfId="5863"/>
    <cellStyle name="GreyBackground 4 3" xfId="17794"/>
    <cellStyle name="GreyBackground 5" xfId="5864"/>
    <cellStyle name="GreyBackground 5 2" xfId="17795"/>
    <cellStyle name="GreyBackground 5 2 2" xfId="17796"/>
    <cellStyle name="GreyBackground 6" xfId="17797"/>
    <cellStyle name="GreyBackground_00enrl" xfId="17798"/>
    <cellStyle name="Header1" xfId="5865"/>
    <cellStyle name="Header1 2" xfId="17799"/>
    <cellStyle name="Header1 2 2" xfId="17800"/>
    <cellStyle name="Header2" xfId="5866"/>
    <cellStyle name="Header2 2" xfId="5867"/>
    <cellStyle name="Header2 2 2" xfId="17801"/>
    <cellStyle name="Header2 3" xfId="17802"/>
    <cellStyle name="Header2 3 2" xfId="17803"/>
    <cellStyle name="Heading 1" xfId="36"/>
    <cellStyle name="Heading 1 2" xfId="5868"/>
    <cellStyle name="Heading 1 2 2" xfId="5869"/>
    <cellStyle name="Heading 1 2 3" xfId="17804"/>
    <cellStyle name="Heading 1 2 3 2" xfId="17805"/>
    <cellStyle name="Heading 1 2 4" xfId="17806"/>
    <cellStyle name="Heading 1 2 4 2" xfId="17807"/>
    <cellStyle name="Heading 1 3" xfId="5870"/>
    <cellStyle name="Heading 1 3 2" xfId="17808"/>
    <cellStyle name="Heading 1 4" xfId="17809"/>
    <cellStyle name="Heading 1 5" xfId="17810"/>
    <cellStyle name="Heading 1_TC_C4_EAG2011.xlsx" xfId="5871"/>
    <cellStyle name="Heading 2" xfId="37"/>
    <cellStyle name="Heading 2 2" xfId="5872"/>
    <cellStyle name="Heading 2 2 2" xfId="5873"/>
    <cellStyle name="Heading 2 2 3" xfId="17811"/>
    <cellStyle name="Heading 2 2 3 2" xfId="17812"/>
    <cellStyle name="Heading 2 2 4" xfId="17813"/>
    <cellStyle name="Heading 2 2 4 2" xfId="17814"/>
    <cellStyle name="Heading 2 3" xfId="5874"/>
    <cellStyle name="Heading 2 3 2" xfId="17815"/>
    <cellStyle name="Heading 2 4" xfId="17816"/>
    <cellStyle name="Heading 2 5" xfId="17817"/>
    <cellStyle name="Heading 2_TC_C4_EAG2011.xlsx" xfId="5875"/>
    <cellStyle name="Heading 3" xfId="38"/>
    <cellStyle name="Heading 3 2" xfId="5876"/>
    <cellStyle name="Heading 3 2 2" xfId="5877"/>
    <cellStyle name="Heading 3 2 2 2" xfId="17818"/>
    <cellStyle name="Heading 3 2 3" xfId="5878"/>
    <cellStyle name="Heading 3 2 3 2" xfId="17819"/>
    <cellStyle name="Heading 3 2 3 3" xfId="17820"/>
    <cellStyle name="Heading 3 2 4" xfId="17821"/>
    <cellStyle name="Heading 3 2 4 2" xfId="17822"/>
    <cellStyle name="Heading 3 2 5" xfId="17823"/>
    <cellStyle name="Heading 3 3" xfId="5879"/>
    <cellStyle name="Heading 3 3 2" xfId="17824"/>
    <cellStyle name="Heading 3 4" xfId="17825"/>
    <cellStyle name="Heading 3 5" xfId="17826"/>
    <cellStyle name="Heading 3_TC_C4_EAG2011.xlsx" xfId="5880"/>
    <cellStyle name="Heading 4" xfId="39"/>
    <cellStyle name="Heading 4 2" xfId="5881"/>
    <cellStyle name="Heading 4 2 2" xfId="5882"/>
    <cellStyle name="Heading 4 2 3" xfId="17827"/>
    <cellStyle name="Heading 4 2 3 2" xfId="17828"/>
    <cellStyle name="Heading 4 2 4" xfId="17829"/>
    <cellStyle name="Heading 4 3" xfId="5883"/>
    <cellStyle name="Heading 4 3 2" xfId="17830"/>
    <cellStyle name="Heading 4 4" xfId="17831"/>
    <cellStyle name="Heading 4 5" xfId="17832"/>
    <cellStyle name="Heading 4_TC_C4_EAG2011.xlsx" xfId="5884"/>
    <cellStyle name="Heading1" xfId="5885"/>
    <cellStyle name="Heading2" xfId="5886"/>
    <cellStyle name="Hipervínculo" xfId="5887"/>
    <cellStyle name="Hipervínculo 2" xfId="5888"/>
    <cellStyle name="Hipervínculo 2 2" xfId="17833"/>
    <cellStyle name="Hipervínculo 3" xfId="5889"/>
    <cellStyle name="Hipervínculo 3 2" xfId="17834"/>
    <cellStyle name="Hipervínculo 4" xfId="5890"/>
    <cellStyle name="Hipervínculo 5" xfId="17835"/>
    <cellStyle name="Hipervínculo visitado" xfId="5891"/>
    <cellStyle name="Hipervínculo visitado 2" xfId="5892"/>
    <cellStyle name="Hipervínculo visitado 2 2" xfId="17836"/>
    <cellStyle name="Hipervínculo visitado 3" xfId="5893"/>
    <cellStyle name="Hipervínculo visitado 3 2" xfId="17837"/>
    <cellStyle name="Hipervínculo visitado 4" xfId="17838"/>
    <cellStyle name="Huomautus" xfId="17839"/>
    <cellStyle name="Huomautus 2" xfId="5894"/>
    <cellStyle name="Huomautus 2 10" xfId="5895"/>
    <cellStyle name="Huomautus 2 11" xfId="5896"/>
    <cellStyle name="Huomautus 2 12" xfId="17840"/>
    <cellStyle name="Huomautus 2 2" xfId="5897"/>
    <cellStyle name="Huomautus 2 2 2" xfId="5898"/>
    <cellStyle name="Huomautus 2 2 2 2" xfId="5899"/>
    <cellStyle name="Huomautus 2 2 2 2 2" xfId="5900"/>
    <cellStyle name="Huomautus 2 2 2 2 2 2" xfId="5901"/>
    <cellStyle name="Huomautus 2 2 2 2 2 2 2" xfId="5902"/>
    <cellStyle name="Huomautus 2 2 2 2 2 3" xfId="5903"/>
    <cellStyle name="Huomautus 2 2 2 2 2 3 2" xfId="5904"/>
    <cellStyle name="Huomautus 2 2 2 2 2 4" xfId="5905"/>
    <cellStyle name="Huomautus 2 2 2 2 2 5" xfId="5906"/>
    <cellStyle name="Huomautus 2 2 2 2 2 6" xfId="17841"/>
    <cellStyle name="Huomautus 2 2 2 2 3" xfId="5907"/>
    <cellStyle name="Huomautus 2 2 2 2 3 2" xfId="5908"/>
    <cellStyle name="Huomautus 2 2 2 2 4" xfId="5909"/>
    <cellStyle name="Huomautus 2 2 2 2 4 2" xfId="5910"/>
    <cellStyle name="Huomautus 2 2 2 2 5" xfId="5911"/>
    <cellStyle name="Huomautus 2 2 2 2 6" xfId="5912"/>
    <cellStyle name="Huomautus 2 2 2 2 7" xfId="17842"/>
    <cellStyle name="Huomautus 2 2 2 3" xfId="5913"/>
    <cellStyle name="Huomautus 2 2 2 3 2" xfId="5914"/>
    <cellStyle name="Huomautus 2 2 2 3 2 2" xfId="5915"/>
    <cellStyle name="Huomautus 2 2 2 3 3" xfId="5916"/>
    <cellStyle name="Huomautus 2 2 2 3 3 2" xfId="5917"/>
    <cellStyle name="Huomautus 2 2 2 3 4" xfId="5918"/>
    <cellStyle name="Huomautus 2 2 2 3 5" xfId="5919"/>
    <cellStyle name="Huomautus 2 2 2 3 6" xfId="17843"/>
    <cellStyle name="Huomautus 2 2 2 4" xfId="5920"/>
    <cellStyle name="Huomautus 2 2 2 4 2" xfId="5921"/>
    <cellStyle name="Huomautus 2 2 2 4 3" xfId="5922"/>
    <cellStyle name="Huomautus 2 2 2 4 4" xfId="17844"/>
    <cellStyle name="Huomautus 2 2 2 5" xfId="5923"/>
    <cellStyle name="Huomautus 2 2 2 5 2" xfId="5924"/>
    <cellStyle name="Huomautus 2 2 2 6" xfId="5925"/>
    <cellStyle name="Huomautus 2 2 2 7" xfId="5926"/>
    <cellStyle name="Huomautus 2 2 2 8" xfId="17845"/>
    <cellStyle name="Huomautus 2 2 3" xfId="5927"/>
    <cellStyle name="Huomautus 2 2 3 2" xfId="5928"/>
    <cellStyle name="Huomautus 2 2 3 2 2" xfId="5929"/>
    <cellStyle name="Huomautus 2 2 3 2 2 2" xfId="5930"/>
    <cellStyle name="Huomautus 2 2 3 2 3" xfId="5931"/>
    <cellStyle name="Huomautus 2 2 3 2 3 2" xfId="5932"/>
    <cellStyle name="Huomautus 2 2 3 2 4" xfId="5933"/>
    <cellStyle name="Huomautus 2 2 3 2 5" xfId="5934"/>
    <cellStyle name="Huomautus 2 2 3 2 6" xfId="17846"/>
    <cellStyle name="Huomautus 2 2 3 3" xfId="5935"/>
    <cellStyle name="Huomautus 2 2 3 3 2" xfId="5936"/>
    <cellStyle name="Huomautus 2 2 3 4" xfId="5937"/>
    <cellStyle name="Huomautus 2 2 3 4 2" xfId="5938"/>
    <cellStyle name="Huomautus 2 2 3 5" xfId="5939"/>
    <cellStyle name="Huomautus 2 2 3 6" xfId="5940"/>
    <cellStyle name="Huomautus 2 2 3 7" xfId="17847"/>
    <cellStyle name="Huomautus 2 2 4" xfId="5941"/>
    <cellStyle name="Huomautus 2 2 4 2" xfId="5942"/>
    <cellStyle name="Huomautus 2 2 4 2 2" xfId="5943"/>
    <cellStyle name="Huomautus 2 2 4 3" xfId="5944"/>
    <cellStyle name="Huomautus 2 2 4 3 2" xfId="5945"/>
    <cellStyle name="Huomautus 2 2 4 4" xfId="5946"/>
    <cellStyle name="Huomautus 2 2 4 5" xfId="5947"/>
    <cellStyle name="Huomautus 2 2 4 6" xfId="17848"/>
    <cellStyle name="Huomautus 2 2 5" xfId="5948"/>
    <cellStyle name="Huomautus 2 2 5 2" xfId="5949"/>
    <cellStyle name="Huomautus 2 2 5 3" xfId="5950"/>
    <cellStyle name="Huomautus 2 2 5 4" xfId="17849"/>
    <cellStyle name="Huomautus 2 2 6" xfId="5951"/>
    <cellStyle name="Huomautus 2 2 6 2" xfId="5952"/>
    <cellStyle name="Huomautus 2 2 7" xfId="5953"/>
    <cellStyle name="Huomautus 2 2 8" xfId="5954"/>
    <cellStyle name="Huomautus 2 2 9" xfId="17850"/>
    <cellStyle name="Huomautus 2 3" xfId="5955"/>
    <cellStyle name="Huomautus 2 3 2" xfId="5956"/>
    <cellStyle name="Huomautus 2 3 2 2" xfId="5957"/>
    <cellStyle name="Huomautus 2 3 2 2 2" xfId="5958"/>
    <cellStyle name="Huomautus 2 3 2 2 2 2" xfId="5959"/>
    <cellStyle name="Huomautus 2 3 2 2 2 2 2" xfId="5960"/>
    <cellStyle name="Huomautus 2 3 2 2 2 3" xfId="5961"/>
    <cellStyle name="Huomautus 2 3 2 2 2 3 2" xfId="5962"/>
    <cellStyle name="Huomautus 2 3 2 2 2 4" xfId="5963"/>
    <cellStyle name="Huomautus 2 3 2 2 2 5" xfId="5964"/>
    <cellStyle name="Huomautus 2 3 2 2 2 6" xfId="17851"/>
    <cellStyle name="Huomautus 2 3 2 2 3" xfId="5965"/>
    <cellStyle name="Huomautus 2 3 2 2 3 2" xfId="5966"/>
    <cellStyle name="Huomautus 2 3 2 2 4" xfId="5967"/>
    <cellStyle name="Huomautus 2 3 2 2 4 2" xfId="5968"/>
    <cellStyle name="Huomautus 2 3 2 2 5" xfId="5969"/>
    <cellStyle name="Huomautus 2 3 2 2 6" xfId="5970"/>
    <cellStyle name="Huomautus 2 3 2 2 7" xfId="17852"/>
    <cellStyle name="Huomautus 2 3 2 3" xfId="5971"/>
    <cellStyle name="Huomautus 2 3 2 3 2" xfId="5972"/>
    <cellStyle name="Huomautus 2 3 2 3 2 2" xfId="5973"/>
    <cellStyle name="Huomautus 2 3 2 3 3" xfId="5974"/>
    <cellStyle name="Huomautus 2 3 2 3 3 2" xfId="5975"/>
    <cellStyle name="Huomautus 2 3 2 3 4" xfId="5976"/>
    <cellStyle name="Huomautus 2 3 2 3 5" xfId="5977"/>
    <cellStyle name="Huomautus 2 3 2 3 6" xfId="17853"/>
    <cellStyle name="Huomautus 2 3 2 4" xfId="5978"/>
    <cellStyle name="Huomautus 2 3 2 4 2" xfId="5979"/>
    <cellStyle name="Huomautus 2 3 2 4 3" xfId="5980"/>
    <cellStyle name="Huomautus 2 3 2 4 4" xfId="17854"/>
    <cellStyle name="Huomautus 2 3 2 5" xfId="5981"/>
    <cellStyle name="Huomautus 2 3 2 5 2" xfId="5982"/>
    <cellStyle name="Huomautus 2 3 2 6" xfId="5983"/>
    <cellStyle name="Huomautus 2 3 2 7" xfId="5984"/>
    <cellStyle name="Huomautus 2 3 2 8" xfId="17855"/>
    <cellStyle name="Huomautus 2 3 3" xfId="5985"/>
    <cellStyle name="Huomautus 2 3 3 2" xfId="5986"/>
    <cellStyle name="Huomautus 2 3 3 2 2" xfId="5987"/>
    <cellStyle name="Huomautus 2 3 3 2 2 2" xfId="5988"/>
    <cellStyle name="Huomautus 2 3 3 2 3" xfId="5989"/>
    <cellStyle name="Huomautus 2 3 3 2 3 2" xfId="5990"/>
    <cellStyle name="Huomautus 2 3 3 2 4" xfId="5991"/>
    <cellStyle name="Huomautus 2 3 3 2 5" xfId="5992"/>
    <cellStyle name="Huomautus 2 3 3 2 6" xfId="17856"/>
    <cellStyle name="Huomautus 2 3 3 3" xfId="5993"/>
    <cellStyle name="Huomautus 2 3 3 3 2" xfId="5994"/>
    <cellStyle name="Huomautus 2 3 3 4" xfId="5995"/>
    <cellStyle name="Huomautus 2 3 3 4 2" xfId="5996"/>
    <cellStyle name="Huomautus 2 3 3 5" xfId="5997"/>
    <cellStyle name="Huomautus 2 3 3 6" xfId="5998"/>
    <cellStyle name="Huomautus 2 3 3 7" xfId="17857"/>
    <cellStyle name="Huomautus 2 3 4" xfId="5999"/>
    <cellStyle name="Huomautus 2 3 4 2" xfId="6000"/>
    <cellStyle name="Huomautus 2 3 4 2 2" xfId="6001"/>
    <cellStyle name="Huomautus 2 3 4 3" xfId="6002"/>
    <cellStyle name="Huomautus 2 3 4 3 2" xfId="6003"/>
    <cellStyle name="Huomautus 2 3 4 4" xfId="6004"/>
    <cellStyle name="Huomautus 2 3 4 5" xfId="6005"/>
    <cellStyle name="Huomautus 2 3 4 6" xfId="17858"/>
    <cellStyle name="Huomautus 2 3 5" xfId="6006"/>
    <cellStyle name="Huomautus 2 3 5 2" xfId="6007"/>
    <cellStyle name="Huomautus 2 3 5 3" xfId="6008"/>
    <cellStyle name="Huomautus 2 3 5 4" xfId="17859"/>
    <cellStyle name="Huomautus 2 3 6" xfId="6009"/>
    <cellStyle name="Huomautus 2 3 6 2" xfId="6010"/>
    <cellStyle name="Huomautus 2 3 7" xfId="6011"/>
    <cellStyle name="Huomautus 2 3 8" xfId="6012"/>
    <cellStyle name="Huomautus 2 3 9" xfId="17860"/>
    <cellStyle name="Huomautus 2 4" xfId="6013"/>
    <cellStyle name="Huomautus 2 4 2" xfId="6014"/>
    <cellStyle name="Huomautus 2 4 2 2" xfId="6015"/>
    <cellStyle name="Huomautus 2 4 2 2 2" xfId="6016"/>
    <cellStyle name="Huomautus 2 4 2 2 2 2" xfId="6017"/>
    <cellStyle name="Huomautus 2 4 2 2 2 2 2" xfId="6018"/>
    <cellStyle name="Huomautus 2 4 2 2 2 3" xfId="6019"/>
    <cellStyle name="Huomautus 2 4 2 2 2 3 2" xfId="6020"/>
    <cellStyle name="Huomautus 2 4 2 2 2 4" xfId="6021"/>
    <cellStyle name="Huomautus 2 4 2 2 2 5" xfId="6022"/>
    <cellStyle name="Huomautus 2 4 2 2 2 6" xfId="17861"/>
    <cellStyle name="Huomautus 2 4 2 2 3" xfId="6023"/>
    <cellStyle name="Huomautus 2 4 2 2 3 2" xfId="6024"/>
    <cellStyle name="Huomautus 2 4 2 2 4" xfId="6025"/>
    <cellStyle name="Huomautus 2 4 2 2 4 2" xfId="6026"/>
    <cellStyle name="Huomautus 2 4 2 2 5" xfId="6027"/>
    <cellStyle name="Huomautus 2 4 2 2 6" xfId="6028"/>
    <cellStyle name="Huomautus 2 4 2 2 7" xfId="17862"/>
    <cellStyle name="Huomautus 2 4 2 3" xfId="6029"/>
    <cellStyle name="Huomautus 2 4 2 3 2" xfId="6030"/>
    <cellStyle name="Huomautus 2 4 2 3 2 2" xfId="6031"/>
    <cellStyle name="Huomautus 2 4 2 3 3" xfId="6032"/>
    <cellStyle name="Huomautus 2 4 2 3 3 2" xfId="6033"/>
    <cellStyle name="Huomautus 2 4 2 3 4" xfId="6034"/>
    <cellStyle name="Huomautus 2 4 2 3 5" xfId="6035"/>
    <cellStyle name="Huomautus 2 4 2 3 6" xfId="17863"/>
    <cellStyle name="Huomautus 2 4 2 4" xfId="6036"/>
    <cellStyle name="Huomautus 2 4 2 4 2" xfId="6037"/>
    <cellStyle name="Huomautus 2 4 2 4 3" xfId="6038"/>
    <cellStyle name="Huomautus 2 4 2 4 4" xfId="17864"/>
    <cellStyle name="Huomautus 2 4 2 5" xfId="6039"/>
    <cellStyle name="Huomautus 2 4 2 5 2" xfId="6040"/>
    <cellStyle name="Huomautus 2 4 2 6" xfId="6041"/>
    <cellStyle name="Huomautus 2 4 2 7" xfId="6042"/>
    <cellStyle name="Huomautus 2 4 2 8" xfId="17865"/>
    <cellStyle name="Huomautus 2 4 3" xfId="6043"/>
    <cellStyle name="Huomautus 2 4 3 2" xfId="6044"/>
    <cellStyle name="Huomautus 2 4 3 2 2" xfId="6045"/>
    <cellStyle name="Huomautus 2 4 3 2 2 2" xfId="6046"/>
    <cellStyle name="Huomautus 2 4 3 2 3" xfId="6047"/>
    <cellStyle name="Huomautus 2 4 3 2 3 2" xfId="6048"/>
    <cellStyle name="Huomautus 2 4 3 2 4" xfId="6049"/>
    <cellStyle name="Huomautus 2 4 3 2 5" xfId="6050"/>
    <cellStyle name="Huomautus 2 4 3 2 6" xfId="17866"/>
    <cellStyle name="Huomautus 2 4 3 3" xfId="6051"/>
    <cellStyle name="Huomautus 2 4 3 3 2" xfId="6052"/>
    <cellStyle name="Huomautus 2 4 3 4" xfId="6053"/>
    <cellStyle name="Huomautus 2 4 3 4 2" xfId="6054"/>
    <cellStyle name="Huomautus 2 4 3 5" xfId="6055"/>
    <cellStyle name="Huomautus 2 4 3 6" xfId="6056"/>
    <cellStyle name="Huomautus 2 4 3 7" xfId="17867"/>
    <cellStyle name="Huomautus 2 4 4" xfId="6057"/>
    <cellStyle name="Huomautus 2 4 4 2" xfId="6058"/>
    <cellStyle name="Huomautus 2 4 4 2 2" xfId="6059"/>
    <cellStyle name="Huomautus 2 4 4 3" xfId="6060"/>
    <cellStyle name="Huomautus 2 4 4 3 2" xfId="6061"/>
    <cellStyle name="Huomautus 2 4 4 4" xfId="6062"/>
    <cellStyle name="Huomautus 2 4 4 5" xfId="6063"/>
    <cellStyle name="Huomautus 2 4 4 6" xfId="17868"/>
    <cellStyle name="Huomautus 2 4 5" xfId="6064"/>
    <cellStyle name="Huomautus 2 4 5 2" xfId="6065"/>
    <cellStyle name="Huomautus 2 4 5 3" xfId="6066"/>
    <cellStyle name="Huomautus 2 4 5 4" xfId="17869"/>
    <cellStyle name="Huomautus 2 4 6" xfId="6067"/>
    <cellStyle name="Huomautus 2 4 6 2" xfId="6068"/>
    <cellStyle name="Huomautus 2 4 7" xfId="6069"/>
    <cellStyle name="Huomautus 2 4 8" xfId="6070"/>
    <cellStyle name="Huomautus 2 4 9" xfId="17870"/>
    <cellStyle name="Huomautus 2 5" xfId="6071"/>
    <cellStyle name="Huomautus 2 5 2" xfId="6072"/>
    <cellStyle name="Huomautus 2 5 2 2" xfId="6073"/>
    <cellStyle name="Huomautus 2 5 2 2 2" xfId="6074"/>
    <cellStyle name="Huomautus 2 5 2 2 2 2" xfId="6075"/>
    <cellStyle name="Huomautus 2 5 2 2 3" xfId="6076"/>
    <cellStyle name="Huomautus 2 5 2 2 3 2" xfId="6077"/>
    <cellStyle name="Huomautus 2 5 2 2 4" xfId="6078"/>
    <cellStyle name="Huomautus 2 5 2 2 5" xfId="6079"/>
    <cellStyle name="Huomautus 2 5 2 2 6" xfId="17871"/>
    <cellStyle name="Huomautus 2 5 2 3" xfId="6080"/>
    <cellStyle name="Huomautus 2 5 2 3 2" xfId="6081"/>
    <cellStyle name="Huomautus 2 5 2 4" xfId="6082"/>
    <cellStyle name="Huomautus 2 5 2 4 2" xfId="6083"/>
    <cellStyle name="Huomautus 2 5 2 5" xfId="6084"/>
    <cellStyle name="Huomautus 2 5 2 6" xfId="6085"/>
    <cellStyle name="Huomautus 2 5 2 7" xfId="17872"/>
    <cellStyle name="Huomautus 2 5 3" xfId="6086"/>
    <cellStyle name="Huomautus 2 5 3 2" xfId="6087"/>
    <cellStyle name="Huomautus 2 5 3 2 2" xfId="6088"/>
    <cellStyle name="Huomautus 2 5 3 3" xfId="6089"/>
    <cellStyle name="Huomautus 2 5 3 3 2" xfId="6090"/>
    <cellStyle name="Huomautus 2 5 3 4" xfId="6091"/>
    <cellStyle name="Huomautus 2 5 3 5" xfId="6092"/>
    <cellStyle name="Huomautus 2 5 3 6" xfId="17873"/>
    <cellStyle name="Huomautus 2 5 4" xfId="6093"/>
    <cellStyle name="Huomautus 2 5 4 2" xfId="6094"/>
    <cellStyle name="Huomautus 2 5 4 3" xfId="6095"/>
    <cellStyle name="Huomautus 2 5 4 4" xfId="17874"/>
    <cellStyle name="Huomautus 2 5 5" xfId="6096"/>
    <cellStyle name="Huomautus 2 5 5 2" xfId="6097"/>
    <cellStyle name="Huomautus 2 5 6" xfId="6098"/>
    <cellStyle name="Huomautus 2 5 7" xfId="6099"/>
    <cellStyle name="Huomautus 2 5 8" xfId="17875"/>
    <cellStyle name="Huomautus 2 6" xfId="6100"/>
    <cellStyle name="Huomautus 2 6 2" xfId="6101"/>
    <cellStyle name="Huomautus 2 6 2 2" xfId="6102"/>
    <cellStyle name="Huomautus 2 6 2 2 2" xfId="6103"/>
    <cellStyle name="Huomautus 2 6 2 3" xfId="6104"/>
    <cellStyle name="Huomautus 2 6 2 3 2" xfId="6105"/>
    <cellStyle name="Huomautus 2 6 2 4" xfId="6106"/>
    <cellStyle name="Huomautus 2 6 2 5" xfId="6107"/>
    <cellStyle name="Huomautus 2 6 2 6" xfId="17876"/>
    <cellStyle name="Huomautus 2 6 3" xfId="6108"/>
    <cellStyle name="Huomautus 2 6 3 2" xfId="6109"/>
    <cellStyle name="Huomautus 2 6 4" xfId="6110"/>
    <cellStyle name="Huomautus 2 6 4 2" xfId="6111"/>
    <cellStyle name="Huomautus 2 6 5" xfId="6112"/>
    <cellStyle name="Huomautus 2 6 6" xfId="6113"/>
    <cellStyle name="Huomautus 2 6 7" xfId="17877"/>
    <cellStyle name="Huomautus 2 7" xfId="6114"/>
    <cellStyle name="Huomautus 2 7 2" xfId="6115"/>
    <cellStyle name="Huomautus 2 7 2 2" xfId="6116"/>
    <cellStyle name="Huomautus 2 7 3" xfId="6117"/>
    <cellStyle name="Huomautus 2 7 3 2" xfId="6118"/>
    <cellStyle name="Huomautus 2 7 4" xfId="6119"/>
    <cellStyle name="Huomautus 2 7 5" xfId="6120"/>
    <cellStyle name="Huomautus 2 7 6" xfId="17878"/>
    <cellStyle name="Huomautus 2 8" xfId="6121"/>
    <cellStyle name="Huomautus 2 8 2" xfId="6122"/>
    <cellStyle name="Huomautus 2 8 3" xfId="6123"/>
    <cellStyle name="Huomautus 2 8 4" xfId="17879"/>
    <cellStyle name="Huomautus 2 9" xfId="6124"/>
    <cellStyle name="Huomautus 2 9 2" xfId="6125"/>
    <cellStyle name="Huomautus 2_T_B1.2" xfId="6126"/>
    <cellStyle name="Huomautus 3" xfId="6127"/>
    <cellStyle name="Huomautus 3 10" xfId="6128"/>
    <cellStyle name="Huomautus 3 11" xfId="6129"/>
    <cellStyle name="Huomautus 3 12" xfId="17880"/>
    <cellStyle name="Huomautus 3 2" xfId="6130"/>
    <cellStyle name="Huomautus 3 2 2" xfId="6131"/>
    <cellStyle name="Huomautus 3 2 2 2" xfId="6132"/>
    <cellStyle name="Huomautus 3 2 2 2 2" xfId="6133"/>
    <cellStyle name="Huomautus 3 2 2 2 2 2" xfId="6134"/>
    <cellStyle name="Huomautus 3 2 2 2 2 2 2" xfId="6135"/>
    <cellStyle name="Huomautus 3 2 2 2 2 3" xfId="6136"/>
    <cellStyle name="Huomautus 3 2 2 2 2 3 2" xfId="6137"/>
    <cellStyle name="Huomautus 3 2 2 2 2 4" xfId="6138"/>
    <cellStyle name="Huomautus 3 2 2 2 2 5" xfId="6139"/>
    <cellStyle name="Huomautus 3 2 2 2 2 6" xfId="17881"/>
    <cellStyle name="Huomautus 3 2 2 2 3" xfId="6140"/>
    <cellStyle name="Huomautus 3 2 2 2 3 2" xfId="6141"/>
    <cellStyle name="Huomautus 3 2 2 2 4" xfId="6142"/>
    <cellStyle name="Huomautus 3 2 2 2 4 2" xfId="6143"/>
    <cellStyle name="Huomautus 3 2 2 2 5" xfId="6144"/>
    <cellStyle name="Huomautus 3 2 2 2 6" xfId="6145"/>
    <cellStyle name="Huomautus 3 2 2 2 7" xfId="17882"/>
    <cellStyle name="Huomautus 3 2 2 3" xfId="6146"/>
    <cellStyle name="Huomautus 3 2 2 3 2" xfId="6147"/>
    <cellStyle name="Huomautus 3 2 2 3 2 2" xfId="6148"/>
    <cellStyle name="Huomautus 3 2 2 3 3" xfId="6149"/>
    <cellStyle name="Huomautus 3 2 2 3 3 2" xfId="6150"/>
    <cellStyle name="Huomautus 3 2 2 3 4" xfId="6151"/>
    <cellStyle name="Huomautus 3 2 2 3 5" xfId="6152"/>
    <cellStyle name="Huomautus 3 2 2 3 6" xfId="17883"/>
    <cellStyle name="Huomautus 3 2 2 4" xfId="6153"/>
    <cellStyle name="Huomautus 3 2 2 4 2" xfId="6154"/>
    <cellStyle name="Huomautus 3 2 2 4 3" xfId="6155"/>
    <cellStyle name="Huomautus 3 2 2 4 4" xfId="17884"/>
    <cellStyle name="Huomautus 3 2 2 5" xfId="6156"/>
    <cellStyle name="Huomautus 3 2 2 5 2" xfId="6157"/>
    <cellStyle name="Huomautus 3 2 2 6" xfId="6158"/>
    <cellStyle name="Huomautus 3 2 2 7" xfId="6159"/>
    <cellStyle name="Huomautus 3 2 2 8" xfId="17885"/>
    <cellStyle name="Huomautus 3 2 3" xfId="6160"/>
    <cellStyle name="Huomautus 3 2 3 2" xfId="6161"/>
    <cellStyle name="Huomautus 3 2 3 2 2" xfId="6162"/>
    <cellStyle name="Huomautus 3 2 3 2 2 2" xfId="6163"/>
    <cellStyle name="Huomautus 3 2 3 2 3" xfId="6164"/>
    <cellStyle name="Huomautus 3 2 3 2 3 2" xfId="6165"/>
    <cellStyle name="Huomautus 3 2 3 2 4" xfId="6166"/>
    <cellStyle name="Huomautus 3 2 3 2 5" xfId="6167"/>
    <cellStyle name="Huomautus 3 2 3 2 6" xfId="17886"/>
    <cellStyle name="Huomautus 3 2 3 3" xfId="6168"/>
    <cellStyle name="Huomautus 3 2 3 3 2" xfId="6169"/>
    <cellStyle name="Huomautus 3 2 3 4" xfId="6170"/>
    <cellStyle name="Huomautus 3 2 3 4 2" xfId="6171"/>
    <cellStyle name="Huomautus 3 2 3 5" xfId="6172"/>
    <cellStyle name="Huomautus 3 2 3 6" xfId="6173"/>
    <cellStyle name="Huomautus 3 2 3 7" xfId="17887"/>
    <cellStyle name="Huomautus 3 2 4" xfId="6174"/>
    <cellStyle name="Huomautus 3 2 4 2" xfId="6175"/>
    <cellStyle name="Huomautus 3 2 4 2 2" xfId="6176"/>
    <cellStyle name="Huomautus 3 2 4 3" xfId="6177"/>
    <cellStyle name="Huomautus 3 2 4 3 2" xfId="6178"/>
    <cellStyle name="Huomautus 3 2 4 4" xfId="6179"/>
    <cellStyle name="Huomautus 3 2 4 5" xfId="6180"/>
    <cellStyle name="Huomautus 3 2 4 6" xfId="17888"/>
    <cellStyle name="Huomautus 3 2 5" xfId="6181"/>
    <cellStyle name="Huomautus 3 2 5 2" xfId="6182"/>
    <cellStyle name="Huomautus 3 2 5 3" xfId="6183"/>
    <cellStyle name="Huomautus 3 2 5 4" xfId="17889"/>
    <cellStyle name="Huomautus 3 2 6" xfId="6184"/>
    <cellStyle name="Huomautus 3 2 6 2" xfId="6185"/>
    <cellStyle name="Huomautus 3 2 7" xfId="6186"/>
    <cellStyle name="Huomautus 3 2 8" xfId="6187"/>
    <cellStyle name="Huomautus 3 2 9" xfId="17890"/>
    <cellStyle name="Huomautus 3 3" xfId="6188"/>
    <cellStyle name="Huomautus 3 3 2" xfId="6189"/>
    <cellStyle name="Huomautus 3 3 2 2" xfId="6190"/>
    <cellStyle name="Huomautus 3 3 2 2 2" xfId="6191"/>
    <cellStyle name="Huomautus 3 3 2 2 2 2" xfId="6192"/>
    <cellStyle name="Huomautus 3 3 2 2 2 2 2" xfId="6193"/>
    <cellStyle name="Huomautus 3 3 2 2 2 3" xfId="6194"/>
    <cellStyle name="Huomautus 3 3 2 2 2 3 2" xfId="6195"/>
    <cellStyle name="Huomautus 3 3 2 2 2 4" xfId="6196"/>
    <cellStyle name="Huomautus 3 3 2 2 2 5" xfId="6197"/>
    <cellStyle name="Huomautus 3 3 2 2 2 6" xfId="17891"/>
    <cellStyle name="Huomautus 3 3 2 2 3" xfId="6198"/>
    <cellStyle name="Huomautus 3 3 2 2 3 2" xfId="6199"/>
    <cellStyle name="Huomautus 3 3 2 2 4" xfId="6200"/>
    <cellStyle name="Huomautus 3 3 2 2 4 2" xfId="6201"/>
    <cellStyle name="Huomautus 3 3 2 2 5" xfId="6202"/>
    <cellStyle name="Huomautus 3 3 2 2 6" xfId="6203"/>
    <cellStyle name="Huomautus 3 3 2 2 7" xfId="17892"/>
    <cellStyle name="Huomautus 3 3 2 3" xfId="6204"/>
    <cellStyle name="Huomautus 3 3 2 3 2" xfId="6205"/>
    <cellStyle name="Huomautus 3 3 2 3 2 2" xfId="6206"/>
    <cellStyle name="Huomautus 3 3 2 3 3" xfId="6207"/>
    <cellStyle name="Huomautus 3 3 2 3 3 2" xfId="6208"/>
    <cellStyle name="Huomautus 3 3 2 3 4" xfId="6209"/>
    <cellStyle name="Huomautus 3 3 2 3 5" xfId="6210"/>
    <cellStyle name="Huomautus 3 3 2 3 6" xfId="17893"/>
    <cellStyle name="Huomautus 3 3 2 4" xfId="6211"/>
    <cellStyle name="Huomautus 3 3 2 4 2" xfId="6212"/>
    <cellStyle name="Huomautus 3 3 2 4 3" xfId="6213"/>
    <cellStyle name="Huomautus 3 3 2 4 4" xfId="17894"/>
    <cellStyle name="Huomautus 3 3 2 5" xfId="6214"/>
    <cellStyle name="Huomautus 3 3 2 5 2" xfId="6215"/>
    <cellStyle name="Huomautus 3 3 2 6" xfId="6216"/>
    <cellStyle name="Huomautus 3 3 2 7" xfId="6217"/>
    <cellStyle name="Huomautus 3 3 2 8" xfId="17895"/>
    <cellStyle name="Huomautus 3 3 3" xfId="6218"/>
    <cellStyle name="Huomautus 3 3 3 2" xfId="6219"/>
    <cellStyle name="Huomautus 3 3 3 2 2" xfId="6220"/>
    <cellStyle name="Huomautus 3 3 3 2 2 2" xfId="6221"/>
    <cellStyle name="Huomautus 3 3 3 2 3" xfId="6222"/>
    <cellStyle name="Huomautus 3 3 3 2 3 2" xfId="6223"/>
    <cellStyle name="Huomautus 3 3 3 2 4" xfId="6224"/>
    <cellStyle name="Huomautus 3 3 3 2 5" xfId="6225"/>
    <cellStyle name="Huomautus 3 3 3 2 6" xfId="17896"/>
    <cellStyle name="Huomautus 3 3 3 3" xfId="6226"/>
    <cellStyle name="Huomautus 3 3 3 3 2" xfId="6227"/>
    <cellStyle name="Huomautus 3 3 3 4" xfId="6228"/>
    <cellStyle name="Huomautus 3 3 3 4 2" xfId="6229"/>
    <cellStyle name="Huomautus 3 3 3 5" xfId="6230"/>
    <cellStyle name="Huomautus 3 3 3 6" xfId="6231"/>
    <cellStyle name="Huomautus 3 3 3 7" xfId="17897"/>
    <cellStyle name="Huomautus 3 3 4" xfId="6232"/>
    <cellStyle name="Huomautus 3 3 4 2" xfId="6233"/>
    <cellStyle name="Huomautus 3 3 4 2 2" xfId="6234"/>
    <cellStyle name="Huomautus 3 3 4 3" xfId="6235"/>
    <cellStyle name="Huomautus 3 3 4 3 2" xfId="6236"/>
    <cellStyle name="Huomautus 3 3 4 4" xfId="6237"/>
    <cellStyle name="Huomautus 3 3 4 5" xfId="6238"/>
    <cellStyle name="Huomautus 3 3 4 6" xfId="17898"/>
    <cellStyle name="Huomautus 3 3 5" xfId="6239"/>
    <cellStyle name="Huomautus 3 3 5 2" xfId="6240"/>
    <cellStyle name="Huomautus 3 3 5 3" xfId="6241"/>
    <cellStyle name="Huomautus 3 3 5 4" xfId="17899"/>
    <cellStyle name="Huomautus 3 3 6" xfId="6242"/>
    <cellStyle name="Huomautus 3 3 6 2" xfId="6243"/>
    <cellStyle name="Huomautus 3 3 7" xfId="6244"/>
    <cellStyle name="Huomautus 3 3 8" xfId="6245"/>
    <cellStyle name="Huomautus 3 3 9" xfId="17900"/>
    <cellStyle name="Huomautus 3 4" xfId="6246"/>
    <cellStyle name="Huomautus 3 4 2" xfId="6247"/>
    <cellStyle name="Huomautus 3 4 2 2" xfId="6248"/>
    <cellStyle name="Huomautus 3 4 2 2 2" xfId="6249"/>
    <cellStyle name="Huomautus 3 4 2 2 2 2" xfId="6250"/>
    <cellStyle name="Huomautus 3 4 2 2 2 2 2" xfId="6251"/>
    <cellStyle name="Huomautus 3 4 2 2 2 3" xfId="6252"/>
    <cellStyle name="Huomautus 3 4 2 2 2 3 2" xfId="6253"/>
    <cellStyle name="Huomautus 3 4 2 2 2 4" xfId="6254"/>
    <cellStyle name="Huomautus 3 4 2 2 2 5" xfId="6255"/>
    <cellStyle name="Huomautus 3 4 2 2 2 6" xfId="17901"/>
    <cellStyle name="Huomautus 3 4 2 2 3" xfId="6256"/>
    <cellStyle name="Huomautus 3 4 2 2 3 2" xfId="6257"/>
    <cellStyle name="Huomautus 3 4 2 2 4" xfId="6258"/>
    <cellStyle name="Huomautus 3 4 2 2 4 2" xfId="6259"/>
    <cellStyle name="Huomautus 3 4 2 2 5" xfId="6260"/>
    <cellStyle name="Huomautus 3 4 2 2 6" xfId="6261"/>
    <cellStyle name="Huomautus 3 4 2 2 7" xfId="17902"/>
    <cellStyle name="Huomautus 3 4 2 3" xfId="6262"/>
    <cellStyle name="Huomautus 3 4 2 3 2" xfId="6263"/>
    <cellStyle name="Huomautus 3 4 2 3 2 2" xfId="6264"/>
    <cellStyle name="Huomautus 3 4 2 3 3" xfId="6265"/>
    <cellStyle name="Huomautus 3 4 2 3 3 2" xfId="6266"/>
    <cellStyle name="Huomautus 3 4 2 3 4" xfId="6267"/>
    <cellStyle name="Huomautus 3 4 2 3 5" xfId="6268"/>
    <cellStyle name="Huomautus 3 4 2 3 6" xfId="17903"/>
    <cellStyle name="Huomautus 3 4 2 4" xfId="6269"/>
    <cellStyle name="Huomautus 3 4 2 4 2" xfId="6270"/>
    <cellStyle name="Huomautus 3 4 2 4 3" xfId="6271"/>
    <cellStyle name="Huomautus 3 4 2 4 4" xfId="17904"/>
    <cellStyle name="Huomautus 3 4 2 5" xfId="6272"/>
    <cellStyle name="Huomautus 3 4 2 5 2" xfId="6273"/>
    <cellStyle name="Huomautus 3 4 2 6" xfId="6274"/>
    <cellStyle name="Huomautus 3 4 2 7" xfId="6275"/>
    <cellStyle name="Huomautus 3 4 2 8" xfId="17905"/>
    <cellStyle name="Huomautus 3 4 3" xfId="6276"/>
    <cellStyle name="Huomautus 3 4 3 2" xfId="6277"/>
    <cellStyle name="Huomautus 3 4 3 2 2" xfId="6278"/>
    <cellStyle name="Huomautus 3 4 3 2 2 2" xfId="6279"/>
    <cellStyle name="Huomautus 3 4 3 2 3" xfId="6280"/>
    <cellStyle name="Huomautus 3 4 3 2 3 2" xfId="6281"/>
    <cellStyle name="Huomautus 3 4 3 2 4" xfId="6282"/>
    <cellStyle name="Huomautus 3 4 3 2 5" xfId="6283"/>
    <cellStyle name="Huomautus 3 4 3 2 6" xfId="17906"/>
    <cellStyle name="Huomautus 3 4 3 3" xfId="6284"/>
    <cellStyle name="Huomautus 3 4 3 3 2" xfId="6285"/>
    <cellStyle name="Huomautus 3 4 3 4" xfId="6286"/>
    <cellStyle name="Huomautus 3 4 3 4 2" xfId="6287"/>
    <cellStyle name="Huomautus 3 4 3 5" xfId="6288"/>
    <cellStyle name="Huomautus 3 4 3 6" xfId="6289"/>
    <cellStyle name="Huomautus 3 4 3 7" xfId="17907"/>
    <cellStyle name="Huomautus 3 4 4" xfId="6290"/>
    <cellStyle name="Huomautus 3 4 4 2" xfId="6291"/>
    <cellStyle name="Huomautus 3 4 4 2 2" xfId="6292"/>
    <cellStyle name="Huomautus 3 4 4 3" xfId="6293"/>
    <cellStyle name="Huomautus 3 4 4 3 2" xfId="6294"/>
    <cellStyle name="Huomautus 3 4 4 4" xfId="6295"/>
    <cellStyle name="Huomautus 3 4 4 5" xfId="6296"/>
    <cellStyle name="Huomautus 3 4 4 6" xfId="17908"/>
    <cellStyle name="Huomautus 3 4 5" xfId="6297"/>
    <cellStyle name="Huomautus 3 4 5 2" xfId="6298"/>
    <cellStyle name="Huomautus 3 4 5 3" xfId="6299"/>
    <cellStyle name="Huomautus 3 4 5 4" xfId="17909"/>
    <cellStyle name="Huomautus 3 4 6" xfId="6300"/>
    <cellStyle name="Huomautus 3 4 6 2" xfId="6301"/>
    <cellStyle name="Huomautus 3 4 7" xfId="6302"/>
    <cellStyle name="Huomautus 3 4 8" xfId="6303"/>
    <cellStyle name="Huomautus 3 4 9" xfId="17910"/>
    <cellStyle name="Huomautus 3 5" xfId="6304"/>
    <cellStyle name="Huomautus 3 5 2" xfId="6305"/>
    <cellStyle name="Huomautus 3 5 2 2" xfId="6306"/>
    <cellStyle name="Huomautus 3 5 2 2 2" xfId="6307"/>
    <cellStyle name="Huomautus 3 5 2 2 2 2" xfId="6308"/>
    <cellStyle name="Huomautus 3 5 2 2 3" xfId="6309"/>
    <cellStyle name="Huomautus 3 5 2 2 3 2" xfId="6310"/>
    <cellStyle name="Huomautus 3 5 2 2 4" xfId="6311"/>
    <cellStyle name="Huomautus 3 5 2 2 5" xfId="6312"/>
    <cellStyle name="Huomautus 3 5 2 2 6" xfId="17911"/>
    <cellStyle name="Huomautus 3 5 2 3" xfId="6313"/>
    <cellStyle name="Huomautus 3 5 2 3 2" xfId="6314"/>
    <cellStyle name="Huomautus 3 5 2 4" xfId="6315"/>
    <cellStyle name="Huomautus 3 5 2 4 2" xfId="6316"/>
    <cellStyle name="Huomautus 3 5 2 5" xfId="6317"/>
    <cellStyle name="Huomautus 3 5 2 6" xfId="6318"/>
    <cellStyle name="Huomautus 3 5 2 7" xfId="17912"/>
    <cellStyle name="Huomautus 3 5 3" xfId="6319"/>
    <cellStyle name="Huomautus 3 5 3 2" xfId="6320"/>
    <cellStyle name="Huomautus 3 5 3 2 2" xfId="6321"/>
    <cellStyle name="Huomautus 3 5 3 3" xfId="6322"/>
    <cellStyle name="Huomautus 3 5 3 3 2" xfId="6323"/>
    <cellStyle name="Huomautus 3 5 3 4" xfId="6324"/>
    <cellStyle name="Huomautus 3 5 3 5" xfId="6325"/>
    <cellStyle name="Huomautus 3 5 3 6" xfId="17913"/>
    <cellStyle name="Huomautus 3 5 4" xfId="6326"/>
    <cellStyle name="Huomautus 3 5 4 2" xfId="6327"/>
    <cellStyle name="Huomautus 3 5 4 3" xfId="6328"/>
    <cellStyle name="Huomautus 3 5 4 4" xfId="17914"/>
    <cellStyle name="Huomautus 3 5 5" xfId="6329"/>
    <cellStyle name="Huomautus 3 5 5 2" xfId="6330"/>
    <cellStyle name="Huomautus 3 5 6" xfId="6331"/>
    <cellStyle name="Huomautus 3 5 7" xfId="6332"/>
    <cellStyle name="Huomautus 3 5 8" xfId="17915"/>
    <cellStyle name="Huomautus 3 6" xfId="6333"/>
    <cellStyle name="Huomautus 3 6 2" xfId="6334"/>
    <cellStyle name="Huomautus 3 6 2 2" xfId="6335"/>
    <cellStyle name="Huomautus 3 6 2 2 2" xfId="6336"/>
    <cellStyle name="Huomautus 3 6 2 3" xfId="6337"/>
    <cellStyle name="Huomautus 3 6 2 3 2" xfId="6338"/>
    <cellStyle name="Huomautus 3 6 2 4" xfId="6339"/>
    <cellStyle name="Huomautus 3 6 2 5" xfId="6340"/>
    <cellStyle name="Huomautus 3 6 2 6" xfId="17916"/>
    <cellStyle name="Huomautus 3 6 3" xfId="6341"/>
    <cellStyle name="Huomautus 3 6 3 2" xfId="6342"/>
    <cellStyle name="Huomautus 3 6 4" xfId="6343"/>
    <cellStyle name="Huomautus 3 6 4 2" xfId="6344"/>
    <cellStyle name="Huomautus 3 6 5" xfId="6345"/>
    <cellStyle name="Huomautus 3 6 6" xfId="6346"/>
    <cellStyle name="Huomautus 3 6 7" xfId="17917"/>
    <cellStyle name="Huomautus 3 7" xfId="6347"/>
    <cellStyle name="Huomautus 3 7 2" xfId="6348"/>
    <cellStyle name="Huomautus 3 7 2 2" xfId="6349"/>
    <cellStyle name="Huomautus 3 7 3" xfId="6350"/>
    <cellStyle name="Huomautus 3 7 3 2" xfId="6351"/>
    <cellStyle name="Huomautus 3 7 4" xfId="6352"/>
    <cellStyle name="Huomautus 3 7 5" xfId="6353"/>
    <cellStyle name="Huomautus 3 7 6" xfId="17918"/>
    <cellStyle name="Huomautus 3 8" xfId="6354"/>
    <cellStyle name="Huomautus 3 8 2" xfId="6355"/>
    <cellStyle name="Huomautus 3 8 3" xfId="6356"/>
    <cellStyle name="Huomautus 3 8 4" xfId="17919"/>
    <cellStyle name="Huomautus 3 9" xfId="6357"/>
    <cellStyle name="Huomautus 3 9 2" xfId="6358"/>
    <cellStyle name="Huomautus 3_T_B1.2" xfId="6359"/>
    <cellStyle name="Huomautus 4" xfId="17920"/>
    <cellStyle name="Huono" xfId="17921"/>
    <cellStyle name="Hyperlänk 2" xfId="17922"/>
    <cellStyle name="Hyperlink" xfId="6360"/>
    <cellStyle name="Hyperlink 2" xfId="6361"/>
    <cellStyle name="Hyperlink 2 2" xfId="6362"/>
    <cellStyle name="Hyperlink 2 2 2" xfId="17923"/>
    <cellStyle name="Hyperlink 2 3" xfId="6363"/>
    <cellStyle name="Hyperlink 2 3 2" xfId="17924"/>
    <cellStyle name="Hyperlink 2 4" xfId="17925"/>
    <cellStyle name="Hyperlink 2 5" xfId="17926"/>
    <cellStyle name="Hyperlink 3" xfId="6364"/>
    <cellStyle name="Hyperlink 3 2" xfId="6365"/>
    <cellStyle name="Hyperlink 3 3" xfId="17927"/>
    <cellStyle name="Hyperlink 3 4" xfId="17928"/>
    <cellStyle name="Hyperlink 4" xfId="6366"/>
    <cellStyle name="Hyperlink 4 2" xfId="6367"/>
    <cellStyle name="Hyperlink 4 2 2" xfId="17929"/>
    <cellStyle name="Hyperlink 4 3" xfId="6368"/>
    <cellStyle name="Hyperlink 4 3 2" xfId="17930"/>
    <cellStyle name="Hyperlink 4 4" xfId="17931"/>
    <cellStyle name="Hyperlink 5" xfId="6369"/>
    <cellStyle name="Hyperlink 5 2" xfId="17932"/>
    <cellStyle name="Hyperlink 6" xfId="17933"/>
    <cellStyle name="Hyperlink 7" xfId="17934"/>
    <cellStyle name="Hypertextový odkaz_SVK_neac-Janka" xfId="17935"/>
    <cellStyle name="Hyvä" xfId="17936"/>
    <cellStyle name="Input" xfId="40"/>
    <cellStyle name="Input [yellow]" xfId="6370"/>
    <cellStyle name="Input [yellow] 2" xfId="17937"/>
    <cellStyle name="Input [yellow] 2 2" xfId="17938"/>
    <cellStyle name="Input [yellow] 2 3" xfId="17939"/>
    <cellStyle name="Input [yellow] 3" xfId="17940"/>
    <cellStyle name="Input [yellow] 3 2" xfId="17941"/>
    <cellStyle name="Input [yellow] 4" xfId="17942"/>
    <cellStyle name="Input 2" xfId="6371"/>
    <cellStyle name="Input 2 2" xfId="6372"/>
    <cellStyle name="Input 2 2 2" xfId="17943"/>
    <cellStyle name="Input 2 2 3" xfId="17944"/>
    <cellStyle name="Input 2 3" xfId="6373"/>
    <cellStyle name="Input 2 3 2" xfId="17945"/>
    <cellStyle name="Input 2 3 3" xfId="17946"/>
    <cellStyle name="Input 2 4" xfId="17947"/>
    <cellStyle name="Input 2 4 2" xfId="17948"/>
    <cellStyle name="Input 2 5" xfId="17949"/>
    <cellStyle name="Input 3" xfId="6374"/>
    <cellStyle name="Input 3 2" xfId="17950"/>
    <cellStyle name="Input 3 3" xfId="17951"/>
    <cellStyle name="Input 4" xfId="6375"/>
    <cellStyle name="Input 4 2" xfId="17952"/>
    <cellStyle name="Input 4 3" xfId="17953"/>
    <cellStyle name="Input 5" xfId="6376"/>
    <cellStyle name="Input 5 2" xfId="17954"/>
    <cellStyle name="Input 5 3" xfId="17955"/>
    <cellStyle name="Input_TC_C4_EAG2011.xlsx" xfId="6377"/>
    <cellStyle name="ISC" xfId="6378"/>
    <cellStyle name="ISC 10" xfId="6379"/>
    <cellStyle name="ISC 2" xfId="6380"/>
    <cellStyle name="ISC 2 2" xfId="17956"/>
    <cellStyle name="ISC 2 2 2" xfId="17957"/>
    <cellStyle name="ISC 3" xfId="6381"/>
    <cellStyle name="ISC 3 2" xfId="17958"/>
    <cellStyle name="ISC 4" xfId="6382"/>
    <cellStyle name="ISC 5" xfId="6383"/>
    <cellStyle name="ISC 6" xfId="6384"/>
    <cellStyle name="ISC 7" xfId="6385"/>
    <cellStyle name="ISC 8" xfId="6386"/>
    <cellStyle name="ISC 9" xfId="6387"/>
    <cellStyle name="isced" xfId="6388"/>
    <cellStyle name="isced 2" xfId="6389"/>
    <cellStyle name="isced 2 2" xfId="6390"/>
    <cellStyle name="isced 2 2 2" xfId="17959"/>
    <cellStyle name="isced 2 2 2 2" xfId="17960"/>
    <cellStyle name="isced 2 2 2 2 2" xfId="17961"/>
    <cellStyle name="isced 2 2 2 3" xfId="17962"/>
    <cellStyle name="isced 2 2 2 3 2" xfId="17963"/>
    <cellStyle name="isced 2 2 2 4" xfId="17964"/>
    <cellStyle name="isced 2 2 2 4 2" xfId="17965"/>
    <cellStyle name="isced 2 2 2 5" xfId="17966"/>
    <cellStyle name="isced 2 2 2 5 2" xfId="17967"/>
    <cellStyle name="isced 2 2 2 6" xfId="17968"/>
    <cellStyle name="isced 2 2 3" xfId="17969"/>
    <cellStyle name="isced 2 2 3 2" xfId="17970"/>
    <cellStyle name="isced 2 2 3 3" xfId="17971"/>
    <cellStyle name="isced 2 2 4" xfId="17972"/>
    <cellStyle name="isced 2 2 4 2" xfId="17973"/>
    <cellStyle name="isced 2 2 5" xfId="17974"/>
    <cellStyle name="isced 2 2 5 2" xfId="17975"/>
    <cellStyle name="isced 2 2 6" xfId="17976"/>
    <cellStyle name="isced 2 2 6 2" xfId="17977"/>
    <cellStyle name="isced 2 2 7" xfId="17978"/>
    <cellStyle name="isced 2 2_STUD aligned by INSTIT" xfId="17979"/>
    <cellStyle name="isced 2 3" xfId="17980"/>
    <cellStyle name="isced 2 3 2" xfId="17981"/>
    <cellStyle name="isced 2 3 2 2" xfId="17982"/>
    <cellStyle name="isced 2 3 3" xfId="17983"/>
    <cellStyle name="isced 2 3 3 2" xfId="17984"/>
    <cellStyle name="isced 2 3 4" xfId="17985"/>
    <cellStyle name="isced 2 3 4 2" xfId="17986"/>
    <cellStyle name="isced 2 3 5" xfId="17987"/>
    <cellStyle name="isced 2 3 5 2" xfId="17988"/>
    <cellStyle name="isced 2 3 6" xfId="17989"/>
    <cellStyle name="isced 2 4" xfId="17990"/>
    <cellStyle name="isced 2 4 2" xfId="17991"/>
    <cellStyle name="isced 2 4 3" xfId="17992"/>
    <cellStyle name="isced 2 5" xfId="17993"/>
    <cellStyle name="isced 2 5 2" xfId="17994"/>
    <cellStyle name="isced 2 6" xfId="17995"/>
    <cellStyle name="isced 2 6 2" xfId="17996"/>
    <cellStyle name="isced 2 7" xfId="17997"/>
    <cellStyle name="isced 2 7 2" xfId="17998"/>
    <cellStyle name="isced 2 8" xfId="17999"/>
    <cellStyle name="isced 2_STUD aligned by INSTIT" xfId="18000"/>
    <cellStyle name="isced 3" xfId="6391"/>
    <cellStyle name="isced 3 2" xfId="6392"/>
    <cellStyle name="isced 3 2 2" xfId="18001"/>
    <cellStyle name="isced 3 2 2 2" xfId="18002"/>
    <cellStyle name="isced 3 2 3" xfId="18003"/>
    <cellStyle name="isced 3 2 3 2" xfId="18004"/>
    <cellStyle name="isced 3 2 3 3" xfId="18005"/>
    <cellStyle name="isced 3 2 4" xfId="18006"/>
    <cellStyle name="isced 3 2 4 2" xfId="18007"/>
    <cellStyle name="isced 3 2 5" xfId="18008"/>
    <cellStyle name="isced 3 2 5 2" xfId="18009"/>
    <cellStyle name="isced 3 2 6" xfId="18010"/>
    <cellStyle name="isced 3 3" xfId="6393"/>
    <cellStyle name="isced 3 3 2" xfId="18011"/>
    <cellStyle name="isced 3 3 2 2" xfId="18012"/>
    <cellStyle name="isced 3 3 3" xfId="18013"/>
    <cellStyle name="isced 3 3 3 2" xfId="18014"/>
    <cellStyle name="isced 3 4" xfId="18015"/>
    <cellStyle name="isced 3 4 2" xfId="18016"/>
    <cellStyle name="isced 3 5" xfId="18017"/>
    <cellStyle name="isced 3 5 2" xfId="18018"/>
    <cellStyle name="isced 3 5 3" xfId="18019"/>
    <cellStyle name="isced 3 6" xfId="18020"/>
    <cellStyle name="isced 3 6 2" xfId="18021"/>
    <cellStyle name="isced 3 7" xfId="18022"/>
    <cellStyle name="isced 3_STUD aligned by INSTIT" xfId="18023"/>
    <cellStyle name="isced 4" xfId="6394"/>
    <cellStyle name="isced 4 2" xfId="6395"/>
    <cellStyle name="isced 4 2 2" xfId="18024"/>
    <cellStyle name="isced 4 2 2 2" xfId="18025"/>
    <cellStyle name="isced 4 2 3" xfId="18026"/>
    <cellStyle name="isced 4 2 3 2" xfId="18027"/>
    <cellStyle name="isced 4 3" xfId="6396"/>
    <cellStyle name="isced 4 3 2" xfId="18028"/>
    <cellStyle name="isced 4 3 2 2" xfId="18029"/>
    <cellStyle name="isced 4 3 3" xfId="18030"/>
    <cellStyle name="isced 4 3 3 2" xfId="18031"/>
    <cellStyle name="isced 4 4" xfId="18032"/>
    <cellStyle name="isced 4 4 2" xfId="18033"/>
    <cellStyle name="isced 4 5" xfId="18034"/>
    <cellStyle name="isced 4 5 2" xfId="18035"/>
    <cellStyle name="isced 4 5 3" xfId="18036"/>
    <cellStyle name="isced 4 6" xfId="18037"/>
    <cellStyle name="isced 5" xfId="6397"/>
    <cellStyle name="isced 5 2" xfId="18038"/>
    <cellStyle name="isced 5 2 2" xfId="18039"/>
    <cellStyle name="isced 5 3" xfId="18040"/>
    <cellStyle name="isced 5 3 2" xfId="18041"/>
    <cellStyle name="isced 6" xfId="6398"/>
    <cellStyle name="isced 6 2" xfId="18042"/>
    <cellStyle name="isced 6 2 2" xfId="18043"/>
    <cellStyle name="isced 6 3" xfId="18044"/>
    <cellStyle name="isced 6 3 2" xfId="18045"/>
    <cellStyle name="isced 7" xfId="18046"/>
    <cellStyle name="isced 7 2" xfId="18047"/>
    <cellStyle name="isced 8" xfId="18048"/>
    <cellStyle name="isced 8 2" xfId="18049"/>
    <cellStyle name="isced 8 3" xfId="18050"/>
    <cellStyle name="isced 9" xfId="18051"/>
    <cellStyle name="ISCED Titles" xfId="6399"/>
    <cellStyle name="isced_05enrl_REVISED_2" xfId="18052"/>
    <cellStyle name="Komma 2" xfId="6400"/>
    <cellStyle name="Komma 2 2" xfId="6401"/>
    <cellStyle name="Komma 2 2 2" xfId="6402"/>
    <cellStyle name="Komma 2 2 3" xfId="18053"/>
    <cellStyle name="Komma 2 3" xfId="6403"/>
    <cellStyle name="Komma 2 4" xfId="18054"/>
    <cellStyle name="Laskenta" xfId="18055"/>
    <cellStyle name="Laskenta 2" xfId="18056"/>
    <cellStyle name="level1a" xfId="6404"/>
    <cellStyle name="level1a 10" xfId="6405"/>
    <cellStyle name="level1a 10 2" xfId="18057"/>
    <cellStyle name="level1a 10 2 2" xfId="18058"/>
    <cellStyle name="level1a 10 2 2 2" xfId="18059"/>
    <cellStyle name="level1a 10 2 3" xfId="18060"/>
    <cellStyle name="level1a 10 2 4" xfId="18061"/>
    <cellStyle name="level1a 10 3" xfId="18062"/>
    <cellStyle name="level1a 10 3 2" xfId="18063"/>
    <cellStyle name="level1a 10 3 2 2" xfId="18064"/>
    <cellStyle name="level1a 10 3 3" xfId="18065"/>
    <cellStyle name="level1a 10 4" xfId="18066"/>
    <cellStyle name="level1a 10 5" xfId="18067"/>
    <cellStyle name="level1a 10 5 2" xfId="18068"/>
    <cellStyle name="level1a 10 6" xfId="18069"/>
    <cellStyle name="level1a 10 7" xfId="18070"/>
    <cellStyle name="level1a 11" xfId="6406"/>
    <cellStyle name="level1a 11 2" xfId="18071"/>
    <cellStyle name="level1a 11 2 2" xfId="18072"/>
    <cellStyle name="level1a 11 2 2 2" xfId="18073"/>
    <cellStyle name="level1a 11 2 3" xfId="18074"/>
    <cellStyle name="level1a 11 3" xfId="18075"/>
    <cellStyle name="level1a 11 3 2" xfId="18076"/>
    <cellStyle name="level1a 11 3 2 2" xfId="18077"/>
    <cellStyle name="level1a 11 3 3" xfId="18078"/>
    <cellStyle name="level1a 11 4" xfId="18079"/>
    <cellStyle name="level1a 11 4 2" xfId="18080"/>
    <cellStyle name="level1a 11 5" xfId="18081"/>
    <cellStyle name="level1a 12" xfId="18082"/>
    <cellStyle name="level1a 12 2" xfId="18083"/>
    <cellStyle name="level1a 12 2 2" xfId="18084"/>
    <cellStyle name="level1a 12 3" xfId="18085"/>
    <cellStyle name="level1a 13" xfId="18086"/>
    <cellStyle name="level1a 14" xfId="18087"/>
    <cellStyle name="level1a 15" xfId="18088"/>
    <cellStyle name="level1a 16" xfId="18089"/>
    <cellStyle name="level1a 2" xfId="6407"/>
    <cellStyle name="level1a 2 10" xfId="6408"/>
    <cellStyle name="level1a 2 10 2" xfId="18090"/>
    <cellStyle name="level1a 2 10 2 2" xfId="18091"/>
    <cellStyle name="level1a 2 10 2 2 2" xfId="18092"/>
    <cellStyle name="level1a 2 10 2 3" xfId="18093"/>
    <cellStyle name="level1a 2 10 3" xfId="18094"/>
    <cellStyle name="level1a 2 10 3 2" xfId="18095"/>
    <cellStyle name="level1a 2 10 3 2 2" xfId="18096"/>
    <cellStyle name="level1a 2 10 3 3" xfId="18097"/>
    <cellStyle name="level1a 2 10 4" xfId="18098"/>
    <cellStyle name="level1a 2 10 5" xfId="18099"/>
    <cellStyle name="level1a 2 10 5 2" xfId="18100"/>
    <cellStyle name="level1a 2 10 6" xfId="18101"/>
    <cellStyle name="level1a 2 10 7" xfId="18102"/>
    <cellStyle name="level1a 2 11" xfId="6409"/>
    <cellStyle name="level1a 2 11 2" xfId="18103"/>
    <cellStyle name="level1a 2 11 2 2" xfId="18104"/>
    <cellStyle name="level1a 2 11 2 2 2" xfId="18105"/>
    <cellStyle name="level1a 2 11 2 3" xfId="18106"/>
    <cellStyle name="level1a 2 11 3" xfId="18107"/>
    <cellStyle name="level1a 2 11 3 2" xfId="18108"/>
    <cellStyle name="level1a 2 11 3 2 2" xfId="18109"/>
    <cellStyle name="level1a 2 11 3 3" xfId="18110"/>
    <cellStyle name="level1a 2 11 4" xfId="18111"/>
    <cellStyle name="level1a 2 11 4 2" xfId="18112"/>
    <cellStyle name="level1a 2 11 5" xfId="18113"/>
    <cellStyle name="level1a 2 12" xfId="18114"/>
    <cellStyle name="level1a 2 12 2" xfId="18115"/>
    <cellStyle name="level1a 2 12 2 2" xfId="18116"/>
    <cellStyle name="level1a 2 12 3" xfId="18117"/>
    <cellStyle name="level1a 2 12 4" xfId="18118"/>
    <cellStyle name="level1a 2 13" xfId="18119"/>
    <cellStyle name="level1a 2 14" xfId="18120"/>
    <cellStyle name="level1a 2 15" xfId="18121"/>
    <cellStyle name="level1a 2 2" xfId="6410"/>
    <cellStyle name="level1a 2 2 10" xfId="18122"/>
    <cellStyle name="level1a 2 2 10 2" xfId="18123"/>
    <cellStyle name="level1a 2 2 10 2 2" xfId="18124"/>
    <cellStyle name="level1a 2 2 10 2 2 2" xfId="18125"/>
    <cellStyle name="level1a 2 2 10 2 3" xfId="18126"/>
    <cellStyle name="level1a 2 2 10 3" xfId="18127"/>
    <cellStyle name="level1a 2 2 10 3 2" xfId="18128"/>
    <cellStyle name="level1a 2 2 10 3 2 2" xfId="18129"/>
    <cellStyle name="level1a 2 2 10 3 3" xfId="18130"/>
    <cellStyle name="level1a 2 2 10 4" xfId="18131"/>
    <cellStyle name="level1a 2 2 10 4 2" xfId="18132"/>
    <cellStyle name="level1a 2 2 10 5" xfId="18133"/>
    <cellStyle name="level1a 2 2 10 6" xfId="18134"/>
    <cellStyle name="level1a 2 2 11" xfId="18135"/>
    <cellStyle name="level1a 2 2 11 2" xfId="18136"/>
    <cellStyle name="level1a 2 2 11 2 2" xfId="18137"/>
    <cellStyle name="level1a 2 2 11 3" xfId="18138"/>
    <cellStyle name="level1a 2 2 12" xfId="18139"/>
    <cellStyle name="level1a 2 2 13" xfId="18140"/>
    <cellStyle name="level1a 2 2 2" xfId="6411"/>
    <cellStyle name="level1a 2 2 2 10" xfId="18141"/>
    <cellStyle name="level1a 2 2 2 11" xfId="18142"/>
    <cellStyle name="level1a 2 2 2 2" xfId="6412"/>
    <cellStyle name="level1a 2 2 2 2 2" xfId="6413"/>
    <cellStyle name="level1a 2 2 2 2 2 2" xfId="6414"/>
    <cellStyle name="level1a 2 2 2 2 2 2 2" xfId="18143"/>
    <cellStyle name="level1a 2 2 2 2 2 2 2 2" xfId="18144"/>
    <cellStyle name="level1a 2 2 2 2 2 2 3" xfId="18145"/>
    <cellStyle name="level1a 2 2 2 2 2 3" xfId="18146"/>
    <cellStyle name="level1a 2 2 2 2 2 3 2" xfId="18147"/>
    <cellStyle name="level1a 2 2 2 2 2 3 2 2" xfId="18148"/>
    <cellStyle name="level1a 2 2 2 2 2 3 3" xfId="18149"/>
    <cellStyle name="level1a 2 2 2 2 2 3 4" xfId="18150"/>
    <cellStyle name="level1a 2 2 2 2 2 4" xfId="18151"/>
    <cellStyle name="level1a 2 2 2 2 2 5" xfId="18152"/>
    <cellStyle name="level1a 2 2 2 2 2 5 2" xfId="18153"/>
    <cellStyle name="level1a 2 2 2 2 2 6" xfId="18154"/>
    <cellStyle name="level1a 2 2 2 2 3" xfId="6415"/>
    <cellStyle name="level1a 2 2 2 2 3 2" xfId="18155"/>
    <cellStyle name="level1a 2 2 2 2 3 2 2" xfId="18156"/>
    <cellStyle name="level1a 2 2 2 2 3 2 2 2" xfId="18157"/>
    <cellStyle name="level1a 2 2 2 2 3 2 3" xfId="18158"/>
    <cellStyle name="level1a 2 2 2 2 3 3" xfId="18159"/>
    <cellStyle name="level1a 2 2 2 2 3 3 2" xfId="18160"/>
    <cellStyle name="level1a 2 2 2 2 3 3 2 2" xfId="18161"/>
    <cellStyle name="level1a 2 2 2 2 3 3 3" xfId="18162"/>
    <cellStyle name="level1a 2 2 2 2 3 4" xfId="18163"/>
    <cellStyle name="level1a 2 2 2 2 3 5" xfId="18164"/>
    <cellStyle name="level1a 2 2 2 2 3 6" xfId="18165"/>
    <cellStyle name="level1a 2 2 2 2 4" xfId="6416"/>
    <cellStyle name="level1a 2 2 2 2 4 2" xfId="18166"/>
    <cellStyle name="level1a 2 2 2 2 4 2 2" xfId="18167"/>
    <cellStyle name="level1a 2 2 2 2 4 2 2 2" xfId="18168"/>
    <cellStyle name="level1a 2 2 2 2 4 2 3" xfId="18169"/>
    <cellStyle name="level1a 2 2 2 2 4 3" xfId="18170"/>
    <cellStyle name="level1a 2 2 2 2 4 3 2" xfId="18171"/>
    <cellStyle name="level1a 2 2 2 2 4 3 2 2" xfId="18172"/>
    <cellStyle name="level1a 2 2 2 2 4 3 3" xfId="18173"/>
    <cellStyle name="level1a 2 2 2 2 4 4" xfId="18174"/>
    <cellStyle name="level1a 2 2 2 2 4 5" xfId="18175"/>
    <cellStyle name="level1a 2 2 2 2 4 5 2" xfId="18176"/>
    <cellStyle name="level1a 2 2 2 2 4 6" xfId="18177"/>
    <cellStyle name="level1a 2 2 2 2 5" xfId="18178"/>
    <cellStyle name="level1a 2 2 2 2 5 2" xfId="18179"/>
    <cellStyle name="level1a 2 2 2 2 5 2 2" xfId="18180"/>
    <cellStyle name="level1a 2 2 2 2 5 2 2 2" xfId="18181"/>
    <cellStyle name="level1a 2 2 2 2 5 2 3" xfId="18182"/>
    <cellStyle name="level1a 2 2 2 2 5 3" xfId="18183"/>
    <cellStyle name="level1a 2 2 2 2 5 3 2" xfId="18184"/>
    <cellStyle name="level1a 2 2 2 2 5 3 2 2" xfId="18185"/>
    <cellStyle name="level1a 2 2 2 2 5 3 3" xfId="18186"/>
    <cellStyle name="level1a 2 2 2 2 5 4" xfId="18187"/>
    <cellStyle name="level1a 2 2 2 2 5 4 2" xfId="18188"/>
    <cellStyle name="level1a 2 2 2 2 5 5" xfId="18189"/>
    <cellStyle name="level1a 2 2 2 2 5 6" xfId="18190"/>
    <cellStyle name="level1a 2 2 2 2 5 7" xfId="18191"/>
    <cellStyle name="level1a 2 2 2 2 6" xfId="18192"/>
    <cellStyle name="level1a 2 2 2 2 6 2" xfId="18193"/>
    <cellStyle name="level1a 2 2 2 2 6 2 2" xfId="18194"/>
    <cellStyle name="level1a 2 2 2 2 6 2 2 2" xfId="18195"/>
    <cellStyle name="level1a 2 2 2 2 6 2 3" xfId="18196"/>
    <cellStyle name="level1a 2 2 2 2 6 3" xfId="18197"/>
    <cellStyle name="level1a 2 2 2 2 6 3 2" xfId="18198"/>
    <cellStyle name="level1a 2 2 2 2 6 3 2 2" xfId="18199"/>
    <cellStyle name="level1a 2 2 2 2 6 3 3" xfId="18200"/>
    <cellStyle name="level1a 2 2 2 2 6 4" xfId="18201"/>
    <cellStyle name="level1a 2 2 2 2 6 4 2" xfId="18202"/>
    <cellStyle name="level1a 2 2 2 2 6 5" xfId="18203"/>
    <cellStyle name="level1a 2 2 2 2 7" xfId="18204"/>
    <cellStyle name="level1a 2 2 2 2 7 2" xfId="18205"/>
    <cellStyle name="level1a 2 2 2 2 7 2 2" xfId="18206"/>
    <cellStyle name="level1a 2 2 2 2 7 3" xfId="18207"/>
    <cellStyle name="level1a 2 2 2 2 8" xfId="18208"/>
    <cellStyle name="level1a 2 2 2 2_STUD aligned by INSTIT" xfId="18209"/>
    <cellStyle name="level1a 2 2 2 3" xfId="6417"/>
    <cellStyle name="level1a 2 2 2 3 2" xfId="6418"/>
    <cellStyle name="level1a 2 2 2 3 2 2" xfId="6419"/>
    <cellStyle name="level1a 2 2 2 3 2 2 2" xfId="18210"/>
    <cellStyle name="level1a 2 2 2 3 2 2 2 2" xfId="18211"/>
    <cellStyle name="level1a 2 2 2 3 2 2 3" xfId="18212"/>
    <cellStyle name="level1a 2 2 2 3 2 3" xfId="18213"/>
    <cellStyle name="level1a 2 2 2 3 2 3 2" xfId="18214"/>
    <cellStyle name="level1a 2 2 2 3 2 3 2 2" xfId="18215"/>
    <cellStyle name="level1a 2 2 2 3 2 3 3" xfId="18216"/>
    <cellStyle name="level1a 2 2 2 3 2 3 4" xfId="18217"/>
    <cellStyle name="level1a 2 2 2 3 2 4" xfId="18218"/>
    <cellStyle name="level1a 2 2 2 3 2 5" xfId="18219"/>
    <cellStyle name="level1a 2 2 2 3 2 6" xfId="18220"/>
    <cellStyle name="level1a 2 2 2 3 3" xfId="6420"/>
    <cellStyle name="level1a 2 2 2 3 3 2" xfId="18221"/>
    <cellStyle name="level1a 2 2 2 3 3 2 2" xfId="18222"/>
    <cellStyle name="level1a 2 2 2 3 3 2 2 2" xfId="18223"/>
    <cellStyle name="level1a 2 2 2 3 3 2 3" xfId="18224"/>
    <cellStyle name="level1a 2 2 2 3 3 3" xfId="18225"/>
    <cellStyle name="level1a 2 2 2 3 3 3 2" xfId="18226"/>
    <cellStyle name="level1a 2 2 2 3 3 3 2 2" xfId="18227"/>
    <cellStyle name="level1a 2 2 2 3 3 3 3" xfId="18228"/>
    <cellStyle name="level1a 2 2 2 3 3 4" xfId="18229"/>
    <cellStyle name="level1a 2 2 2 3 3 4 2" xfId="18230"/>
    <cellStyle name="level1a 2 2 2 3 3 5" xfId="18231"/>
    <cellStyle name="level1a 2 2 2 3 4" xfId="6421"/>
    <cellStyle name="level1a 2 2 2 3 4 2" xfId="18232"/>
    <cellStyle name="level1a 2 2 2 3 4 2 2" xfId="18233"/>
    <cellStyle name="level1a 2 2 2 3 4 2 2 2" xfId="18234"/>
    <cellStyle name="level1a 2 2 2 3 4 2 3" xfId="18235"/>
    <cellStyle name="level1a 2 2 2 3 4 3" xfId="18236"/>
    <cellStyle name="level1a 2 2 2 3 4 3 2" xfId="18237"/>
    <cellStyle name="level1a 2 2 2 3 4 3 2 2" xfId="18238"/>
    <cellStyle name="level1a 2 2 2 3 4 3 3" xfId="18239"/>
    <cellStyle name="level1a 2 2 2 3 4 4" xfId="18240"/>
    <cellStyle name="level1a 2 2 2 3 4 4 2" xfId="18241"/>
    <cellStyle name="level1a 2 2 2 3 4 5" xfId="18242"/>
    <cellStyle name="level1a 2 2 2 3 5" xfId="18243"/>
    <cellStyle name="level1a 2 2 2 3 5 2" xfId="18244"/>
    <cellStyle name="level1a 2 2 2 3 5 2 2" xfId="18245"/>
    <cellStyle name="level1a 2 2 2 3 5 2 2 2" xfId="18246"/>
    <cellStyle name="level1a 2 2 2 3 5 2 3" xfId="18247"/>
    <cellStyle name="level1a 2 2 2 3 5 3" xfId="18248"/>
    <cellStyle name="level1a 2 2 2 3 5 3 2" xfId="18249"/>
    <cellStyle name="level1a 2 2 2 3 5 3 2 2" xfId="18250"/>
    <cellStyle name="level1a 2 2 2 3 5 3 3" xfId="18251"/>
    <cellStyle name="level1a 2 2 2 3 5 4" xfId="18252"/>
    <cellStyle name="level1a 2 2 2 3 5 4 2" xfId="18253"/>
    <cellStyle name="level1a 2 2 2 3 5 5" xfId="18254"/>
    <cellStyle name="level1a 2 2 2 3 5 6" xfId="18255"/>
    <cellStyle name="level1a 2 2 2 3 5 7" xfId="18256"/>
    <cellStyle name="level1a 2 2 2 3 6" xfId="18257"/>
    <cellStyle name="level1a 2 2 2 3 6 2" xfId="18258"/>
    <cellStyle name="level1a 2 2 2 3 6 2 2" xfId="18259"/>
    <cellStyle name="level1a 2 2 2 3 6 2 2 2" xfId="18260"/>
    <cellStyle name="level1a 2 2 2 3 6 2 3" xfId="18261"/>
    <cellStyle name="level1a 2 2 2 3 6 3" xfId="18262"/>
    <cellStyle name="level1a 2 2 2 3 6 3 2" xfId="18263"/>
    <cellStyle name="level1a 2 2 2 3 6 3 2 2" xfId="18264"/>
    <cellStyle name="level1a 2 2 2 3 6 3 3" xfId="18265"/>
    <cellStyle name="level1a 2 2 2 3 6 4" xfId="18266"/>
    <cellStyle name="level1a 2 2 2 3 6 4 2" xfId="18267"/>
    <cellStyle name="level1a 2 2 2 3 6 5" xfId="18268"/>
    <cellStyle name="level1a 2 2 2 3 7" xfId="18269"/>
    <cellStyle name="level1a 2 2 2 3 7 2" xfId="18270"/>
    <cellStyle name="level1a 2 2 2 3 7 2 2" xfId="18271"/>
    <cellStyle name="level1a 2 2 2 3 7 3" xfId="18272"/>
    <cellStyle name="level1a 2 2 2 3 8" xfId="18273"/>
    <cellStyle name="level1a 2 2 2 3 8 2" xfId="18274"/>
    <cellStyle name="level1a 2 2 2 3 8 2 2" xfId="18275"/>
    <cellStyle name="level1a 2 2 2 3 8 3" xfId="18276"/>
    <cellStyle name="level1a 2 2 2 3 9" xfId="18277"/>
    <cellStyle name="level1a 2 2 2 3_STUD aligned by INSTIT" xfId="18278"/>
    <cellStyle name="level1a 2 2 2 4" xfId="6422"/>
    <cellStyle name="level1a 2 2 2 4 2" xfId="6423"/>
    <cellStyle name="level1a 2 2 2 4 2 2" xfId="18279"/>
    <cellStyle name="level1a 2 2 2 4 2 2 2" xfId="18280"/>
    <cellStyle name="level1a 2 2 2 4 2 3" xfId="18281"/>
    <cellStyle name="level1a 2 2 2 4 3" xfId="18282"/>
    <cellStyle name="level1a 2 2 2 4 3 2" xfId="18283"/>
    <cellStyle name="level1a 2 2 2 4 3 2 2" xfId="18284"/>
    <cellStyle name="level1a 2 2 2 4 3 3" xfId="18285"/>
    <cellStyle name="level1a 2 2 2 4 3 4" xfId="18286"/>
    <cellStyle name="level1a 2 2 2 4 4" xfId="18287"/>
    <cellStyle name="level1a 2 2 2 4 5" xfId="18288"/>
    <cellStyle name="level1a 2 2 2 4 5 2" xfId="18289"/>
    <cellStyle name="level1a 2 2 2 4 6" xfId="18290"/>
    <cellStyle name="level1a 2 2 2 5" xfId="6424"/>
    <cellStyle name="level1a 2 2 2 5 2" xfId="18291"/>
    <cellStyle name="level1a 2 2 2 5 2 2" xfId="18292"/>
    <cellStyle name="level1a 2 2 2 5 2 2 2" xfId="18293"/>
    <cellStyle name="level1a 2 2 2 5 2 3" xfId="18294"/>
    <cellStyle name="level1a 2 2 2 5 3" xfId="18295"/>
    <cellStyle name="level1a 2 2 2 5 3 2" xfId="18296"/>
    <cellStyle name="level1a 2 2 2 5 3 2 2" xfId="18297"/>
    <cellStyle name="level1a 2 2 2 5 3 3" xfId="18298"/>
    <cellStyle name="level1a 2 2 2 5 4" xfId="18299"/>
    <cellStyle name="level1a 2 2 2 5 5" xfId="18300"/>
    <cellStyle name="level1a 2 2 2 5 5 2" xfId="18301"/>
    <cellStyle name="level1a 2 2 2 5 6" xfId="18302"/>
    <cellStyle name="level1a 2 2 2 5 7" xfId="18303"/>
    <cellStyle name="level1a 2 2 2 6" xfId="6425"/>
    <cellStyle name="level1a 2 2 2 6 2" xfId="18304"/>
    <cellStyle name="level1a 2 2 2 6 2 2" xfId="18305"/>
    <cellStyle name="level1a 2 2 2 6 2 2 2" xfId="18306"/>
    <cellStyle name="level1a 2 2 2 6 2 3" xfId="18307"/>
    <cellStyle name="level1a 2 2 2 6 3" xfId="18308"/>
    <cellStyle name="level1a 2 2 2 6 3 2" xfId="18309"/>
    <cellStyle name="level1a 2 2 2 6 3 2 2" xfId="18310"/>
    <cellStyle name="level1a 2 2 2 6 3 3" xfId="18311"/>
    <cellStyle name="level1a 2 2 2 6 4" xfId="18312"/>
    <cellStyle name="level1a 2 2 2 6 5" xfId="18313"/>
    <cellStyle name="level1a 2 2 2 7" xfId="18314"/>
    <cellStyle name="level1a 2 2 2 7 2" xfId="18315"/>
    <cellStyle name="level1a 2 2 2 7 2 2" xfId="18316"/>
    <cellStyle name="level1a 2 2 2 7 2 2 2" xfId="18317"/>
    <cellStyle name="level1a 2 2 2 7 2 3" xfId="18318"/>
    <cellStyle name="level1a 2 2 2 7 3" xfId="18319"/>
    <cellStyle name="level1a 2 2 2 7 3 2" xfId="18320"/>
    <cellStyle name="level1a 2 2 2 7 3 2 2" xfId="18321"/>
    <cellStyle name="level1a 2 2 2 7 3 3" xfId="18322"/>
    <cellStyle name="level1a 2 2 2 7 4" xfId="18323"/>
    <cellStyle name="level1a 2 2 2 7 5" xfId="18324"/>
    <cellStyle name="level1a 2 2 2 7 5 2" xfId="18325"/>
    <cellStyle name="level1a 2 2 2 7 6" xfId="18326"/>
    <cellStyle name="level1a 2 2 2 7 7" xfId="18327"/>
    <cellStyle name="level1a 2 2 2 7 8" xfId="18328"/>
    <cellStyle name="level1a 2 2 2 8" xfId="18329"/>
    <cellStyle name="level1a 2 2 2 8 2" xfId="18330"/>
    <cellStyle name="level1a 2 2 2 8 2 2" xfId="18331"/>
    <cellStyle name="level1a 2 2 2 8 2 2 2" xfId="18332"/>
    <cellStyle name="level1a 2 2 2 8 2 3" xfId="18333"/>
    <cellStyle name="level1a 2 2 2 8 3" xfId="18334"/>
    <cellStyle name="level1a 2 2 2 8 3 2" xfId="18335"/>
    <cellStyle name="level1a 2 2 2 8 3 2 2" xfId="18336"/>
    <cellStyle name="level1a 2 2 2 8 3 3" xfId="18337"/>
    <cellStyle name="level1a 2 2 2 8 4" xfId="18338"/>
    <cellStyle name="level1a 2 2 2 8 4 2" xfId="18339"/>
    <cellStyle name="level1a 2 2 2 8 5" xfId="18340"/>
    <cellStyle name="level1a 2 2 2 9" xfId="18341"/>
    <cellStyle name="level1a 2 2 2 9 2" xfId="18342"/>
    <cellStyle name="level1a 2 2 2 9 2 2" xfId="18343"/>
    <cellStyle name="level1a 2 2 2 9 3" xfId="18344"/>
    <cellStyle name="level1a 2 2 2_STUD aligned by INSTIT" xfId="18345"/>
    <cellStyle name="level1a 2 2 3" xfId="6426"/>
    <cellStyle name="level1a 2 2 3 10" xfId="18346"/>
    <cellStyle name="level1a 2 2 3 11" xfId="18347"/>
    <cellStyle name="level1a 2 2 3 2" xfId="6427"/>
    <cellStyle name="level1a 2 2 3 2 2" xfId="6428"/>
    <cellStyle name="level1a 2 2 3 2 2 2" xfId="6429"/>
    <cellStyle name="level1a 2 2 3 2 2 2 2" xfId="18348"/>
    <cellStyle name="level1a 2 2 3 2 2 2 2 2" xfId="18349"/>
    <cellStyle name="level1a 2 2 3 2 2 2 3" xfId="18350"/>
    <cellStyle name="level1a 2 2 3 2 2 3" xfId="18351"/>
    <cellStyle name="level1a 2 2 3 2 2 3 2" xfId="18352"/>
    <cellStyle name="level1a 2 2 3 2 2 3 2 2" xfId="18353"/>
    <cellStyle name="level1a 2 2 3 2 2 3 3" xfId="18354"/>
    <cellStyle name="level1a 2 2 3 2 2 3 4" xfId="18355"/>
    <cellStyle name="level1a 2 2 3 2 2 4" xfId="18356"/>
    <cellStyle name="level1a 2 2 3 2 2 5" xfId="18357"/>
    <cellStyle name="level1a 2 2 3 2 2 5 2" xfId="18358"/>
    <cellStyle name="level1a 2 2 3 2 2 6" xfId="18359"/>
    <cellStyle name="level1a 2 2 3 2 3" xfId="6430"/>
    <cellStyle name="level1a 2 2 3 2 3 2" xfId="18360"/>
    <cellStyle name="level1a 2 2 3 2 3 2 2" xfId="18361"/>
    <cellStyle name="level1a 2 2 3 2 3 2 2 2" xfId="18362"/>
    <cellStyle name="level1a 2 2 3 2 3 2 3" xfId="18363"/>
    <cellStyle name="level1a 2 2 3 2 3 3" xfId="18364"/>
    <cellStyle name="level1a 2 2 3 2 3 3 2" xfId="18365"/>
    <cellStyle name="level1a 2 2 3 2 3 3 2 2" xfId="18366"/>
    <cellStyle name="level1a 2 2 3 2 3 3 3" xfId="18367"/>
    <cellStyle name="level1a 2 2 3 2 3 4" xfId="18368"/>
    <cellStyle name="level1a 2 2 3 2 3 5" xfId="18369"/>
    <cellStyle name="level1a 2 2 3 2 3 6" xfId="18370"/>
    <cellStyle name="level1a 2 2 3 2 4" xfId="6431"/>
    <cellStyle name="level1a 2 2 3 2 4 2" xfId="18371"/>
    <cellStyle name="level1a 2 2 3 2 4 2 2" xfId="18372"/>
    <cellStyle name="level1a 2 2 3 2 4 2 2 2" xfId="18373"/>
    <cellStyle name="level1a 2 2 3 2 4 2 3" xfId="18374"/>
    <cellStyle name="level1a 2 2 3 2 4 3" xfId="18375"/>
    <cellStyle name="level1a 2 2 3 2 4 3 2" xfId="18376"/>
    <cellStyle name="level1a 2 2 3 2 4 3 2 2" xfId="18377"/>
    <cellStyle name="level1a 2 2 3 2 4 3 3" xfId="18378"/>
    <cellStyle name="level1a 2 2 3 2 4 4" xfId="18379"/>
    <cellStyle name="level1a 2 2 3 2 4 5" xfId="18380"/>
    <cellStyle name="level1a 2 2 3 2 4 5 2" xfId="18381"/>
    <cellStyle name="level1a 2 2 3 2 4 6" xfId="18382"/>
    <cellStyle name="level1a 2 2 3 2 5" xfId="18383"/>
    <cellStyle name="level1a 2 2 3 2 5 2" xfId="18384"/>
    <cellStyle name="level1a 2 2 3 2 5 2 2" xfId="18385"/>
    <cellStyle name="level1a 2 2 3 2 5 2 2 2" xfId="18386"/>
    <cellStyle name="level1a 2 2 3 2 5 2 3" xfId="18387"/>
    <cellStyle name="level1a 2 2 3 2 5 3" xfId="18388"/>
    <cellStyle name="level1a 2 2 3 2 5 3 2" xfId="18389"/>
    <cellStyle name="level1a 2 2 3 2 5 3 2 2" xfId="18390"/>
    <cellStyle name="level1a 2 2 3 2 5 3 3" xfId="18391"/>
    <cellStyle name="level1a 2 2 3 2 5 4" xfId="18392"/>
    <cellStyle name="level1a 2 2 3 2 5 4 2" xfId="18393"/>
    <cellStyle name="level1a 2 2 3 2 5 5" xfId="18394"/>
    <cellStyle name="level1a 2 2 3 2 5 6" xfId="18395"/>
    <cellStyle name="level1a 2 2 3 2 5 7" xfId="18396"/>
    <cellStyle name="level1a 2 2 3 2 6" xfId="18397"/>
    <cellStyle name="level1a 2 2 3 2 6 2" xfId="18398"/>
    <cellStyle name="level1a 2 2 3 2 6 2 2" xfId="18399"/>
    <cellStyle name="level1a 2 2 3 2 6 2 2 2" xfId="18400"/>
    <cellStyle name="level1a 2 2 3 2 6 2 3" xfId="18401"/>
    <cellStyle name="level1a 2 2 3 2 6 3" xfId="18402"/>
    <cellStyle name="level1a 2 2 3 2 6 3 2" xfId="18403"/>
    <cellStyle name="level1a 2 2 3 2 6 3 2 2" xfId="18404"/>
    <cellStyle name="level1a 2 2 3 2 6 3 3" xfId="18405"/>
    <cellStyle name="level1a 2 2 3 2 6 4" xfId="18406"/>
    <cellStyle name="level1a 2 2 3 2 6 4 2" xfId="18407"/>
    <cellStyle name="level1a 2 2 3 2 6 5" xfId="18408"/>
    <cellStyle name="level1a 2 2 3 2 7" xfId="18409"/>
    <cellStyle name="level1a 2 2 3 2 7 2" xfId="18410"/>
    <cellStyle name="level1a 2 2 3 2 7 2 2" xfId="18411"/>
    <cellStyle name="level1a 2 2 3 2 7 3" xfId="18412"/>
    <cellStyle name="level1a 2 2 3 2 8" xfId="18413"/>
    <cellStyle name="level1a 2 2 3 2_STUD aligned by INSTIT" xfId="18414"/>
    <cellStyle name="level1a 2 2 3 3" xfId="6432"/>
    <cellStyle name="level1a 2 2 3 3 2" xfId="6433"/>
    <cellStyle name="level1a 2 2 3 3 2 2" xfId="6434"/>
    <cellStyle name="level1a 2 2 3 3 2 2 2" xfId="18415"/>
    <cellStyle name="level1a 2 2 3 3 2 2 2 2" xfId="18416"/>
    <cellStyle name="level1a 2 2 3 3 2 2 3" xfId="18417"/>
    <cellStyle name="level1a 2 2 3 3 2 3" xfId="18418"/>
    <cellStyle name="level1a 2 2 3 3 2 3 2" xfId="18419"/>
    <cellStyle name="level1a 2 2 3 3 2 3 2 2" xfId="18420"/>
    <cellStyle name="level1a 2 2 3 3 2 3 3" xfId="18421"/>
    <cellStyle name="level1a 2 2 3 3 2 3 4" xfId="18422"/>
    <cellStyle name="level1a 2 2 3 3 2 4" xfId="18423"/>
    <cellStyle name="level1a 2 2 3 3 2 5" xfId="18424"/>
    <cellStyle name="level1a 2 2 3 3 2 6" xfId="18425"/>
    <cellStyle name="level1a 2 2 3 3 3" xfId="6435"/>
    <cellStyle name="level1a 2 2 3 3 3 2" xfId="18426"/>
    <cellStyle name="level1a 2 2 3 3 3 2 2" xfId="18427"/>
    <cellStyle name="level1a 2 2 3 3 3 2 2 2" xfId="18428"/>
    <cellStyle name="level1a 2 2 3 3 3 2 3" xfId="18429"/>
    <cellStyle name="level1a 2 2 3 3 3 3" xfId="18430"/>
    <cellStyle name="level1a 2 2 3 3 3 3 2" xfId="18431"/>
    <cellStyle name="level1a 2 2 3 3 3 3 2 2" xfId="18432"/>
    <cellStyle name="level1a 2 2 3 3 3 3 3" xfId="18433"/>
    <cellStyle name="level1a 2 2 3 3 3 4" xfId="18434"/>
    <cellStyle name="level1a 2 2 3 3 3 4 2" xfId="18435"/>
    <cellStyle name="level1a 2 2 3 3 3 5" xfId="18436"/>
    <cellStyle name="level1a 2 2 3 3 4" xfId="6436"/>
    <cellStyle name="level1a 2 2 3 3 4 2" xfId="18437"/>
    <cellStyle name="level1a 2 2 3 3 4 2 2" xfId="18438"/>
    <cellStyle name="level1a 2 2 3 3 4 2 2 2" xfId="18439"/>
    <cellStyle name="level1a 2 2 3 3 4 2 3" xfId="18440"/>
    <cellStyle name="level1a 2 2 3 3 4 3" xfId="18441"/>
    <cellStyle name="level1a 2 2 3 3 4 3 2" xfId="18442"/>
    <cellStyle name="level1a 2 2 3 3 4 3 2 2" xfId="18443"/>
    <cellStyle name="level1a 2 2 3 3 4 3 3" xfId="18444"/>
    <cellStyle name="level1a 2 2 3 3 4 4" xfId="18445"/>
    <cellStyle name="level1a 2 2 3 3 4 4 2" xfId="18446"/>
    <cellStyle name="level1a 2 2 3 3 4 5" xfId="18447"/>
    <cellStyle name="level1a 2 2 3 3 5" xfId="18448"/>
    <cellStyle name="level1a 2 2 3 3 5 2" xfId="18449"/>
    <cellStyle name="level1a 2 2 3 3 5 2 2" xfId="18450"/>
    <cellStyle name="level1a 2 2 3 3 5 2 2 2" xfId="18451"/>
    <cellStyle name="level1a 2 2 3 3 5 2 3" xfId="18452"/>
    <cellStyle name="level1a 2 2 3 3 5 3" xfId="18453"/>
    <cellStyle name="level1a 2 2 3 3 5 3 2" xfId="18454"/>
    <cellStyle name="level1a 2 2 3 3 5 3 2 2" xfId="18455"/>
    <cellStyle name="level1a 2 2 3 3 5 3 3" xfId="18456"/>
    <cellStyle name="level1a 2 2 3 3 5 4" xfId="18457"/>
    <cellStyle name="level1a 2 2 3 3 5 4 2" xfId="18458"/>
    <cellStyle name="level1a 2 2 3 3 5 5" xfId="18459"/>
    <cellStyle name="level1a 2 2 3 3 5 6" xfId="18460"/>
    <cellStyle name="level1a 2 2 3 3 5 7" xfId="18461"/>
    <cellStyle name="level1a 2 2 3 3 6" xfId="18462"/>
    <cellStyle name="level1a 2 2 3 3 6 2" xfId="18463"/>
    <cellStyle name="level1a 2 2 3 3 6 2 2" xfId="18464"/>
    <cellStyle name="level1a 2 2 3 3 6 2 2 2" xfId="18465"/>
    <cellStyle name="level1a 2 2 3 3 6 2 3" xfId="18466"/>
    <cellStyle name="level1a 2 2 3 3 6 3" xfId="18467"/>
    <cellStyle name="level1a 2 2 3 3 6 3 2" xfId="18468"/>
    <cellStyle name="level1a 2 2 3 3 6 3 2 2" xfId="18469"/>
    <cellStyle name="level1a 2 2 3 3 6 3 3" xfId="18470"/>
    <cellStyle name="level1a 2 2 3 3 6 4" xfId="18471"/>
    <cellStyle name="level1a 2 2 3 3 6 4 2" xfId="18472"/>
    <cellStyle name="level1a 2 2 3 3 6 5" xfId="18473"/>
    <cellStyle name="level1a 2 2 3 3 7" xfId="18474"/>
    <cellStyle name="level1a 2 2 3 3 7 2" xfId="18475"/>
    <cellStyle name="level1a 2 2 3 3 7 2 2" xfId="18476"/>
    <cellStyle name="level1a 2 2 3 3 7 3" xfId="18477"/>
    <cellStyle name="level1a 2 2 3 3 8" xfId="18478"/>
    <cellStyle name="level1a 2 2 3 3 8 2" xfId="18479"/>
    <cellStyle name="level1a 2 2 3 3 8 2 2" xfId="18480"/>
    <cellStyle name="level1a 2 2 3 3 8 3" xfId="18481"/>
    <cellStyle name="level1a 2 2 3 3 9" xfId="18482"/>
    <cellStyle name="level1a 2 2 3 3_STUD aligned by INSTIT" xfId="18483"/>
    <cellStyle name="level1a 2 2 3 4" xfId="6437"/>
    <cellStyle name="level1a 2 2 3 4 2" xfId="6438"/>
    <cellStyle name="level1a 2 2 3 4 2 2" xfId="6439"/>
    <cellStyle name="level1a 2 2 3 4 2 2 2" xfId="18484"/>
    <cellStyle name="level1a 2 2 3 4 2 3" xfId="18485"/>
    <cellStyle name="level1a 2 2 3 4 2 3 2" xfId="18486"/>
    <cellStyle name="level1a 2 2 3 4 2 4" xfId="18487"/>
    <cellStyle name="level1a 2 2 3 4 3" xfId="6440"/>
    <cellStyle name="level1a 2 2 3 4 3 2" xfId="18488"/>
    <cellStyle name="level1a 2 2 3 4 3 2 2" xfId="18489"/>
    <cellStyle name="level1a 2 2 3 4 3 3" xfId="18490"/>
    <cellStyle name="level1a 2 2 3 4 3 4" xfId="18491"/>
    <cellStyle name="level1a 2 2 3 4 4" xfId="6441"/>
    <cellStyle name="level1a 2 2 3 4 5" xfId="18492"/>
    <cellStyle name="level1a 2 2 3 4 5 2" xfId="18493"/>
    <cellStyle name="level1a 2 2 3 4 5 3" xfId="18494"/>
    <cellStyle name="level1a 2 2 3 4 5 4" xfId="18495"/>
    <cellStyle name="level1a 2 2 3 4 6" xfId="18496"/>
    <cellStyle name="level1a 2 2 3 5" xfId="6442"/>
    <cellStyle name="level1a 2 2 3 5 2" xfId="6443"/>
    <cellStyle name="level1a 2 2 3 5 2 2" xfId="18497"/>
    <cellStyle name="level1a 2 2 3 5 2 2 2" xfId="18498"/>
    <cellStyle name="level1a 2 2 3 5 2 3" xfId="18499"/>
    <cellStyle name="level1a 2 2 3 5 3" xfId="18500"/>
    <cellStyle name="level1a 2 2 3 5 3 2" xfId="18501"/>
    <cellStyle name="level1a 2 2 3 5 3 2 2" xfId="18502"/>
    <cellStyle name="level1a 2 2 3 5 3 3" xfId="18503"/>
    <cellStyle name="level1a 2 2 3 5 3 4" xfId="18504"/>
    <cellStyle name="level1a 2 2 3 5 4" xfId="18505"/>
    <cellStyle name="level1a 2 2 3 5 5" xfId="18506"/>
    <cellStyle name="level1a 2 2 3 5 5 2" xfId="18507"/>
    <cellStyle name="level1a 2 2 3 5 6" xfId="18508"/>
    <cellStyle name="level1a 2 2 3 5 7" xfId="18509"/>
    <cellStyle name="level1a 2 2 3 6" xfId="6444"/>
    <cellStyle name="level1a 2 2 3 6 2" xfId="18510"/>
    <cellStyle name="level1a 2 2 3 6 2 2" xfId="18511"/>
    <cellStyle name="level1a 2 2 3 6 2 2 2" xfId="18512"/>
    <cellStyle name="level1a 2 2 3 6 2 3" xfId="18513"/>
    <cellStyle name="level1a 2 2 3 6 2 4" xfId="18514"/>
    <cellStyle name="level1a 2 2 3 6 3" xfId="18515"/>
    <cellStyle name="level1a 2 2 3 6 3 2" xfId="18516"/>
    <cellStyle name="level1a 2 2 3 6 3 2 2" xfId="18517"/>
    <cellStyle name="level1a 2 2 3 6 3 3" xfId="18518"/>
    <cellStyle name="level1a 2 2 3 6 4" xfId="18519"/>
    <cellStyle name="level1a 2 2 3 6 5" xfId="18520"/>
    <cellStyle name="level1a 2 2 3 6 6" xfId="18521"/>
    <cellStyle name="level1a 2 2 3 7" xfId="6445"/>
    <cellStyle name="level1a 2 2 3 7 2" xfId="18522"/>
    <cellStyle name="level1a 2 2 3 7 2 2" xfId="18523"/>
    <cellStyle name="level1a 2 2 3 7 2 2 2" xfId="18524"/>
    <cellStyle name="level1a 2 2 3 7 2 3" xfId="18525"/>
    <cellStyle name="level1a 2 2 3 7 3" xfId="18526"/>
    <cellStyle name="level1a 2 2 3 7 3 2" xfId="18527"/>
    <cellStyle name="level1a 2 2 3 7 3 2 2" xfId="18528"/>
    <cellStyle name="level1a 2 2 3 7 3 3" xfId="18529"/>
    <cellStyle name="level1a 2 2 3 7 4" xfId="18530"/>
    <cellStyle name="level1a 2 2 3 7 5" xfId="18531"/>
    <cellStyle name="level1a 2 2 3 7 5 2" xfId="18532"/>
    <cellStyle name="level1a 2 2 3 7 6" xfId="18533"/>
    <cellStyle name="level1a 2 2 3 8" xfId="18534"/>
    <cellStyle name="level1a 2 2 3 8 2" xfId="18535"/>
    <cellStyle name="level1a 2 2 3 8 2 2" xfId="18536"/>
    <cellStyle name="level1a 2 2 3 8 2 2 2" xfId="18537"/>
    <cellStyle name="level1a 2 2 3 8 2 3" xfId="18538"/>
    <cellStyle name="level1a 2 2 3 8 3" xfId="18539"/>
    <cellStyle name="level1a 2 2 3 8 3 2" xfId="18540"/>
    <cellStyle name="level1a 2 2 3 8 3 2 2" xfId="18541"/>
    <cellStyle name="level1a 2 2 3 8 3 3" xfId="18542"/>
    <cellStyle name="level1a 2 2 3 8 4" xfId="18543"/>
    <cellStyle name="level1a 2 2 3 8 4 2" xfId="18544"/>
    <cellStyle name="level1a 2 2 3 8 5" xfId="18545"/>
    <cellStyle name="level1a 2 2 3 8 6" xfId="18546"/>
    <cellStyle name="level1a 2 2 3 9" xfId="18547"/>
    <cellStyle name="level1a 2 2 3 9 2" xfId="18548"/>
    <cellStyle name="level1a 2 2 3 9 2 2" xfId="18549"/>
    <cellStyle name="level1a 2 2 3 9 3" xfId="18550"/>
    <cellStyle name="level1a 2 2 3_STUD aligned by INSTIT" xfId="18551"/>
    <cellStyle name="level1a 2 2 4" xfId="6446"/>
    <cellStyle name="level1a 2 2 4 2" xfId="6447"/>
    <cellStyle name="level1a 2 2 4 2 2" xfId="6448"/>
    <cellStyle name="level1a 2 2 4 2 2 2" xfId="6449"/>
    <cellStyle name="level1a 2 2 4 2 2 2 2" xfId="18552"/>
    <cellStyle name="level1a 2 2 4 2 2 3" xfId="18553"/>
    <cellStyle name="level1a 2 2 4 2 2 3 2" xfId="18554"/>
    <cellStyle name="level1a 2 2 4 2 2 4" xfId="18555"/>
    <cellStyle name="level1a 2 2 4 2 3" xfId="6450"/>
    <cellStyle name="level1a 2 2 4 2 3 2" xfId="18556"/>
    <cellStyle name="level1a 2 2 4 2 3 2 2" xfId="18557"/>
    <cellStyle name="level1a 2 2 4 2 3 3" xfId="18558"/>
    <cellStyle name="level1a 2 2 4 2 3 4" xfId="18559"/>
    <cellStyle name="level1a 2 2 4 2 4" xfId="6451"/>
    <cellStyle name="level1a 2 2 4 2 5" xfId="18560"/>
    <cellStyle name="level1a 2 2 4 2 5 2" xfId="18561"/>
    <cellStyle name="level1a 2 2 4 2 5 3" xfId="18562"/>
    <cellStyle name="level1a 2 2 4 2 5 4" xfId="18563"/>
    <cellStyle name="level1a 2 2 4 2 6" xfId="18564"/>
    <cellStyle name="level1a 2 2 4 3" xfId="6452"/>
    <cellStyle name="level1a 2 2 4 3 2" xfId="6453"/>
    <cellStyle name="level1a 2 2 4 3 2 2" xfId="6454"/>
    <cellStyle name="level1a 2 2 4 3 2 2 2" xfId="18565"/>
    <cellStyle name="level1a 2 2 4 3 2 3" xfId="18566"/>
    <cellStyle name="level1a 2 2 4 3 2 3 2" xfId="18567"/>
    <cellStyle name="level1a 2 2 4 3 2 4" xfId="18568"/>
    <cellStyle name="level1a 2 2 4 3 3" xfId="6455"/>
    <cellStyle name="level1a 2 2 4 3 3 2" xfId="18569"/>
    <cellStyle name="level1a 2 2 4 3 3 2 2" xfId="18570"/>
    <cellStyle name="level1a 2 2 4 3 3 3" xfId="18571"/>
    <cellStyle name="level1a 2 2 4 3 3 4" xfId="18572"/>
    <cellStyle name="level1a 2 2 4 3 4" xfId="6456"/>
    <cellStyle name="level1a 2 2 4 3 5" xfId="18573"/>
    <cellStyle name="level1a 2 2 4 3 5 2" xfId="18574"/>
    <cellStyle name="level1a 2 2 4 3 5 3" xfId="18575"/>
    <cellStyle name="level1a 2 2 4 3 6" xfId="18576"/>
    <cellStyle name="level1a 2 2 4 4" xfId="6457"/>
    <cellStyle name="level1a 2 2 4 4 2" xfId="6458"/>
    <cellStyle name="level1a 2 2 4 4 2 2" xfId="6459"/>
    <cellStyle name="level1a 2 2 4 4 2 2 2" xfId="18577"/>
    <cellStyle name="level1a 2 2 4 4 2 3" xfId="18578"/>
    <cellStyle name="level1a 2 2 4 4 2 3 2" xfId="18579"/>
    <cellStyle name="level1a 2 2 4 4 2 4" xfId="18580"/>
    <cellStyle name="level1a 2 2 4 4 3" xfId="6460"/>
    <cellStyle name="level1a 2 2 4 4 3 2" xfId="18581"/>
    <cellStyle name="level1a 2 2 4 4 3 2 2" xfId="18582"/>
    <cellStyle name="level1a 2 2 4 4 3 3" xfId="18583"/>
    <cellStyle name="level1a 2 2 4 4 3 4" xfId="18584"/>
    <cellStyle name="level1a 2 2 4 4 4" xfId="6461"/>
    <cellStyle name="level1a 2 2 4 4 5" xfId="18585"/>
    <cellStyle name="level1a 2 2 4 4 5 2" xfId="18586"/>
    <cellStyle name="level1a 2 2 4 4 5 3" xfId="18587"/>
    <cellStyle name="level1a 2 2 4 4 5 4" xfId="18588"/>
    <cellStyle name="level1a 2 2 4 4 6" xfId="18589"/>
    <cellStyle name="level1a 2 2 4 4 7" xfId="18590"/>
    <cellStyle name="level1a 2 2 4 5" xfId="6462"/>
    <cellStyle name="level1a 2 2 4 5 2" xfId="6463"/>
    <cellStyle name="level1a 2 2 4 5 2 2" xfId="18591"/>
    <cellStyle name="level1a 2 2 4 5 2 2 2" xfId="18592"/>
    <cellStyle name="level1a 2 2 4 5 2 3" xfId="18593"/>
    <cellStyle name="level1a 2 2 4 5 3" xfId="18594"/>
    <cellStyle name="level1a 2 2 4 5 3 2" xfId="18595"/>
    <cellStyle name="level1a 2 2 4 5 3 2 2" xfId="18596"/>
    <cellStyle name="level1a 2 2 4 5 3 3" xfId="18597"/>
    <cellStyle name="level1a 2 2 4 5 3 4" xfId="18598"/>
    <cellStyle name="level1a 2 2 4 5 4" xfId="18599"/>
    <cellStyle name="level1a 2 2 4 5 4 2" xfId="18600"/>
    <cellStyle name="level1a 2 2 4 5 5" xfId="18601"/>
    <cellStyle name="level1a 2 2 4 5 6" xfId="18602"/>
    <cellStyle name="level1a 2 2 4 6" xfId="6464"/>
    <cellStyle name="level1a 2 2 4 6 2" xfId="18603"/>
    <cellStyle name="level1a 2 2 4 6 2 2" xfId="18604"/>
    <cellStyle name="level1a 2 2 4 6 2 2 2" xfId="18605"/>
    <cellStyle name="level1a 2 2 4 6 2 3" xfId="18606"/>
    <cellStyle name="level1a 2 2 4 6 3" xfId="18607"/>
    <cellStyle name="level1a 2 2 4 6 3 2" xfId="18608"/>
    <cellStyle name="level1a 2 2 4 6 3 2 2" xfId="18609"/>
    <cellStyle name="level1a 2 2 4 6 3 3" xfId="18610"/>
    <cellStyle name="level1a 2 2 4 6 4" xfId="18611"/>
    <cellStyle name="level1a 2 2 4 6 4 2" xfId="18612"/>
    <cellStyle name="level1a 2 2 4 6 5" xfId="18613"/>
    <cellStyle name="level1a 2 2 4 6 6" xfId="18614"/>
    <cellStyle name="level1a 2 2 4 7" xfId="6465"/>
    <cellStyle name="level1a 2 2 4 7 2" xfId="18615"/>
    <cellStyle name="level1a 2 2 4 7 2 2" xfId="18616"/>
    <cellStyle name="level1a 2 2 4 7 3" xfId="18617"/>
    <cellStyle name="level1a 2 2 4 8" xfId="18618"/>
    <cellStyle name="level1a 2 2 4 8 2" xfId="18619"/>
    <cellStyle name="level1a 2 2 4 9" xfId="18620"/>
    <cellStyle name="level1a 2 2 4_STUD aligned by INSTIT" xfId="18621"/>
    <cellStyle name="level1a 2 2 5" xfId="6466"/>
    <cellStyle name="level1a 2 2 5 2" xfId="6467"/>
    <cellStyle name="level1a 2 2 5 2 2" xfId="6468"/>
    <cellStyle name="level1a 2 2 5 2 2 2" xfId="6469"/>
    <cellStyle name="level1a 2 2 5 2 2 2 2" xfId="18622"/>
    <cellStyle name="level1a 2 2 5 2 2 3" xfId="18623"/>
    <cellStyle name="level1a 2 2 5 2 2 3 2" xfId="18624"/>
    <cellStyle name="level1a 2 2 5 2 2 4" xfId="18625"/>
    <cellStyle name="level1a 2 2 5 2 3" xfId="6470"/>
    <cellStyle name="level1a 2 2 5 2 3 2" xfId="18626"/>
    <cellStyle name="level1a 2 2 5 2 3 2 2" xfId="18627"/>
    <cellStyle name="level1a 2 2 5 2 3 3" xfId="18628"/>
    <cellStyle name="level1a 2 2 5 2 3 4" xfId="18629"/>
    <cellStyle name="level1a 2 2 5 2 4" xfId="6471"/>
    <cellStyle name="level1a 2 2 5 2 5" xfId="18630"/>
    <cellStyle name="level1a 2 2 5 2 5 2" xfId="18631"/>
    <cellStyle name="level1a 2 2 5 2 5 3" xfId="18632"/>
    <cellStyle name="level1a 2 2 5 2 5 4" xfId="18633"/>
    <cellStyle name="level1a 2 2 5 2 6" xfId="18634"/>
    <cellStyle name="level1a 2 2 5 2 7" xfId="18635"/>
    <cellStyle name="level1a 2 2 5 3" xfId="6472"/>
    <cellStyle name="level1a 2 2 5 3 2" xfId="6473"/>
    <cellStyle name="level1a 2 2 5 3 2 2" xfId="6474"/>
    <cellStyle name="level1a 2 2 5 3 2 2 2" xfId="18636"/>
    <cellStyle name="level1a 2 2 5 3 2 3" xfId="18637"/>
    <cellStyle name="level1a 2 2 5 3 2 3 2" xfId="18638"/>
    <cellStyle name="level1a 2 2 5 3 2 4" xfId="18639"/>
    <cellStyle name="level1a 2 2 5 3 3" xfId="6475"/>
    <cellStyle name="level1a 2 2 5 3 3 2" xfId="18640"/>
    <cellStyle name="level1a 2 2 5 3 3 2 2" xfId="18641"/>
    <cellStyle name="level1a 2 2 5 3 3 3" xfId="18642"/>
    <cellStyle name="level1a 2 2 5 3 3 4" xfId="18643"/>
    <cellStyle name="level1a 2 2 5 3 4" xfId="6476"/>
    <cellStyle name="level1a 2 2 5 3 5" xfId="18644"/>
    <cellStyle name="level1a 2 2 5 3 5 2" xfId="18645"/>
    <cellStyle name="level1a 2 2 5 3 6" xfId="18646"/>
    <cellStyle name="level1a 2 2 5 4" xfId="6477"/>
    <cellStyle name="level1a 2 2 5 4 2" xfId="6478"/>
    <cellStyle name="level1a 2 2 5 4 2 2" xfId="6479"/>
    <cellStyle name="level1a 2 2 5 4 2 2 2" xfId="18647"/>
    <cellStyle name="level1a 2 2 5 4 2 3" xfId="18648"/>
    <cellStyle name="level1a 2 2 5 4 2 3 2" xfId="18649"/>
    <cellStyle name="level1a 2 2 5 4 2 4" xfId="18650"/>
    <cellStyle name="level1a 2 2 5 4 3" xfId="6480"/>
    <cellStyle name="level1a 2 2 5 4 3 2" xfId="18651"/>
    <cellStyle name="level1a 2 2 5 4 3 2 2" xfId="18652"/>
    <cellStyle name="level1a 2 2 5 4 3 3" xfId="18653"/>
    <cellStyle name="level1a 2 2 5 4 3 4" xfId="18654"/>
    <cellStyle name="level1a 2 2 5 4 4" xfId="6481"/>
    <cellStyle name="level1a 2 2 5 4 4 2" xfId="18655"/>
    <cellStyle name="level1a 2 2 5 4 5" xfId="18656"/>
    <cellStyle name="level1a 2 2 5 4 5 2" xfId="18657"/>
    <cellStyle name="level1a 2 2 5 4 5 3" xfId="18658"/>
    <cellStyle name="level1a 2 2 5 4 6" xfId="18659"/>
    <cellStyle name="level1a 2 2 5 5" xfId="6482"/>
    <cellStyle name="level1a 2 2 5 5 2" xfId="6483"/>
    <cellStyle name="level1a 2 2 5 5 2 2" xfId="18660"/>
    <cellStyle name="level1a 2 2 5 5 2 2 2" xfId="18661"/>
    <cellStyle name="level1a 2 2 5 5 2 3" xfId="18662"/>
    <cellStyle name="level1a 2 2 5 5 3" xfId="18663"/>
    <cellStyle name="level1a 2 2 5 5 3 2" xfId="18664"/>
    <cellStyle name="level1a 2 2 5 5 3 2 2" xfId="18665"/>
    <cellStyle name="level1a 2 2 5 5 3 3" xfId="18666"/>
    <cellStyle name="level1a 2 2 5 5 3 4" xfId="18667"/>
    <cellStyle name="level1a 2 2 5 5 4" xfId="18668"/>
    <cellStyle name="level1a 2 2 5 5 4 2" xfId="18669"/>
    <cellStyle name="level1a 2 2 5 5 5" xfId="18670"/>
    <cellStyle name="level1a 2 2 5 5 6" xfId="18671"/>
    <cellStyle name="level1a 2 2 5 6" xfId="6484"/>
    <cellStyle name="level1a 2 2 5 6 2" xfId="18672"/>
    <cellStyle name="level1a 2 2 5 6 2 2" xfId="18673"/>
    <cellStyle name="level1a 2 2 5 6 2 2 2" xfId="18674"/>
    <cellStyle name="level1a 2 2 5 6 2 3" xfId="18675"/>
    <cellStyle name="level1a 2 2 5 6 3" xfId="18676"/>
    <cellStyle name="level1a 2 2 5 6 3 2" xfId="18677"/>
    <cellStyle name="level1a 2 2 5 6 3 2 2" xfId="18678"/>
    <cellStyle name="level1a 2 2 5 6 3 3" xfId="18679"/>
    <cellStyle name="level1a 2 2 5 6 4" xfId="18680"/>
    <cellStyle name="level1a 2 2 5 6 4 2" xfId="18681"/>
    <cellStyle name="level1a 2 2 5 6 5" xfId="18682"/>
    <cellStyle name="level1a 2 2 5 6 6" xfId="18683"/>
    <cellStyle name="level1a 2 2 5 7" xfId="6485"/>
    <cellStyle name="level1a 2 2 5 7 2" xfId="18684"/>
    <cellStyle name="level1a 2 2 5 7 2 2" xfId="18685"/>
    <cellStyle name="level1a 2 2 5 7 3" xfId="18686"/>
    <cellStyle name="level1a 2 2 5 8" xfId="18687"/>
    <cellStyle name="level1a 2 2 5 8 2" xfId="18688"/>
    <cellStyle name="level1a 2 2 5 8 2 2" xfId="18689"/>
    <cellStyle name="level1a 2 2 5 8 3" xfId="18690"/>
    <cellStyle name="level1a 2 2 5 8 4" xfId="18691"/>
    <cellStyle name="level1a 2 2 5 8 5" xfId="18692"/>
    <cellStyle name="level1a 2 2 5 9" xfId="18693"/>
    <cellStyle name="level1a 2 2 5_STUD aligned by INSTIT" xfId="18694"/>
    <cellStyle name="level1a 2 2 6" xfId="6486"/>
    <cellStyle name="level1a 2 2 6 2" xfId="6487"/>
    <cellStyle name="level1a 2 2 6 2 2" xfId="6488"/>
    <cellStyle name="level1a 2 2 6 2 2 2" xfId="18695"/>
    <cellStyle name="level1a 2 2 6 2 3" xfId="18696"/>
    <cellStyle name="level1a 2 2 6 2 3 2" xfId="18697"/>
    <cellStyle name="level1a 2 2 6 2 4" xfId="18698"/>
    <cellStyle name="level1a 2 2 6 3" xfId="6489"/>
    <cellStyle name="level1a 2 2 6 3 2" xfId="18699"/>
    <cellStyle name="level1a 2 2 6 3 2 2" xfId="18700"/>
    <cellStyle name="level1a 2 2 6 3 3" xfId="18701"/>
    <cellStyle name="level1a 2 2 6 3 4" xfId="18702"/>
    <cellStyle name="level1a 2 2 6 4" xfId="6490"/>
    <cellStyle name="level1a 2 2 6 5" xfId="18703"/>
    <cellStyle name="level1a 2 2 6 5 2" xfId="18704"/>
    <cellStyle name="level1a 2 2 6 5 3" xfId="18705"/>
    <cellStyle name="level1a 2 2 6 5 4" xfId="18706"/>
    <cellStyle name="level1a 2 2 6 6" xfId="18707"/>
    <cellStyle name="level1a 2 2 7" xfId="6491"/>
    <cellStyle name="level1a 2 2 7 2" xfId="6492"/>
    <cellStyle name="level1a 2 2 7 2 2" xfId="18708"/>
    <cellStyle name="level1a 2 2 7 2 2 2" xfId="18709"/>
    <cellStyle name="level1a 2 2 7 2 3" xfId="18710"/>
    <cellStyle name="level1a 2 2 7 3" xfId="18711"/>
    <cellStyle name="level1a 2 2 7 3 2" xfId="18712"/>
    <cellStyle name="level1a 2 2 7 3 2 2" xfId="18713"/>
    <cellStyle name="level1a 2 2 7 3 3" xfId="18714"/>
    <cellStyle name="level1a 2 2 7 3 4" xfId="18715"/>
    <cellStyle name="level1a 2 2 7 4" xfId="18716"/>
    <cellStyle name="level1a 2 2 7 5" xfId="18717"/>
    <cellStyle name="level1a 2 2 7 5 2" xfId="18718"/>
    <cellStyle name="level1a 2 2 7 6" xfId="18719"/>
    <cellStyle name="level1a 2 2 7 7" xfId="18720"/>
    <cellStyle name="level1a 2 2 8" xfId="6493"/>
    <cellStyle name="level1a 2 2 8 2" xfId="18721"/>
    <cellStyle name="level1a 2 2 8 2 2" xfId="18722"/>
    <cellStyle name="level1a 2 2 8 2 2 2" xfId="18723"/>
    <cellStyle name="level1a 2 2 8 2 3" xfId="18724"/>
    <cellStyle name="level1a 2 2 8 3" xfId="18725"/>
    <cellStyle name="level1a 2 2 8 3 2" xfId="18726"/>
    <cellStyle name="level1a 2 2 8 3 2 2" xfId="18727"/>
    <cellStyle name="level1a 2 2 8 3 3" xfId="18728"/>
    <cellStyle name="level1a 2 2 8 4" xfId="18729"/>
    <cellStyle name="level1a 2 2 8 5" xfId="18730"/>
    <cellStyle name="level1a 2 2 8 6" xfId="18731"/>
    <cellStyle name="level1a 2 2 9" xfId="6494"/>
    <cellStyle name="level1a 2 2 9 2" xfId="18732"/>
    <cellStyle name="level1a 2 2 9 2 2" xfId="18733"/>
    <cellStyle name="level1a 2 2 9 2 2 2" xfId="18734"/>
    <cellStyle name="level1a 2 2 9 2 3" xfId="18735"/>
    <cellStyle name="level1a 2 2 9 3" xfId="18736"/>
    <cellStyle name="level1a 2 2 9 3 2" xfId="18737"/>
    <cellStyle name="level1a 2 2 9 3 2 2" xfId="18738"/>
    <cellStyle name="level1a 2 2 9 3 3" xfId="18739"/>
    <cellStyle name="level1a 2 2 9 4" xfId="18740"/>
    <cellStyle name="level1a 2 2 9 5" xfId="18741"/>
    <cellStyle name="level1a 2 2 9 5 2" xfId="18742"/>
    <cellStyle name="level1a 2 2 9 6" xfId="18743"/>
    <cellStyle name="level1a 2 2_STUD aligned by INSTIT" xfId="18744"/>
    <cellStyle name="level1a 2 3" xfId="6495"/>
    <cellStyle name="level1a 2 3 10" xfId="18745"/>
    <cellStyle name="level1a 2 3 10 2" xfId="18746"/>
    <cellStyle name="level1a 2 3 10 2 2" xfId="18747"/>
    <cellStyle name="level1a 2 3 10 3" xfId="18748"/>
    <cellStyle name="level1a 2 3 11" xfId="18749"/>
    <cellStyle name="level1a 2 3 12" xfId="18750"/>
    <cellStyle name="level1a 2 3 2" xfId="6496"/>
    <cellStyle name="level1a 2 3 2 10" xfId="18751"/>
    <cellStyle name="level1a 2 3 2 11" xfId="18752"/>
    <cellStyle name="level1a 2 3 2 2" xfId="6497"/>
    <cellStyle name="level1a 2 3 2 2 2" xfId="6498"/>
    <cellStyle name="level1a 2 3 2 2 2 2" xfId="6499"/>
    <cellStyle name="level1a 2 3 2 2 2 2 2" xfId="18753"/>
    <cellStyle name="level1a 2 3 2 2 2 2 2 2" xfId="18754"/>
    <cellStyle name="level1a 2 3 2 2 2 2 3" xfId="18755"/>
    <cellStyle name="level1a 2 3 2 2 2 3" xfId="18756"/>
    <cellStyle name="level1a 2 3 2 2 2 3 2" xfId="18757"/>
    <cellStyle name="level1a 2 3 2 2 2 3 2 2" xfId="18758"/>
    <cellStyle name="level1a 2 3 2 2 2 3 3" xfId="18759"/>
    <cellStyle name="level1a 2 3 2 2 2 3 4" xfId="18760"/>
    <cellStyle name="level1a 2 3 2 2 2 4" xfId="18761"/>
    <cellStyle name="level1a 2 3 2 2 2 5" xfId="18762"/>
    <cellStyle name="level1a 2 3 2 2 2 5 2" xfId="18763"/>
    <cellStyle name="level1a 2 3 2 2 2 6" xfId="18764"/>
    <cellStyle name="level1a 2 3 2 2 3" xfId="6500"/>
    <cellStyle name="level1a 2 3 2 2 3 2" xfId="18765"/>
    <cellStyle name="level1a 2 3 2 2 3 2 2" xfId="18766"/>
    <cellStyle name="level1a 2 3 2 2 3 2 2 2" xfId="18767"/>
    <cellStyle name="level1a 2 3 2 2 3 2 3" xfId="18768"/>
    <cellStyle name="level1a 2 3 2 2 3 3" xfId="18769"/>
    <cellStyle name="level1a 2 3 2 2 3 3 2" xfId="18770"/>
    <cellStyle name="level1a 2 3 2 2 3 3 2 2" xfId="18771"/>
    <cellStyle name="level1a 2 3 2 2 3 3 3" xfId="18772"/>
    <cellStyle name="level1a 2 3 2 2 3 4" xfId="18773"/>
    <cellStyle name="level1a 2 3 2 2 3 5" xfId="18774"/>
    <cellStyle name="level1a 2 3 2 2 3 6" xfId="18775"/>
    <cellStyle name="level1a 2 3 2 2 4" xfId="6501"/>
    <cellStyle name="level1a 2 3 2 2 4 2" xfId="18776"/>
    <cellStyle name="level1a 2 3 2 2 4 2 2" xfId="18777"/>
    <cellStyle name="level1a 2 3 2 2 4 2 2 2" xfId="18778"/>
    <cellStyle name="level1a 2 3 2 2 4 2 3" xfId="18779"/>
    <cellStyle name="level1a 2 3 2 2 4 3" xfId="18780"/>
    <cellStyle name="level1a 2 3 2 2 4 3 2" xfId="18781"/>
    <cellStyle name="level1a 2 3 2 2 4 3 2 2" xfId="18782"/>
    <cellStyle name="level1a 2 3 2 2 4 3 3" xfId="18783"/>
    <cellStyle name="level1a 2 3 2 2 4 4" xfId="18784"/>
    <cellStyle name="level1a 2 3 2 2 4 5" xfId="18785"/>
    <cellStyle name="level1a 2 3 2 2 4 5 2" xfId="18786"/>
    <cellStyle name="level1a 2 3 2 2 4 6" xfId="18787"/>
    <cellStyle name="level1a 2 3 2 2 5" xfId="18788"/>
    <cellStyle name="level1a 2 3 2 2 5 2" xfId="18789"/>
    <cellStyle name="level1a 2 3 2 2 5 2 2" xfId="18790"/>
    <cellStyle name="level1a 2 3 2 2 5 2 2 2" xfId="18791"/>
    <cellStyle name="level1a 2 3 2 2 5 2 3" xfId="18792"/>
    <cellStyle name="level1a 2 3 2 2 5 3" xfId="18793"/>
    <cellStyle name="level1a 2 3 2 2 5 3 2" xfId="18794"/>
    <cellStyle name="level1a 2 3 2 2 5 3 2 2" xfId="18795"/>
    <cellStyle name="level1a 2 3 2 2 5 3 3" xfId="18796"/>
    <cellStyle name="level1a 2 3 2 2 5 4" xfId="18797"/>
    <cellStyle name="level1a 2 3 2 2 5 4 2" xfId="18798"/>
    <cellStyle name="level1a 2 3 2 2 5 5" xfId="18799"/>
    <cellStyle name="level1a 2 3 2 2 5 6" xfId="18800"/>
    <cellStyle name="level1a 2 3 2 2 5 7" xfId="18801"/>
    <cellStyle name="level1a 2 3 2 2 6" xfId="18802"/>
    <cellStyle name="level1a 2 3 2 2 6 2" xfId="18803"/>
    <cellStyle name="level1a 2 3 2 2 6 2 2" xfId="18804"/>
    <cellStyle name="level1a 2 3 2 2 6 2 2 2" xfId="18805"/>
    <cellStyle name="level1a 2 3 2 2 6 2 3" xfId="18806"/>
    <cellStyle name="level1a 2 3 2 2 6 3" xfId="18807"/>
    <cellStyle name="level1a 2 3 2 2 6 3 2" xfId="18808"/>
    <cellStyle name="level1a 2 3 2 2 6 3 2 2" xfId="18809"/>
    <cellStyle name="level1a 2 3 2 2 6 3 3" xfId="18810"/>
    <cellStyle name="level1a 2 3 2 2 6 4" xfId="18811"/>
    <cellStyle name="level1a 2 3 2 2 6 4 2" xfId="18812"/>
    <cellStyle name="level1a 2 3 2 2 6 5" xfId="18813"/>
    <cellStyle name="level1a 2 3 2 2 7" xfId="18814"/>
    <cellStyle name="level1a 2 3 2 2 7 2" xfId="18815"/>
    <cellStyle name="level1a 2 3 2 2 7 2 2" xfId="18816"/>
    <cellStyle name="level1a 2 3 2 2 7 3" xfId="18817"/>
    <cellStyle name="level1a 2 3 2 2 8" xfId="18818"/>
    <cellStyle name="level1a 2 3 2 2_STUD aligned by INSTIT" xfId="18819"/>
    <cellStyle name="level1a 2 3 2 3" xfId="6502"/>
    <cellStyle name="level1a 2 3 2 3 2" xfId="6503"/>
    <cellStyle name="level1a 2 3 2 3 2 2" xfId="6504"/>
    <cellStyle name="level1a 2 3 2 3 2 2 2" xfId="18820"/>
    <cellStyle name="level1a 2 3 2 3 2 2 2 2" xfId="18821"/>
    <cellStyle name="level1a 2 3 2 3 2 2 3" xfId="18822"/>
    <cellStyle name="level1a 2 3 2 3 2 3" xfId="18823"/>
    <cellStyle name="level1a 2 3 2 3 2 3 2" xfId="18824"/>
    <cellStyle name="level1a 2 3 2 3 2 3 2 2" xfId="18825"/>
    <cellStyle name="level1a 2 3 2 3 2 3 3" xfId="18826"/>
    <cellStyle name="level1a 2 3 2 3 2 3 4" xfId="18827"/>
    <cellStyle name="level1a 2 3 2 3 2 4" xfId="18828"/>
    <cellStyle name="level1a 2 3 2 3 2 5" xfId="18829"/>
    <cellStyle name="level1a 2 3 2 3 2 6" xfId="18830"/>
    <cellStyle name="level1a 2 3 2 3 3" xfId="6505"/>
    <cellStyle name="level1a 2 3 2 3 3 2" xfId="18831"/>
    <cellStyle name="level1a 2 3 2 3 3 2 2" xfId="18832"/>
    <cellStyle name="level1a 2 3 2 3 3 2 2 2" xfId="18833"/>
    <cellStyle name="level1a 2 3 2 3 3 2 3" xfId="18834"/>
    <cellStyle name="level1a 2 3 2 3 3 3" xfId="18835"/>
    <cellStyle name="level1a 2 3 2 3 3 3 2" xfId="18836"/>
    <cellStyle name="level1a 2 3 2 3 3 3 2 2" xfId="18837"/>
    <cellStyle name="level1a 2 3 2 3 3 3 3" xfId="18838"/>
    <cellStyle name="level1a 2 3 2 3 3 4" xfId="18839"/>
    <cellStyle name="level1a 2 3 2 3 3 4 2" xfId="18840"/>
    <cellStyle name="level1a 2 3 2 3 3 5" xfId="18841"/>
    <cellStyle name="level1a 2 3 2 3 4" xfId="6506"/>
    <cellStyle name="level1a 2 3 2 3 4 2" xfId="18842"/>
    <cellStyle name="level1a 2 3 2 3 4 2 2" xfId="18843"/>
    <cellStyle name="level1a 2 3 2 3 4 2 2 2" xfId="18844"/>
    <cellStyle name="level1a 2 3 2 3 4 2 3" xfId="18845"/>
    <cellStyle name="level1a 2 3 2 3 4 3" xfId="18846"/>
    <cellStyle name="level1a 2 3 2 3 4 3 2" xfId="18847"/>
    <cellStyle name="level1a 2 3 2 3 4 3 2 2" xfId="18848"/>
    <cellStyle name="level1a 2 3 2 3 4 3 3" xfId="18849"/>
    <cellStyle name="level1a 2 3 2 3 4 4" xfId="18850"/>
    <cellStyle name="level1a 2 3 2 3 4 4 2" xfId="18851"/>
    <cellStyle name="level1a 2 3 2 3 4 5" xfId="18852"/>
    <cellStyle name="level1a 2 3 2 3 5" xfId="18853"/>
    <cellStyle name="level1a 2 3 2 3 5 2" xfId="18854"/>
    <cellStyle name="level1a 2 3 2 3 5 2 2" xfId="18855"/>
    <cellStyle name="level1a 2 3 2 3 5 2 2 2" xfId="18856"/>
    <cellStyle name="level1a 2 3 2 3 5 2 3" xfId="18857"/>
    <cellStyle name="level1a 2 3 2 3 5 3" xfId="18858"/>
    <cellStyle name="level1a 2 3 2 3 5 3 2" xfId="18859"/>
    <cellStyle name="level1a 2 3 2 3 5 3 2 2" xfId="18860"/>
    <cellStyle name="level1a 2 3 2 3 5 3 3" xfId="18861"/>
    <cellStyle name="level1a 2 3 2 3 5 4" xfId="18862"/>
    <cellStyle name="level1a 2 3 2 3 5 4 2" xfId="18863"/>
    <cellStyle name="level1a 2 3 2 3 5 5" xfId="18864"/>
    <cellStyle name="level1a 2 3 2 3 5 6" xfId="18865"/>
    <cellStyle name="level1a 2 3 2 3 5 7" xfId="18866"/>
    <cellStyle name="level1a 2 3 2 3 6" xfId="18867"/>
    <cellStyle name="level1a 2 3 2 3 6 2" xfId="18868"/>
    <cellStyle name="level1a 2 3 2 3 6 2 2" xfId="18869"/>
    <cellStyle name="level1a 2 3 2 3 6 2 2 2" xfId="18870"/>
    <cellStyle name="level1a 2 3 2 3 6 2 3" xfId="18871"/>
    <cellStyle name="level1a 2 3 2 3 6 3" xfId="18872"/>
    <cellStyle name="level1a 2 3 2 3 6 3 2" xfId="18873"/>
    <cellStyle name="level1a 2 3 2 3 6 3 2 2" xfId="18874"/>
    <cellStyle name="level1a 2 3 2 3 6 3 3" xfId="18875"/>
    <cellStyle name="level1a 2 3 2 3 6 4" xfId="18876"/>
    <cellStyle name="level1a 2 3 2 3 6 4 2" xfId="18877"/>
    <cellStyle name="level1a 2 3 2 3 6 5" xfId="18878"/>
    <cellStyle name="level1a 2 3 2 3 7" xfId="18879"/>
    <cellStyle name="level1a 2 3 2 3 7 2" xfId="18880"/>
    <cellStyle name="level1a 2 3 2 3 7 2 2" xfId="18881"/>
    <cellStyle name="level1a 2 3 2 3 7 3" xfId="18882"/>
    <cellStyle name="level1a 2 3 2 3 8" xfId="18883"/>
    <cellStyle name="level1a 2 3 2 3 8 2" xfId="18884"/>
    <cellStyle name="level1a 2 3 2 3 8 2 2" xfId="18885"/>
    <cellStyle name="level1a 2 3 2 3 8 3" xfId="18886"/>
    <cellStyle name="level1a 2 3 2 3 9" xfId="18887"/>
    <cellStyle name="level1a 2 3 2 3_STUD aligned by INSTIT" xfId="18888"/>
    <cellStyle name="level1a 2 3 2 4" xfId="6507"/>
    <cellStyle name="level1a 2 3 2 4 2" xfId="6508"/>
    <cellStyle name="level1a 2 3 2 4 2 2" xfId="6509"/>
    <cellStyle name="level1a 2 3 2 4 2 2 2" xfId="18889"/>
    <cellStyle name="level1a 2 3 2 4 2 3" xfId="18890"/>
    <cellStyle name="level1a 2 3 2 4 2 3 2" xfId="18891"/>
    <cellStyle name="level1a 2 3 2 4 2 4" xfId="18892"/>
    <cellStyle name="level1a 2 3 2 4 3" xfId="6510"/>
    <cellStyle name="level1a 2 3 2 4 3 2" xfId="18893"/>
    <cellStyle name="level1a 2 3 2 4 3 2 2" xfId="18894"/>
    <cellStyle name="level1a 2 3 2 4 3 3" xfId="18895"/>
    <cellStyle name="level1a 2 3 2 4 3 4" xfId="18896"/>
    <cellStyle name="level1a 2 3 2 4 4" xfId="6511"/>
    <cellStyle name="level1a 2 3 2 4 5" xfId="18897"/>
    <cellStyle name="level1a 2 3 2 4 5 2" xfId="18898"/>
    <cellStyle name="level1a 2 3 2 4 5 3" xfId="18899"/>
    <cellStyle name="level1a 2 3 2 4 5 4" xfId="18900"/>
    <cellStyle name="level1a 2 3 2 4 6" xfId="18901"/>
    <cellStyle name="level1a 2 3 2 5" xfId="6512"/>
    <cellStyle name="level1a 2 3 2 5 2" xfId="6513"/>
    <cellStyle name="level1a 2 3 2 5 2 2" xfId="18902"/>
    <cellStyle name="level1a 2 3 2 5 2 2 2" xfId="18903"/>
    <cellStyle name="level1a 2 3 2 5 2 3" xfId="18904"/>
    <cellStyle name="level1a 2 3 2 5 3" xfId="18905"/>
    <cellStyle name="level1a 2 3 2 5 3 2" xfId="18906"/>
    <cellStyle name="level1a 2 3 2 5 3 2 2" xfId="18907"/>
    <cellStyle name="level1a 2 3 2 5 3 3" xfId="18908"/>
    <cellStyle name="level1a 2 3 2 5 3 4" xfId="18909"/>
    <cellStyle name="level1a 2 3 2 5 4" xfId="18910"/>
    <cellStyle name="level1a 2 3 2 5 5" xfId="18911"/>
    <cellStyle name="level1a 2 3 2 5 5 2" xfId="18912"/>
    <cellStyle name="level1a 2 3 2 5 6" xfId="18913"/>
    <cellStyle name="level1a 2 3 2 5 7" xfId="18914"/>
    <cellStyle name="level1a 2 3 2 6" xfId="6514"/>
    <cellStyle name="level1a 2 3 2 6 2" xfId="18915"/>
    <cellStyle name="level1a 2 3 2 6 2 2" xfId="18916"/>
    <cellStyle name="level1a 2 3 2 6 2 2 2" xfId="18917"/>
    <cellStyle name="level1a 2 3 2 6 2 3" xfId="18918"/>
    <cellStyle name="level1a 2 3 2 6 3" xfId="18919"/>
    <cellStyle name="level1a 2 3 2 6 3 2" xfId="18920"/>
    <cellStyle name="level1a 2 3 2 6 3 2 2" xfId="18921"/>
    <cellStyle name="level1a 2 3 2 6 3 3" xfId="18922"/>
    <cellStyle name="level1a 2 3 2 6 4" xfId="18923"/>
    <cellStyle name="level1a 2 3 2 6 5" xfId="18924"/>
    <cellStyle name="level1a 2 3 2 6 6" xfId="18925"/>
    <cellStyle name="level1a 2 3 2 7" xfId="6515"/>
    <cellStyle name="level1a 2 3 2 7 2" xfId="18926"/>
    <cellStyle name="level1a 2 3 2 7 2 2" xfId="18927"/>
    <cellStyle name="level1a 2 3 2 7 2 2 2" xfId="18928"/>
    <cellStyle name="level1a 2 3 2 7 2 3" xfId="18929"/>
    <cellStyle name="level1a 2 3 2 7 3" xfId="18930"/>
    <cellStyle name="level1a 2 3 2 7 3 2" xfId="18931"/>
    <cellStyle name="level1a 2 3 2 7 3 2 2" xfId="18932"/>
    <cellStyle name="level1a 2 3 2 7 3 3" xfId="18933"/>
    <cellStyle name="level1a 2 3 2 7 4" xfId="18934"/>
    <cellStyle name="level1a 2 3 2 7 5" xfId="18935"/>
    <cellStyle name="level1a 2 3 2 7 5 2" xfId="18936"/>
    <cellStyle name="level1a 2 3 2 7 6" xfId="18937"/>
    <cellStyle name="level1a 2 3 2 8" xfId="18938"/>
    <cellStyle name="level1a 2 3 2 8 2" xfId="18939"/>
    <cellStyle name="level1a 2 3 2 8 2 2" xfId="18940"/>
    <cellStyle name="level1a 2 3 2 8 2 2 2" xfId="18941"/>
    <cellStyle name="level1a 2 3 2 8 2 3" xfId="18942"/>
    <cellStyle name="level1a 2 3 2 8 3" xfId="18943"/>
    <cellStyle name="level1a 2 3 2 8 3 2" xfId="18944"/>
    <cellStyle name="level1a 2 3 2 8 3 2 2" xfId="18945"/>
    <cellStyle name="level1a 2 3 2 8 3 3" xfId="18946"/>
    <cellStyle name="level1a 2 3 2 8 4" xfId="18947"/>
    <cellStyle name="level1a 2 3 2 8 4 2" xfId="18948"/>
    <cellStyle name="level1a 2 3 2 8 5" xfId="18949"/>
    <cellStyle name="level1a 2 3 2 8 6" xfId="18950"/>
    <cellStyle name="level1a 2 3 2 8 7" xfId="18951"/>
    <cellStyle name="level1a 2 3 2 9" xfId="18952"/>
    <cellStyle name="level1a 2 3 2 9 2" xfId="18953"/>
    <cellStyle name="level1a 2 3 2 9 2 2" xfId="18954"/>
    <cellStyle name="level1a 2 3 2 9 3" xfId="18955"/>
    <cellStyle name="level1a 2 3 2_STUD aligned by INSTIT" xfId="18956"/>
    <cellStyle name="level1a 2 3 3" xfId="6516"/>
    <cellStyle name="level1a 2 3 3 2" xfId="6517"/>
    <cellStyle name="level1a 2 3 3 2 2" xfId="6518"/>
    <cellStyle name="level1a 2 3 3 2 2 2" xfId="6519"/>
    <cellStyle name="level1a 2 3 3 2 2 2 2" xfId="18957"/>
    <cellStyle name="level1a 2 3 3 2 2 3" xfId="18958"/>
    <cellStyle name="level1a 2 3 3 2 2 3 2" xfId="18959"/>
    <cellStyle name="level1a 2 3 3 2 2 4" xfId="18960"/>
    <cellStyle name="level1a 2 3 3 2 3" xfId="6520"/>
    <cellStyle name="level1a 2 3 3 2 3 2" xfId="18961"/>
    <cellStyle name="level1a 2 3 3 2 3 2 2" xfId="18962"/>
    <cellStyle name="level1a 2 3 3 2 3 3" xfId="18963"/>
    <cellStyle name="level1a 2 3 3 2 3 4" xfId="18964"/>
    <cellStyle name="level1a 2 3 3 2 4" xfId="6521"/>
    <cellStyle name="level1a 2 3 3 2 5" xfId="18965"/>
    <cellStyle name="level1a 2 3 3 2 5 2" xfId="18966"/>
    <cellStyle name="level1a 2 3 3 2 5 3" xfId="18967"/>
    <cellStyle name="level1a 2 3 3 2 5 4" xfId="18968"/>
    <cellStyle name="level1a 2 3 3 2 6" xfId="18969"/>
    <cellStyle name="level1a 2 3 3 3" xfId="6522"/>
    <cellStyle name="level1a 2 3 3 3 2" xfId="6523"/>
    <cellStyle name="level1a 2 3 3 3 2 2" xfId="6524"/>
    <cellStyle name="level1a 2 3 3 3 2 2 2" xfId="18970"/>
    <cellStyle name="level1a 2 3 3 3 2 3" xfId="18971"/>
    <cellStyle name="level1a 2 3 3 3 2 3 2" xfId="18972"/>
    <cellStyle name="level1a 2 3 3 3 2 4" xfId="18973"/>
    <cellStyle name="level1a 2 3 3 3 3" xfId="6525"/>
    <cellStyle name="level1a 2 3 3 3 3 2" xfId="18974"/>
    <cellStyle name="level1a 2 3 3 3 3 2 2" xfId="18975"/>
    <cellStyle name="level1a 2 3 3 3 3 3" xfId="18976"/>
    <cellStyle name="level1a 2 3 3 3 3 4" xfId="18977"/>
    <cellStyle name="level1a 2 3 3 3 4" xfId="6526"/>
    <cellStyle name="level1a 2 3 3 3 5" xfId="18978"/>
    <cellStyle name="level1a 2 3 3 3 5 2" xfId="18979"/>
    <cellStyle name="level1a 2 3 3 3 5 3" xfId="18980"/>
    <cellStyle name="level1a 2 3 3 3 6" xfId="18981"/>
    <cellStyle name="level1a 2 3 3 4" xfId="6527"/>
    <cellStyle name="level1a 2 3 3 4 2" xfId="6528"/>
    <cellStyle name="level1a 2 3 3 4 2 2" xfId="6529"/>
    <cellStyle name="level1a 2 3 3 4 2 2 2" xfId="18982"/>
    <cellStyle name="level1a 2 3 3 4 2 3" xfId="18983"/>
    <cellStyle name="level1a 2 3 3 4 2 3 2" xfId="18984"/>
    <cellStyle name="level1a 2 3 3 4 2 4" xfId="18985"/>
    <cellStyle name="level1a 2 3 3 4 3" xfId="6530"/>
    <cellStyle name="level1a 2 3 3 4 3 2" xfId="18986"/>
    <cellStyle name="level1a 2 3 3 4 3 2 2" xfId="18987"/>
    <cellStyle name="level1a 2 3 3 4 3 3" xfId="18988"/>
    <cellStyle name="level1a 2 3 3 4 3 4" xfId="18989"/>
    <cellStyle name="level1a 2 3 3 4 4" xfId="6531"/>
    <cellStyle name="level1a 2 3 3 4 5" xfId="18990"/>
    <cellStyle name="level1a 2 3 3 4 5 2" xfId="18991"/>
    <cellStyle name="level1a 2 3 3 4 5 3" xfId="18992"/>
    <cellStyle name="level1a 2 3 3 4 5 4" xfId="18993"/>
    <cellStyle name="level1a 2 3 3 4 6" xfId="18994"/>
    <cellStyle name="level1a 2 3 3 4 7" xfId="18995"/>
    <cellStyle name="level1a 2 3 3 5" xfId="6532"/>
    <cellStyle name="level1a 2 3 3 5 2" xfId="6533"/>
    <cellStyle name="level1a 2 3 3 5 2 2" xfId="18996"/>
    <cellStyle name="level1a 2 3 3 5 2 2 2" xfId="18997"/>
    <cellStyle name="level1a 2 3 3 5 2 3" xfId="18998"/>
    <cellStyle name="level1a 2 3 3 5 3" xfId="18999"/>
    <cellStyle name="level1a 2 3 3 5 3 2" xfId="19000"/>
    <cellStyle name="level1a 2 3 3 5 3 2 2" xfId="19001"/>
    <cellStyle name="level1a 2 3 3 5 3 3" xfId="19002"/>
    <cellStyle name="level1a 2 3 3 5 3 4" xfId="19003"/>
    <cellStyle name="level1a 2 3 3 5 4" xfId="19004"/>
    <cellStyle name="level1a 2 3 3 5 4 2" xfId="19005"/>
    <cellStyle name="level1a 2 3 3 5 5" xfId="19006"/>
    <cellStyle name="level1a 2 3 3 5 6" xfId="19007"/>
    <cellStyle name="level1a 2 3 3 6" xfId="6534"/>
    <cellStyle name="level1a 2 3 3 6 2" xfId="19008"/>
    <cellStyle name="level1a 2 3 3 6 2 2" xfId="19009"/>
    <cellStyle name="level1a 2 3 3 6 2 2 2" xfId="19010"/>
    <cellStyle name="level1a 2 3 3 6 2 3" xfId="19011"/>
    <cellStyle name="level1a 2 3 3 6 3" xfId="19012"/>
    <cellStyle name="level1a 2 3 3 6 3 2" xfId="19013"/>
    <cellStyle name="level1a 2 3 3 6 3 2 2" xfId="19014"/>
    <cellStyle name="level1a 2 3 3 6 3 3" xfId="19015"/>
    <cellStyle name="level1a 2 3 3 6 4" xfId="19016"/>
    <cellStyle name="level1a 2 3 3 6 4 2" xfId="19017"/>
    <cellStyle name="level1a 2 3 3 6 5" xfId="19018"/>
    <cellStyle name="level1a 2 3 3 6 6" xfId="19019"/>
    <cellStyle name="level1a 2 3 3 7" xfId="6535"/>
    <cellStyle name="level1a 2 3 3 7 2" xfId="19020"/>
    <cellStyle name="level1a 2 3 3 7 2 2" xfId="19021"/>
    <cellStyle name="level1a 2 3 3 7 3" xfId="19022"/>
    <cellStyle name="level1a 2 3 3 8" xfId="19023"/>
    <cellStyle name="level1a 2 3 3 8 2" xfId="19024"/>
    <cellStyle name="level1a 2 3 3 9" xfId="19025"/>
    <cellStyle name="level1a 2 3 3_STUD aligned by INSTIT" xfId="19026"/>
    <cellStyle name="level1a 2 3 4" xfId="6536"/>
    <cellStyle name="level1a 2 3 4 2" xfId="6537"/>
    <cellStyle name="level1a 2 3 4 2 2" xfId="6538"/>
    <cellStyle name="level1a 2 3 4 2 2 2" xfId="6539"/>
    <cellStyle name="level1a 2 3 4 2 2 2 2" xfId="19027"/>
    <cellStyle name="level1a 2 3 4 2 2 3" xfId="19028"/>
    <cellStyle name="level1a 2 3 4 2 2 3 2" xfId="19029"/>
    <cellStyle name="level1a 2 3 4 2 2 4" xfId="19030"/>
    <cellStyle name="level1a 2 3 4 2 3" xfId="6540"/>
    <cellStyle name="level1a 2 3 4 2 3 2" xfId="19031"/>
    <cellStyle name="level1a 2 3 4 2 3 2 2" xfId="19032"/>
    <cellStyle name="level1a 2 3 4 2 3 3" xfId="19033"/>
    <cellStyle name="level1a 2 3 4 2 3 4" xfId="19034"/>
    <cellStyle name="level1a 2 3 4 2 4" xfId="6541"/>
    <cellStyle name="level1a 2 3 4 2 5" xfId="19035"/>
    <cellStyle name="level1a 2 3 4 2 5 2" xfId="19036"/>
    <cellStyle name="level1a 2 3 4 2 5 3" xfId="19037"/>
    <cellStyle name="level1a 2 3 4 2 5 4" xfId="19038"/>
    <cellStyle name="level1a 2 3 4 2 6" xfId="19039"/>
    <cellStyle name="level1a 2 3 4 2 7" xfId="19040"/>
    <cellStyle name="level1a 2 3 4 3" xfId="6542"/>
    <cellStyle name="level1a 2 3 4 3 2" xfId="6543"/>
    <cellStyle name="level1a 2 3 4 3 2 2" xfId="6544"/>
    <cellStyle name="level1a 2 3 4 3 2 2 2" xfId="19041"/>
    <cellStyle name="level1a 2 3 4 3 2 3" xfId="19042"/>
    <cellStyle name="level1a 2 3 4 3 2 3 2" xfId="19043"/>
    <cellStyle name="level1a 2 3 4 3 2 4" xfId="19044"/>
    <cellStyle name="level1a 2 3 4 3 3" xfId="6545"/>
    <cellStyle name="level1a 2 3 4 3 3 2" xfId="19045"/>
    <cellStyle name="level1a 2 3 4 3 3 2 2" xfId="19046"/>
    <cellStyle name="level1a 2 3 4 3 3 3" xfId="19047"/>
    <cellStyle name="level1a 2 3 4 3 3 4" xfId="19048"/>
    <cellStyle name="level1a 2 3 4 3 4" xfId="6546"/>
    <cellStyle name="level1a 2 3 4 3 5" xfId="19049"/>
    <cellStyle name="level1a 2 3 4 3 5 2" xfId="19050"/>
    <cellStyle name="level1a 2 3 4 3 6" xfId="19051"/>
    <cellStyle name="level1a 2 3 4 4" xfId="6547"/>
    <cellStyle name="level1a 2 3 4 4 2" xfId="6548"/>
    <cellStyle name="level1a 2 3 4 4 2 2" xfId="6549"/>
    <cellStyle name="level1a 2 3 4 4 2 2 2" xfId="19052"/>
    <cellStyle name="level1a 2 3 4 4 2 3" xfId="19053"/>
    <cellStyle name="level1a 2 3 4 4 2 3 2" xfId="19054"/>
    <cellStyle name="level1a 2 3 4 4 2 4" xfId="19055"/>
    <cellStyle name="level1a 2 3 4 4 3" xfId="6550"/>
    <cellStyle name="level1a 2 3 4 4 3 2" xfId="19056"/>
    <cellStyle name="level1a 2 3 4 4 3 2 2" xfId="19057"/>
    <cellStyle name="level1a 2 3 4 4 3 3" xfId="19058"/>
    <cellStyle name="level1a 2 3 4 4 3 4" xfId="19059"/>
    <cellStyle name="level1a 2 3 4 4 4" xfId="6551"/>
    <cellStyle name="level1a 2 3 4 4 4 2" xfId="19060"/>
    <cellStyle name="level1a 2 3 4 4 5" xfId="19061"/>
    <cellStyle name="level1a 2 3 4 4 5 2" xfId="19062"/>
    <cellStyle name="level1a 2 3 4 4 5 3" xfId="19063"/>
    <cellStyle name="level1a 2 3 4 4 6" xfId="19064"/>
    <cellStyle name="level1a 2 3 4 5" xfId="6552"/>
    <cellStyle name="level1a 2 3 4 5 2" xfId="6553"/>
    <cellStyle name="level1a 2 3 4 5 2 2" xfId="19065"/>
    <cellStyle name="level1a 2 3 4 5 2 2 2" xfId="19066"/>
    <cellStyle name="level1a 2 3 4 5 2 3" xfId="19067"/>
    <cellStyle name="level1a 2 3 4 5 3" xfId="19068"/>
    <cellStyle name="level1a 2 3 4 5 3 2" xfId="19069"/>
    <cellStyle name="level1a 2 3 4 5 3 2 2" xfId="19070"/>
    <cellStyle name="level1a 2 3 4 5 3 3" xfId="19071"/>
    <cellStyle name="level1a 2 3 4 5 3 4" xfId="19072"/>
    <cellStyle name="level1a 2 3 4 5 4" xfId="19073"/>
    <cellStyle name="level1a 2 3 4 5 4 2" xfId="19074"/>
    <cellStyle name="level1a 2 3 4 5 5" xfId="19075"/>
    <cellStyle name="level1a 2 3 4 5 6" xfId="19076"/>
    <cellStyle name="level1a 2 3 4 6" xfId="6554"/>
    <cellStyle name="level1a 2 3 4 6 2" xfId="19077"/>
    <cellStyle name="level1a 2 3 4 6 2 2" xfId="19078"/>
    <cellStyle name="level1a 2 3 4 6 2 2 2" xfId="19079"/>
    <cellStyle name="level1a 2 3 4 6 2 3" xfId="19080"/>
    <cellStyle name="level1a 2 3 4 6 3" xfId="19081"/>
    <cellStyle name="level1a 2 3 4 6 3 2" xfId="19082"/>
    <cellStyle name="level1a 2 3 4 6 3 2 2" xfId="19083"/>
    <cellStyle name="level1a 2 3 4 6 3 3" xfId="19084"/>
    <cellStyle name="level1a 2 3 4 6 4" xfId="19085"/>
    <cellStyle name="level1a 2 3 4 6 4 2" xfId="19086"/>
    <cellStyle name="level1a 2 3 4 6 5" xfId="19087"/>
    <cellStyle name="level1a 2 3 4 6 6" xfId="19088"/>
    <cellStyle name="level1a 2 3 4 7" xfId="6555"/>
    <cellStyle name="level1a 2 3 4 7 2" xfId="19089"/>
    <cellStyle name="level1a 2 3 4 7 2 2" xfId="19090"/>
    <cellStyle name="level1a 2 3 4 7 3" xfId="19091"/>
    <cellStyle name="level1a 2 3 4 8" xfId="19092"/>
    <cellStyle name="level1a 2 3 4 8 2" xfId="19093"/>
    <cellStyle name="level1a 2 3 4 8 2 2" xfId="19094"/>
    <cellStyle name="level1a 2 3 4 8 3" xfId="19095"/>
    <cellStyle name="level1a 2 3 4 8 4" xfId="19096"/>
    <cellStyle name="level1a 2 3 4 8 5" xfId="19097"/>
    <cellStyle name="level1a 2 3 4 9" xfId="19098"/>
    <cellStyle name="level1a 2 3 4_STUD aligned by INSTIT" xfId="19099"/>
    <cellStyle name="level1a 2 3 5" xfId="6556"/>
    <cellStyle name="level1a 2 3 5 2" xfId="6557"/>
    <cellStyle name="level1a 2 3 5 2 2" xfId="6558"/>
    <cellStyle name="level1a 2 3 5 2 2 2" xfId="19100"/>
    <cellStyle name="level1a 2 3 5 2 3" xfId="19101"/>
    <cellStyle name="level1a 2 3 5 2 3 2" xfId="19102"/>
    <cellStyle name="level1a 2 3 5 2 4" xfId="19103"/>
    <cellStyle name="level1a 2 3 5 3" xfId="6559"/>
    <cellStyle name="level1a 2 3 5 3 2" xfId="19104"/>
    <cellStyle name="level1a 2 3 5 3 2 2" xfId="19105"/>
    <cellStyle name="level1a 2 3 5 3 3" xfId="19106"/>
    <cellStyle name="level1a 2 3 5 3 4" xfId="19107"/>
    <cellStyle name="level1a 2 3 5 4" xfId="6560"/>
    <cellStyle name="level1a 2 3 5 5" xfId="19108"/>
    <cellStyle name="level1a 2 3 5 5 2" xfId="19109"/>
    <cellStyle name="level1a 2 3 5 5 3" xfId="19110"/>
    <cellStyle name="level1a 2 3 5 5 4" xfId="19111"/>
    <cellStyle name="level1a 2 3 5 6" xfId="19112"/>
    <cellStyle name="level1a 2 3 6" xfId="6561"/>
    <cellStyle name="level1a 2 3 6 2" xfId="6562"/>
    <cellStyle name="level1a 2 3 6 2 2" xfId="19113"/>
    <cellStyle name="level1a 2 3 6 2 2 2" xfId="19114"/>
    <cellStyle name="level1a 2 3 6 2 3" xfId="19115"/>
    <cellStyle name="level1a 2 3 6 3" xfId="19116"/>
    <cellStyle name="level1a 2 3 6 3 2" xfId="19117"/>
    <cellStyle name="level1a 2 3 6 3 2 2" xfId="19118"/>
    <cellStyle name="level1a 2 3 6 3 3" xfId="19119"/>
    <cellStyle name="level1a 2 3 6 3 4" xfId="19120"/>
    <cellStyle name="level1a 2 3 6 4" xfId="19121"/>
    <cellStyle name="level1a 2 3 6 5" xfId="19122"/>
    <cellStyle name="level1a 2 3 6 5 2" xfId="19123"/>
    <cellStyle name="level1a 2 3 6 6" xfId="19124"/>
    <cellStyle name="level1a 2 3 6 7" xfId="19125"/>
    <cellStyle name="level1a 2 3 7" xfId="6563"/>
    <cellStyle name="level1a 2 3 7 2" xfId="19126"/>
    <cellStyle name="level1a 2 3 7 2 2" xfId="19127"/>
    <cellStyle name="level1a 2 3 7 2 2 2" xfId="19128"/>
    <cellStyle name="level1a 2 3 7 2 3" xfId="19129"/>
    <cellStyle name="level1a 2 3 7 3" xfId="19130"/>
    <cellStyle name="level1a 2 3 7 3 2" xfId="19131"/>
    <cellStyle name="level1a 2 3 7 3 2 2" xfId="19132"/>
    <cellStyle name="level1a 2 3 7 3 3" xfId="19133"/>
    <cellStyle name="level1a 2 3 7 4" xfId="19134"/>
    <cellStyle name="level1a 2 3 7 5" xfId="19135"/>
    <cellStyle name="level1a 2 3 7 6" xfId="19136"/>
    <cellStyle name="level1a 2 3 8" xfId="6564"/>
    <cellStyle name="level1a 2 3 8 2" xfId="19137"/>
    <cellStyle name="level1a 2 3 8 2 2" xfId="19138"/>
    <cellStyle name="level1a 2 3 8 2 2 2" xfId="19139"/>
    <cellStyle name="level1a 2 3 8 2 3" xfId="19140"/>
    <cellStyle name="level1a 2 3 8 3" xfId="19141"/>
    <cellStyle name="level1a 2 3 8 3 2" xfId="19142"/>
    <cellStyle name="level1a 2 3 8 3 2 2" xfId="19143"/>
    <cellStyle name="level1a 2 3 8 3 3" xfId="19144"/>
    <cellStyle name="level1a 2 3 8 4" xfId="19145"/>
    <cellStyle name="level1a 2 3 8 5" xfId="19146"/>
    <cellStyle name="level1a 2 3 8 5 2" xfId="19147"/>
    <cellStyle name="level1a 2 3 8 6" xfId="19148"/>
    <cellStyle name="level1a 2 3 9" xfId="19149"/>
    <cellStyle name="level1a 2 3 9 2" xfId="19150"/>
    <cellStyle name="level1a 2 3 9 2 2" xfId="19151"/>
    <cellStyle name="level1a 2 3 9 2 2 2" xfId="19152"/>
    <cellStyle name="level1a 2 3 9 2 3" xfId="19153"/>
    <cellStyle name="level1a 2 3 9 3" xfId="19154"/>
    <cellStyle name="level1a 2 3 9 3 2" xfId="19155"/>
    <cellStyle name="level1a 2 3 9 3 2 2" xfId="19156"/>
    <cellStyle name="level1a 2 3 9 3 3" xfId="19157"/>
    <cellStyle name="level1a 2 3 9 4" xfId="19158"/>
    <cellStyle name="level1a 2 3 9 4 2" xfId="19159"/>
    <cellStyle name="level1a 2 3 9 5" xfId="19160"/>
    <cellStyle name="level1a 2 3 9 6" xfId="19161"/>
    <cellStyle name="level1a 2 3 9 7" xfId="19162"/>
    <cellStyle name="level1a 2 3_STUD aligned by INSTIT" xfId="19163"/>
    <cellStyle name="level1a 2 4" xfId="6565"/>
    <cellStyle name="level1a 2 4 10" xfId="19164"/>
    <cellStyle name="level1a 2 4 11" xfId="19165"/>
    <cellStyle name="level1a 2 4 2" xfId="6566"/>
    <cellStyle name="level1a 2 4 2 2" xfId="6567"/>
    <cellStyle name="level1a 2 4 2 2 2" xfId="6568"/>
    <cellStyle name="level1a 2 4 2 2 2 2" xfId="19166"/>
    <cellStyle name="level1a 2 4 2 2 2 2 2" xfId="19167"/>
    <cellStyle name="level1a 2 4 2 2 2 3" xfId="19168"/>
    <cellStyle name="level1a 2 4 2 2 3" xfId="19169"/>
    <cellStyle name="level1a 2 4 2 2 3 2" xfId="19170"/>
    <cellStyle name="level1a 2 4 2 2 3 2 2" xfId="19171"/>
    <cellStyle name="level1a 2 4 2 2 3 3" xfId="19172"/>
    <cellStyle name="level1a 2 4 2 2 3 4" xfId="19173"/>
    <cellStyle name="level1a 2 4 2 2 4" xfId="19174"/>
    <cellStyle name="level1a 2 4 2 2 5" xfId="19175"/>
    <cellStyle name="level1a 2 4 2 2 5 2" xfId="19176"/>
    <cellStyle name="level1a 2 4 2 2 6" xfId="19177"/>
    <cellStyle name="level1a 2 4 2 3" xfId="6569"/>
    <cellStyle name="level1a 2 4 2 3 2" xfId="19178"/>
    <cellStyle name="level1a 2 4 2 3 2 2" xfId="19179"/>
    <cellStyle name="level1a 2 4 2 3 2 2 2" xfId="19180"/>
    <cellStyle name="level1a 2 4 2 3 2 3" xfId="19181"/>
    <cellStyle name="level1a 2 4 2 3 3" xfId="19182"/>
    <cellStyle name="level1a 2 4 2 3 3 2" xfId="19183"/>
    <cellStyle name="level1a 2 4 2 3 3 2 2" xfId="19184"/>
    <cellStyle name="level1a 2 4 2 3 3 3" xfId="19185"/>
    <cellStyle name="level1a 2 4 2 3 4" xfId="19186"/>
    <cellStyle name="level1a 2 4 2 3 5" xfId="19187"/>
    <cellStyle name="level1a 2 4 2 3 6" xfId="19188"/>
    <cellStyle name="level1a 2 4 2 4" xfId="6570"/>
    <cellStyle name="level1a 2 4 2 4 2" xfId="19189"/>
    <cellStyle name="level1a 2 4 2 4 2 2" xfId="19190"/>
    <cellStyle name="level1a 2 4 2 4 2 2 2" xfId="19191"/>
    <cellStyle name="level1a 2 4 2 4 2 3" xfId="19192"/>
    <cellStyle name="level1a 2 4 2 4 3" xfId="19193"/>
    <cellStyle name="level1a 2 4 2 4 3 2" xfId="19194"/>
    <cellStyle name="level1a 2 4 2 4 3 2 2" xfId="19195"/>
    <cellStyle name="level1a 2 4 2 4 3 3" xfId="19196"/>
    <cellStyle name="level1a 2 4 2 4 4" xfId="19197"/>
    <cellStyle name="level1a 2 4 2 4 5" xfId="19198"/>
    <cellStyle name="level1a 2 4 2 4 5 2" xfId="19199"/>
    <cellStyle name="level1a 2 4 2 4 6" xfId="19200"/>
    <cellStyle name="level1a 2 4 2 5" xfId="19201"/>
    <cellStyle name="level1a 2 4 2 5 2" xfId="19202"/>
    <cellStyle name="level1a 2 4 2 5 2 2" xfId="19203"/>
    <cellStyle name="level1a 2 4 2 5 2 2 2" xfId="19204"/>
    <cellStyle name="level1a 2 4 2 5 2 3" xfId="19205"/>
    <cellStyle name="level1a 2 4 2 5 3" xfId="19206"/>
    <cellStyle name="level1a 2 4 2 5 3 2" xfId="19207"/>
    <cellStyle name="level1a 2 4 2 5 3 2 2" xfId="19208"/>
    <cellStyle name="level1a 2 4 2 5 3 3" xfId="19209"/>
    <cellStyle name="level1a 2 4 2 5 4" xfId="19210"/>
    <cellStyle name="level1a 2 4 2 5 4 2" xfId="19211"/>
    <cellStyle name="level1a 2 4 2 5 5" xfId="19212"/>
    <cellStyle name="level1a 2 4 2 5 6" xfId="19213"/>
    <cellStyle name="level1a 2 4 2 5 7" xfId="19214"/>
    <cellStyle name="level1a 2 4 2 6" xfId="19215"/>
    <cellStyle name="level1a 2 4 2 6 2" xfId="19216"/>
    <cellStyle name="level1a 2 4 2 6 2 2" xfId="19217"/>
    <cellStyle name="level1a 2 4 2 6 2 2 2" xfId="19218"/>
    <cellStyle name="level1a 2 4 2 6 2 3" xfId="19219"/>
    <cellStyle name="level1a 2 4 2 6 3" xfId="19220"/>
    <cellStyle name="level1a 2 4 2 6 3 2" xfId="19221"/>
    <cellStyle name="level1a 2 4 2 6 3 2 2" xfId="19222"/>
    <cellStyle name="level1a 2 4 2 6 3 3" xfId="19223"/>
    <cellStyle name="level1a 2 4 2 6 4" xfId="19224"/>
    <cellStyle name="level1a 2 4 2 6 4 2" xfId="19225"/>
    <cellStyle name="level1a 2 4 2 6 5" xfId="19226"/>
    <cellStyle name="level1a 2 4 2 7" xfId="19227"/>
    <cellStyle name="level1a 2 4 2 7 2" xfId="19228"/>
    <cellStyle name="level1a 2 4 2 7 2 2" xfId="19229"/>
    <cellStyle name="level1a 2 4 2 7 3" xfId="19230"/>
    <cellStyle name="level1a 2 4 2 8" xfId="19231"/>
    <cellStyle name="level1a 2 4 2_STUD aligned by INSTIT" xfId="19232"/>
    <cellStyle name="level1a 2 4 3" xfId="6571"/>
    <cellStyle name="level1a 2 4 3 2" xfId="6572"/>
    <cellStyle name="level1a 2 4 3 2 2" xfId="6573"/>
    <cellStyle name="level1a 2 4 3 2 2 2" xfId="19233"/>
    <cellStyle name="level1a 2 4 3 2 2 2 2" xfId="19234"/>
    <cellStyle name="level1a 2 4 3 2 2 3" xfId="19235"/>
    <cellStyle name="level1a 2 4 3 2 3" xfId="19236"/>
    <cellStyle name="level1a 2 4 3 2 3 2" xfId="19237"/>
    <cellStyle name="level1a 2 4 3 2 3 2 2" xfId="19238"/>
    <cellStyle name="level1a 2 4 3 2 3 3" xfId="19239"/>
    <cellStyle name="level1a 2 4 3 2 3 4" xfId="19240"/>
    <cellStyle name="level1a 2 4 3 2 4" xfId="19241"/>
    <cellStyle name="level1a 2 4 3 2 5" xfId="19242"/>
    <cellStyle name="level1a 2 4 3 2 6" xfId="19243"/>
    <cellStyle name="level1a 2 4 3 3" xfId="6574"/>
    <cellStyle name="level1a 2 4 3 3 2" xfId="19244"/>
    <cellStyle name="level1a 2 4 3 3 2 2" xfId="19245"/>
    <cellStyle name="level1a 2 4 3 3 2 2 2" xfId="19246"/>
    <cellStyle name="level1a 2 4 3 3 2 3" xfId="19247"/>
    <cellStyle name="level1a 2 4 3 3 3" xfId="19248"/>
    <cellStyle name="level1a 2 4 3 3 3 2" xfId="19249"/>
    <cellStyle name="level1a 2 4 3 3 3 2 2" xfId="19250"/>
    <cellStyle name="level1a 2 4 3 3 3 3" xfId="19251"/>
    <cellStyle name="level1a 2 4 3 3 4" xfId="19252"/>
    <cellStyle name="level1a 2 4 3 3 4 2" xfId="19253"/>
    <cellStyle name="level1a 2 4 3 3 5" xfId="19254"/>
    <cellStyle name="level1a 2 4 3 4" xfId="6575"/>
    <cellStyle name="level1a 2 4 3 4 2" xfId="19255"/>
    <cellStyle name="level1a 2 4 3 4 2 2" xfId="19256"/>
    <cellStyle name="level1a 2 4 3 4 2 2 2" xfId="19257"/>
    <cellStyle name="level1a 2 4 3 4 2 3" xfId="19258"/>
    <cellStyle name="level1a 2 4 3 4 3" xfId="19259"/>
    <cellStyle name="level1a 2 4 3 4 3 2" xfId="19260"/>
    <cellStyle name="level1a 2 4 3 4 3 2 2" xfId="19261"/>
    <cellStyle name="level1a 2 4 3 4 3 3" xfId="19262"/>
    <cellStyle name="level1a 2 4 3 4 4" xfId="19263"/>
    <cellStyle name="level1a 2 4 3 4 4 2" xfId="19264"/>
    <cellStyle name="level1a 2 4 3 4 5" xfId="19265"/>
    <cellStyle name="level1a 2 4 3 5" xfId="19266"/>
    <cellStyle name="level1a 2 4 3 5 2" xfId="19267"/>
    <cellStyle name="level1a 2 4 3 5 2 2" xfId="19268"/>
    <cellStyle name="level1a 2 4 3 5 2 2 2" xfId="19269"/>
    <cellStyle name="level1a 2 4 3 5 2 3" xfId="19270"/>
    <cellStyle name="level1a 2 4 3 5 3" xfId="19271"/>
    <cellStyle name="level1a 2 4 3 5 3 2" xfId="19272"/>
    <cellStyle name="level1a 2 4 3 5 3 2 2" xfId="19273"/>
    <cellStyle name="level1a 2 4 3 5 3 3" xfId="19274"/>
    <cellStyle name="level1a 2 4 3 5 4" xfId="19275"/>
    <cellStyle name="level1a 2 4 3 5 4 2" xfId="19276"/>
    <cellStyle name="level1a 2 4 3 5 5" xfId="19277"/>
    <cellStyle name="level1a 2 4 3 5 6" xfId="19278"/>
    <cellStyle name="level1a 2 4 3 5 7" xfId="19279"/>
    <cellStyle name="level1a 2 4 3 6" xfId="19280"/>
    <cellStyle name="level1a 2 4 3 6 2" xfId="19281"/>
    <cellStyle name="level1a 2 4 3 6 2 2" xfId="19282"/>
    <cellStyle name="level1a 2 4 3 6 2 2 2" xfId="19283"/>
    <cellStyle name="level1a 2 4 3 6 2 3" xfId="19284"/>
    <cellStyle name="level1a 2 4 3 6 3" xfId="19285"/>
    <cellStyle name="level1a 2 4 3 6 3 2" xfId="19286"/>
    <cellStyle name="level1a 2 4 3 6 3 2 2" xfId="19287"/>
    <cellStyle name="level1a 2 4 3 6 3 3" xfId="19288"/>
    <cellStyle name="level1a 2 4 3 6 4" xfId="19289"/>
    <cellStyle name="level1a 2 4 3 6 4 2" xfId="19290"/>
    <cellStyle name="level1a 2 4 3 6 5" xfId="19291"/>
    <cellStyle name="level1a 2 4 3 7" xfId="19292"/>
    <cellStyle name="level1a 2 4 3 7 2" xfId="19293"/>
    <cellStyle name="level1a 2 4 3 7 2 2" xfId="19294"/>
    <cellStyle name="level1a 2 4 3 7 3" xfId="19295"/>
    <cellStyle name="level1a 2 4 3 8" xfId="19296"/>
    <cellStyle name="level1a 2 4 3 8 2" xfId="19297"/>
    <cellStyle name="level1a 2 4 3 8 2 2" xfId="19298"/>
    <cellStyle name="level1a 2 4 3 8 3" xfId="19299"/>
    <cellStyle name="level1a 2 4 3 9" xfId="19300"/>
    <cellStyle name="level1a 2 4 3_STUD aligned by INSTIT" xfId="19301"/>
    <cellStyle name="level1a 2 4 4" xfId="6576"/>
    <cellStyle name="level1a 2 4 4 2" xfId="6577"/>
    <cellStyle name="level1a 2 4 4 2 2" xfId="19302"/>
    <cellStyle name="level1a 2 4 4 2 2 2" xfId="19303"/>
    <cellStyle name="level1a 2 4 4 2 3" xfId="19304"/>
    <cellStyle name="level1a 2 4 4 3" xfId="19305"/>
    <cellStyle name="level1a 2 4 4 3 2" xfId="19306"/>
    <cellStyle name="level1a 2 4 4 3 2 2" xfId="19307"/>
    <cellStyle name="level1a 2 4 4 3 3" xfId="19308"/>
    <cellStyle name="level1a 2 4 4 3 4" xfId="19309"/>
    <cellStyle name="level1a 2 4 4 4" xfId="19310"/>
    <cellStyle name="level1a 2 4 4 5" xfId="19311"/>
    <cellStyle name="level1a 2 4 4 5 2" xfId="19312"/>
    <cellStyle name="level1a 2 4 4 6" xfId="19313"/>
    <cellStyle name="level1a 2 4 5" xfId="6578"/>
    <cellStyle name="level1a 2 4 5 2" xfId="19314"/>
    <cellStyle name="level1a 2 4 5 2 2" xfId="19315"/>
    <cellStyle name="level1a 2 4 5 2 2 2" xfId="19316"/>
    <cellStyle name="level1a 2 4 5 2 3" xfId="19317"/>
    <cellStyle name="level1a 2 4 5 3" xfId="19318"/>
    <cellStyle name="level1a 2 4 5 3 2" xfId="19319"/>
    <cellStyle name="level1a 2 4 5 3 2 2" xfId="19320"/>
    <cellStyle name="level1a 2 4 5 3 3" xfId="19321"/>
    <cellStyle name="level1a 2 4 5 4" xfId="19322"/>
    <cellStyle name="level1a 2 4 5 5" xfId="19323"/>
    <cellStyle name="level1a 2 4 5 5 2" xfId="19324"/>
    <cellStyle name="level1a 2 4 5 6" xfId="19325"/>
    <cellStyle name="level1a 2 4 5 7" xfId="19326"/>
    <cellStyle name="level1a 2 4 6" xfId="6579"/>
    <cellStyle name="level1a 2 4 6 2" xfId="19327"/>
    <cellStyle name="level1a 2 4 6 2 2" xfId="19328"/>
    <cellStyle name="level1a 2 4 6 2 2 2" xfId="19329"/>
    <cellStyle name="level1a 2 4 6 2 3" xfId="19330"/>
    <cellStyle name="level1a 2 4 6 3" xfId="19331"/>
    <cellStyle name="level1a 2 4 6 3 2" xfId="19332"/>
    <cellStyle name="level1a 2 4 6 3 2 2" xfId="19333"/>
    <cellStyle name="level1a 2 4 6 3 3" xfId="19334"/>
    <cellStyle name="level1a 2 4 6 4" xfId="19335"/>
    <cellStyle name="level1a 2 4 6 5" xfId="19336"/>
    <cellStyle name="level1a 2 4 7" xfId="19337"/>
    <cellStyle name="level1a 2 4 7 2" xfId="19338"/>
    <cellStyle name="level1a 2 4 7 2 2" xfId="19339"/>
    <cellStyle name="level1a 2 4 7 2 2 2" xfId="19340"/>
    <cellStyle name="level1a 2 4 7 2 3" xfId="19341"/>
    <cellStyle name="level1a 2 4 7 3" xfId="19342"/>
    <cellStyle name="level1a 2 4 7 3 2" xfId="19343"/>
    <cellStyle name="level1a 2 4 7 3 2 2" xfId="19344"/>
    <cellStyle name="level1a 2 4 7 3 3" xfId="19345"/>
    <cellStyle name="level1a 2 4 7 4" xfId="19346"/>
    <cellStyle name="level1a 2 4 7 5" xfId="19347"/>
    <cellStyle name="level1a 2 4 7 5 2" xfId="19348"/>
    <cellStyle name="level1a 2 4 7 6" xfId="19349"/>
    <cellStyle name="level1a 2 4 7 7" xfId="19350"/>
    <cellStyle name="level1a 2 4 7 8" xfId="19351"/>
    <cellStyle name="level1a 2 4 8" xfId="19352"/>
    <cellStyle name="level1a 2 4 8 2" xfId="19353"/>
    <cellStyle name="level1a 2 4 8 2 2" xfId="19354"/>
    <cellStyle name="level1a 2 4 8 2 2 2" xfId="19355"/>
    <cellStyle name="level1a 2 4 8 2 3" xfId="19356"/>
    <cellStyle name="level1a 2 4 8 3" xfId="19357"/>
    <cellStyle name="level1a 2 4 8 3 2" xfId="19358"/>
    <cellStyle name="level1a 2 4 8 3 2 2" xfId="19359"/>
    <cellStyle name="level1a 2 4 8 3 3" xfId="19360"/>
    <cellStyle name="level1a 2 4 8 4" xfId="19361"/>
    <cellStyle name="level1a 2 4 8 4 2" xfId="19362"/>
    <cellStyle name="level1a 2 4 8 5" xfId="19363"/>
    <cellStyle name="level1a 2 4 9" xfId="19364"/>
    <cellStyle name="level1a 2 4 9 2" xfId="19365"/>
    <cellStyle name="level1a 2 4 9 2 2" xfId="19366"/>
    <cellStyle name="level1a 2 4 9 3" xfId="19367"/>
    <cellStyle name="level1a 2 4_STUD aligned by INSTIT" xfId="19368"/>
    <cellStyle name="level1a 2 5" xfId="6580"/>
    <cellStyle name="level1a 2 5 2" xfId="6581"/>
    <cellStyle name="level1a 2 5 2 2" xfId="6582"/>
    <cellStyle name="level1a 2 5 2 2 2" xfId="19369"/>
    <cellStyle name="level1a 2 5 2 2 2 2" xfId="19370"/>
    <cellStyle name="level1a 2 5 2 2 3" xfId="19371"/>
    <cellStyle name="level1a 2 5 2 3" xfId="19372"/>
    <cellStyle name="level1a 2 5 2 3 2" xfId="19373"/>
    <cellStyle name="level1a 2 5 2 3 2 2" xfId="19374"/>
    <cellStyle name="level1a 2 5 2 3 3" xfId="19375"/>
    <cellStyle name="level1a 2 5 2 3 4" xfId="19376"/>
    <cellStyle name="level1a 2 5 2 4" xfId="19377"/>
    <cellStyle name="level1a 2 5 2 5" xfId="19378"/>
    <cellStyle name="level1a 2 5 2 5 2" xfId="19379"/>
    <cellStyle name="level1a 2 5 2 6" xfId="19380"/>
    <cellStyle name="level1a 2 5 3" xfId="6583"/>
    <cellStyle name="level1a 2 5 3 2" xfId="19381"/>
    <cellStyle name="level1a 2 5 3 2 2" xfId="19382"/>
    <cellStyle name="level1a 2 5 3 2 2 2" xfId="19383"/>
    <cellStyle name="level1a 2 5 3 2 3" xfId="19384"/>
    <cellStyle name="level1a 2 5 3 2 4" xfId="19385"/>
    <cellStyle name="level1a 2 5 3 3" xfId="19386"/>
    <cellStyle name="level1a 2 5 3 3 2" xfId="19387"/>
    <cellStyle name="level1a 2 5 3 3 2 2" xfId="19388"/>
    <cellStyle name="level1a 2 5 3 3 3" xfId="19389"/>
    <cellStyle name="level1a 2 5 3 4" xfId="19390"/>
    <cellStyle name="level1a 2 5 3 5" xfId="19391"/>
    <cellStyle name="level1a 2 5 3 6" xfId="19392"/>
    <cellStyle name="level1a 2 5 3 7" xfId="19393"/>
    <cellStyle name="level1a 2 5 4" xfId="6584"/>
    <cellStyle name="level1a 2 5 4 2" xfId="19394"/>
    <cellStyle name="level1a 2 5 4 2 2" xfId="19395"/>
    <cellStyle name="level1a 2 5 4 2 2 2" xfId="19396"/>
    <cellStyle name="level1a 2 5 4 2 3" xfId="19397"/>
    <cellStyle name="level1a 2 5 4 3" xfId="19398"/>
    <cellStyle name="level1a 2 5 4 3 2" xfId="19399"/>
    <cellStyle name="level1a 2 5 4 3 2 2" xfId="19400"/>
    <cellStyle name="level1a 2 5 4 3 3" xfId="19401"/>
    <cellStyle name="level1a 2 5 4 4" xfId="19402"/>
    <cellStyle name="level1a 2 5 4 5" xfId="19403"/>
    <cellStyle name="level1a 2 5 4 5 2" xfId="19404"/>
    <cellStyle name="level1a 2 5 4 6" xfId="19405"/>
    <cellStyle name="level1a 2 5 4 7" xfId="19406"/>
    <cellStyle name="level1a 2 5 5" xfId="6585"/>
    <cellStyle name="level1a 2 5 5 2" xfId="19407"/>
    <cellStyle name="level1a 2 5 5 2 2" xfId="19408"/>
    <cellStyle name="level1a 2 5 5 2 2 2" xfId="19409"/>
    <cellStyle name="level1a 2 5 5 2 3" xfId="19410"/>
    <cellStyle name="level1a 2 5 5 3" xfId="19411"/>
    <cellStyle name="level1a 2 5 5 3 2" xfId="19412"/>
    <cellStyle name="level1a 2 5 5 3 2 2" xfId="19413"/>
    <cellStyle name="level1a 2 5 5 3 3" xfId="19414"/>
    <cellStyle name="level1a 2 5 5 4" xfId="19415"/>
    <cellStyle name="level1a 2 5 5 4 2" xfId="19416"/>
    <cellStyle name="level1a 2 5 5 5" xfId="19417"/>
    <cellStyle name="level1a 2 5 6" xfId="19418"/>
    <cellStyle name="level1a 2 5 6 2" xfId="19419"/>
    <cellStyle name="level1a 2 5 6 2 2" xfId="19420"/>
    <cellStyle name="level1a 2 5 6 2 2 2" xfId="19421"/>
    <cellStyle name="level1a 2 5 6 2 3" xfId="19422"/>
    <cellStyle name="level1a 2 5 6 3" xfId="19423"/>
    <cellStyle name="level1a 2 5 6 3 2" xfId="19424"/>
    <cellStyle name="level1a 2 5 6 3 2 2" xfId="19425"/>
    <cellStyle name="level1a 2 5 6 3 3" xfId="19426"/>
    <cellStyle name="level1a 2 5 6 4" xfId="19427"/>
    <cellStyle name="level1a 2 5 6 4 2" xfId="19428"/>
    <cellStyle name="level1a 2 5 6 5" xfId="19429"/>
    <cellStyle name="level1a 2 5 6 6" xfId="19430"/>
    <cellStyle name="level1a 2 5 6 7" xfId="19431"/>
    <cellStyle name="level1a 2 5 7" xfId="19432"/>
    <cellStyle name="level1a 2 5 7 2" xfId="19433"/>
    <cellStyle name="level1a 2 5 7 2 2" xfId="19434"/>
    <cellStyle name="level1a 2 5 7 3" xfId="19435"/>
    <cellStyle name="level1a 2 5 8" xfId="19436"/>
    <cellStyle name="level1a 2 5_STUD aligned by INSTIT" xfId="19437"/>
    <cellStyle name="level1a 2 6" xfId="6586"/>
    <cellStyle name="level1a 2 6 2" xfId="6587"/>
    <cellStyle name="level1a 2 6 2 2" xfId="6588"/>
    <cellStyle name="level1a 2 6 2 2 2" xfId="19438"/>
    <cellStyle name="level1a 2 6 2 2 2 2" xfId="19439"/>
    <cellStyle name="level1a 2 6 2 2 3" xfId="19440"/>
    <cellStyle name="level1a 2 6 2 3" xfId="19441"/>
    <cellStyle name="level1a 2 6 2 3 2" xfId="19442"/>
    <cellStyle name="level1a 2 6 2 3 2 2" xfId="19443"/>
    <cellStyle name="level1a 2 6 2 3 3" xfId="19444"/>
    <cellStyle name="level1a 2 6 2 3 4" xfId="19445"/>
    <cellStyle name="level1a 2 6 2 4" xfId="19446"/>
    <cellStyle name="level1a 2 6 2 5" xfId="19447"/>
    <cellStyle name="level1a 2 6 2 5 2" xfId="19448"/>
    <cellStyle name="level1a 2 6 2 6" xfId="19449"/>
    <cellStyle name="level1a 2 6 2 7" xfId="19450"/>
    <cellStyle name="level1a 2 6 3" xfId="6589"/>
    <cellStyle name="level1a 2 6 3 2" xfId="19451"/>
    <cellStyle name="level1a 2 6 3 2 2" xfId="19452"/>
    <cellStyle name="level1a 2 6 3 2 2 2" xfId="19453"/>
    <cellStyle name="level1a 2 6 3 2 3" xfId="19454"/>
    <cellStyle name="level1a 2 6 3 2 4" xfId="19455"/>
    <cellStyle name="level1a 2 6 3 3" xfId="19456"/>
    <cellStyle name="level1a 2 6 3 3 2" xfId="19457"/>
    <cellStyle name="level1a 2 6 3 3 2 2" xfId="19458"/>
    <cellStyle name="level1a 2 6 3 3 3" xfId="19459"/>
    <cellStyle name="level1a 2 6 3 4" xfId="19460"/>
    <cellStyle name="level1a 2 6 3 5" xfId="19461"/>
    <cellStyle name="level1a 2 6 3 6" xfId="19462"/>
    <cellStyle name="level1a 2 6 4" xfId="6590"/>
    <cellStyle name="level1a 2 6 4 2" xfId="19463"/>
    <cellStyle name="level1a 2 6 4 2 2" xfId="19464"/>
    <cellStyle name="level1a 2 6 4 2 2 2" xfId="19465"/>
    <cellStyle name="level1a 2 6 4 2 3" xfId="19466"/>
    <cellStyle name="level1a 2 6 4 3" xfId="19467"/>
    <cellStyle name="level1a 2 6 4 3 2" xfId="19468"/>
    <cellStyle name="level1a 2 6 4 3 2 2" xfId="19469"/>
    <cellStyle name="level1a 2 6 4 3 3" xfId="19470"/>
    <cellStyle name="level1a 2 6 4 4" xfId="19471"/>
    <cellStyle name="level1a 2 6 4 4 2" xfId="19472"/>
    <cellStyle name="level1a 2 6 4 5" xfId="19473"/>
    <cellStyle name="level1a 2 6 4 6" xfId="19474"/>
    <cellStyle name="level1a 2 6 5" xfId="6591"/>
    <cellStyle name="level1a 2 6 5 2" xfId="19475"/>
    <cellStyle name="level1a 2 6 5 2 2" xfId="19476"/>
    <cellStyle name="level1a 2 6 5 2 2 2" xfId="19477"/>
    <cellStyle name="level1a 2 6 5 2 3" xfId="19478"/>
    <cellStyle name="level1a 2 6 5 3" xfId="19479"/>
    <cellStyle name="level1a 2 6 5 3 2" xfId="19480"/>
    <cellStyle name="level1a 2 6 5 3 2 2" xfId="19481"/>
    <cellStyle name="level1a 2 6 5 3 3" xfId="19482"/>
    <cellStyle name="level1a 2 6 5 4" xfId="19483"/>
    <cellStyle name="level1a 2 6 5 4 2" xfId="19484"/>
    <cellStyle name="level1a 2 6 5 5" xfId="19485"/>
    <cellStyle name="level1a 2 6 6" xfId="19486"/>
    <cellStyle name="level1a 2 6 6 2" xfId="19487"/>
    <cellStyle name="level1a 2 6 6 2 2" xfId="19488"/>
    <cellStyle name="level1a 2 6 6 2 2 2" xfId="19489"/>
    <cellStyle name="level1a 2 6 6 2 3" xfId="19490"/>
    <cellStyle name="level1a 2 6 6 3" xfId="19491"/>
    <cellStyle name="level1a 2 6 6 3 2" xfId="19492"/>
    <cellStyle name="level1a 2 6 6 3 2 2" xfId="19493"/>
    <cellStyle name="level1a 2 6 6 3 3" xfId="19494"/>
    <cellStyle name="level1a 2 6 6 4" xfId="19495"/>
    <cellStyle name="level1a 2 6 6 4 2" xfId="19496"/>
    <cellStyle name="level1a 2 6 6 5" xfId="19497"/>
    <cellStyle name="level1a 2 6 6 6" xfId="19498"/>
    <cellStyle name="level1a 2 6 6 7" xfId="19499"/>
    <cellStyle name="level1a 2 6 7" xfId="19500"/>
    <cellStyle name="level1a 2 6 7 2" xfId="19501"/>
    <cellStyle name="level1a 2 6 7 2 2" xfId="19502"/>
    <cellStyle name="level1a 2 6 7 3" xfId="19503"/>
    <cellStyle name="level1a 2 6 8" xfId="19504"/>
    <cellStyle name="level1a 2 6 8 2" xfId="19505"/>
    <cellStyle name="level1a 2 6 8 2 2" xfId="19506"/>
    <cellStyle name="level1a 2 6 8 3" xfId="19507"/>
    <cellStyle name="level1a 2 6 9" xfId="19508"/>
    <cellStyle name="level1a 2 6_STUD aligned by INSTIT" xfId="19509"/>
    <cellStyle name="level1a 2 7" xfId="6592"/>
    <cellStyle name="level1a 2 7 2" xfId="6593"/>
    <cellStyle name="level1a 2 7 2 2" xfId="19510"/>
    <cellStyle name="level1a 2 7 2 2 2" xfId="19511"/>
    <cellStyle name="level1a 2 7 2 3" xfId="19512"/>
    <cellStyle name="level1a 2 7 2 4" xfId="19513"/>
    <cellStyle name="level1a 2 7 3" xfId="6594"/>
    <cellStyle name="level1a 2 7 3 2" xfId="19514"/>
    <cellStyle name="level1a 2 7 3 2 2" xfId="19515"/>
    <cellStyle name="level1a 2 7 3 2 3" xfId="19516"/>
    <cellStyle name="level1a 2 7 3 3" xfId="19517"/>
    <cellStyle name="level1a 2 7 3 4" xfId="19518"/>
    <cellStyle name="level1a 2 7 3 5" xfId="19519"/>
    <cellStyle name="level1a 2 7 4" xfId="6595"/>
    <cellStyle name="level1a 2 7 5" xfId="19520"/>
    <cellStyle name="level1a 2 7 5 2" xfId="19521"/>
    <cellStyle name="level1a 2 7 5 3" xfId="19522"/>
    <cellStyle name="level1a 2 7 6" xfId="19523"/>
    <cellStyle name="level1a 2 8" xfId="6596"/>
    <cellStyle name="level1a 2 8 2" xfId="19524"/>
    <cellStyle name="level1a 2 8 2 2" xfId="19525"/>
    <cellStyle name="level1a 2 8 2 2 2" xfId="19526"/>
    <cellStyle name="level1a 2 8 2 3" xfId="19527"/>
    <cellStyle name="level1a 2 8 2 4" xfId="19528"/>
    <cellStyle name="level1a 2 8 3" xfId="19529"/>
    <cellStyle name="level1a 2 8 3 2" xfId="19530"/>
    <cellStyle name="level1a 2 8 3 2 2" xfId="19531"/>
    <cellStyle name="level1a 2 8 3 3" xfId="19532"/>
    <cellStyle name="level1a 2 8 4" xfId="19533"/>
    <cellStyle name="level1a 2 8 5" xfId="19534"/>
    <cellStyle name="level1a 2 8 5 2" xfId="19535"/>
    <cellStyle name="level1a 2 8 6" xfId="19536"/>
    <cellStyle name="level1a 2 8 7" xfId="19537"/>
    <cellStyle name="level1a 2 9" xfId="6597"/>
    <cellStyle name="level1a 2 9 2" xfId="19538"/>
    <cellStyle name="level1a 2 9 2 2" xfId="19539"/>
    <cellStyle name="level1a 2 9 2 2 2" xfId="19540"/>
    <cellStyle name="level1a 2 9 2 3" xfId="19541"/>
    <cellStyle name="level1a 2 9 2 4" xfId="19542"/>
    <cellStyle name="level1a 2 9 3" xfId="19543"/>
    <cellStyle name="level1a 2 9 3 2" xfId="19544"/>
    <cellStyle name="level1a 2 9 3 2 2" xfId="19545"/>
    <cellStyle name="level1a 2 9 3 3" xfId="19546"/>
    <cellStyle name="level1a 2 9 4" xfId="19547"/>
    <cellStyle name="level1a 2 9 5" xfId="19548"/>
    <cellStyle name="level1a 2 9 6" xfId="19549"/>
    <cellStyle name="level1a 2 9 7" xfId="19550"/>
    <cellStyle name="level1a 2_STUD aligned by INSTIT" xfId="19551"/>
    <cellStyle name="level1a 3" xfId="6598"/>
    <cellStyle name="level1a 3 10" xfId="19552"/>
    <cellStyle name="level1a 3 10 2" xfId="19553"/>
    <cellStyle name="level1a 3 10 2 2" xfId="19554"/>
    <cellStyle name="level1a 3 10 2 2 2" xfId="19555"/>
    <cellStyle name="level1a 3 10 2 3" xfId="19556"/>
    <cellStyle name="level1a 3 10 3" xfId="19557"/>
    <cellStyle name="level1a 3 10 3 2" xfId="19558"/>
    <cellStyle name="level1a 3 10 3 2 2" xfId="19559"/>
    <cellStyle name="level1a 3 10 3 3" xfId="19560"/>
    <cellStyle name="level1a 3 10 4" xfId="19561"/>
    <cellStyle name="level1a 3 10 5" xfId="19562"/>
    <cellStyle name="level1a 3 10 5 2" xfId="19563"/>
    <cellStyle name="level1a 3 10 6" xfId="19564"/>
    <cellStyle name="level1a 3 11" xfId="19565"/>
    <cellStyle name="level1a 3 11 2" xfId="19566"/>
    <cellStyle name="level1a 3 11 2 2" xfId="19567"/>
    <cellStyle name="level1a 3 11 2 2 2" xfId="19568"/>
    <cellStyle name="level1a 3 11 2 3" xfId="19569"/>
    <cellStyle name="level1a 3 11 3" xfId="19570"/>
    <cellStyle name="level1a 3 11 3 2" xfId="19571"/>
    <cellStyle name="level1a 3 11 3 2 2" xfId="19572"/>
    <cellStyle name="level1a 3 11 3 3" xfId="19573"/>
    <cellStyle name="level1a 3 11 4" xfId="19574"/>
    <cellStyle name="level1a 3 11 4 2" xfId="19575"/>
    <cellStyle name="level1a 3 11 5" xfId="19576"/>
    <cellStyle name="level1a 3 12" xfId="19577"/>
    <cellStyle name="level1a 3 12 2" xfId="19578"/>
    <cellStyle name="level1a 3 12 2 2" xfId="19579"/>
    <cellStyle name="level1a 3 12 3" xfId="19580"/>
    <cellStyle name="level1a 3 13" xfId="19581"/>
    <cellStyle name="level1a 3 14" xfId="19582"/>
    <cellStyle name="level1a 3 15" xfId="19583"/>
    <cellStyle name="level1a 3 2" xfId="6599"/>
    <cellStyle name="level1a 3 2 10" xfId="19584"/>
    <cellStyle name="level1a 3 2 10 2" xfId="19585"/>
    <cellStyle name="level1a 3 2 10 2 2" xfId="19586"/>
    <cellStyle name="level1a 3 2 10 2 2 2" xfId="19587"/>
    <cellStyle name="level1a 3 2 10 2 3" xfId="19588"/>
    <cellStyle name="level1a 3 2 10 3" xfId="19589"/>
    <cellStyle name="level1a 3 2 10 3 2" xfId="19590"/>
    <cellStyle name="level1a 3 2 10 3 2 2" xfId="19591"/>
    <cellStyle name="level1a 3 2 10 3 3" xfId="19592"/>
    <cellStyle name="level1a 3 2 10 4" xfId="19593"/>
    <cellStyle name="level1a 3 2 10 4 2" xfId="19594"/>
    <cellStyle name="level1a 3 2 10 5" xfId="19595"/>
    <cellStyle name="level1a 3 2 11" xfId="19596"/>
    <cellStyle name="level1a 3 2 11 2" xfId="19597"/>
    <cellStyle name="level1a 3 2 11 2 2" xfId="19598"/>
    <cellStyle name="level1a 3 2 11 3" xfId="19599"/>
    <cellStyle name="level1a 3 2 12" xfId="19600"/>
    <cellStyle name="level1a 3 2 13" xfId="19601"/>
    <cellStyle name="level1a 3 2 2" xfId="6600"/>
    <cellStyle name="level1a 3 2 2 10" xfId="19602"/>
    <cellStyle name="level1a 3 2 2 11" xfId="19603"/>
    <cellStyle name="level1a 3 2 2 2" xfId="6601"/>
    <cellStyle name="level1a 3 2 2 2 2" xfId="19604"/>
    <cellStyle name="level1a 3 2 2 2 2 2" xfId="19605"/>
    <cellStyle name="level1a 3 2 2 2 2 2 2" xfId="19606"/>
    <cellStyle name="level1a 3 2 2 2 2 2 2 2" xfId="19607"/>
    <cellStyle name="level1a 3 2 2 2 2 2 3" xfId="19608"/>
    <cellStyle name="level1a 3 2 2 2 2 3" xfId="19609"/>
    <cellStyle name="level1a 3 2 2 2 2 3 2" xfId="19610"/>
    <cellStyle name="level1a 3 2 2 2 2 3 2 2" xfId="19611"/>
    <cellStyle name="level1a 3 2 2 2 2 3 3" xfId="19612"/>
    <cellStyle name="level1a 3 2 2 2 2 4" xfId="19613"/>
    <cellStyle name="level1a 3 2 2 2 2 5" xfId="19614"/>
    <cellStyle name="level1a 3 2 2 2 2 5 2" xfId="19615"/>
    <cellStyle name="level1a 3 2 2 2 3" xfId="19616"/>
    <cellStyle name="level1a 3 2 2 2 3 2" xfId="19617"/>
    <cellStyle name="level1a 3 2 2 2 3 2 2" xfId="19618"/>
    <cellStyle name="level1a 3 2 2 2 3 2 2 2" xfId="19619"/>
    <cellStyle name="level1a 3 2 2 2 3 2 3" xfId="19620"/>
    <cellStyle name="level1a 3 2 2 2 3 3" xfId="19621"/>
    <cellStyle name="level1a 3 2 2 2 3 3 2" xfId="19622"/>
    <cellStyle name="level1a 3 2 2 2 3 3 2 2" xfId="19623"/>
    <cellStyle name="level1a 3 2 2 2 3 3 3" xfId="19624"/>
    <cellStyle name="level1a 3 2 2 2 3 4" xfId="19625"/>
    <cellStyle name="level1a 3 2 2 2 3 5" xfId="19626"/>
    <cellStyle name="level1a 3 2 2 2 4" xfId="19627"/>
    <cellStyle name="level1a 3 2 2 2 4 2" xfId="19628"/>
    <cellStyle name="level1a 3 2 2 2 4 2 2" xfId="19629"/>
    <cellStyle name="level1a 3 2 2 2 4 2 2 2" xfId="19630"/>
    <cellStyle name="level1a 3 2 2 2 4 2 3" xfId="19631"/>
    <cellStyle name="level1a 3 2 2 2 4 3" xfId="19632"/>
    <cellStyle name="level1a 3 2 2 2 4 3 2" xfId="19633"/>
    <cellStyle name="level1a 3 2 2 2 4 3 2 2" xfId="19634"/>
    <cellStyle name="level1a 3 2 2 2 4 3 3" xfId="19635"/>
    <cellStyle name="level1a 3 2 2 2 4 4" xfId="19636"/>
    <cellStyle name="level1a 3 2 2 2 4 5" xfId="19637"/>
    <cellStyle name="level1a 3 2 2 2 4 5 2" xfId="19638"/>
    <cellStyle name="level1a 3 2 2 2 4 6" xfId="19639"/>
    <cellStyle name="level1a 3 2 2 2 5" xfId="19640"/>
    <cellStyle name="level1a 3 2 2 2 5 2" xfId="19641"/>
    <cellStyle name="level1a 3 2 2 2 5 2 2" xfId="19642"/>
    <cellStyle name="level1a 3 2 2 2 5 2 2 2" xfId="19643"/>
    <cellStyle name="level1a 3 2 2 2 5 2 3" xfId="19644"/>
    <cellStyle name="level1a 3 2 2 2 5 3" xfId="19645"/>
    <cellStyle name="level1a 3 2 2 2 5 3 2" xfId="19646"/>
    <cellStyle name="level1a 3 2 2 2 5 3 2 2" xfId="19647"/>
    <cellStyle name="level1a 3 2 2 2 5 3 3" xfId="19648"/>
    <cellStyle name="level1a 3 2 2 2 5 4" xfId="19649"/>
    <cellStyle name="level1a 3 2 2 2 5 4 2" xfId="19650"/>
    <cellStyle name="level1a 3 2 2 2 5 5" xfId="19651"/>
    <cellStyle name="level1a 3 2 2 2 6" xfId="19652"/>
    <cellStyle name="level1a 3 2 2 2 6 2" xfId="19653"/>
    <cellStyle name="level1a 3 2 2 2 6 2 2" xfId="19654"/>
    <cellStyle name="level1a 3 2 2 2 6 2 2 2" xfId="19655"/>
    <cellStyle name="level1a 3 2 2 2 6 2 3" xfId="19656"/>
    <cellStyle name="level1a 3 2 2 2 6 3" xfId="19657"/>
    <cellStyle name="level1a 3 2 2 2 6 3 2" xfId="19658"/>
    <cellStyle name="level1a 3 2 2 2 6 3 2 2" xfId="19659"/>
    <cellStyle name="level1a 3 2 2 2 6 3 3" xfId="19660"/>
    <cellStyle name="level1a 3 2 2 2 6 4" xfId="19661"/>
    <cellStyle name="level1a 3 2 2 2 6 4 2" xfId="19662"/>
    <cellStyle name="level1a 3 2 2 2 6 5" xfId="19663"/>
    <cellStyle name="level1a 3 2 2 2 7" xfId="19664"/>
    <cellStyle name="level1a 3 2 2 2 7 2" xfId="19665"/>
    <cellStyle name="level1a 3 2 2 2 7 2 2" xfId="19666"/>
    <cellStyle name="level1a 3 2 2 2 7 3" xfId="19667"/>
    <cellStyle name="level1a 3 2 2 2_STUD aligned by INSTIT" xfId="19668"/>
    <cellStyle name="level1a 3 2 2 3" xfId="19669"/>
    <cellStyle name="level1a 3 2 2 3 2" xfId="19670"/>
    <cellStyle name="level1a 3 2 2 3 2 2" xfId="19671"/>
    <cellStyle name="level1a 3 2 2 3 2 2 2" xfId="19672"/>
    <cellStyle name="level1a 3 2 2 3 2 2 2 2" xfId="19673"/>
    <cellStyle name="level1a 3 2 2 3 2 2 3" xfId="19674"/>
    <cellStyle name="level1a 3 2 2 3 2 3" xfId="19675"/>
    <cellStyle name="level1a 3 2 2 3 2 3 2" xfId="19676"/>
    <cellStyle name="level1a 3 2 2 3 2 3 2 2" xfId="19677"/>
    <cellStyle name="level1a 3 2 2 3 2 3 3" xfId="19678"/>
    <cellStyle name="level1a 3 2 2 3 2 4" xfId="19679"/>
    <cellStyle name="level1a 3 2 2 3 2 5" xfId="19680"/>
    <cellStyle name="level1a 3 2 2 3 3" xfId="19681"/>
    <cellStyle name="level1a 3 2 2 3 3 2" xfId="19682"/>
    <cellStyle name="level1a 3 2 2 3 3 2 2" xfId="19683"/>
    <cellStyle name="level1a 3 2 2 3 3 2 2 2" xfId="19684"/>
    <cellStyle name="level1a 3 2 2 3 3 2 3" xfId="19685"/>
    <cellStyle name="level1a 3 2 2 3 3 3" xfId="19686"/>
    <cellStyle name="level1a 3 2 2 3 3 3 2" xfId="19687"/>
    <cellStyle name="level1a 3 2 2 3 3 3 2 2" xfId="19688"/>
    <cellStyle name="level1a 3 2 2 3 3 3 3" xfId="19689"/>
    <cellStyle name="level1a 3 2 2 3 3 4" xfId="19690"/>
    <cellStyle name="level1a 3 2 2 3 3 4 2" xfId="19691"/>
    <cellStyle name="level1a 3 2 2 3 4" xfId="19692"/>
    <cellStyle name="level1a 3 2 2 3 4 2" xfId="19693"/>
    <cellStyle name="level1a 3 2 2 3 4 2 2" xfId="19694"/>
    <cellStyle name="level1a 3 2 2 3 4 2 2 2" xfId="19695"/>
    <cellStyle name="level1a 3 2 2 3 4 2 3" xfId="19696"/>
    <cellStyle name="level1a 3 2 2 3 4 3" xfId="19697"/>
    <cellStyle name="level1a 3 2 2 3 4 3 2" xfId="19698"/>
    <cellStyle name="level1a 3 2 2 3 4 3 2 2" xfId="19699"/>
    <cellStyle name="level1a 3 2 2 3 4 3 3" xfId="19700"/>
    <cellStyle name="level1a 3 2 2 3 4 4" xfId="19701"/>
    <cellStyle name="level1a 3 2 2 3 4 4 2" xfId="19702"/>
    <cellStyle name="level1a 3 2 2 3 4 5" xfId="19703"/>
    <cellStyle name="level1a 3 2 2 3 5" xfId="19704"/>
    <cellStyle name="level1a 3 2 2 3 5 2" xfId="19705"/>
    <cellStyle name="level1a 3 2 2 3 5 2 2" xfId="19706"/>
    <cellStyle name="level1a 3 2 2 3 5 2 2 2" xfId="19707"/>
    <cellStyle name="level1a 3 2 2 3 5 2 3" xfId="19708"/>
    <cellStyle name="level1a 3 2 2 3 5 3" xfId="19709"/>
    <cellStyle name="level1a 3 2 2 3 5 3 2" xfId="19710"/>
    <cellStyle name="level1a 3 2 2 3 5 3 2 2" xfId="19711"/>
    <cellStyle name="level1a 3 2 2 3 5 3 3" xfId="19712"/>
    <cellStyle name="level1a 3 2 2 3 5 4" xfId="19713"/>
    <cellStyle name="level1a 3 2 2 3 5 4 2" xfId="19714"/>
    <cellStyle name="level1a 3 2 2 3 5 5" xfId="19715"/>
    <cellStyle name="level1a 3 2 2 3 6" xfId="19716"/>
    <cellStyle name="level1a 3 2 2 3 6 2" xfId="19717"/>
    <cellStyle name="level1a 3 2 2 3 6 2 2" xfId="19718"/>
    <cellStyle name="level1a 3 2 2 3 6 2 2 2" xfId="19719"/>
    <cellStyle name="level1a 3 2 2 3 6 2 3" xfId="19720"/>
    <cellStyle name="level1a 3 2 2 3 6 3" xfId="19721"/>
    <cellStyle name="level1a 3 2 2 3 6 3 2" xfId="19722"/>
    <cellStyle name="level1a 3 2 2 3 6 3 2 2" xfId="19723"/>
    <cellStyle name="level1a 3 2 2 3 6 3 3" xfId="19724"/>
    <cellStyle name="level1a 3 2 2 3 6 4" xfId="19725"/>
    <cellStyle name="level1a 3 2 2 3 6 4 2" xfId="19726"/>
    <cellStyle name="level1a 3 2 2 3 6 5" xfId="19727"/>
    <cellStyle name="level1a 3 2 2 3 7" xfId="19728"/>
    <cellStyle name="level1a 3 2 2 3 7 2" xfId="19729"/>
    <cellStyle name="level1a 3 2 2 3 7 2 2" xfId="19730"/>
    <cellStyle name="level1a 3 2 2 3 7 3" xfId="19731"/>
    <cellStyle name="level1a 3 2 2 3 8" xfId="19732"/>
    <cellStyle name="level1a 3 2 2 3 8 2" xfId="19733"/>
    <cellStyle name="level1a 3 2 2 3 8 2 2" xfId="19734"/>
    <cellStyle name="level1a 3 2 2 3 8 3" xfId="19735"/>
    <cellStyle name="level1a 3 2 2 3 9" xfId="19736"/>
    <cellStyle name="level1a 3 2 2 3_STUD aligned by INSTIT" xfId="19737"/>
    <cellStyle name="level1a 3 2 2 4" xfId="19738"/>
    <cellStyle name="level1a 3 2 2 4 2" xfId="19739"/>
    <cellStyle name="level1a 3 2 2 4 2 2" xfId="19740"/>
    <cellStyle name="level1a 3 2 2 4 2 2 2" xfId="19741"/>
    <cellStyle name="level1a 3 2 2 4 2 3" xfId="19742"/>
    <cellStyle name="level1a 3 2 2 4 3" xfId="19743"/>
    <cellStyle name="level1a 3 2 2 4 3 2" xfId="19744"/>
    <cellStyle name="level1a 3 2 2 4 3 2 2" xfId="19745"/>
    <cellStyle name="level1a 3 2 2 4 3 3" xfId="19746"/>
    <cellStyle name="level1a 3 2 2 4 4" xfId="19747"/>
    <cellStyle name="level1a 3 2 2 4 5" xfId="19748"/>
    <cellStyle name="level1a 3 2 2 4 5 2" xfId="19749"/>
    <cellStyle name="level1a 3 2 2 5" xfId="19750"/>
    <cellStyle name="level1a 3 2 2 5 2" xfId="19751"/>
    <cellStyle name="level1a 3 2 2 5 2 2" xfId="19752"/>
    <cellStyle name="level1a 3 2 2 5 2 2 2" xfId="19753"/>
    <cellStyle name="level1a 3 2 2 5 2 3" xfId="19754"/>
    <cellStyle name="level1a 3 2 2 5 3" xfId="19755"/>
    <cellStyle name="level1a 3 2 2 5 3 2" xfId="19756"/>
    <cellStyle name="level1a 3 2 2 5 3 2 2" xfId="19757"/>
    <cellStyle name="level1a 3 2 2 5 3 3" xfId="19758"/>
    <cellStyle name="level1a 3 2 2 5 4" xfId="19759"/>
    <cellStyle name="level1a 3 2 2 5 5" xfId="19760"/>
    <cellStyle name="level1a 3 2 2 5 5 2" xfId="19761"/>
    <cellStyle name="level1a 3 2 2 5 6" xfId="19762"/>
    <cellStyle name="level1a 3 2 2 6" xfId="19763"/>
    <cellStyle name="level1a 3 2 2 6 2" xfId="19764"/>
    <cellStyle name="level1a 3 2 2 6 2 2" xfId="19765"/>
    <cellStyle name="level1a 3 2 2 6 2 2 2" xfId="19766"/>
    <cellStyle name="level1a 3 2 2 6 2 3" xfId="19767"/>
    <cellStyle name="level1a 3 2 2 6 3" xfId="19768"/>
    <cellStyle name="level1a 3 2 2 6 3 2" xfId="19769"/>
    <cellStyle name="level1a 3 2 2 6 3 2 2" xfId="19770"/>
    <cellStyle name="level1a 3 2 2 6 3 3" xfId="19771"/>
    <cellStyle name="level1a 3 2 2 6 4" xfId="19772"/>
    <cellStyle name="level1a 3 2 2 6 5" xfId="19773"/>
    <cellStyle name="level1a 3 2 2 7" xfId="19774"/>
    <cellStyle name="level1a 3 2 2 7 2" xfId="19775"/>
    <cellStyle name="level1a 3 2 2 7 2 2" xfId="19776"/>
    <cellStyle name="level1a 3 2 2 7 2 2 2" xfId="19777"/>
    <cellStyle name="level1a 3 2 2 7 2 3" xfId="19778"/>
    <cellStyle name="level1a 3 2 2 7 3" xfId="19779"/>
    <cellStyle name="level1a 3 2 2 7 3 2" xfId="19780"/>
    <cellStyle name="level1a 3 2 2 7 3 2 2" xfId="19781"/>
    <cellStyle name="level1a 3 2 2 7 3 3" xfId="19782"/>
    <cellStyle name="level1a 3 2 2 7 4" xfId="19783"/>
    <cellStyle name="level1a 3 2 2 7 5" xfId="19784"/>
    <cellStyle name="level1a 3 2 2 7 5 2" xfId="19785"/>
    <cellStyle name="level1a 3 2 2 7 6" xfId="19786"/>
    <cellStyle name="level1a 3 2 2 8" xfId="19787"/>
    <cellStyle name="level1a 3 2 2 8 2" xfId="19788"/>
    <cellStyle name="level1a 3 2 2 8 2 2" xfId="19789"/>
    <cellStyle name="level1a 3 2 2 8 2 2 2" xfId="19790"/>
    <cellStyle name="level1a 3 2 2 8 2 3" xfId="19791"/>
    <cellStyle name="level1a 3 2 2 8 3" xfId="19792"/>
    <cellStyle name="level1a 3 2 2 8 3 2" xfId="19793"/>
    <cellStyle name="level1a 3 2 2 8 3 2 2" xfId="19794"/>
    <cellStyle name="level1a 3 2 2 8 3 3" xfId="19795"/>
    <cellStyle name="level1a 3 2 2 8 4" xfId="19796"/>
    <cellStyle name="level1a 3 2 2 8 4 2" xfId="19797"/>
    <cellStyle name="level1a 3 2 2 8 5" xfId="19798"/>
    <cellStyle name="level1a 3 2 2 9" xfId="19799"/>
    <cellStyle name="level1a 3 2 2 9 2" xfId="19800"/>
    <cellStyle name="level1a 3 2 2 9 2 2" xfId="19801"/>
    <cellStyle name="level1a 3 2 2 9 3" xfId="19802"/>
    <cellStyle name="level1a 3 2 2_STUD aligned by INSTIT" xfId="19803"/>
    <cellStyle name="level1a 3 2 3" xfId="6602"/>
    <cellStyle name="level1a 3 2 3 10" xfId="19804"/>
    <cellStyle name="level1a 3 2 3 11" xfId="19805"/>
    <cellStyle name="level1a 3 2 3 2" xfId="6603"/>
    <cellStyle name="level1a 3 2 3 2 2" xfId="19806"/>
    <cellStyle name="level1a 3 2 3 2 2 2" xfId="19807"/>
    <cellStyle name="level1a 3 2 3 2 2 2 2" xfId="19808"/>
    <cellStyle name="level1a 3 2 3 2 2 2 2 2" xfId="19809"/>
    <cellStyle name="level1a 3 2 3 2 2 2 3" xfId="19810"/>
    <cellStyle name="level1a 3 2 3 2 2 3" xfId="19811"/>
    <cellStyle name="level1a 3 2 3 2 2 3 2" xfId="19812"/>
    <cellStyle name="level1a 3 2 3 2 2 3 2 2" xfId="19813"/>
    <cellStyle name="level1a 3 2 3 2 2 3 3" xfId="19814"/>
    <cellStyle name="level1a 3 2 3 2 2 4" xfId="19815"/>
    <cellStyle name="level1a 3 2 3 2 2 5" xfId="19816"/>
    <cellStyle name="level1a 3 2 3 2 2 5 2" xfId="19817"/>
    <cellStyle name="level1a 3 2 3 2 3" xfId="19818"/>
    <cellStyle name="level1a 3 2 3 2 3 2" xfId="19819"/>
    <cellStyle name="level1a 3 2 3 2 3 2 2" xfId="19820"/>
    <cellStyle name="level1a 3 2 3 2 3 2 2 2" xfId="19821"/>
    <cellStyle name="level1a 3 2 3 2 3 2 3" xfId="19822"/>
    <cellStyle name="level1a 3 2 3 2 3 3" xfId="19823"/>
    <cellStyle name="level1a 3 2 3 2 3 3 2" xfId="19824"/>
    <cellStyle name="level1a 3 2 3 2 3 3 2 2" xfId="19825"/>
    <cellStyle name="level1a 3 2 3 2 3 3 3" xfId="19826"/>
    <cellStyle name="level1a 3 2 3 2 3 4" xfId="19827"/>
    <cellStyle name="level1a 3 2 3 2 3 5" xfId="19828"/>
    <cellStyle name="level1a 3 2 3 2 4" xfId="19829"/>
    <cellStyle name="level1a 3 2 3 2 4 2" xfId="19830"/>
    <cellStyle name="level1a 3 2 3 2 4 2 2" xfId="19831"/>
    <cellStyle name="level1a 3 2 3 2 4 2 2 2" xfId="19832"/>
    <cellStyle name="level1a 3 2 3 2 4 2 3" xfId="19833"/>
    <cellStyle name="level1a 3 2 3 2 4 3" xfId="19834"/>
    <cellStyle name="level1a 3 2 3 2 4 3 2" xfId="19835"/>
    <cellStyle name="level1a 3 2 3 2 4 3 2 2" xfId="19836"/>
    <cellStyle name="level1a 3 2 3 2 4 3 3" xfId="19837"/>
    <cellStyle name="level1a 3 2 3 2 4 4" xfId="19838"/>
    <cellStyle name="level1a 3 2 3 2 4 5" xfId="19839"/>
    <cellStyle name="level1a 3 2 3 2 4 5 2" xfId="19840"/>
    <cellStyle name="level1a 3 2 3 2 4 6" xfId="19841"/>
    <cellStyle name="level1a 3 2 3 2 5" xfId="19842"/>
    <cellStyle name="level1a 3 2 3 2 5 2" xfId="19843"/>
    <cellStyle name="level1a 3 2 3 2 5 2 2" xfId="19844"/>
    <cellStyle name="level1a 3 2 3 2 5 2 2 2" xfId="19845"/>
    <cellStyle name="level1a 3 2 3 2 5 2 3" xfId="19846"/>
    <cellStyle name="level1a 3 2 3 2 5 3" xfId="19847"/>
    <cellStyle name="level1a 3 2 3 2 5 3 2" xfId="19848"/>
    <cellStyle name="level1a 3 2 3 2 5 3 2 2" xfId="19849"/>
    <cellStyle name="level1a 3 2 3 2 5 3 3" xfId="19850"/>
    <cellStyle name="level1a 3 2 3 2 5 4" xfId="19851"/>
    <cellStyle name="level1a 3 2 3 2 5 4 2" xfId="19852"/>
    <cellStyle name="level1a 3 2 3 2 5 5" xfId="19853"/>
    <cellStyle name="level1a 3 2 3 2 6" xfId="19854"/>
    <cellStyle name="level1a 3 2 3 2 6 2" xfId="19855"/>
    <cellStyle name="level1a 3 2 3 2 6 2 2" xfId="19856"/>
    <cellStyle name="level1a 3 2 3 2 6 2 2 2" xfId="19857"/>
    <cellStyle name="level1a 3 2 3 2 6 2 3" xfId="19858"/>
    <cellStyle name="level1a 3 2 3 2 6 3" xfId="19859"/>
    <cellStyle name="level1a 3 2 3 2 6 3 2" xfId="19860"/>
    <cellStyle name="level1a 3 2 3 2 6 3 2 2" xfId="19861"/>
    <cellStyle name="level1a 3 2 3 2 6 3 3" xfId="19862"/>
    <cellStyle name="level1a 3 2 3 2 6 4" xfId="19863"/>
    <cellStyle name="level1a 3 2 3 2 6 4 2" xfId="19864"/>
    <cellStyle name="level1a 3 2 3 2 6 5" xfId="19865"/>
    <cellStyle name="level1a 3 2 3 2 7" xfId="19866"/>
    <cellStyle name="level1a 3 2 3 2 7 2" xfId="19867"/>
    <cellStyle name="level1a 3 2 3 2 7 2 2" xfId="19868"/>
    <cellStyle name="level1a 3 2 3 2 7 3" xfId="19869"/>
    <cellStyle name="level1a 3 2 3 2_STUD aligned by INSTIT" xfId="19870"/>
    <cellStyle name="level1a 3 2 3 3" xfId="19871"/>
    <cellStyle name="level1a 3 2 3 3 2" xfId="19872"/>
    <cellStyle name="level1a 3 2 3 3 2 2" xfId="19873"/>
    <cellStyle name="level1a 3 2 3 3 2 2 2" xfId="19874"/>
    <cellStyle name="level1a 3 2 3 3 2 2 2 2" xfId="19875"/>
    <cellStyle name="level1a 3 2 3 3 2 2 3" xfId="19876"/>
    <cellStyle name="level1a 3 2 3 3 2 3" xfId="19877"/>
    <cellStyle name="level1a 3 2 3 3 2 3 2" xfId="19878"/>
    <cellStyle name="level1a 3 2 3 3 2 3 2 2" xfId="19879"/>
    <cellStyle name="level1a 3 2 3 3 2 3 3" xfId="19880"/>
    <cellStyle name="level1a 3 2 3 3 2 4" xfId="19881"/>
    <cellStyle name="level1a 3 2 3 3 2 5" xfId="19882"/>
    <cellStyle name="level1a 3 2 3 3 3" xfId="19883"/>
    <cellStyle name="level1a 3 2 3 3 3 2" xfId="19884"/>
    <cellStyle name="level1a 3 2 3 3 3 2 2" xfId="19885"/>
    <cellStyle name="level1a 3 2 3 3 3 2 2 2" xfId="19886"/>
    <cellStyle name="level1a 3 2 3 3 3 2 3" xfId="19887"/>
    <cellStyle name="level1a 3 2 3 3 3 3" xfId="19888"/>
    <cellStyle name="level1a 3 2 3 3 3 3 2" xfId="19889"/>
    <cellStyle name="level1a 3 2 3 3 3 3 2 2" xfId="19890"/>
    <cellStyle name="level1a 3 2 3 3 3 3 3" xfId="19891"/>
    <cellStyle name="level1a 3 2 3 3 3 4" xfId="19892"/>
    <cellStyle name="level1a 3 2 3 3 3 4 2" xfId="19893"/>
    <cellStyle name="level1a 3 2 3 3 4" xfId="19894"/>
    <cellStyle name="level1a 3 2 3 3 4 2" xfId="19895"/>
    <cellStyle name="level1a 3 2 3 3 4 2 2" xfId="19896"/>
    <cellStyle name="level1a 3 2 3 3 4 2 2 2" xfId="19897"/>
    <cellStyle name="level1a 3 2 3 3 4 2 3" xfId="19898"/>
    <cellStyle name="level1a 3 2 3 3 4 3" xfId="19899"/>
    <cellStyle name="level1a 3 2 3 3 4 3 2" xfId="19900"/>
    <cellStyle name="level1a 3 2 3 3 4 3 2 2" xfId="19901"/>
    <cellStyle name="level1a 3 2 3 3 4 3 3" xfId="19902"/>
    <cellStyle name="level1a 3 2 3 3 4 4" xfId="19903"/>
    <cellStyle name="level1a 3 2 3 3 4 4 2" xfId="19904"/>
    <cellStyle name="level1a 3 2 3 3 4 5" xfId="19905"/>
    <cellStyle name="level1a 3 2 3 3 5" xfId="19906"/>
    <cellStyle name="level1a 3 2 3 3 5 2" xfId="19907"/>
    <cellStyle name="level1a 3 2 3 3 5 2 2" xfId="19908"/>
    <cellStyle name="level1a 3 2 3 3 5 2 2 2" xfId="19909"/>
    <cellStyle name="level1a 3 2 3 3 5 2 3" xfId="19910"/>
    <cellStyle name="level1a 3 2 3 3 5 3" xfId="19911"/>
    <cellStyle name="level1a 3 2 3 3 5 3 2" xfId="19912"/>
    <cellStyle name="level1a 3 2 3 3 5 3 2 2" xfId="19913"/>
    <cellStyle name="level1a 3 2 3 3 5 3 3" xfId="19914"/>
    <cellStyle name="level1a 3 2 3 3 5 4" xfId="19915"/>
    <cellStyle name="level1a 3 2 3 3 5 4 2" xfId="19916"/>
    <cellStyle name="level1a 3 2 3 3 5 5" xfId="19917"/>
    <cellStyle name="level1a 3 2 3 3 6" xfId="19918"/>
    <cellStyle name="level1a 3 2 3 3 6 2" xfId="19919"/>
    <cellStyle name="level1a 3 2 3 3 6 2 2" xfId="19920"/>
    <cellStyle name="level1a 3 2 3 3 6 2 2 2" xfId="19921"/>
    <cellStyle name="level1a 3 2 3 3 6 2 3" xfId="19922"/>
    <cellStyle name="level1a 3 2 3 3 6 3" xfId="19923"/>
    <cellStyle name="level1a 3 2 3 3 6 3 2" xfId="19924"/>
    <cellStyle name="level1a 3 2 3 3 6 3 2 2" xfId="19925"/>
    <cellStyle name="level1a 3 2 3 3 6 3 3" xfId="19926"/>
    <cellStyle name="level1a 3 2 3 3 6 4" xfId="19927"/>
    <cellStyle name="level1a 3 2 3 3 6 4 2" xfId="19928"/>
    <cellStyle name="level1a 3 2 3 3 6 5" xfId="19929"/>
    <cellStyle name="level1a 3 2 3 3 7" xfId="19930"/>
    <cellStyle name="level1a 3 2 3 3 7 2" xfId="19931"/>
    <cellStyle name="level1a 3 2 3 3 7 2 2" xfId="19932"/>
    <cellStyle name="level1a 3 2 3 3 7 3" xfId="19933"/>
    <cellStyle name="level1a 3 2 3 3 8" xfId="19934"/>
    <cellStyle name="level1a 3 2 3 3 8 2" xfId="19935"/>
    <cellStyle name="level1a 3 2 3 3 8 2 2" xfId="19936"/>
    <cellStyle name="level1a 3 2 3 3 8 3" xfId="19937"/>
    <cellStyle name="level1a 3 2 3 3 9" xfId="19938"/>
    <cellStyle name="level1a 3 2 3 3_STUD aligned by INSTIT" xfId="19939"/>
    <cellStyle name="level1a 3 2 3 4" xfId="19940"/>
    <cellStyle name="level1a 3 2 3 4 2" xfId="19941"/>
    <cellStyle name="level1a 3 2 3 4 2 2" xfId="19942"/>
    <cellStyle name="level1a 3 2 3 4 2 2 2" xfId="19943"/>
    <cellStyle name="level1a 3 2 3 4 2 3" xfId="19944"/>
    <cellStyle name="level1a 3 2 3 4 3" xfId="19945"/>
    <cellStyle name="level1a 3 2 3 4 3 2" xfId="19946"/>
    <cellStyle name="level1a 3 2 3 4 3 2 2" xfId="19947"/>
    <cellStyle name="level1a 3 2 3 4 3 3" xfId="19948"/>
    <cellStyle name="level1a 3 2 3 4 4" xfId="19949"/>
    <cellStyle name="level1a 3 2 3 4 5" xfId="19950"/>
    <cellStyle name="level1a 3 2 3 4 5 2" xfId="19951"/>
    <cellStyle name="level1a 3 2 3 5" xfId="19952"/>
    <cellStyle name="level1a 3 2 3 5 2" xfId="19953"/>
    <cellStyle name="level1a 3 2 3 5 2 2" xfId="19954"/>
    <cellStyle name="level1a 3 2 3 5 2 2 2" xfId="19955"/>
    <cellStyle name="level1a 3 2 3 5 2 3" xfId="19956"/>
    <cellStyle name="level1a 3 2 3 5 3" xfId="19957"/>
    <cellStyle name="level1a 3 2 3 5 3 2" xfId="19958"/>
    <cellStyle name="level1a 3 2 3 5 3 2 2" xfId="19959"/>
    <cellStyle name="level1a 3 2 3 5 3 3" xfId="19960"/>
    <cellStyle name="level1a 3 2 3 5 4" xfId="19961"/>
    <cellStyle name="level1a 3 2 3 5 5" xfId="19962"/>
    <cellStyle name="level1a 3 2 3 5 5 2" xfId="19963"/>
    <cellStyle name="level1a 3 2 3 5 6" xfId="19964"/>
    <cellStyle name="level1a 3 2 3 6" xfId="19965"/>
    <cellStyle name="level1a 3 2 3 6 2" xfId="19966"/>
    <cellStyle name="level1a 3 2 3 6 2 2" xfId="19967"/>
    <cellStyle name="level1a 3 2 3 6 2 2 2" xfId="19968"/>
    <cellStyle name="level1a 3 2 3 6 2 3" xfId="19969"/>
    <cellStyle name="level1a 3 2 3 6 3" xfId="19970"/>
    <cellStyle name="level1a 3 2 3 6 3 2" xfId="19971"/>
    <cellStyle name="level1a 3 2 3 6 3 2 2" xfId="19972"/>
    <cellStyle name="level1a 3 2 3 6 3 3" xfId="19973"/>
    <cellStyle name="level1a 3 2 3 6 4" xfId="19974"/>
    <cellStyle name="level1a 3 2 3 6 5" xfId="19975"/>
    <cellStyle name="level1a 3 2 3 7" xfId="19976"/>
    <cellStyle name="level1a 3 2 3 7 2" xfId="19977"/>
    <cellStyle name="level1a 3 2 3 7 2 2" xfId="19978"/>
    <cellStyle name="level1a 3 2 3 7 2 2 2" xfId="19979"/>
    <cellStyle name="level1a 3 2 3 7 2 3" xfId="19980"/>
    <cellStyle name="level1a 3 2 3 7 3" xfId="19981"/>
    <cellStyle name="level1a 3 2 3 7 3 2" xfId="19982"/>
    <cellStyle name="level1a 3 2 3 7 3 2 2" xfId="19983"/>
    <cellStyle name="level1a 3 2 3 7 3 3" xfId="19984"/>
    <cellStyle name="level1a 3 2 3 7 4" xfId="19985"/>
    <cellStyle name="level1a 3 2 3 7 5" xfId="19986"/>
    <cellStyle name="level1a 3 2 3 7 5 2" xfId="19987"/>
    <cellStyle name="level1a 3 2 3 7 6" xfId="19988"/>
    <cellStyle name="level1a 3 2 3 8" xfId="19989"/>
    <cellStyle name="level1a 3 2 3 8 2" xfId="19990"/>
    <cellStyle name="level1a 3 2 3 8 2 2" xfId="19991"/>
    <cellStyle name="level1a 3 2 3 8 2 2 2" xfId="19992"/>
    <cellStyle name="level1a 3 2 3 8 2 3" xfId="19993"/>
    <cellStyle name="level1a 3 2 3 8 3" xfId="19994"/>
    <cellStyle name="level1a 3 2 3 8 3 2" xfId="19995"/>
    <cellStyle name="level1a 3 2 3 8 3 2 2" xfId="19996"/>
    <cellStyle name="level1a 3 2 3 8 3 3" xfId="19997"/>
    <cellStyle name="level1a 3 2 3 8 4" xfId="19998"/>
    <cellStyle name="level1a 3 2 3 8 4 2" xfId="19999"/>
    <cellStyle name="level1a 3 2 3 8 5" xfId="20000"/>
    <cellStyle name="level1a 3 2 3 9" xfId="20001"/>
    <cellStyle name="level1a 3 2 3 9 2" xfId="20002"/>
    <cellStyle name="level1a 3 2 3 9 2 2" xfId="20003"/>
    <cellStyle name="level1a 3 2 3 9 3" xfId="20004"/>
    <cellStyle name="level1a 3 2 3_STUD aligned by INSTIT" xfId="20005"/>
    <cellStyle name="level1a 3 2 4" xfId="6604"/>
    <cellStyle name="level1a 3 2 4 2" xfId="20006"/>
    <cellStyle name="level1a 3 2 4 2 2" xfId="20007"/>
    <cellStyle name="level1a 3 2 4 2 2 2" xfId="20008"/>
    <cellStyle name="level1a 3 2 4 2 2 2 2" xfId="20009"/>
    <cellStyle name="level1a 3 2 4 2 2 3" xfId="20010"/>
    <cellStyle name="level1a 3 2 4 2 3" xfId="20011"/>
    <cellStyle name="level1a 3 2 4 2 3 2" xfId="20012"/>
    <cellStyle name="level1a 3 2 4 2 3 2 2" xfId="20013"/>
    <cellStyle name="level1a 3 2 4 2 3 3" xfId="20014"/>
    <cellStyle name="level1a 3 2 4 2 4" xfId="20015"/>
    <cellStyle name="level1a 3 2 4 2 5" xfId="20016"/>
    <cellStyle name="level1a 3 2 4 2 5 2" xfId="20017"/>
    <cellStyle name="level1a 3 2 4 3" xfId="20018"/>
    <cellStyle name="level1a 3 2 4 3 2" xfId="20019"/>
    <cellStyle name="level1a 3 2 4 3 2 2" xfId="20020"/>
    <cellStyle name="level1a 3 2 4 3 2 2 2" xfId="20021"/>
    <cellStyle name="level1a 3 2 4 3 2 3" xfId="20022"/>
    <cellStyle name="level1a 3 2 4 3 3" xfId="20023"/>
    <cellStyle name="level1a 3 2 4 3 3 2" xfId="20024"/>
    <cellStyle name="level1a 3 2 4 3 3 2 2" xfId="20025"/>
    <cellStyle name="level1a 3 2 4 3 3 3" xfId="20026"/>
    <cellStyle name="level1a 3 2 4 3 4" xfId="20027"/>
    <cellStyle name="level1a 3 2 4 3 5" xfId="20028"/>
    <cellStyle name="level1a 3 2 4 4" xfId="20029"/>
    <cellStyle name="level1a 3 2 4 4 2" xfId="20030"/>
    <cellStyle name="level1a 3 2 4 4 2 2" xfId="20031"/>
    <cellStyle name="level1a 3 2 4 4 2 2 2" xfId="20032"/>
    <cellStyle name="level1a 3 2 4 4 2 3" xfId="20033"/>
    <cellStyle name="level1a 3 2 4 4 3" xfId="20034"/>
    <cellStyle name="level1a 3 2 4 4 3 2" xfId="20035"/>
    <cellStyle name="level1a 3 2 4 4 3 2 2" xfId="20036"/>
    <cellStyle name="level1a 3 2 4 4 3 3" xfId="20037"/>
    <cellStyle name="level1a 3 2 4 4 4" xfId="20038"/>
    <cellStyle name="level1a 3 2 4 4 5" xfId="20039"/>
    <cellStyle name="level1a 3 2 4 4 5 2" xfId="20040"/>
    <cellStyle name="level1a 3 2 4 4 6" xfId="20041"/>
    <cellStyle name="level1a 3 2 4 5" xfId="20042"/>
    <cellStyle name="level1a 3 2 4 5 2" xfId="20043"/>
    <cellStyle name="level1a 3 2 4 5 2 2" xfId="20044"/>
    <cellStyle name="level1a 3 2 4 5 2 2 2" xfId="20045"/>
    <cellStyle name="level1a 3 2 4 5 2 3" xfId="20046"/>
    <cellStyle name="level1a 3 2 4 5 3" xfId="20047"/>
    <cellStyle name="level1a 3 2 4 5 3 2" xfId="20048"/>
    <cellStyle name="level1a 3 2 4 5 3 2 2" xfId="20049"/>
    <cellStyle name="level1a 3 2 4 5 3 3" xfId="20050"/>
    <cellStyle name="level1a 3 2 4 5 4" xfId="20051"/>
    <cellStyle name="level1a 3 2 4 5 4 2" xfId="20052"/>
    <cellStyle name="level1a 3 2 4 5 5" xfId="20053"/>
    <cellStyle name="level1a 3 2 4 6" xfId="20054"/>
    <cellStyle name="level1a 3 2 4 6 2" xfId="20055"/>
    <cellStyle name="level1a 3 2 4 6 2 2" xfId="20056"/>
    <cellStyle name="level1a 3 2 4 6 2 2 2" xfId="20057"/>
    <cellStyle name="level1a 3 2 4 6 2 3" xfId="20058"/>
    <cellStyle name="level1a 3 2 4 6 3" xfId="20059"/>
    <cellStyle name="level1a 3 2 4 6 3 2" xfId="20060"/>
    <cellStyle name="level1a 3 2 4 6 3 2 2" xfId="20061"/>
    <cellStyle name="level1a 3 2 4 6 3 3" xfId="20062"/>
    <cellStyle name="level1a 3 2 4 6 4" xfId="20063"/>
    <cellStyle name="level1a 3 2 4 6 4 2" xfId="20064"/>
    <cellStyle name="level1a 3 2 4 6 5" xfId="20065"/>
    <cellStyle name="level1a 3 2 4 7" xfId="20066"/>
    <cellStyle name="level1a 3 2 4 7 2" xfId="20067"/>
    <cellStyle name="level1a 3 2 4 7 2 2" xfId="20068"/>
    <cellStyle name="level1a 3 2 4 7 3" xfId="20069"/>
    <cellStyle name="level1a 3 2 4_STUD aligned by INSTIT" xfId="20070"/>
    <cellStyle name="level1a 3 2 5" xfId="20071"/>
    <cellStyle name="level1a 3 2 5 2" xfId="20072"/>
    <cellStyle name="level1a 3 2 5 2 2" xfId="20073"/>
    <cellStyle name="level1a 3 2 5 2 2 2" xfId="20074"/>
    <cellStyle name="level1a 3 2 5 2 2 2 2" xfId="20075"/>
    <cellStyle name="level1a 3 2 5 2 2 3" xfId="20076"/>
    <cellStyle name="level1a 3 2 5 2 3" xfId="20077"/>
    <cellStyle name="level1a 3 2 5 2 3 2" xfId="20078"/>
    <cellStyle name="level1a 3 2 5 2 3 2 2" xfId="20079"/>
    <cellStyle name="level1a 3 2 5 2 3 3" xfId="20080"/>
    <cellStyle name="level1a 3 2 5 2 4" xfId="20081"/>
    <cellStyle name="level1a 3 2 5 2 5" xfId="20082"/>
    <cellStyle name="level1a 3 2 5 2 5 2" xfId="20083"/>
    <cellStyle name="level1a 3 2 5 2 6" xfId="20084"/>
    <cellStyle name="level1a 3 2 5 3" xfId="20085"/>
    <cellStyle name="level1a 3 2 5 3 2" xfId="20086"/>
    <cellStyle name="level1a 3 2 5 3 2 2" xfId="20087"/>
    <cellStyle name="level1a 3 2 5 3 2 2 2" xfId="20088"/>
    <cellStyle name="level1a 3 2 5 3 2 3" xfId="20089"/>
    <cellStyle name="level1a 3 2 5 3 3" xfId="20090"/>
    <cellStyle name="level1a 3 2 5 3 3 2" xfId="20091"/>
    <cellStyle name="level1a 3 2 5 3 3 2 2" xfId="20092"/>
    <cellStyle name="level1a 3 2 5 3 3 3" xfId="20093"/>
    <cellStyle name="level1a 3 2 5 3 4" xfId="20094"/>
    <cellStyle name="level1a 3 2 5 4" xfId="20095"/>
    <cellStyle name="level1a 3 2 5 4 2" xfId="20096"/>
    <cellStyle name="level1a 3 2 5 4 2 2" xfId="20097"/>
    <cellStyle name="level1a 3 2 5 4 2 2 2" xfId="20098"/>
    <cellStyle name="level1a 3 2 5 4 2 3" xfId="20099"/>
    <cellStyle name="level1a 3 2 5 4 3" xfId="20100"/>
    <cellStyle name="level1a 3 2 5 4 3 2" xfId="20101"/>
    <cellStyle name="level1a 3 2 5 4 3 2 2" xfId="20102"/>
    <cellStyle name="level1a 3 2 5 4 3 3" xfId="20103"/>
    <cellStyle name="level1a 3 2 5 4 4" xfId="20104"/>
    <cellStyle name="level1a 3 2 5 4 4 2" xfId="20105"/>
    <cellStyle name="level1a 3 2 5 4 5" xfId="20106"/>
    <cellStyle name="level1a 3 2 5 5" xfId="20107"/>
    <cellStyle name="level1a 3 2 5 5 2" xfId="20108"/>
    <cellStyle name="level1a 3 2 5 5 2 2" xfId="20109"/>
    <cellStyle name="level1a 3 2 5 5 2 2 2" xfId="20110"/>
    <cellStyle name="level1a 3 2 5 5 2 3" xfId="20111"/>
    <cellStyle name="level1a 3 2 5 5 3" xfId="20112"/>
    <cellStyle name="level1a 3 2 5 5 3 2" xfId="20113"/>
    <cellStyle name="level1a 3 2 5 5 3 2 2" xfId="20114"/>
    <cellStyle name="level1a 3 2 5 5 3 3" xfId="20115"/>
    <cellStyle name="level1a 3 2 5 5 4" xfId="20116"/>
    <cellStyle name="level1a 3 2 5 5 4 2" xfId="20117"/>
    <cellStyle name="level1a 3 2 5 5 5" xfId="20118"/>
    <cellStyle name="level1a 3 2 5 6" xfId="20119"/>
    <cellStyle name="level1a 3 2 5 6 2" xfId="20120"/>
    <cellStyle name="level1a 3 2 5 6 2 2" xfId="20121"/>
    <cellStyle name="level1a 3 2 5 6 2 2 2" xfId="20122"/>
    <cellStyle name="level1a 3 2 5 6 2 3" xfId="20123"/>
    <cellStyle name="level1a 3 2 5 6 3" xfId="20124"/>
    <cellStyle name="level1a 3 2 5 6 3 2" xfId="20125"/>
    <cellStyle name="level1a 3 2 5 6 3 2 2" xfId="20126"/>
    <cellStyle name="level1a 3 2 5 6 3 3" xfId="20127"/>
    <cellStyle name="level1a 3 2 5 6 4" xfId="20128"/>
    <cellStyle name="level1a 3 2 5 6 4 2" xfId="20129"/>
    <cellStyle name="level1a 3 2 5 6 5" xfId="20130"/>
    <cellStyle name="level1a 3 2 5 7" xfId="20131"/>
    <cellStyle name="level1a 3 2 5 7 2" xfId="20132"/>
    <cellStyle name="level1a 3 2 5 7 2 2" xfId="20133"/>
    <cellStyle name="level1a 3 2 5 7 3" xfId="20134"/>
    <cellStyle name="level1a 3 2 5 8" xfId="20135"/>
    <cellStyle name="level1a 3 2 5 8 2" xfId="20136"/>
    <cellStyle name="level1a 3 2 5 8 2 2" xfId="20137"/>
    <cellStyle name="level1a 3 2 5 8 3" xfId="20138"/>
    <cellStyle name="level1a 3 2 5 9" xfId="20139"/>
    <cellStyle name="level1a 3 2 5_STUD aligned by INSTIT" xfId="20140"/>
    <cellStyle name="level1a 3 2 6" xfId="20141"/>
    <cellStyle name="level1a 3 2 6 2" xfId="20142"/>
    <cellStyle name="level1a 3 2 6 2 2" xfId="20143"/>
    <cellStyle name="level1a 3 2 6 2 2 2" xfId="20144"/>
    <cellStyle name="level1a 3 2 6 2 3" xfId="20145"/>
    <cellStyle name="level1a 3 2 6 3" xfId="20146"/>
    <cellStyle name="level1a 3 2 6 3 2" xfId="20147"/>
    <cellStyle name="level1a 3 2 6 3 2 2" xfId="20148"/>
    <cellStyle name="level1a 3 2 6 3 3" xfId="20149"/>
    <cellStyle name="level1a 3 2 6 4" xfId="20150"/>
    <cellStyle name="level1a 3 2 6 5" xfId="20151"/>
    <cellStyle name="level1a 3 2 6 5 2" xfId="20152"/>
    <cellStyle name="level1a 3 2 7" xfId="20153"/>
    <cellStyle name="level1a 3 2 7 2" xfId="20154"/>
    <cellStyle name="level1a 3 2 7 2 2" xfId="20155"/>
    <cellStyle name="level1a 3 2 7 2 2 2" xfId="20156"/>
    <cellStyle name="level1a 3 2 7 2 3" xfId="20157"/>
    <cellStyle name="level1a 3 2 7 3" xfId="20158"/>
    <cellStyle name="level1a 3 2 7 3 2" xfId="20159"/>
    <cellStyle name="level1a 3 2 7 3 2 2" xfId="20160"/>
    <cellStyle name="level1a 3 2 7 3 3" xfId="20161"/>
    <cellStyle name="level1a 3 2 7 4" xfId="20162"/>
    <cellStyle name="level1a 3 2 7 5" xfId="20163"/>
    <cellStyle name="level1a 3 2 7 5 2" xfId="20164"/>
    <cellStyle name="level1a 3 2 7 6" xfId="20165"/>
    <cellStyle name="level1a 3 2 8" xfId="20166"/>
    <cellStyle name="level1a 3 2 8 2" xfId="20167"/>
    <cellStyle name="level1a 3 2 8 2 2" xfId="20168"/>
    <cellStyle name="level1a 3 2 8 2 2 2" xfId="20169"/>
    <cellStyle name="level1a 3 2 8 2 3" xfId="20170"/>
    <cellStyle name="level1a 3 2 8 3" xfId="20171"/>
    <cellStyle name="level1a 3 2 8 3 2" xfId="20172"/>
    <cellStyle name="level1a 3 2 8 3 2 2" xfId="20173"/>
    <cellStyle name="level1a 3 2 8 3 3" xfId="20174"/>
    <cellStyle name="level1a 3 2 8 4" xfId="20175"/>
    <cellStyle name="level1a 3 2 8 5" xfId="20176"/>
    <cellStyle name="level1a 3 2 9" xfId="20177"/>
    <cellStyle name="level1a 3 2 9 2" xfId="20178"/>
    <cellStyle name="level1a 3 2 9 2 2" xfId="20179"/>
    <cellStyle name="level1a 3 2 9 2 2 2" xfId="20180"/>
    <cellStyle name="level1a 3 2 9 2 3" xfId="20181"/>
    <cellStyle name="level1a 3 2 9 3" xfId="20182"/>
    <cellStyle name="level1a 3 2 9 3 2" xfId="20183"/>
    <cellStyle name="level1a 3 2 9 3 2 2" xfId="20184"/>
    <cellStyle name="level1a 3 2 9 3 3" xfId="20185"/>
    <cellStyle name="level1a 3 2 9 4" xfId="20186"/>
    <cellStyle name="level1a 3 2 9 5" xfId="20187"/>
    <cellStyle name="level1a 3 2 9 5 2" xfId="20188"/>
    <cellStyle name="level1a 3 2 9 6" xfId="20189"/>
    <cellStyle name="level1a 3 2_STUD aligned by INSTIT" xfId="20190"/>
    <cellStyle name="level1a 3 3" xfId="6605"/>
    <cellStyle name="level1a 3 3 10" xfId="20191"/>
    <cellStyle name="level1a 3 3 10 2" xfId="20192"/>
    <cellStyle name="level1a 3 3 10 2 2" xfId="20193"/>
    <cellStyle name="level1a 3 3 10 3" xfId="20194"/>
    <cellStyle name="level1a 3 3 11" xfId="20195"/>
    <cellStyle name="level1a 3 3 12" xfId="20196"/>
    <cellStyle name="level1a 3 3 2" xfId="6606"/>
    <cellStyle name="level1a 3 3 2 10" xfId="20197"/>
    <cellStyle name="level1a 3 3 2 11" xfId="20198"/>
    <cellStyle name="level1a 3 3 2 2" xfId="6607"/>
    <cellStyle name="level1a 3 3 2 2 2" xfId="20199"/>
    <cellStyle name="level1a 3 3 2 2 2 2" xfId="20200"/>
    <cellStyle name="level1a 3 3 2 2 2 2 2" xfId="20201"/>
    <cellStyle name="level1a 3 3 2 2 2 2 2 2" xfId="20202"/>
    <cellStyle name="level1a 3 3 2 2 2 2 3" xfId="20203"/>
    <cellStyle name="level1a 3 3 2 2 2 3" xfId="20204"/>
    <cellStyle name="level1a 3 3 2 2 2 3 2" xfId="20205"/>
    <cellStyle name="level1a 3 3 2 2 2 3 2 2" xfId="20206"/>
    <cellStyle name="level1a 3 3 2 2 2 3 3" xfId="20207"/>
    <cellStyle name="level1a 3 3 2 2 2 4" xfId="20208"/>
    <cellStyle name="level1a 3 3 2 2 2 5" xfId="20209"/>
    <cellStyle name="level1a 3 3 2 2 2 5 2" xfId="20210"/>
    <cellStyle name="level1a 3 3 2 2 3" xfId="20211"/>
    <cellStyle name="level1a 3 3 2 2 3 2" xfId="20212"/>
    <cellStyle name="level1a 3 3 2 2 3 2 2" xfId="20213"/>
    <cellStyle name="level1a 3 3 2 2 3 2 2 2" xfId="20214"/>
    <cellStyle name="level1a 3 3 2 2 3 2 3" xfId="20215"/>
    <cellStyle name="level1a 3 3 2 2 3 3" xfId="20216"/>
    <cellStyle name="level1a 3 3 2 2 3 3 2" xfId="20217"/>
    <cellStyle name="level1a 3 3 2 2 3 3 2 2" xfId="20218"/>
    <cellStyle name="level1a 3 3 2 2 3 3 3" xfId="20219"/>
    <cellStyle name="level1a 3 3 2 2 3 4" xfId="20220"/>
    <cellStyle name="level1a 3 3 2 2 3 5" xfId="20221"/>
    <cellStyle name="level1a 3 3 2 2 4" xfId="20222"/>
    <cellStyle name="level1a 3 3 2 2 4 2" xfId="20223"/>
    <cellStyle name="level1a 3 3 2 2 4 2 2" xfId="20224"/>
    <cellStyle name="level1a 3 3 2 2 4 2 2 2" xfId="20225"/>
    <cellStyle name="level1a 3 3 2 2 4 2 3" xfId="20226"/>
    <cellStyle name="level1a 3 3 2 2 4 3" xfId="20227"/>
    <cellStyle name="level1a 3 3 2 2 4 3 2" xfId="20228"/>
    <cellStyle name="level1a 3 3 2 2 4 3 2 2" xfId="20229"/>
    <cellStyle name="level1a 3 3 2 2 4 3 3" xfId="20230"/>
    <cellStyle name="level1a 3 3 2 2 4 4" xfId="20231"/>
    <cellStyle name="level1a 3 3 2 2 4 5" xfId="20232"/>
    <cellStyle name="level1a 3 3 2 2 4 5 2" xfId="20233"/>
    <cellStyle name="level1a 3 3 2 2 4 6" xfId="20234"/>
    <cellStyle name="level1a 3 3 2 2 5" xfId="20235"/>
    <cellStyle name="level1a 3 3 2 2 5 2" xfId="20236"/>
    <cellStyle name="level1a 3 3 2 2 5 2 2" xfId="20237"/>
    <cellStyle name="level1a 3 3 2 2 5 2 2 2" xfId="20238"/>
    <cellStyle name="level1a 3 3 2 2 5 2 3" xfId="20239"/>
    <cellStyle name="level1a 3 3 2 2 5 3" xfId="20240"/>
    <cellStyle name="level1a 3 3 2 2 5 3 2" xfId="20241"/>
    <cellStyle name="level1a 3 3 2 2 5 3 2 2" xfId="20242"/>
    <cellStyle name="level1a 3 3 2 2 5 3 3" xfId="20243"/>
    <cellStyle name="level1a 3 3 2 2 5 4" xfId="20244"/>
    <cellStyle name="level1a 3 3 2 2 5 4 2" xfId="20245"/>
    <cellStyle name="level1a 3 3 2 2 5 5" xfId="20246"/>
    <cellStyle name="level1a 3 3 2 2 6" xfId="20247"/>
    <cellStyle name="level1a 3 3 2 2 6 2" xfId="20248"/>
    <cellStyle name="level1a 3 3 2 2 6 2 2" xfId="20249"/>
    <cellStyle name="level1a 3 3 2 2 6 2 2 2" xfId="20250"/>
    <cellStyle name="level1a 3 3 2 2 6 2 3" xfId="20251"/>
    <cellStyle name="level1a 3 3 2 2 6 3" xfId="20252"/>
    <cellStyle name="level1a 3 3 2 2 6 3 2" xfId="20253"/>
    <cellStyle name="level1a 3 3 2 2 6 3 2 2" xfId="20254"/>
    <cellStyle name="level1a 3 3 2 2 6 3 3" xfId="20255"/>
    <cellStyle name="level1a 3 3 2 2 6 4" xfId="20256"/>
    <cellStyle name="level1a 3 3 2 2 6 4 2" xfId="20257"/>
    <cellStyle name="level1a 3 3 2 2 6 5" xfId="20258"/>
    <cellStyle name="level1a 3 3 2 2 7" xfId="20259"/>
    <cellStyle name="level1a 3 3 2 2 7 2" xfId="20260"/>
    <cellStyle name="level1a 3 3 2 2 7 2 2" xfId="20261"/>
    <cellStyle name="level1a 3 3 2 2 7 3" xfId="20262"/>
    <cellStyle name="level1a 3 3 2 2_STUD aligned by INSTIT" xfId="20263"/>
    <cellStyle name="level1a 3 3 2 3" xfId="20264"/>
    <cellStyle name="level1a 3 3 2 3 2" xfId="20265"/>
    <cellStyle name="level1a 3 3 2 3 2 2" xfId="20266"/>
    <cellStyle name="level1a 3 3 2 3 2 2 2" xfId="20267"/>
    <cellStyle name="level1a 3 3 2 3 2 2 2 2" xfId="20268"/>
    <cellStyle name="level1a 3 3 2 3 2 2 3" xfId="20269"/>
    <cellStyle name="level1a 3 3 2 3 2 3" xfId="20270"/>
    <cellStyle name="level1a 3 3 2 3 2 3 2" xfId="20271"/>
    <cellStyle name="level1a 3 3 2 3 2 3 2 2" xfId="20272"/>
    <cellStyle name="level1a 3 3 2 3 2 3 3" xfId="20273"/>
    <cellStyle name="level1a 3 3 2 3 2 4" xfId="20274"/>
    <cellStyle name="level1a 3 3 2 3 2 5" xfId="20275"/>
    <cellStyle name="level1a 3 3 2 3 3" xfId="20276"/>
    <cellStyle name="level1a 3 3 2 3 3 2" xfId="20277"/>
    <cellStyle name="level1a 3 3 2 3 3 2 2" xfId="20278"/>
    <cellStyle name="level1a 3 3 2 3 3 2 2 2" xfId="20279"/>
    <cellStyle name="level1a 3 3 2 3 3 2 3" xfId="20280"/>
    <cellStyle name="level1a 3 3 2 3 3 3" xfId="20281"/>
    <cellStyle name="level1a 3 3 2 3 3 3 2" xfId="20282"/>
    <cellStyle name="level1a 3 3 2 3 3 3 2 2" xfId="20283"/>
    <cellStyle name="level1a 3 3 2 3 3 3 3" xfId="20284"/>
    <cellStyle name="level1a 3 3 2 3 3 4" xfId="20285"/>
    <cellStyle name="level1a 3 3 2 3 3 4 2" xfId="20286"/>
    <cellStyle name="level1a 3 3 2 3 4" xfId="20287"/>
    <cellStyle name="level1a 3 3 2 3 4 2" xfId="20288"/>
    <cellStyle name="level1a 3 3 2 3 4 2 2" xfId="20289"/>
    <cellStyle name="level1a 3 3 2 3 4 2 2 2" xfId="20290"/>
    <cellStyle name="level1a 3 3 2 3 4 2 3" xfId="20291"/>
    <cellStyle name="level1a 3 3 2 3 4 3" xfId="20292"/>
    <cellStyle name="level1a 3 3 2 3 4 3 2" xfId="20293"/>
    <cellStyle name="level1a 3 3 2 3 4 3 2 2" xfId="20294"/>
    <cellStyle name="level1a 3 3 2 3 4 3 3" xfId="20295"/>
    <cellStyle name="level1a 3 3 2 3 4 4" xfId="20296"/>
    <cellStyle name="level1a 3 3 2 3 4 4 2" xfId="20297"/>
    <cellStyle name="level1a 3 3 2 3 4 5" xfId="20298"/>
    <cellStyle name="level1a 3 3 2 3 5" xfId="20299"/>
    <cellStyle name="level1a 3 3 2 3 5 2" xfId="20300"/>
    <cellStyle name="level1a 3 3 2 3 5 2 2" xfId="20301"/>
    <cellStyle name="level1a 3 3 2 3 5 2 2 2" xfId="20302"/>
    <cellStyle name="level1a 3 3 2 3 5 2 3" xfId="20303"/>
    <cellStyle name="level1a 3 3 2 3 5 3" xfId="20304"/>
    <cellStyle name="level1a 3 3 2 3 5 3 2" xfId="20305"/>
    <cellStyle name="level1a 3 3 2 3 5 3 2 2" xfId="20306"/>
    <cellStyle name="level1a 3 3 2 3 5 3 3" xfId="20307"/>
    <cellStyle name="level1a 3 3 2 3 5 4" xfId="20308"/>
    <cellStyle name="level1a 3 3 2 3 5 4 2" xfId="20309"/>
    <cellStyle name="level1a 3 3 2 3 5 5" xfId="20310"/>
    <cellStyle name="level1a 3 3 2 3 6" xfId="20311"/>
    <cellStyle name="level1a 3 3 2 3 6 2" xfId="20312"/>
    <cellStyle name="level1a 3 3 2 3 6 2 2" xfId="20313"/>
    <cellStyle name="level1a 3 3 2 3 6 2 2 2" xfId="20314"/>
    <cellStyle name="level1a 3 3 2 3 6 2 3" xfId="20315"/>
    <cellStyle name="level1a 3 3 2 3 6 3" xfId="20316"/>
    <cellStyle name="level1a 3 3 2 3 6 3 2" xfId="20317"/>
    <cellStyle name="level1a 3 3 2 3 6 3 2 2" xfId="20318"/>
    <cellStyle name="level1a 3 3 2 3 6 3 3" xfId="20319"/>
    <cellStyle name="level1a 3 3 2 3 6 4" xfId="20320"/>
    <cellStyle name="level1a 3 3 2 3 6 4 2" xfId="20321"/>
    <cellStyle name="level1a 3 3 2 3 6 5" xfId="20322"/>
    <cellStyle name="level1a 3 3 2 3 7" xfId="20323"/>
    <cellStyle name="level1a 3 3 2 3 7 2" xfId="20324"/>
    <cellStyle name="level1a 3 3 2 3 7 2 2" xfId="20325"/>
    <cellStyle name="level1a 3 3 2 3 7 3" xfId="20326"/>
    <cellStyle name="level1a 3 3 2 3 8" xfId="20327"/>
    <cellStyle name="level1a 3 3 2 3 8 2" xfId="20328"/>
    <cellStyle name="level1a 3 3 2 3 8 2 2" xfId="20329"/>
    <cellStyle name="level1a 3 3 2 3 8 3" xfId="20330"/>
    <cellStyle name="level1a 3 3 2 3 9" xfId="20331"/>
    <cellStyle name="level1a 3 3 2 3_STUD aligned by INSTIT" xfId="20332"/>
    <cellStyle name="level1a 3 3 2 4" xfId="20333"/>
    <cellStyle name="level1a 3 3 2 4 2" xfId="20334"/>
    <cellStyle name="level1a 3 3 2 4 2 2" xfId="20335"/>
    <cellStyle name="level1a 3 3 2 4 2 2 2" xfId="20336"/>
    <cellStyle name="level1a 3 3 2 4 2 3" xfId="20337"/>
    <cellStyle name="level1a 3 3 2 4 3" xfId="20338"/>
    <cellStyle name="level1a 3 3 2 4 3 2" xfId="20339"/>
    <cellStyle name="level1a 3 3 2 4 3 2 2" xfId="20340"/>
    <cellStyle name="level1a 3 3 2 4 3 3" xfId="20341"/>
    <cellStyle name="level1a 3 3 2 4 4" xfId="20342"/>
    <cellStyle name="level1a 3 3 2 4 5" xfId="20343"/>
    <cellStyle name="level1a 3 3 2 4 5 2" xfId="20344"/>
    <cellStyle name="level1a 3 3 2 5" xfId="20345"/>
    <cellStyle name="level1a 3 3 2 5 2" xfId="20346"/>
    <cellStyle name="level1a 3 3 2 5 2 2" xfId="20347"/>
    <cellStyle name="level1a 3 3 2 5 2 2 2" xfId="20348"/>
    <cellStyle name="level1a 3 3 2 5 2 3" xfId="20349"/>
    <cellStyle name="level1a 3 3 2 5 3" xfId="20350"/>
    <cellStyle name="level1a 3 3 2 5 3 2" xfId="20351"/>
    <cellStyle name="level1a 3 3 2 5 3 2 2" xfId="20352"/>
    <cellStyle name="level1a 3 3 2 5 3 3" xfId="20353"/>
    <cellStyle name="level1a 3 3 2 5 4" xfId="20354"/>
    <cellStyle name="level1a 3 3 2 5 5" xfId="20355"/>
    <cellStyle name="level1a 3 3 2 5 5 2" xfId="20356"/>
    <cellStyle name="level1a 3 3 2 5 6" xfId="20357"/>
    <cellStyle name="level1a 3 3 2 6" xfId="20358"/>
    <cellStyle name="level1a 3 3 2 6 2" xfId="20359"/>
    <cellStyle name="level1a 3 3 2 6 2 2" xfId="20360"/>
    <cellStyle name="level1a 3 3 2 6 2 2 2" xfId="20361"/>
    <cellStyle name="level1a 3 3 2 6 2 3" xfId="20362"/>
    <cellStyle name="level1a 3 3 2 6 3" xfId="20363"/>
    <cellStyle name="level1a 3 3 2 6 3 2" xfId="20364"/>
    <cellStyle name="level1a 3 3 2 6 3 2 2" xfId="20365"/>
    <cellStyle name="level1a 3 3 2 6 3 3" xfId="20366"/>
    <cellStyle name="level1a 3 3 2 6 4" xfId="20367"/>
    <cellStyle name="level1a 3 3 2 6 5" xfId="20368"/>
    <cellStyle name="level1a 3 3 2 7" xfId="20369"/>
    <cellStyle name="level1a 3 3 2 7 2" xfId="20370"/>
    <cellStyle name="level1a 3 3 2 7 2 2" xfId="20371"/>
    <cellStyle name="level1a 3 3 2 7 2 2 2" xfId="20372"/>
    <cellStyle name="level1a 3 3 2 7 2 3" xfId="20373"/>
    <cellStyle name="level1a 3 3 2 7 3" xfId="20374"/>
    <cellStyle name="level1a 3 3 2 7 3 2" xfId="20375"/>
    <cellStyle name="level1a 3 3 2 7 3 2 2" xfId="20376"/>
    <cellStyle name="level1a 3 3 2 7 3 3" xfId="20377"/>
    <cellStyle name="level1a 3 3 2 7 4" xfId="20378"/>
    <cellStyle name="level1a 3 3 2 7 5" xfId="20379"/>
    <cellStyle name="level1a 3 3 2 7 5 2" xfId="20380"/>
    <cellStyle name="level1a 3 3 2 7 6" xfId="20381"/>
    <cellStyle name="level1a 3 3 2 8" xfId="20382"/>
    <cellStyle name="level1a 3 3 2 8 2" xfId="20383"/>
    <cellStyle name="level1a 3 3 2 8 2 2" xfId="20384"/>
    <cellStyle name="level1a 3 3 2 8 2 2 2" xfId="20385"/>
    <cellStyle name="level1a 3 3 2 8 2 3" xfId="20386"/>
    <cellStyle name="level1a 3 3 2 8 3" xfId="20387"/>
    <cellStyle name="level1a 3 3 2 8 3 2" xfId="20388"/>
    <cellStyle name="level1a 3 3 2 8 3 2 2" xfId="20389"/>
    <cellStyle name="level1a 3 3 2 8 3 3" xfId="20390"/>
    <cellStyle name="level1a 3 3 2 8 4" xfId="20391"/>
    <cellStyle name="level1a 3 3 2 8 4 2" xfId="20392"/>
    <cellStyle name="level1a 3 3 2 8 5" xfId="20393"/>
    <cellStyle name="level1a 3 3 2 9" xfId="20394"/>
    <cellStyle name="level1a 3 3 2 9 2" xfId="20395"/>
    <cellStyle name="level1a 3 3 2 9 2 2" xfId="20396"/>
    <cellStyle name="level1a 3 3 2 9 3" xfId="20397"/>
    <cellStyle name="level1a 3 3 2_STUD aligned by INSTIT" xfId="20398"/>
    <cellStyle name="level1a 3 3 3" xfId="6608"/>
    <cellStyle name="level1a 3 3 3 2" xfId="6609"/>
    <cellStyle name="level1a 3 3 3 2 2" xfId="20399"/>
    <cellStyle name="level1a 3 3 3 2 2 2" xfId="20400"/>
    <cellStyle name="level1a 3 3 3 2 2 2 2" xfId="20401"/>
    <cellStyle name="level1a 3 3 3 2 2 3" xfId="20402"/>
    <cellStyle name="level1a 3 3 3 2 3" xfId="20403"/>
    <cellStyle name="level1a 3 3 3 2 3 2" xfId="20404"/>
    <cellStyle name="level1a 3 3 3 2 3 2 2" xfId="20405"/>
    <cellStyle name="level1a 3 3 3 2 3 3" xfId="20406"/>
    <cellStyle name="level1a 3 3 3 2 4" xfId="20407"/>
    <cellStyle name="level1a 3 3 3 2 5" xfId="20408"/>
    <cellStyle name="level1a 3 3 3 2 5 2" xfId="20409"/>
    <cellStyle name="level1a 3 3 3 3" xfId="20410"/>
    <cellStyle name="level1a 3 3 3 3 2" xfId="20411"/>
    <cellStyle name="level1a 3 3 3 3 2 2" xfId="20412"/>
    <cellStyle name="level1a 3 3 3 3 2 2 2" xfId="20413"/>
    <cellStyle name="level1a 3 3 3 3 2 3" xfId="20414"/>
    <cellStyle name="level1a 3 3 3 3 3" xfId="20415"/>
    <cellStyle name="level1a 3 3 3 3 3 2" xfId="20416"/>
    <cellStyle name="level1a 3 3 3 3 3 2 2" xfId="20417"/>
    <cellStyle name="level1a 3 3 3 3 3 3" xfId="20418"/>
    <cellStyle name="level1a 3 3 3 3 4" xfId="20419"/>
    <cellStyle name="level1a 3 3 3 3 5" xfId="20420"/>
    <cellStyle name="level1a 3 3 3 3 6" xfId="20421"/>
    <cellStyle name="level1a 3 3 3 4" xfId="20422"/>
    <cellStyle name="level1a 3 3 3 4 2" xfId="20423"/>
    <cellStyle name="level1a 3 3 3 4 2 2" xfId="20424"/>
    <cellStyle name="level1a 3 3 3 4 2 2 2" xfId="20425"/>
    <cellStyle name="level1a 3 3 3 4 2 3" xfId="20426"/>
    <cellStyle name="level1a 3 3 3 4 3" xfId="20427"/>
    <cellStyle name="level1a 3 3 3 4 3 2" xfId="20428"/>
    <cellStyle name="level1a 3 3 3 4 3 2 2" xfId="20429"/>
    <cellStyle name="level1a 3 3 3 4 3 3" xfId="20430"/>
    <cellStyle name="level1a 3 3 3 4 4" xfId="20431"/>
    <cellStyle name="level1a 3 3 3 4 5" xfId="20432"/>
    <cellStyle name="level1a 3 3 3 4 5 2" xfId="20433"/>
    <cellStyle name="level1a 3 3 3 4 6" xfId="20434"/>
    <cellStyle name="level1a 3 3 3 5" xfId="20435"/>
    <cellStyle name="level1a 3 3 3 5 2" xfId="20436"/>
    <cellStyle name="level1a 3 3 3 5 2 2" xfId="20437"/>
    <cellStyle name="level1a 3 3 3 5 2 2 2" xfId="20438"/>
    <cellStyle name="level1a 3 3 3 5 2 3" xfId="20439"/>
    <cellStyle name="level1a 3 3 3 5 3" xfId="20440"/>
    <cellStyle name="level1a 3 3 3 5 3 2" xfId="20441"/>
    <cellStyle name="level1a 3 3 3 5 3 2 2" xfId="20442"/>
    <cellStyle name="level1a 3 3 3 5 3 3" xfId="20443"/>
    <cellStyle name="level1a 3 3 3 5 4" xfId="20444"/>
    <cellStyle name="level1a 3 3 3 5 4 2" xfId="20445"/>
    <cellStyle name="level1a 3 3 3 5 5" xfId="20446"/>
    <cellStyle name="level1a 3 3 3 6" xfId="20447"/>
    <cellStyle name="level1a 3 3 3 6 2" xfId="20448"/>
    <cellStyle name="level1a 3 3 3 6 2 2" xfId="20449"/>
    <cellStyle name="level1a 3 3 3 6 2 2 2" xfId="20450"/>
    <cellStyle name="level1a 3 3 3 6 2 3" xfId="20451"/>
    <cellStyle name="level1a 3 3 3 6 3" xfId="20452"/>
    <cellStyle name="level1a 3 3 3 6 3 2" xfId="20453"/>
    <cellStyle name="level1a 3 3 3 6 3 2 2" xfId="20454"/>
    <cellStyle name="level1a 3 3 3 6 3 3" xfId="20455"/>
    <cellStyle name="level1a 3 3 3 6 4" xfId="20456"/>
    <cellStyle name="level1a 3 3 3 6 4 2" xfId="20457"/>
    <cellStyle name="level1a 3 3 3 6 5" xfId="20458"/>
    <cellStyle name="level1a 3 3 3 7" xfId="20459"/>
    <cellStyle name="level1a 3 3 3 7 2" xfId="20460"/>
    <cellStyle name="level1a 3 3 3 7 2 2" xfId="20461"/>
    <cellStyle name="level1a 3 3 3 7 3" xfId="20462"/>
    <cellStyle name="level1a 3 3 3 8" xfId="20463"/>
    <cellStyle name="level1a 3 3 3_STUD aligned by INSTIT" xfId="20464"/>
    <cellStyle name="level1a 3 3 4" xfId="6610"/>
    <cellStyle name="level1a 3 3 4 2" xfId="6611"/>
    <cellStyle name="level1a 3 3 4 2 2" xfId="20465"/>
    <cellStyle name="level1a 3 3 4 2 2 2" xfId="20466"/>
    <cellStyle name="level1a 3 3 4 2 2 2 2" xfId="20467"/>
    <cellStyle name="level1a 3 3 4 2 2 3" xfId="20468"/>
    <cellStyle name="level1a 3 3 4 2 3" xfId="20469"/>
    <cellStyle name="level1a 3 3 4 2 3 2" xfId="20470"/>
    <cellStyle name="level1a 3 3 4 2 3 2 2" xfId="20471"/>
    <cellStyle name="level1a 3 3 4 2 3 3" xfId="20472"/>
    <cellStyle name="level1a 3 3 4 2 4" xfId="20473"/>
    <cellStyle name="level1a 3 3 4 2 5" xfId="20474"/>
    <cellStyle name="level1a 3 3 4 2 5 2" xfId="20475"/>
    <cellStyle name="level1a 3 3 4 2 6" xfId="20476"/>
    <cellStyle name="level1a 3 3 4 3" xfId="20477"/>
    <cellStyle name="level1a 3 3 4 3 2" xfId="20478"/>
    <cellStyle name="level1a 3 3 4 3 2 2" xfId="20479"/>
    <cellStyle name="level1a 3 3 4 3 2 2 2" xfId="20480"/>
    <cellStyle name="level1a 3 3 4 3 2 3" xfId="20481"/>
    <cellStyle name="level1a 3 3 4 3 3" xfId="20482"/>
    <cellStyle name="level1a 3 3 4 3 3 2" xfId="20483"/>
    <cellStyle name="level1a 3 3 4 3 3 2 2" xfId="20484"/>
    <cellStyle name="level1a 3 3 4 3 3 3" xfId="20485"/>
    <cellStyle name="level1a 3 3 4 3 4" xfId="20486"/>
    <cellStyle name="level1a 3 3 4 3 5" xfId="20487"/>
    <cellStyle name="level1a 3 3 4 4" xfId="20488"/>
    <cellStyle name="level1a 3 3 4 4 2" xfId="20489"/>
    <cellStyle name="level1a 3 3 4 4 2 2" xfId="20490"/>
    <cellStyle name="level1a 3 3 4 4 2 2 2" xfId="20491"/>
    <cellStyle name="level1a 3 3 4 4 2 3" xfId="20492"/>
    <cellStyle name="level1a 3 3 4 4 3" xfId="20493"/>
    <cellStyle name="level1a 3 3 4 4 3 2" xfId="20494"/>
    <cellStyle name="level1a 3 3 4 4 3 2 2" xfId="20495"/>
    <cellStyle name="level1a 3 3 4 4 3 3" xfId="20496"/>
    <cellStyle name="level1a 3 3 4 4 4" xfId="20497"/>
    <cellStyle name="level1a 3 3 4 4 4 2" xfId="20498"/>
    <cellStyle name="level1a 3 3 4 4 5" xfId="20499"/>
    <cellStyle name="level1a 3 3 4 5" xfId="20500"/>
    <cellStyle name="level1a 3 3 4 5 2" xfId="20501"/>
    <cellStyle name="level1a 3 3 4 5 2 2" xfId="20502"/>
    <cellStyle name="level1a 3 3 4 5 2 2 2" xfId="20503"/>
    <cellStyle name="level1a 3 3 4 5 2 3" xfId="20504"/>
    <cellStyle name="level1a 3 3 4 5 3" xfId="20505"/>
    <cellStyle name="level1a 3 3 4 5 3 2" xfId="20506"/>
    <cellStyle name="level1a 3 3 4 5 3 2 2" xfId="20507"/>
    <cellStyle name="level1a 3 3 4 5 3 3" xfId="20508"/>
    <cellStyle name="level1a 3 3 4 5 4" xfId="20509"/>
    <cellStyle name="level1a 3 3 4 5 4 2" xfId="20510"/>
    <cellStyle name="level1a 3 3 4 5 5" xfId="20511"/>
    <cellStyle name="level1a 3 3 4 6" xfId="20512"/>
    <cellStyle name="level1a 3 3 4 6 2" xfId="20513"/>
    <cellStyle name="level1a 3 3 4 6 2 2" xfId="20514"/>
    <cellStyle name="level1a 3 3 4 6 2 2 2" xfId="20515"/>
    <cellStyle name="level1a 3 3 4 6 2 3" xfId="20516"/>
    <cellStyle name="level1a 3 3 4 6 3" xfId="20517"/>
    <cellStyle name="level1a 3 3 4 6 3 2" xfId="20518"/>
    <cellStyle name="level1a 3 3 4 6 3 2 2" xfId="20519"/>
    <cellStyle name="level1a 3 3 4 6 3 3" xfId="20520"/>
    <cellStyle name="level1a 3 3 4 6 4" xfId="20521"/>
    <cellStyle name="level1a 3 3 4 6 4 2" xfId="20522"/>
    <cellStyle name="level1a 3 3 4 6 5" xfId="20523"/>
    <cellStyle name="level1a 3 3 4 7" xfId="20524"/>
    <cellStyle name="level1a 3 3 4 7 2" xfId="20525"/>
    <cellStyle name="level1a 3 3 4 7 2 2" xfId="20526"/>
    <cellStyle name="level1a 3 3 4 7 3" xfId="20527"/>
    <cellStyle name="level1a 3 3 4 8" xfId="20528"/>
    <cellStyle name="level1a 3 3 4 8 2" xfId="20529"/>
    <cellStyle name="level1a 3 3 4 8 2 2" xfId="20530"/>
    <cellStyle name="level1a 3 3 4 8 3" xfId="20531"/>
    <cellStyle name="level1a 3 3 4 9" xfId="20532"/>
    <cellStyle name="level1a 3 3 4_STUD aligned by INSTIT" xfId="20533"/>
    <cellStyle name="level1a 3 3 5" xfId="6612"/>
    <cellStyle name="level1a 3 3 5 2" xfId="20534"/>
    <cellStyle name="level1a 3 3 5 2 2" xfId="20535"/>
    <cellStyle name="level1a 3 3 5 2 2 2" xfId="20536"/>
    <cellStyle name="level1a 3 3 5 2 3" xfId="20537"/>
    <cellStyle name="level1a 3 3 5 3" xfId="20538"/>
    <cellStyle name="level1a 3 3 5 3 2" xfId="20539"/>
    <cellStyle name="level1a 3 3 5 3 2 2" xfId="20540"/>
    <cellStyle name="level1a 3 3 5 3 3" xfId="20541"/>
    <cellStyle name="level1a 3 3 5 4" xfId="20542"/>
    <cellStyle name="level1a 3 3 5 5" xfId="20543"/>
    <cellStyle name="level1a 3 3 5 5 2" xfId="20544"/>
    <cellStyle name="level1a 3 3 6" xfId="20545"/>
    <cellStyle name="level1a 3 3 6 2" xfId="20546"/>
    <cellStyle name="level1a 3 3 6 2 2" xfId="20547"/>
    <cellStyle name="level1a 3 3 6 2 2 2" xfId="20548"/>
    <cellStyle name="level1a 3 3 6 2 3" xfId="20549"/>
    <cellStyle name="level1a 3 3 6 3" xfId="20550"/>
    <cellStyle name="level1a 3 3 6 3 2" xfId="20551"/>
    <cellStyle name="level1a 3 3 6 3 2 2" xfId="20552"/>
    <cellStyle name="level1a 3 3 6 3 3" xfId="20553"/>
    <cellStyle name="level1a 3 3 6 4" xfId="20554"/>
    <cellStyle name="level1a 3 3 6 5" xfId="20555"/>
    <cellStyle name="level1a 3 3 6 5 2" xfId="20556"/>
    <cellStyle name="level1a 3 3 6 6" xfId="20557"/>
    <cellStyle name="level1a 3 3 6 7" xfId="20558"/>
    <cellStyle name="level1a 3 3 7" xfId="20559"/>
    <cellStyle name="level1a 3 3 7 2" xfId="20560"/>
    <cellStyle name="level1a 3 3 7 2 2" xfId="20561"/>
    <cellStyle name="level1a 3 3 7 2 2 2" xfId="20562"/>
    <cellStyle name="level1a 3 3 7 2 3" xfId="20563"/>
    <cellStyle name="level1a 3 3 7 3" xfId="20564"/>
    <cellStyle name="level1a 3 3 7 3 2" xfId="20565"/>
    <cellStyle name="level1a 3 3 7 3 2 2" xfId="20566"/>
    <cellStyle name="level1a 3 3 7 3 3" xfId="20567"/>
    <cellStyle name="level1a 3 3 7 4" xfId="20568"/>
    <cellStyle name="level1a 3 3 7 5" xfId="20569"/>
    <cellStyle name="level1a 3 3 8" xfId="20570"/>
    <cellStyle name="level1a 3 3 8 2" xfId="20571"/>
    <cellStyle name="level1a 3 3 8 2 2" xfId="20572"/>
    <cellStyle name="level1a 3 3 8 2 2 2" xfId="20573"/>
    <cellStyle name="level1a 3 3 8 2 3" xfId="20574"/>
    <cellStyle name="level1a 3 3 8 3" xfId="20575"/>
    <cellStyle name="level1a 3 3 8 3 2" xfId="20576"/>
    <cellStyle name="level1a 3 3 8 3 2 2" xfId="20577"/>
    <cellStyle name="level1a 3 3 8 3 3" xfId="20578"/>
    <cellStyle name="level1a 3 3 8 4" xfId="20579"/>
    <cellStyle name="level1a 3 3 8 5" xfId="20580"/>
    <cellStyle name="level1a 3 3 8 5 2" xfId="20581"/>
    <cellStyle name="level1a 3 3 8 6" xfId="20582"/>
    <cellStyle name="level1a 3 3 9" xfId="20583"/>
    <cellStyle name="level1a 3 3 9 2" xfId="20584"/>
    <cellStyle name="level1a 3 3 9 2 2" xfId="20585"/>
    <cellStyle name="level1a 3 3 9 2 2 2" xfId="20586"/>
    <cellStyle name="level1a 3 3 9 2 3" xfId="20587"/>
    <cellStyle name="level1a 3 3 9 3" xfId="20588"/>
    <cellStyle name="level1a 3 3 9 3 2" xfId="20589"/>
    <cellStyle name="level1a 3 3 9 3 2 2" xfId="20590"/>
    <cellStyle name="level1a 3 3 9 3 3" xfId="20591"/>
    <cellStyle name="level1a 3 3 9 4" xfId="20592"/>
    <cellStyle name="level1a 3 3 9 4 2" xfId="20593"/>
    <cellStyle name="level1a 3 3 9 5" xfId="20594"/>
    <cellStyle name="level1a 3 3_STUD aligned by INSTIT" xfId="20595"/>
    <cellStyle name="level1a 3 4" xfId="6613"/>
    <cellStyle name="level1a 3 4 10" xfId="20596"/>
    <cellStyle name="level1a 3 4 11" xfId="20597"/>
    <cellStyle name="level1a 3 4 2" xfId="6614"/>
    <cellStyle name="level1a 3 4 2 2" xfId="6615"/>
    <cellStyle name="level1a 3 4 2 2 2" xfId="20598"/>
    <cellStyle name="level1a 3 4 2 2 2 2" xfId="20599"/>
    <cellStyle name="level1a 3 4 2 2 2 2 2" xfId="20600"/>
    <cellStyle name="level1a 3 4 2 2 2 3" xfId="20601"/>
    <cellStyle name="level1a 3 4 2 2 3" xfId="20602"/>
    <cellStyle name="level1a 3 4 2 2 3 2" xfId="20603"/>
    <cellStyle name="level1a 3 4 2 2 3 2 2" xfId="20604"/>
    <cellStyle name="level1a 3 4 2 2 3 3" xfId="20605"/>
    <cellStyle name="level1a 3 4 2 2 4" xfId="20606"/>
    <cellStyle name="level1a 3 4 2 2 5" xfId="20607"/>
    <cellStyle name="level1a 3 4 2 2 5 2" xfId="20608"/>
    <cellStyle name="level1a 3 4 2 3" xfId="20609"/>
    <cellStyle name="level1a 3 4 2 3 2" xfId="20610"/>
    <cellStyle name="level1a 3 4 2 3 2 2" xfId="20611"/>
    <cellStyle name="level1a 3 4 2 3 2 2 2" xfId="20612"/>
    <cellStyle name="level1a 3 4 2 3 2 3" xfId="20613"/>
    <cellStyle name="level1a 3 4 2 3 3" xfId="20614"/>
    <cellStyle name="level1a 3 4 2 3 3 2" xfId="20615"/>
    <cellStyle name="level1a 3 4 2 3 3 2 2" xfId="20616"/>
    <cellStyle name="level1a 3 4 2 3 3 3" xfId="20617"/>
    <cellStyle name="level1a 3 4 2 3 4" xfId="20618"/>
    <cellStyle name="level1a 3 4 2 3 5" xfId="20619"/>
    <cellStyle name="level1a 3 4 2 3 6" xfId="20620"/>
    <cellStyle name="level1a 3 4 2 4" xfId="20621"/>
    <cellStyle name="level1a 3 4 2 4 2" xfId="20622"/>
    <cellStyle name="level1a 3 4 2 4 2 2" xfId="20623"/>
    <cellStyle name="level1a 3 4 2 4 2 2 2" xfId="20624"/>
    <cellStyle name="level1a 3 4 2 4 2 3" xfId="20625"/>
    <cellStyle name="level1a 3 4 2 4 3" xfId="20626"/>
    <cellStyle name="level1a 3 4 2 4 3 2" xfId="20627"/>
    <cellStyle name="level1a 3 4 2 4 3 2 2" xfId="20628"/>
    <cellStyle name="level1a 3 4 2 4 3 3" xfId="20629"/>
    <cellStyle name="level1a 3 4 2 4 4" xfId="20630"/>
    <cellStyle name="level1a 3 4 2 4 5" xfId="20631"/>
    <cellStyle name="level1a 3 4 2 4 5 2" xfId="20632"/>
    <cellStyle name="level1a 3 4 2 4 6" xfId="20633"/>
    <cellStyle name="level1a 3 4 2 5" xfId="20634"/>
    <cellStyle name="level1a 3 4 2 5 2" xfId="20635"/>
    <cellStyle name="level1a 3 4 2 5 2 2" xfId="20636"/>
    <cellStyle name="level1a 3 4 2 5 2 2 2" xfId="20637"/>
    <cellStyle name="level1a 3 4 2 5 2 3" xfId="20638"/>
    <cellStyle name="level1a 3 4 2 5 3" xfId="20639"/>
    <cellStyle name="level1a 3 4 2 5 3 2" xfId="20640"/>
    <cellStyle name="level1a 3 4 2 5 3 2 2" xfId="20641"/>
    <cellStyle name="level1a 3 4 2 5 3 3" xfId="20642"/>
    <cellStyle name="level1a 3 4 2 5 4" xfId="20643"/>
    <cellStyle name="level1a 3 4 2 5 4 2" xfId="20644"/>
    <cellStyle name="level1a 3 4 2 5 5" xfId="20645"/>
    <cellStyle name="level1a 3 4 2 6" xfId="20646"/>
    <cellStyle name="level1a 3 4 2 6 2" xfId="20647"/>
    <cellStyle name="level1a 3 4 2 6 2 2" xfId="20648"/>
    <cellStyle name="level1a 3 4 2 6 2 2 2" xfId="20649"/>
    <cellStyle name="level1a 3 4 2 6 2 3" xfId="20650"/>
    <cellStyle name="level1a 3 4 2 6 3" xfId="20651"/>
    <cellStyle name="level1a 3 4 2 6 3 2" xfId="20652"/>
    <cellStyle name="level1a 3 4 2 6 3 2 2" xfId="20653"/>
    <cellStyle name="level1a 3 4 2 6 3 3" xfId="20654"/>
    <cellStyle name="level1a 3 4 2 6 4" xfId="20655"/>
    <cellStyle name="level1a 3 4 2 6 4 2" xfId="20656"/>
    <cellStyle name="level1a 3 4 2 6 5" xfId="20657"/>
    <cellStyle name="level1a 3 4 2 7" xfId="20658"/>
    <cellStyle name="level1a 3 4 2 7 2" xfId="20659"/>
    <cellStyle name="level1a 3 4 2 7 2 2" xfId="20660"/>
    <cellStyle name="level1a 3 4 2 7 3" xfId="20661"/>
    <cellStyle name="level1a 3 4 2 8" xfId="20662"/>
    <cellStyle name="level1a 3 4 2_STUD aligned by INSTIT" xfId="20663"/>
    <cellStyle name="level1a 3 4 3" xfId="6616"/>
    <cellStyle name="level1a 3 4 3 2" xfId="6617"/>
    <cellStyle name="level1a 3 4 3 2 2" xfId="20664"/>
    <cellStyle name="level1a 3 4 3 2 2 2" xfId="20665"/>
    <cellStyle name="level1a 3 4 3 2 2 2 2" xfId="20666"/>
    <cellStyle name="level1a 3 4 3 2 2 3" xfId="20667"/>
    <cellStyle name="level1a 3 4 3 2 3" xfId="20668"/>
    <cellStyle name="level1a 3 4 3 2 3 2" xfId="20669"/>
    <cellStyle name="level1a 3 4 3 2 3 2 2" xfId="20670"/>
    <cellStyle name="level1a 3 4 3 2 3 3" xfId="20671"/>
    <cellStyle name="level1a 3 4 3 2 4" xfId="20672"/>
    <cellStyle name="level1a 3 4 3 2 5" xfId="20673"/>
    <cellStyle name="level1a 3 4 3 3" xfId="20674"/>
    <cellStyle name="level1a 3 4 3 3 2" xfId="20675"/>
    <cellStyle name="level1a 3 4 3 3 2 2" xfId="20676"/>
    <cellStyle name="level1a 3 4 3 3 2 2 2" xfId="20677"/>
    <cellStyle name="level1a 3 4 3 3 2 3" xfId="20678"/>
    <cellStyle name="level1a 3 4 3 3 3" xfId="20679"/>
    <cellStyle name="level1a 3 4 3 3 3 2" xfId="20680"/>
    <cellStyle name="level1a 3 4 3 3 3 2 2" xfId="20681"/>
    <cellStyle name="level1a 3 4 3 3 3 3" xfId="20682"/>
    <cellStyle name="level1a 3 4 3 3 4" xfId="20683"/>
    <cellStyle name="level1a 3 4 3 3 4 2" xfId="20684"/>
    <cellStyle name="level1a 3 4 3 3 5" xfId="20685"/>
    <cellStyle name="level1a 3 4 3 4" xfId="20686"/>
    <cellStyle name="level1a 3 4 3 4 2" xfId="20687"/>
    <cellStyle name="level1a 3 4 3 4 2 2" xfId="20688"/>
    <cellStyle name="level1a 3 4 3 4 2 2 2" xfId="20689"/>
    <cellStyle name="level1a 3 4 3 4 2 3" xfId="20690"/>
    <cellStyle name="level1a 3 4 3 4 3" xfId="20691"/>
    <cellStyle name="level1a 3 4 3 4 3 2" xfId="20692"/>
    <cellStyle name="level1a 3 4 3 4 3 2 2" xfId="20693"/>
    <cellStyle name="level1a 3 4 3 4 3 3" xfId="20694"/>
    <cellStyle name="level1a 3 4 3 4 4" xfId="20695"/>
    <cellStyle name="level1a 3 4 3 4 4 2" xfId="20696"/>
    <cellStyle name="level1a 3 4 3 4 5" xfId="20697"/>
    <cellStyle name="level1a 3 4 3 5" xfId="20698"/>
    <cellStyle name="level1a 3 4 3 5 2" xfId="20699"/>
    <cellStyle name="level1a 3 4 3 5 2 2" xfId="20700"/>
    <cellStyle name="level1a 3 4 3 5 2 2 2" xfId="20701"/>
    <cellStyle name="level1a 3 4 3 5 2 3" xfId="20702"/>
    <cellStyle name="level1a 3 4 3 5 3" xfId="20703"/>
    <cellStyle name="level1a 3 4 3 5 3 2" xfId="20704"/>
    <cellStyle name="level1a 3 4 3 5 3 2 2" xfId="20705"/>
    <cellStyle name="level1a 3 4 3 5 3 3" xfId="20706"/>
    <cellStyle name="level1a 3 4 3 5 4" xfId="20707"/>
    <cellStyle name="level1a 3 4 3 5 4 2" xfId="20708"/>
    <cellStyle name="level1a 3 4 3 5 5" xfId="20709"/>
    <cellStyle name="level1a 3 4 3 6" xfId="20710"/>
    <cellStyle name="level1a 3 4 3 6 2" xfId="20711"/>
    <cellStyle name="level1a 3 4 3 6 2 2" xfId="20712"/>
    <cellStyle name="level1a 3 4 3 6 2 2 2" xfId="20713"/>
    <cellStyle name="level1a 3 4 3 6 2 3" xfId="20714"/>
    <cellStyle name="level1a 3 4 3 6 3" xfId="20715"/>
    <cellStyle name="level1a 3 4 3 6 3 2" xfId="20716"/>
    <cellStyle name="level1a 3 4 3 6 3 2 2" xfId="20717"/>
    <cellStyle name="level1a 3 4 3 6 3 3" xfId="20718"/>
    <cellStyle name="level1a 3 4 3 6 4" xfId="20719"/>
    <cellStyle name="level1a 3 4 3 6 4 2" xfId="20720"/>
    <cellStyle name="level1a 3 4 3 6 5" xfId="20721"/>
    <cellStyle name="level1a 3 4 3 7" xfId="20722"/>
    <cellStyle name="level1a 3 4 3 7 2" xfId="20723"/>
    <cellStyle name="level1a 3 4 3 7 2 2" xfId="20724"/>
    <cellStyle name="level1a 3 4 3 7 3" xfId="20725"/>
    <cellStyle name="level1a 3 4 3 8" xfId="20726"/>
    <cellStyle name="level1a 3 4 3 8 2" xfId="20727"/>
    <cellStyle name="level1a 3 4 3 8 2 2" xfId="20728"/>
    <cellStyle name="level1a 3 4 3 8 3" xfId="20729"/>
    <cellStyle name="level1a 3 4 3 9" xfId="20730"/>
    <cellStyle name="level1a 3 4 3_STUD aligned by INSTIT" xfId="20731"/>
    <cellStyle name="level1a 3 4 4" xfId="6618"/>
    <cellStyle name="level1a 3 4 4 2" xfId="6619"/>
    <cellStyle name="level1a 3 4 4 2 2" xfId="20732"/>
    <cellStyle name="level1a 3 4 4 2 2 2" xfId="20733"/>
    <cellStyle name="level1a 3 4 4 2 3" xfId="20734"/>
    <cellStyle name="level1a 3 4 4 3" xfId="20735"/>
    <cellStyle name="level1a 3 4 4 3 2" xfId="20736"/>
    <cellStyle name="level1a 3 4 4 3 2 2" xfId="20737"/>
    <cellStyle name="level1a 3 4 4 3 3" xfId="20738"/>
    <cellStyle name="level1a 3 4 4 3 4" xfId="20739"/>
    <cellStyle name="level1a 3 4 4 4" xfId="20740"/>
    <cellStyle name="level1a 3 4 4 5" xfId="20741"/>
    <cellStyle name="level1a 3 4 4 5 2" xfId="20742"/>
    <cellStyle name="level1a 3 4 4 6" xfId="20743"/>
    <cellStyle name="level1a 3 4 5" xfId="6620"/>
    <cellStyle name="level1a 3 4 5 2" xfId="20744"/>
    <cellStyle name="level1a 3 4 5 2 2" xfId="20745"/>
    <cellStyle name="level1a 3 4 5 2 2 2" xfId="20746"/>
    <cellStyle name="level1a 3 4 5 2 3" xfId="20747"/>
    <cellStyle name="level1a 3 4 5 3" xfId="20748"/>
    <cellStyle name="level1a 3 4 5 3 2" xfId="20749"/>
    <cellStyle name="level1a 3 4 5 3 2 2" xfId="20750"/>
    <cellStyle name="level1a 3 4 5 3 3" xfId="20751"/>
    <cellStyle name="level1a 3 4 5 4" xfId="20752"/>
    <cellStyle name="level1a 3 4 5 5" xfId="20753"/>
    <cellStyle name="level1a 3 4 5 5 2" xfId="20754"/>
    <cellStyle name="level1a 3 4 5 6" xfId="20755"/>
    <cellStyle name="level1a 3 4 6" xfId="20756"/>
    <cellStyle name="level1a 3 4 6 2" xfId="20757"/>
    <cellStyle name="level1a 3 4 6 2 2" xfId="20758"/>
    <cellStyle name="level1a 3 4 6 2 2 2" xfId="20759"/>
    <cellStyle name="level1a 3 4 6 2 3" xfId="20760"/>
    <cellStyle name="level1a 3 4 6 3" xfId="20761"/>
    <cellStyle name="level1a 3 4 6 3 2" xfId="20762"/>
    <cellStyle name="level1a 3 4 6 3 2 2" xfId="20763"/>
    <cellStyle name="level1a 3 4 6 3 3" xfId="20764"/>
    <cellStyle name="level1a 3 4 6 4" xfId="20765"/>
    <cellStyle name="level1a 3 4 6 5" xfId="20766"/>
    <cellStyle name="level1a 3 4 6 6" xfId="20767"/>
    <cellStyle name="level1a 3 4 7" xfId="20768"/>
    <cellStyle name="level1a 3 4 7 2" xfId="20769"/>
    <cellStyle name="level1a 3 4 7 2 2" xfId="20770"/>
    <cellStyle name="level1a 3 4 7 2 2 2" xfId="20771"/>
    <cellStyle name="level1a 3 4 7 2 3" xfId="20772"/>
    <cellStyle name="level1a 3 4 7 3" xfId="20773"/>
    <cellStyle name="level1a 3 4 7 3 2" xfId="20774"/>
    <cellStyle name="level1a 3 4 7 3 2 2" xfId="20775"/>
    <cellStyle name="level1a 3 4 7 3 3" xfId="20776"/>
    <cellStyle name="level1a 3 4 7 4" xfId="20777"/>
    <cellStyle name="level1a 3 4 7 5" xfId="20778"/>
    <cellStyle name="level1a 3 4 7 5 2" xfId="20779"/>
    <cellStyle name="level1a 3 4 7 6" xfId="20780"/>
    <cellStyle name="level1a 3 4 8" xfId="20781"/>
    <cellStyle name="level1a 3 4 8 2" xfId="20782"/>
    <cellStyle name="level1a 3 4 8 2 2" xfId="20783"/>
    <cellStyle name="level1a 3 4 8 2 2 2" xfId="20784"/>
    <cellStyle name="level1a 3 4 8 2 3" xfId="20785"/>
    <cellStyle name="level1a 3 4 8 3" xfId="20786"/>
    <cellStyle name="level1a 3 4 8 3 2" xfId="20787"/>
    <cellStyle name="level1a 3 4 8 3 2 2" xfId="20788"/>
    <cellStyle name="level1a 3 4 8 3 3" xfId="20789"/>
    <cellStyle name="level1a 3 4 8 4" xfId="20790"/>
    <cellStyle name="level1a 3 4 8 4 2" xfId="20791"/>
    <cellStyle name="level1a 3 4 8 5" xfId="20792"/>
    <cellStyle name="level1a 3 4 9" xfId="20793"/>
    <cellStyle name="level1a 3 4 9 2" xfId="20794"/>
    <cellStyle name="level1a 3 4 9 2 2" xfId="20795"/>
    <cellStyle name="level1a 3 4 9 3" xfId="20796"/>
    <cellStyle name="level1a 3 4_STUD aligned by INSTIT" xfId="20797"/>
    <cellStyle name="level1a 3 5" xfId="6621"/>
    <cellStyle name="level1a 3 5 2" xfId="6622"/>
    <cellStyle name="level1a 3 5 2 2" xfId="6623"/>
    <cellStyle name="level1a 3 5 2 2 2" xfId="20798"/>
    <cellStyle name="level1a 3 5 2 2 2 2" xfId="20799"/>
    <cellStyle name="level1a 3 5 2 2 3" xfId="20800"/>
    <cellStyle name="level1a 3 5 2 3" xfId="20801"/>
    <cellStyle name="level1a 3 5 2 3 2" xfId="20802"/>
    <cellStyle name="level1a 3 5 2 3 2 2" xfId="20803"/>
    <cellStyle name="level1a 3 5 2 3 3" xfId="20804"/>
    <cellStyle name="level1a 3 5 2 3 4" xfId="20805"/>
    <cellStyle name="level1a 3 5 2 4" xfId="20806"/>
    <cellStyle name="level1a 3 5 2 5" xfId="20807"/>
    <cellStyle name="level1a 3 5 2 5 2" xfId="20808"/>
    <cellStyle name="level1a 3 5 2 6" xfId="20809"/>
    <cellStyle name="level1a 3 5 3" xfId="6624"/>
    <cellStyle name="level1a 3 5 3 2" xfId="6625"/>
    <cellStyle name="level1a 3 5 3 2 2" xfId="20810"/>
    <cellStyle name="level1a 3 5 3 2 2 2" xfId="20811"/>
    <cellStyle name="level1a 3 5 3 2 3" xfId="20812"/>
    <cellStyle name="level1a 3 5 3 3" xfId="20813"/>
    <cellStyle name="level1a 3 5 3 3 2" xfId="20814"/>
    <cellStyle name="level1a 3 5 3 3 2 2" xfId="20815"/>
    <cellStyle name="level1a 3 5 3 3 3" xfId="20816"/>
    <cellStyle name="level1a 3 5 3 3 4" xfId="20817"/>
    <cellStyle name="level1a 3 5 3 4" xfId="20818"/>
    <cellStyle name="level1a 3 5 3 5" xfId="20819"/>
    <cellStyle name="level1a 3 5 3 6" xfId="20820"/>
    <cellStyle name="level1a 3 5 4" xfId="6626"/>
    <cellStyle name="level1a 3 5 4 2" xfId="6627"/>
    <cellStyle name="level1a 3 5 4 2 2" xfId="20821"/>
    <cellStyle name="level1a 3 5 4 2 2 2" xfId="20822"/>
    <cellStyle name="level1a 3 5 4 2 3" xfId="20823"/>
    <cellStyle name="level1a 3 5 4 3" xfId="20824"/>
    <cellStyle name="level1a 3 5 4 3 2" xfId="20825"/>
    <cellStyle name="level1a 3 5 4 3 2 2" xfId="20826"/>
    <cellStyle name="level1a 3 5 4 3 3" xfId="20827"/>
    <cellStyle name="level1a 3 5 4 3 4" xfId="20828"/>
    <cellStyle name="level1a 3 5 4 4" xfId="20829"/>
    <cellStyle name="level1a 3 5 4 5" xfId="20830"/>
    <cellStyle name="level1a 3 5 4 5 2" xfId="20831"/>
    <cellStyle name="level1a 3 5 4 6" xfId="20832"/>
    <cellStyle name="level1a 3 5 4 7" xfId="20833"/>
    <cellStyle name="level1a 3 5 5" xfId="6628"/>
    <cellStyle name="level1a 3 5 5 2" xfId="20834"/>
    <cellStyle name="level1a 3 5 5 2 2" xfId="20835"/>
    <cellStyle name="level1a 3 5 5 2 2 2" xfId="20836"/>
    <cellStyle name="level1a 3 5 5 2 3" xfId="20837"/>
    <cellStyle name="level1a 3 5 5 3" xfId="20838"/>
    <cellStyle name="level1a 3 5 5 3 2" xfId="20839"/>
    <cellStyle name="level1a 3 5 5 3 2 2" xfId="20840"/>
    <cellStyle name="level1a 3 5 5 3 3" xfId="20841"/>
    <cellStyle name="level1a 3 5 5 4" xfId="20842"/>
    <cellStyle name="level1a 3 5 5 4 2" xfId="20843"/>
    <cellStyle name="level1a 3 5 5 5" xfId="20844"/>
    <cellStyle name="level1a 3 5 6" xfId="20845"/>
    <cellStyle name="level1a 3 5 6 2" xfId="20846"/>
    <cellStyle name="level1a 3 5 6 2 2" xfId="20847"/>
    <cellStyle name="level1a 3 5 6 2 2 2" xfId="20848"/>
    <cellStyle name="level1a 3 5 6 2 3" xfId="20849"/>
    <cellStyle name="level1a 3 5 6 3" xfId="20850"/>
    <cellStyle name="level1a 3 5 6 3 2" xfId="20851"/>
    <cellStyle name="level1a 3 5 6 3 2 2" xfId="20852"/>
    <cellStyle name="level1a 3 5 6 3 3" xfId="20853"/>
    <cellStyle name="level1a 3 5 6 4" xfId="20854"/>
    <cellStyle name="level1a 3 5 6 4 2" xfId="20855"/>
    <cellStyle name="level1a 3 5 6 5" xfId="20856"/>
    <cellStyle name="level1a 3 5 6 6" xfId="20857"/>
    <cellStyle name="level1a 3 5 7" xfId="20858"/>
    <cellStyle name="level1a 3 5 7 2" xfId="20859"/>
    <cellStyle name="level1a 3 5 7 2 2" xfId="20860"/>
    <cellStyle name="level1a 3 5 7 3" xfId="20861"/>
    <cellStyle name="level1a 3 5 8" xfId="20862"/>
    <cellStyle name="level1a 3 5_STUD aligned by INSTIT" xfId="20863"/>
    <cellStyle name="level1a 3 6" xfId="6629"/>
    <cellStyle name="level1a 3 6 2" xfId="6630"/>
    <cellStyle name="level1a 3 6 2 2" xfId="20864"/>
    <cellStyle name="level1a 3 6 2 2 2" xfId="20865"/>
    <cellStyle name="level1a 3 6 2 2 2 2" xfId="20866"/>
    <cellStyle name="level1a 3 6 2 2 3" xfId="20867"/>
    <cellStyle name="level1a 3 6 2 3" xfId="20868"/>
    <cellStyle name="level1a 3 6 2 3 2" xfId="20869"/>
    <cellStyle name="level1a 3 6 2 3 2 2" xfId="20870"/>
    <cellStyle name="level1a 3 6 2 3 3" xfId="20871"/>
    <cellStyle name="level1a 3 6 2 4" xfId="20872"/>
    <cellStyle name="level1a 3 6 2 5" xfId="20873"/>
    <cellStyle name="level1a 3 6 2 5 2" xfId="20874"/>
    <cellStyle name="level1a 3 6 2 6" xfId="20875"/>
    <cellStyle name="level1a 3 6 3" xfId="20876"/>
    <cellStyle name="level1a 3 6 3 2" xfId="20877"/>
    <cellStyle name="level1a 3 6 3 2 2" xfId="20878"/>
    <cellStyle name="level1a 3 6 3 2 2 2" xfId="20879"/>
    <cellStyle name="level1a 3 6 3 2 3" xfId="20880"/>
    <cellStyle name="level1a 3 6 3 3" xfId="20881"/>
    <cellStyle name="level1a 3 6 3 3 2" xfId="20882"/>
    <cellStyle name="level1a 3 6 3 3 2 2" xfId="20883"/>
    <cellStyle name="level1a 3 6 3 3 3" xfId="20884"/>
    <cellStyle name="level1a 3 6 3 4" xfId="20885"/>
    <cellStyle name="level1a 3 6 3 5" xfId="20886"/>
    <cellStyle name="level1a 3 6 4" xfId="20887"/>
    <cellStyle name="level1a 3 6 4 2" xfId="20888"/>
    <cellStyle name="level1a 3 6 4 2 2" xfId="20889"/>
    <cellStyle name="level1a 3 6 4 2 2 2" xfId="20890"/>
    <cellStyle name="level1a 3 6 4 2 3" xfId="20891"/>
    <cellStyle name="level1a 3 6 4 3" xfId="20892"/>
    <cellStyle name="level1a 3 6 4 3 2" xfId="20893"/>
    <cellStyle name="level1a 3 6 4 3 2 2" xfId="20894"/>
    <cellStyle name="level1a 3 6 4 3 3" xfId="20895"/>
    <cellStyle name="level1a 3 6 4 4" xfId="20896"/>
    <cellStyle name="level1a 3 6 4 4 2" xfId="20897"/>
    <cellStyle name="level1a 3 6 4 5" xfId="20898"/>
    <cellStyle name="level1a 3 6 5" xfId="20899"/>
    <cellStyle name="level1a 3 6 5 2" xfId="20900"/>
    <cellStyle name="level1a 3 6 5 2 2" xfId="20901"/>
    <cellStyle name="level1a 3 6 5 2 2 2" xfId="20902"/>
    <cellStyle name="level1a 3 6 5 2 3" xfId="20903"/>
    <cellStyle name="level1a 3 6 5 3" xfId="20904"/>
    <cellStyle name="level1a 3 6 5 3 2" xfId="20905"/>
    <cellStyle name="level1a 3 6 5 3 2 2" xfId="20906"/>
    <cellStyle name="level1a 3 6 5 3 3" xfId="20907"/>
    <cellStyle name="level1a 3 6 5 4" xfId="20908"/>
    <cellStyle name="level1a 3 6 5 4 2" xfId="20909"/>
    <cellStyle name="level1a 3 6 5 5" xfId="20910"/>
    <cellStyle name="level1a 3 6 6" xfId="20911"/>
    <cellStyle name="level1a 3 6 6 2" xfId="20912"/>
    <cellStyle name="level1a 3 6 6 2 2" xfId="20913"/>
    <cellStyle name="level1a 3 6 6 2 2 2" xfId="20914"/>
    <cellStyle name="level1a 3 6 6 2 3" xfId="20915"/>
    <cellStyle name="level1a 3 6 6 3" xfId="20916"/>
    <cellStyle name="level1a 3 6 6 3 2" xfId="20917"/>
    <cellStyle name="level1a 3 6 6 3 2 2" xfId="20918"/>
    <cellStyle name="level1a 3 6 6 3 3" xfId="20919"/>
    <cellStyle name="level1a 3 6 6 4" xfId="20920"/>
    <cellStyle name="level1a 3 6 6 4 2" xfId="20921"/>
    <cellStyle name="level1a 3 6 6 5" xfId="20922"/>
    <cellStyle name="level1a 3 6 7" xfId="20923"/>
    <cellStyle name="level1a 3 6 7 2" xfId="20924"/>
    <cellStyle name="level1a 3 6 7 2 2" xfId="20925"/>
    <cellStyle name="level1a 3 6 7 3" xfId="20926"/>
    <cellStyle name="level1a 3 6 8" xfId="20927"/>
    <cellStyle name="level1a 3 6 8 2" xfId="20928"/>
    <cellStyle name="level1a 3 6 8 2 2" xfId="20929"/>
    <cellStyle name="level1a 3 6 8 3" xfId="20930"/>
    <cellStyle name="level1a 3 6 9" xfId="20931"/>
    <cellStyle name="level1a 3 6_STUD aligned by INSTIT" xfId="20932"/>
    <cellStyle name="level1a 3 7" xfId="6631"/>
    <cellStyle name="level1a 3 7 2" xfId="20933"/>
    <cellStyle name="level1a 3 7 2 2" xfId="20934"/>
    <cellStyle name="level1a 3 7 2 2 2" xfId="20935"/>
    <cellStyle name="level1a 3 7 2 3" xfId="20936"/>
    <cellStyle name="level1a 3 7 3" xfId="20937"/>
    <cellStyle name="level1a 3 7 3 2" xfId="20938"/>
    <cellStyle name="level1a 3 7 3 2 2" xfId="20939"/>
    <cellStyle name="level1a 3 7 3 3" xfId="20940"/>
    <cellStyle name="level1a 3 7 4" xfId="20941"/>
    <cellStyle name="level1a 3 7 5" xfId="20942"/>
    <cellStyle name="level1a 3 7 5 2" xfId="20943"/>
    <cellStyle name="level1a 3 8" xfId="20944"/>
    <cellStyle name="level1a 3 8 2" xfId="20945"/>
    <cellStyle name="level1a 3 8 2 2" xfId="20946"/>
    <cellStyle name="level1a 3 8 2 2 2" xfId="20947"/>
    <cellStyle name="level1a 3 8 2 3" xfId="20948"/>
    <cellStyle name="level1a 3 8 3" xfId="20949"/>
    <cellStyle name="level1a 3 8 3 2" xfId="20950"/>
    <cellStyle name="level1a 3 8 3 2 2" xfId="20951"/>
    <cellStyle name="level1a 3 8 3 3" xfId="20952"/>
    <cellStyle name="level1a 3 8 4" xfId="20953"/>
    <cellStyle name="level1a 3 8 5" xfId="20954"/>
    <cellStyle name="level1a 3 8 5 2" xfId="20955"/>
    <cellStyle name="level1a 3 8 6" xfId="20956"/>
    <cellStyle name="level1a 3 9" xfId="20957"/>
    <cellStyle name="level1a 3 9 2" xfId="20958"/>
    <cellStyle name="level1a 3 9 2 2" xfId="20959"/>
    <cellStyle name="level1a 3 9 2 2 2" xfId="20960"/>
    <cellStyle name="level1a 3 9 2 3" xfId="20961"/>
    <cellStyle name="level1a 3 9 3" xfId="20962"/>
    <cellStyle name="level1a 3 9 3 2" xfId="20963"/>
    <cellStyle name="level1a 3 9 3 2 2" xfId="20964"/>
    <cellStyle name="level1a 3 9 3 3" xfId="20965"/>
    <cellStyle name="level1a 3 9 4" xfId="20966"/>
    <cellStyle name="level1a 3 9 5" xfId="20967"/>
    <cellStyle name="level1a 3_STUD aligned by INSTIT" xfId="20968"/>
    <cellStyle name="level1a 4" xfId="6632"/>
    <cellStyle name="level1a 4 10" xfId="20969"/>
    <cellStyle name="level1a 4 11" xfId="20970"/>
    <cellStyle name="level1a 4 2" xfId="6633"/>
    <cellStyle name="level1a 4 2 2" xfId="6634"/>
    <cellStyle name="level1a 4 2 2 2" xfId="6635"/>
    <cellStyle name="level1a 4 2 2 2 2" xfId="20971"/>
    <cellStyle name="level1a 4 2 2 2 2 2" xfId="20972"/>
    <cellStyle name="level1a 4 2 2 2 3" xfId="20973"/>
    <cellStyle name="level1a 4 2 2 3" xfId="20974"/>
    <cellStyle name="level1a 4 2 2 3 2" xfId="20975"/>
    <cellStyle name="level1a 4 2 2 3 2 2" xfId="20976"/>
    <cellStyle name="level1a 4 2 2 3 3" xfId="20977"/>
    <cellStyle name="level1a 4 2 2 3 4" xfId="20978"/>
    <cellStyle name="level1a 4 2 2 4" xfId="20979"/>
    <cellStyle name="level1a 4 2 2 5" xfId="20980"/>
    <cellStyle name="level1a 4 2 2 5 2" xfId="20981"/>
    <cellStyle name="level1a 4 2 2 6" xfId="20982"/>
    <cellStyle name="level1a 4 2 3" xfId="6636"/>
    <cellStyle name="level1a 4 2 3 2" xfId="6637"/>
    <cellStyle name="level1a 4 2 3 2 2" xfId="20983"/>
    <cellStyle name="level1a 4 2 3 2 2 2" xfId="20984"/>
    <cellStyle name="level1a 4 2 3 2 3" xfId="20985"/>
    <cellStyle name="level1a 4 2 3 3" xfId="20986"/>
    <cellStyle name="level1a 4 2 3 3 2" xfId="20987"/>
    <cellStyle name="level1a 4 2 3 3 2 2" xfId="20988"/>
    <cellStyle name="level1a 4 2 3 3 3" xfId="20989"/>
    <cellStyle name="level1a 4 2 3 3 4" xfId="20990"/>
    <cellStyle name="level1a 4 2 3 4" xfId="20991"/>
    <cellStyle name="level1a 4 2 3 5" xfId="20992"/>
    <cellStyle name="level1a 4 2 3 6" xfId="20993"/>
    <cellStyle name="level1a 4 2 4" xfId="6638"/>
    <cellStyle name="level1a 4 2 4 2" xfId="6639"/>
    <cellStyle name="level1a 4 2 4 2 2" xfId="20994"/>
    <cellStyle name="level1a 4 2 4 2 2 2" xfId="20995"/>
    <cellStyle name="level1a 4 2 4 2 3" xfId="20996"/>
    <cellStyle name="level1a 4 2 4 3" xfId="20997"/>
    <cellStyle name="level1a 4 2 4 3 2" xfId="20998"/>
    <cellStyle name="level1a 4 2 4 3 2 2" xfId="20999"/>
    <cellStyle name="level1a 4 2 4 3 3" xfId="21000"/>
    <cellStyle name="level1a 4 2 4 3 4" xfId="21001"/>
    <cellStyle name="level1a 4 2 4 4" xfId="21002"/>
    <cellStyle name="level1a 4 2 4 5" xfId="21003"/>
    <cellStyle name="level1a 4 2 4 5 2" xfId="21004"/>
    <cellStyle name="level1a 4 2 4 6" xfId="21005"/>
    <cellStyle name="level1a 4 2 4 7" xfId="21006"/>
    <cellStyle name="level1a 4 2 5" xfId="6640"/>
    <cellStyle name="level1a 4 2 5 2" xfId="21007"/>
    <cellStyle name="level1a 4 2 5 2 2" xfId="21008"/>
    <cellStyle name="level1a 4 2 5 2 2 2" xfId="21009"/>
    <cellStyle name="level1a 4 2 5 2 3" xfId="21010"/>
    <cellStyle name="level1a 4 2 5 3" xfId="21011"/>
    <cellStyle name="level1a 4 2 5 3 2" xfId="21012"/>
    <cellStyle name="level1a 4 2 5 3 2 2" xfId="21013"/>
    <cellStyle name="level1a 4 2 5 3 3" xfId="21014"/>
    <cellStyle name="level1a 4 2 5 4" xfId="21015"/>
    <cellStyle name="level1a 4 2 5 4 2" xfId="21016"/>
    <cellStyle name="level1a 4 2 5 5" xfId="21017"/>
    <cellStyle name="level1a 4 2 6" xfId="21018"/>
    <cellStyle name="level1a 4 2 6 2" xfId="21019"/>
    <cellStyle name="level1a 4 2 6 2 2" xfId="21020"/>
    <cellStyle name="level1a 4 2 6 2 2 2" xfId="21021"/>
    <cellStyle name="level1a 4 2 6 2 3" xfId="21022"/>
    <cellStyle name="level1a 4 2 6 3" xfId="21023"/>
    <cellStyle name="level1a 4 2 6 3 2" xfId="21024"/>
    <cellStyle name="level1a 4 2 6 3 2 2" xfId="21025"/>
    <cellStyle name="level1a 4 2 6 3 3" xfId="21026"/>
    <cellStyle name="level1a 4 2 6 4" xfId="21027"/>
    <cellStyle name="level1a 4 2 6 4 2" xfId="21028"/>
    <cellStyle name="level1a 4 2 6 5" xfId="21029"/>
    <cellStyle name="level1a 4 2 6 6" xfId="21030"/>
    <cellStyle name="level1a 4 2 7" xfId="21031"/>
    <cellStyle name="level1a 4 2 7 2" xfId="21032"/>
    <cellStyle name="level1a 4 2 7 2 2" xfId="21033"/>
    <cellStyle name="level1a 4 2 7 3" xfId="21034"/>
    <cellStyle name="level1a 4 2 8" xfId="21035"/>
    <cellStyle name="level1a 4 2_STUD aligned by INSTIT" xfId="21036"/>
    <cellStyle name="level1a 4 3" xfId="6641"/>
    <cellStyle name="level1a 4 3 2" xfId="6642"/>
    <cellStyle name="level1a 4 3 2 2" xfId="6643"/>
    <cellStyle name="level1a 4 3 2 2 2" xfId="21037"/>
    <cellStyle name="level1a 4 3 2 2 2 2" xfId="21038"/>
    <cellStyle name="level1a 4 3 2 2 3" xfId="21039"/>
    <cellStyle name="level1a 4 3 2 3" xfId="21040"/>
    <cellStyle name="level1a 4 3 2 3 2" xfId="21041"/>
    <cellStyle name="level1a 4 3 2 3 2 2" xfId="21042"/>
    <cellStyle name="level1a 4 3 2 3 3" xfId="21043"/>
    <cellStyle name="level1a 4 3 2 3 4" xfId="21044"/>
    <cellStyle name="level1a 4 3 2 4" xfId="21045"/>
    <cellStyle name="level1a 4 3 2 5" xfId="21046"/>
    <cellStyle name="level1a 4 3 2 6" xfId="21047"/>
    <cellStyle name="level1a 4 3 3" xfId="6644"/>
    <cellStyle name="level1a 4 3 3 2" xfId="6645"/>
    <cellStyle name="level1a 4 3 3 2 2" xfId="21048"/>
    <cellStyle name="level1a 4 3 3 2 2 2" xfId="21049"/>
    <cellStyle name="level1a 4 3 3 2 3" xfId="21050"/>
    <cellStyle name="level1a 4 3 3 3" xfId="21051"/>
    <cellStyle name="level1a 4 3 3 3 2" xfId="21052"/>
    <cellStyle name="level1a 4 3 3 3 2 2" xfId="21053"/>
    <cellStyle name="level1a 4 3 3 3 3" xfId="21054"/>
    <cellStyle name="level1a 4 3 3 3 4" xfId="21055"/>
    <cellStyle name="level1a 4 3 3 4" xfId="21056"/>
    <cellStyle name="level1a 4 3 3 4 2" xfId="21057"/>
    <cellStyle name="level1a 4 3 3 5" xfId="21058"/>
    <cellStyle name="level1a 4 3 4" xfId="6646"/>
    <cellStyle name="level1a 4 3 4 2" xfId="6647"/>
    <cellStyle name="level1a 4 3 4 2 2" xfId="21059"/>
    <cellStyle name="level1a 4 3 4 2 2 2" xfId="21060"/>
    <cellStyle name="level1a 4 3 4 2 3" xfId="21061"/>
    <cellStyle name="level1a 4 3 4 3" xfId="21062"/>
    <cellStyle name="level1a 4 3 4 3 2" xfId="21063"/>
    <cellStyle name="level1a 4 3 4 3 2 2" xfId="21064"/>
    <cellStyle name="level1a 4 3 4 3 3" xfId="21065"/>
    <cellStyle name="level1a 4 3 4 3 4" xfId="21066"/>
    <cellStyle name="level1a 4 3 4 4" xfId="21067"/>
    <cellStyle name="level1a 4 3 4 4 2" xfId="21068"/>
    <cellStyle name="level1a 4 3 4 5" xfId="21069"/>
    <cellStyle name="level1a 4 3 4 6" xfId="21070"/>
    <cellStyle name="level1a 4 3 5" xfId="6648"/>
    <cellStyle name="level1a 4 3 5 2" xfId="21071"/>
    <cellStyle name="level1a 4 3 5 2 2" xfId="21072"/>
    <cellStyle name="level1a 4 3 5 2 2 2" xfId="21073"/>
    <cellStyle name="level1a 4 3 5 2 3" xfId="21074"/>
    <cellStyle name="level1a 4 3 5 3" xfId="21075"/>
    <cellStyle name="level1a 4 3 5 3 2" xfId="21076"/>
    <cellStyle name="level1a 4 3 5 3 2 2" xfId="21077"/>
    <cellStyle name="level1a 4 3 5 3 3" xfId="21078"/>
    <cellStyle name="level1a 4 3 5 4" xfId="21079"/>
    <cellStyle name="level1a 4 3 5 4 2" xfId="21080"/>
    <cellStyle name="level1a 4 3 5 5" xfId="21081"/>
    <cellStyle name="level1a 4 3 6" xfId="21082"/>
    <cellStyle name="level1a 4 3 6 2" xfId="21083"/>
    <cellStyle name="level1a 4 3 6 2 2" xfId="21084"/>
    <cellStyle name="level1a 4 3 6 2 2 2" xfId="21085"/>
    <cellStyle name="level1a 4 3 6 2 3" xfId="21086"/>
    <cellStyle name="level1a 4 3 6 3" xfId="21087"/>
    <cellStyle name="level1a 4 3 6 3 2" xfId="21088"/>
    <cellStyle name="level1a 4 3 6 3 2 2" xfId="21089"/>
    <cellStyle name="level1a 4 3 6 3 3" xfId="21090"/>
    <cellStyle name="level1a 4 3 6 4" xfId="21091"/>
    <cellStyle name="level1a 4 3 6 4 2" xfId="21092"/>
    <cellStyle name="level1a 4 3 6 5" xfId="21093"/>
    <cellStyle name="level1a 4 3 6 6" xfId="21094"/>
    <cellStyle name="level1a 4 3 7" xfId="21095"/>
    <cellStyle name="level1a 4 3 7 2" xfId="21096"/>
    <cellStyle name="level1a 4 3 7 2 2" xfId="21097"/>
    <cellStyle name="level1a 4 3 7 3" xfId="21098"/>
    <cellStyle name="level1a 4 3 8" xfId="21099"/>
    <cellStyle name="level1a 4 3 8 2" xfId="21100"/>
    <cellStyle name="level1a 4 3 8 2 2" xfId="21101"/>
    <cellStyle name="level1a 4 3 8 3" xfId="21102"/>
    <cellStyle name="level1a 4 3 9" xfId="21103"/>
    <cellStyle name="level1a 4 3_STUD aligned by INSTIT" xfId="21104"/>
    <cellStyle name="level1a 4 4" xfId="6649"/>
    <cellStyle name="level1a 4 4 2" xfId="6650"/>
    <cellStyle name="level1a 4 4 2 2" xfId="6651"/>
    <cellStyle name="level1a 4 4 2 2 2" xfId="21105"/>
    <cellStyle name="level1a 4 4 2 3" xfId="21106"/>
    <cellStyle name="level1a 4 4 2 3 2" xfId="21107"/>
    <cellStyle name="level1a 4 4 2 4" xfId="21108"/>
    <cellStyle name="level1a 4 4 3" xfId="6652"/>
    <cellStyle name="level1a 4 4 3 2" xfId="6653"/>
    <cellStyle name="level1a 4 4 3 2 2" xfId="21109"/>
    <cellStyle name="level1a 4 4 3 3" xfId="21110"/>
    <cellStyle name="level1a 4 4 3 3 2" xfId="21111"/>
    <cellStyle name="level1a 4 4 3 4" xfId="21112"/>
    <cellStyle name="level1a 4 4 4" xfId="6654"/>
    <cellStyle name="level1a 4 4 4 2" xfId="6655"/>
    <cellStyle name="level1a 4 4 4 3" xfId="21113"/>
    <cellStyle name="level1a 4 4 4 3 2" xfId="21114"/>
    <cellStyle name="level1a 4 4 4 4" xfId="21115"/>
    <cellStyle name="level1a 4 4 5" xfId="6656"/>
    <cellStyle name="level1a 4 4 5 2" xfId="21116"/>
    <cellStyle name="level1a 4 4 6" xfId="21117"/>
    <cellStyle name="level1a 4 4 6 2" xfId="21118"/>
    <cellStyle name="level1a 4 4 7" xfId="21119"/>
    <cellStyle name="level1a 4 5" xfId="6657"/>
    <cellStyle name="level1a 4 5 2" xfId="6658"/>
    <cellStyle name="level1a 4 5 2 2" xfId="21120"/>
    <cellStyle name="level1a 4 5 2 2 2" xfId="21121"/>
    <cellStyle name="level1a 4 5 2 3" xfId="21122"/>
    <cellStyle name="level1a 4 5 3" xfId="21123"/>
    <cellStyle name="level1a 4 5 3 2" xfId="21124"/>
    <cellStyle name="level1a 4 5 3 2 2" xfId="21125"/>
    <cellStyle name="level1a 4 5 3 3" xfId="21126"/>
    <cellStyle name="level1a 4 5 3 4" xfId="21127"/>
    <cellStyle name="level1a 4 5 4" xfId="21128"/>
    <cellStyle name="level1a 4 5 5" xfId="21129"/>
    <cellStyle name="level1a 4 5 5 2" xfId="21130"/>
    <cellStyle name="level1a 4 5 6" xfId="21131"/>
    <cellStyle name="level1a 4 5 7" xfId="21132"/>
    <cellStyle name="level1a 4 6" xfId="6659"/>
    <cellStyle name="level1a 4 6 2" xfId="21133"/>
    <cellStyle name="level1a 4 6 2 2" xfId="21134"/>
    <cellStyle name="level1a 4 6 2 2 2" xfId="21135"/>
    <cellStyle name="level1a 4 6 2 3" xfId="21136"/>
    <cellStyle name="level1a 4 6 3" xfId="21137"/>
    <cellStyle name="level1a 4 6 3 2" xfId="21138"/>
    <cellStyle name="level1a 4 6 3 2 2" xfId="21139"/>
    <cellStyle name="level1a 4 6 3 3" xfId="21140"/>
    <cellStyle name="level1a 4 6 4" xfId="21141"/>
    <cellStyle name="level1a 4 6 5" xfId="21142"/>
    <cellStyle name="level1a 4 7" xfId="21143"/>
    <cellStyle name="level1a 4 7 2" xfId="21144"/>
    <cellStyle name="level1a 4 7 2 2" xfId="21145"/>
    <cellStyle name="level1a 4 7 2 2 2" xfId="21146"/>
    <cellStyle name="level1a 4 7 2 3" xfId="21147"/>
    <cellStyle name="level1a 4 7 3" xfId="21148"/>
    <cellStyle name="level1a 4 7 3 2" xfId="21149"/>
    <cellStyle name="level1a 4 7 3 2 2" xfId="21150"/>
    <cellStyle name="level1a 4 7 3 3" xfId="21151"/>
    <cellStyle name="level1a 4 7 4" xfId="21152"/>
    <cellStyle name="level1a 4 7 5" xfId="21153"/>
    <cellStyle name="level1a 4 7 5 2" xfId="21154"/>
    <cellStyle name="level1a 4 7 6" xfId="21155"/>
    <cellStyle name="level1a 4 8" xfId="21156"/>
    <cellStyle name="level1a 4 8 2" xfId="21157"/>
    <cellStyle name="level1a 4 8 2 2" xfId="21158"/>
    <cellStyle name="level1a 4 8 2 2 2" xfId="21159"/>
    <cellStyle name="level1a 4 8 2 3" xfId="21160"/>
    <cellStyle name="level1a 4 8 3" xfId="21161"/>
    <cellStyle name="level1a 4 8 3 2" xfId="21162"/>
    <cellStyle name="level1a 4 8 3 2 2" xfId="21163"/>
    <cellStyle name="level1a 4 8 3 3" xfId="21164"/>
    <cellStyle name="level1a 4 8 4" xfId="21165"/>
    <cellStyle name="level1a 4 8 4 2" xfId="21166"/>
    <cellStyle name="level1a 4 8 5" xfId="21167"/>
    <cellStyle name="level1a 4 9" xfId="21168"/>
    <cellStyle name="level1a 4 9 2" xfId="21169"/>
    <cellStyle name="level1a 4 9 2 2" xfId="21170"/>
    <cellStyle name="level1a 4 9 3" xfId="21171"/>
    <cellStyle name="level1a 4_STUD aligned by INSTIT" xfId="21172"/>
    <cellStyle name="level1a 5" xfId="6660"/>
    <cellStyle name="level1a 5 2" xfId="6661"/>
    <cellStyle name="level1a 5 2 2" xfId="6662"/>
    <cellStyle name="level1a 5 2 2 2" xfId="21173"/>
    <cellStyle name="level1a 5 2 2 2 2" xfId="21174"/>
    <cellStyle name="level1a 5 2 2 3" xfId="21175"/>
    <cellStyle name="level1a 5 2 3" xfId="21176"/>
    <cellStyle name="level1a 5 2 3 2" xfId="21177"/>
    <cellStyle name="level1a 5 2 3 2 2" xfId="21178"/>
    <cellStyle name="level1a 5 2 3 3" xfId="21179"/>
    <cellStyle name="level1a 5 2 3 4" xfId="21180"/>
    <cellStyle name="level1a 5 2 4" xfId="21181"/>
    <cellStyle name="level1a 5 2 5" xfId="21182"/>
    <cellStyle name="level1a 5 2 5 2" xfId="21183"/>
    <cellStyle name="level1a 5 2 6" xfId="21184"/>
    <cellStyle name="level1a 5 3" xfId="6663"/>
    <cellStyle name="level1a 5 3 2" xfId="6664"/>
    <cellStyle name="level1a 5 3 2 2" xfId="21185"/>
    <cellStyle name="level1a 5 3 2 2 2" xfId="21186"/>
    <cellStyle name="level1a 5 3 2 3" xfId="21187"/>
    <cellStyle name="level1a 5 3 3" xfId="21188"/>
    <cellStyle name="level1a 5 3 3 2" xfId="21189"/>
    <cellStyle name="level1a 5 3 3 2 2" xfId="21190"/>
    <cellStyle name="level1a 5 3 3 3" xfId="21191"/>
    <cellStyle name="level1a 5 3 3 4" xfId="21192"/>
    <cellStyle name="level1a 5 3 4" xfId="21193"/>
    <cellStyle name="level1a 5 3 5" xfId="21194"/>
    <cellStyle name="level1a 5 3 6" xfId="21195"/>
    <cellStyle name="level1a 5 4" xfId="6665"/>
    <cellStyle name="level1a 5 4 2" xfId="21196"/>
    <cellStyle name="level1a 5 4 2 2" xfId="21197"/>
    <cellStyle name="level1a 5 4 2 2 2" xfId="21198"/>
    <cellStyle name="level1a 5 4 2 3" xfId="21199"/>
    <cellStyle name="level1a 5 4 3" xfId="21200"/>
    <cellStyle name="level1a 5 4 3 2" xfId="21201"/>
    <cellStyle name="level1a 5 4 3 2 2" xfId="21202"/>
    <cellStyle name="level1a 5 4 3 3" xfId="21203"/>
    <cellStyle name="level1a 5 4 4" xfId="21204"/>
    <cellStyle name="level1a 5 4 5" xfId="21205"/>
    <cellStyle name="level1a 5 4 5 2" xfId="21206"/>
    <cellStyle name="level1a 5 4 6" xfId="21207"/>
    <cellStyle name="level1a 5 5" xfId="21208"/>
    <cellStyle name="level1a 5 5 2" xfId="21209"/>
    <cellStyle name="level1a 5 5 2 2" xfId="21210"/>
    <cellStyle name="level1a 5 5 2 2 2" xfId="21211"/>
    <cellStyle name="level1a 5 5 2 3" xfId="21212"/>
    <cellStyle name="level1a 5 5 3" xfId="21213"/>
    <cellStyle name="level1a 5 5 3 2" xfId="21214"/>
    <cellStyle name="level1a 5 5 3 2 2" xfId="21215"/>
    <cellStyle name="level1a 5 5 3 3" xfId="21216"/>
    <cellStyle name="level1a 5 5 4" xfId="21217"/>
    <cellStyle name="level1a 5 5 4 2" xfId="21218"/>
    <cellStyle name="level1a 5 5 5" xfId="21219"/>
    <cellStyle name="level1a 5 6" xfId="21220"/>
    <cellStyle name="level1a 5 6 2" xfId="21221"/>
    <cellStyle name="level1a 5 6 2 2" xfId="21222"/>
    <cellStyle name="level1a 5 6 2 2 2" xfId="21223"/>
    <cellStyle name="level1a 5 6 2 3" xfId="21224"/>
    <cellStyle name="level1a 5 6 3" xfId="21225"/>
    <cellStyle name="level1a 5 6 3 2" xfId="21226"/>
    <cellStyle name="level1a 5 6 3 2 2" xfId="21227"/>
    <cellStyle name="level1a 5 6 3 3" xfId="21228"/>
    <cellStyle name="level1a 5 6 4" xfId="21229"/>
    <cellStyle name="level1a 5 6 4 2" xfId="21230"/>
    <cellStyle name="level1a 5 6 5" xfId="21231"/>
    <cellStyle name="level1a 5 7" xfId="21232"/>
    <cellStyle name="level1a 5 7 2" xfId="21233"/>
    <cellStyle name="level1a 5 7 2 2" xfId="21234"/>
    <cellStyle name="level1a 5 7 3" xfId="21235"/>
    <cellStyle name="level1a 5 8" xfId="21236"/>
    <cellStyle name="level1a 5_STUD aligned by INSTIT" xfId="21237"/>
    <cellStyle name="level1a 6" xfId="6666"/>
    <cellStyle name="level1a 6 2" xfId="6667"/>
    <cellStyle name="level1a 6 2 2" xfId="21238"/>
    <cellStyle name="level1a 6 2 2 2" xfId="21239"/>
    <cellStyle name="level1a 6 2 2 2 2" xfId="21240"/>
    <cellStyle name="level1a 6 2 2 3" xfId="21241"/>
    <cellStyle name="level1a 6 2 3" xfId="21242"/>
    <cellStyle name="level1a 6 2 3 2" xfId="21243"/>
    <cellStyle name="level1a 6 2 3 2 2" xfId="21244"/>
    <cellStyle name="level1a 6 2 3 3" xfId="21245"/>
    <cellStyle name="level1a 6 2 4" xfId="21246"/>
    <cellStyle name="level1a 6 2 5" xfId="21247"/>
    <cellStyle name="level1a 6 2 5 2" xfId="21248"/>
    <cellStyle name="level1a 6 2 6" xfId="21249"/>
    <cellStyle name="level1a 6 2 7" xfId="21250"/>
    <cellStyle name="level1a 6 3" xfId="6668"/>
    <cellStyle name="level1a 6 3 2" xfId="21251"/>
    <cellStyle name="level1a 6 3 2 2" xfId="21252"/>
    <cellStyle name="level1a 6 3 2 2 2" xfId="21253"/>
    <cellStyle name="level1a 6 3 2 3" xfId="21254"/>
    <cellStyle name="level1a 6 3 3" xfId="21255"/>
    <cellStyle name="level1a 6 3 3 2" xfId="21256"/>
    <cellStyle name="level1a 6 3 3 2 2" xfId="21257"/>
    <cellStyle name="level1a 6 3 3 3" xfId="21258"/>
    <cellStyle name="level1a 6 3 4" xfId="21259"/>
    <cellStyle name="level1a 6 4" xfId="21260"/>
    <cellStyle name="level1a 6 4 2" xfId="21261"/>
    <cellStyle name="level1a 6 4 2 2" xfId="21262"/>
    <cellStyle name="level1a 6 4 2 2 2" xfId="21263"/>
    <cellStyle name="level1a 6 4 2 3" xfId="21264"/>
    <cellStyle name="level1a 6 4 3" xfId="21265"/>
    <cellStyle name="level1a 6 4 3 2" xfId="21266"/>
    <cellStyle name="level1a 6 4 3 2 2" xfId="21267"/>
    <cellStyle name="level1a 6 4 3 3" xfId="21268"/>
    <cellStyle name="level1a 6 4 4" xfId="21269"/>
    <cellStyle name="level1a 6 4 4 2" xfId="21270"/>
    <cellStyle name="level1a 6 4 5" xfId="21271"/>
    <cellStyle name="level1a 6 5" xfId="21272"/>
    <cellStyle name="level1a 6 5 2" xfId="21273"/>
    <cellStyle name="level1a 6 5 2 2" xfId="21274"/>
    <cellStyle name="level1a 6 5 2 2 2" xfId="21275"/>
    <cellStyle name="level1a 6 5 2 3" xfId="21276"/>
    <cellStyle name="level1a 6 5 3" xfId="21277"/>
    <cellStyle name="level1a 6 5 3 2" xfId="21278"/>
    <cellStyle name="level1a 6 5 3 2 2" xfId="21279"/>
    <cellStyle name="level1a 6 5 3 3" xfId="21280"/>
    <cellStyle name="level1a 6 5 4" xfId="21281"/>
    <cellStyle name="level1a 6 5 4 2" xfId="21282"/>
    <cellStyle name="level1a 6 5 5" xfId="21283"/>
    <cellStyle name="level1a 6 6" xfId="21284"/>
    <cellStyle name="level1a 6 6 2" xfId="21285"/>
    <cellStyle name="level1a 6 6 2 2" xfId="21286"/>
    <cellStyle name="level1a 6 6 2 2 2" xfId="21287"/>
    <cellStyle name="level1a 6 6 2 3" xfId="21288"/>
    <cellStyle name="level1a 6 6 3" xfId="21289"/>
    <cellStyle name="level1a 6 6 3 2" xfId="21290"/>
    <cellStyle name="level1a 6 6 3 2 2" xfId="21291"/>
    <cellStyle name="level1a 6 6 3 3" xfId="21292"/>
    <cellStyle name="level1a 6 6 4" xfId="21293"/>
    <cellStyle name="level1a 6 6 4 2" xfId="21294"/>
    <cellStyle name="level1a 6 6 5" xfId="21295"/>
    <cellStyle name="level1a 6 7" xfId="21296"/>
    <cellStyle name="level1a 6 7 2" xfId="21297"/>
    <cellStyle name="level1a 6 7 2 2" xfId="21298"/>
    <cellStyle name="level1a 6 7 3" xfId="21299"/>
    <cellStyle name="level1a 6 8" xfId="21300"/>
    <cellStyle name="level1a 6 8 2" xfId="21301"/>
    <cellStyle name="level1a 6 8 2 2" xfId="21302"/>
    <cellStyle name="level1a 6 8 3" xfId="21303"/>
    <cellStyle name="level1a 6 9" xfId="21304"/>
    <cellStyle name="level1a 6_STUD aligned by INSTIT" xfId="21305"/>
    <cellStyle name="level1a 7" xfId="6669"/>
    <cellStyle name="level1a 7 2" xfId="6670"/>
    <cellStyle name="level1a 7 2 2" xfId="21306"/>
    <cellStyle name="level1a 7 2 2 2" xfId="21307"/>
    <cellStyle name="level1a 7 2 3" xfId="21308"/>
    <cellStyle name="level1a 7 2 4" xfId="21309"/>
    <cellStyle name="level1a 7 3" xfId="6671"/>
    <cellStyle name="level1a 7 3 2" xfId="21310"/>
    <cellStyle name="level1a 7 3 2 2" xfId="21311"/>
    <cellStyle name="level1a 7 3 3" xfId="21312"/>
    <cellStyle name="level1a 7 4" xfId="21313"/>
    <cellStyle name="level1a 7 5" xfId="21314"/>
    <cellStyle name="level1a 7 5 2" xfId="21315"/>
    <cellStyle name="level1a 7 6" xfId="21316"/>
    <cellStyle name="level1a 8" xfId="6672"/>
    <cellStyle name="level1a 8 2" xfId="6673"/>
    <cellStyle name="level1a 8 2 2" xfId="21317"/>
    <cellStyle name="level1a 8 2 2 2" xfId="21318"/>
    <cellStyle name="level1a 8 2 3" xfId="21319"/>
    <cellStyle name="level1a 8 2 4" xfId="21320"/>
    <cellStyle name="level1a 8 3" xfId="21321"/>
    <cellStyle name="level1a 8 3 2" xfId="21322"/>
    <cellStyle name="level1a 8 3 2 2" xfId="21323"/>
    <cellStyle name="level1a 8 3 3" xfId="21324"/>
    <cellStyle name="level1a 8 4" xfId="21325"/>
    <cellStyle name="level1a 8 5" xfId="21326"/>
    <cellStyle name="level1a 8 5 2" xfId="21327"/>
    <cellStyle name="level1a 8 6" xfId="21328"/>
    <cellStyle name="level1a 8 7" xfId="21329"/>
    <cellStyle name="level1a 9" xfId="6674"/>
    <cellStyle name="level1a 9 2" xfId="6675"/>
    <cellStyle name="level1a 9 2 2" xfId="21330"/>
    <cellStyle name="level1a 9 2 2 2" xfId="21331"/>
    <cellStyle name="level1a 9 2 3" xfId="21332"/>
    <cellStyle name="level1a 9 2 4" xfId="21333"/>
    <cellStyle name="level1a 9 3" xfId="21334"/>
    <cellStyle name="level1a 9 3 2" xfId="21335"/>
    <cellStyle name="level1a 9 3 2 2" xfId="21336"/>
    <cellStyle name="level1a 9 3 3" xfId="21337"/>
    <cellStyle name="level1a 9 4" xfId="21338"/>
    <cellStyle name="level1a 9 5" xfId="21339"/>
    <cellStyle name="level1a 9 6" xfId="21340"/>
    <cellStyle name="level1a_STUD aligned by INSTIT" xfId="21341"/>
    <cellStyle name="level2" xfId="6676"/>
    <cellStyle name="level2 10" xfId="6677"/>
    <cellStyle name="level2 11" xfId="21342"/>
    <cellStyle name="level2 2" xfId="6678"/>
    <cellStyle name="level2 2 2" xfId="6679"/>
    <cellStyle name="level2 2 2 2" xfId="6680"/>
    <cellStyle name="level2 2 2 2 2" xfId="21343"/>
    <cellStyle name="level2 2 2 3" xfId="6681"/>
    <cellStyle name="level2 2 2 3 2" xfId="21344"/>
    <cellStyle name="level2 2 2 4" xfId="21345"/>
    <cellStyle name="level2 2 2 5" xfId="21346"/>
    <cellStyle name="level2 2 3" xfId="6682"/>
    <cellStyle name="level2 2 3 2" xfId="6683"/>
    <cellStyle name="level2 2 3 3" xfId="21347"/>
    <cellStyle name="level2 2 4" xfId="6684"/>
    <cellStyle name="level2 2 4 2" xfId="6685"/>
    <cellStyle name="level2 2 5" xfId="6686"/>
    <cellStyle name="level2 2 5 2" xfId="6687"/>
    <cellStyle name="level2 2 6" xfId="6688"/>
    <cellStyle name="level2 2 6 2" xfId="6689"/>
    <cellStyle name="level2 2 7" xfId="6690"/>
    <cellStyle name="level2 2 7 2" xfId="6691"/>
    <cellStyle name="level2 2 8" xfId="21348"/>
    <cellStyle name="level2 3" xfId="6692"/>
    <cellStyle name="level2 3 2" xfId="21349"/>
    <cellStyle name="level2 3 3" xfId="21350"/>
    <cellStyle name="level2 4" xfId="6693"/>
    <cellStyle name="level2 4 2" xfId="21351"/>
    <cellStyle name="level2 5" xfId="6694"/>
    <cellStyle name="level2 5 2" xfId="21352"/>
    <cellStyle name="level2 6" xfId="6695"/>
    <cellStyle name="level2 7" xfId="6696"/>
    <cellStyle name="level2 8" xfId="6697"/>
    <cellStyle name="level2 9" xfId="6698"/>
    <cellStyle name="level2a" xfId="6699"/>
    <cellStyle name="level2a 10" xfId="6700"/>
    <cellStyle name="level2a 10 2" xfId="21353"/>
    <cellStyle name="level2a 11" xfId="21354"/>
    <cellStyle name="level2a 2" xfId="6701"/>
    <cellStyle name="level2a 2 2" xfId="6702"/>
    <cellStyle name="level2a 2 2 2" xfId="6703"/>
    <cellStyle name="level2a 2 2 2 2" xfId="21355"/>
    <cellStyle name="level2a 2 2 2 2 2" xfId="21356"/>
    <cellStyle name="level2a 2 2 2 2 3" xfId="21357"/>
    <cellStyle name="level2a 2 2 2 2 4" xfId="21358"/>
    <cellStyle name="level2a 2 2 2 3" xfId="21359"/>
    <cellStyle name="level2a 2 2 2_STUD aligned by INSTIT" xfId="21360"/>
    <cellStyle name="level2a 2 2 3" xfId="6704"/>
    <cellStyle name="level2a 2 2 3 2" xfId="21361"/>
    <cellStyle name="level2a 2 2 3 2 2" xfId="21362"/>
    <cellStyle name="level2a 2 2 3 2 3" xfId="21363"/>
    <cellStyle name="level2a 2 2 3 2 4" xfId="21364"/>
    <cellStyle name="level2a 2 2 3 3" xfId="21365"/>
    <cellStyle name="level2a 2 2 3 3 2" xfId="21366"/>
    <cellStyle name="level2a 2 2 3 3 3" xfId="21367"/>
    <cellStyle name="level2a 2 2 3 3 4" xfId="21368"/>
    <cellStyle name="level2a 2 2 3 4" xfId="21369"/>
    <cellStyle name="level2a 2 2 3 5" xfId="21370"/>
    <cellStyle name="level2a 2 2 4" xfId="21371"/>
    <cellStyle name="level2a 2 2 4 2" xfId="21372"/>
    <cellStyle name="level2a 2 2 4 3" xfId="21373"/>
    <cellStyle name="level2a 2 2 4 4" xfId="21374"/>
    <cellStyle name="level2a 2 2 5" xfId="21375"/>
    <cellStyle name="level2a 2 2 5 2" xfId="21376"/>
    <cellStyle name="level2a 2 2 6" xfId="21377"/>
    <cellStyle name="level2a 2 2_STUD aligned by INSTIT" xfId="21378"/>
    <cellStyle name="level2a 2 3" xfId="6705"/>
    <cellStyle name="level2a 2 3 2" xfId="6706"/>
    <cellStyle name="level2a 2 3 2 2" xfId="21379"/>
    <cellStyle name="level2a 2 3 2 2 2" xfId="21380"/>
    <cellStyle name="level2a 2 3 2 2 3" xfId="21381"/>
    <cellStyle name="level2a 2 3 2 3" xfId="21382"/>
    <cellStyle name="level2a 2 3 2 4" xfId="21383"/>
    <cellStyle name="level2a 2 3 2 5" xfId="21384"/>
    <cellStyle name="level2a 2 3 2_STUD aligned by INSTIT" xfId="21385"/>
    <cellStyle name="level2a 2 3 3" xfId="21386"/>
    <cellStyle name="level2a 2 3 3 2" xfId="21387"/>
    <cellStyle name="level2a 2 3 3 2 2" xfId="21388"/>
    <cellStyle name="level2a 2 3 3 2 3" xfId="21389"/>
    <cellStyle name="level2a 2 3 3 3" xfId="21390"/>
    <cellStyle name="level2a 2 3 3 3 2" xfId="21391"/>
    <cellStyle name="level2a 2 3 3 3 3" xfId="21392"/>
    <cellStyle name="level2a 2 3 3 3 4" xfId="21393"/>
    <cellStyle name="level2a 2 3 3 4" xfId="21394"/>
    <cellStyle name="level2a 2 3 3 5" xfId="21395"/>
    <cellStyle name="level2a 2 3 4" xfId="21396"/>
    <cellStyle name="level2a 2 3 4 2" xfId="21397"/>
    <cellStyle name="level2a 2 3 4 3" xfId="21398"/>
    <cellStyle name="level2a 2 3 5" xfId="21399"/>
    <cellStyle name="level2a 2 3 5 2" xfId="21400"/>
    <cellStyle name="level2a 2 3 6" xfId="21401"/>
    <cellStyle name="level2a 2 3 7" xfId="21402"/>
    <cellStyle name="level2a 2 3_STUD aligned by INSTIT" xfId="21403"/>
    <cellStyle name="level2a 2 4" xfId="6707"/>
    <cellStyle name="level2a 2 4 2" xfId="6708"/>
    <cellStyle name="level2a 2 4 2 2" xfId="21404"/>
    <cellStyle name="level2a 2 4 2 3" xfId="21405"/>
    <cellStyle name="level2a 2 4 3" xfId="21406"/>
    <cellStyle name="level2a 2 5" xfId="6709"/>
    <cellStyle name="level2a 2 5 2" xfId="6710"/>
    <cellStyle name="level2a 2 5 2 2" xfId="21407"/>
    <cellStyle name="level2a 2 5 3" xfId="21408"/>
    <cellStyle name="level2a 2 6" xfId="6711"/>
    <cellStyle name="level2a 2 6 2" xfId="6712"/>
    <cellStyle name="level2a 2 6 2 2" xfId="21409"/>
    <cellStyle name="level2a 2 6 3" xfId="21410"/>
    <cellStyle name="level2a 2 7" xfId="6713"/>
    <cellStyle name="level2a 2 7 2" xfId="6714"/>
    <cellStyle name="level2a 2 7 2 2" xfId="21411"/>
    <cellStyle name="level2a 2 7 3" xfId="21412"/>
    <cellStyle name="level2a 2 8" xfId="21413"/>
    <cellStyle name="level2a 2 9" xfId="21414"/>
    <cellStyle name="level2a 2_STUD aligned by INSTIT" xfId="21415"/>
    <cellStyle name="level2a 3" xfId="6715"/>
    <cellStyle name="level2a 3 2" xfId="21416"/>
    <cellStyle name="level2a 3 2 2" xfId="21417"/>
    <cellStyle name="level2a 3 2 2 2" xfId="21418"/>
    <cellStyle name="level2a 3 2 2 3" xfId="21419"/>
    <cellStyle name="level2a 3 2 3" xfId="21420"/>
    <cellStyle name="level2a 3 2 4" xfId="21421"/>
    <cellStyle name="level2a 3 2_STUD aligned by INSTIT" xfId="21422"/>
    <cellStyle name="level2a 3 3" xfId="21423"/>
    <cellStyle name="level2a 3 3 2" xfId="21424"/>
    <cellStyle name="level2a 3 3 2 2" xfId="21425"/>
    <cellStyle name="level2a 3 3 2 3" xfId="21426"/>
    <cellStyle name="level2a 3 3 3" xfId="21427"/>
    <cellStyle name="level2a 3 3 3 2" xfId="21428"/>
    <cellStyle name="level2a 3 3 3 3" xfId="21429"/>
    <cellStyle name="level2a 3 3 3 4" xfId="21430"/>
    <cellStyle name="level2a 3 3 4" xfId="21431"/>
    <cellStyle name="level2a 3 4" xfId="21432"/>
    <cellStyle name="level2a 3 4 2" xfId="21433"/>
    <cellStyle name="level2a 3 4 3" xfId="21434"/>
    <cellStyle name="level2a 3 5" xfId="21435"/>
    <cellStyle name="level2a 3 5 2" xfId="21436"/>
    <cellStyle name="level2a 3 6" xfId="21437"/>
    <cellStyle name="level2a 3_STUD aligned by INSTIT" xfId="21438"/>
    <cellStyle name="level2a 4" xfId="6716"/>
    <cellStyle name="level2a 4 2" xfId="21439"/>
    <cellStyle name="level2a 4 2 2" xfId="21440"/>
    <cellStyle name="level2a 4 2 2 2" xfId="21441"/>
    <cellStyle name="level2a 4 2 2 3" xfId="21442"/>
    <cellStyle name="level2a 4 2 3" xfId="21443"/>
    <cellStyle name="level2a 4 2 4" xfId="21444"/>
    <cellStyle name="level2a 4 2_STUD aligned by INSTIT" xfId="21445"/>
    <cellStyle name="level2a 4 3" xfId="21446"/>
    <cellStyle name="level2a 4 3 2" xfId="21447"/>
    <cellStyle name="level2a 4 3 2 2" xfId="21448"/>
    <cellStyle name="level2a 4 3 2 3" xfId="21449"/>
    <cellStyle name="level2a 4 3 3" xfId="21450"/>
    <cellStyle name="level2a 4 3 3 2" xfId="21451"/>
    <cellStyle name="level2a 4 3 3 3" xfId="21452"/>
    <cellStyle name="level2a 4 3 3 4" xfId="21453"/>
    <cellStyle name="level2a 4 3 4" xfId="21454"/>
    <cellStyle name="level2a 4 4" xfId="21455"/>
    <cellStyle name="level2a 4 4 2" xfId="21456"/>
    <cellStyle name="level2a 4 4 3" xfId="21457"/>
    <cellStyle name="level2a 4 5" xfId="21458"/>
    <cellStyle name="level2a 4 5 2" xfId="21459"/>
    <cellStyle name="level2a 4 6" xfId="21460"/>
    <cellStyle name="level2a 4_STUD aligned by INSTIT" xfId="21461"/>
    <cellStyle name="level2a 5" xfId="6717"/>
    <cellStyle name="level2a 5 2" xfId="21462"/>
    <cellStyle name="level2a 5 2 2" xfId="21463"/>
    <cellStyle name="level2a 5 3" xfId="21464"/>
    <cellStyle name="level2a 6" xfId="6718"/>
    <cellStyle name="level2a 6 2" xfId="21465"/>
    <cellStyle name="level2a 7" xfId="6719"/>
    <cellStyle name="level2a 7 2" xfId="21466"/>
    <cellStyle name="level2a 8" xfId="6720"/>
    <cellStyle name="level2a 8 2" xfId="21467"/>
    <cellStyle name="level2a 9" xfId="6721"/>
    <cellStyle name="level2a 9 2" xfId="21468"/>
    <cellStyle name="level2a_annexe II actualisée 24 03 2015" xfId="21469"/>
    <cellStyle name="level3" xfId="6722"/>
    <cellStyle name="level3 2" xfId="6723"/>
    <cellStyle name="level3 2 2" xfId="21470"/>
    <cellStyle name="level3 2 2 2" xfId="21471"/>
    <cellStyle name="level3 2 2 2 2" xfId="21472"/>
    <cellStyle name="level3 2 2 2 2 2" xfId="21473"/>
    <cellStyle name="level3 2 2 2 2 2 2" xfId="21474"/>
    <cellStyle name="level3 2 2 2 2 3" xfId="21475"/>
    <cellStyle name="level3 2 2 2 2 3 2" xfId="21476"/>
    <cellStyle name="level3 2 2 2 2 4" xfId="21477"/>
    <cellStyle name="level3 2 2 2 3" xfId="21478"/>
    <cellStyle name="level3 2 2 2 3 2" xfId="21479"/>
    <cellStyle name="level3 2 2 3" xfId="21480"/>
    <cellStyle name="level3 2 2 3 2" xfId="21481"/>
    <cellStyle name="level3 2 2 3 2 2" xfId="21482"/>
    <cellStyle name="level3 2 2 3 3" xfId="21483"/>
    <cellStyle name="level3 2 2 3 3 2" xfId="21484"/>
    <cellStyle name="level3 2 2 4" xfId="21485"/>
    <cellStyle name="level3 2 2 4 2" xfId="21486"/>
    <cellStyle name="level3 2 2 5" xfId="21487"/>
    <cellStyle name="level3 2 3" xfId="21488"/>
    <cellStyle name="level3 2 3 2" xfId="21489"/>
    <cellStyle name="level3 2 3 2 2" xfId="21490"/>
    <cellStyle name="level3 2 3 2 2 2" xfId="21491"/>
    <cellStyle name="level3 2 3 2 3" xfId="21492"/>
    <cellStyle name="level3 2 3 2 3 2" xfId="21493"/>
    <cellStyle name="level3 2 3 3" xfId="21494"/>
    <cellStyle name="level3 2 3 3 2" xfId="21495"/>
    <cellStyle name="level3 2 3 3 2 2" xfId="21496"/>
    <cellStyle name="level3 2 3 3 3" xfId="21497"/>
    <cellStyle name="level3 2 3 3 3 2" xfId="21498"/>
    <cellStyle name="level3 2 3 3 4" xfId="21499"/>
    <cellStyle name="level3 2 3 4" xfId="21500"/>
    <cellStyle name="level3 2 3 4 2" xfId="21501"/>
    <cellStyle name="level3 2 4" xfId="21502"/>
    <cellStyle name="level3 2 4 2" xfId="21503"/>
    <cellStyle name="level3 2 4 2 2" xfId="21504"/>
    <cellStyle name="level3 2 4 3" xfId="21505"/>
    <cellStyle name="level3 2 4 3 2" xfId="21506"/>
    <cellStyle name="level3 2 4 4" xfId="21507"/>
    <cellStyle name="level3 2 5" xfId="21508"/>
    <cellStyle name="level3 2 5 2" xfId="21509"/>
    <cellStyle name="level3 3" xfId="6724"/>
    <cellStyle name="level3 3 2" xfId="21510"/>
    <cellStyle name="level3 3 2 2" xfId="21511"/>
    <cellStyle name="level3 3 2 2 2" xfId="21512"/>
    <cellStyle name="level3 3 2 2 2 2" xfId="21513"/>
    <cellStyle name="level3 3 2 2 3" xfId="21514"/>
    <cellStyle name="level3 3 2 2 3 2" xfId="21515"/>
    <cellStyle name="level3 3 2 2 4" xfId="21516"/>
    <cellStyle name="level3 3 2 3" xfId="21517"/>
    <cellStyle name="level3 3 2 3 2" xfId="21518"/>
    <cellStyle name="level3 3 3" xfId="21519"/>
    <cellStyle name="level3 3 3 2" xfId="21520"/>
    <cellStyle name="level3 3 3 2 2" xfId="21521"/>
    <cellStyle name="level3 3 3 3" xfId="21522"/>
    <cellStyle name="level3 3 3 3 2" xfId="21523"/>
    <cellStyle name="level3 3 4" xfId="21524"/>
    <cellStyle name="level3 3 4 2" xfId="21525"/>
    <cellStyle name="level3 4" xfId="6725"/>
    <cellStyle name="level3 4 2" xfId="21526"/>
    <cellStyle name="level3 4 2 2" xfId="21527"/>
    <cellStyle name="level3 4 2 2 2" xfId="21528"/>
    <cellStyle name="level3 4 2 3" xfId="21529"/>
    <cellStyle name="level3 4 2 3 2" xfId="21530"/>
    <cellStyle name="level3 4 3" xfId="21531"/>
    <cellStyle name="level3 4 3 2" xfId="21532"/>
    <cellStyle name="level3 4 3 2 2" xfId="21533"/>
    <cellStyle name="level3 4 3 3" xfId="21534"/>
    <cellStyle name="level3 4 3 3 2" xfId="21535"/>
    <cellStyle name="level3 4 3 4" xfId="21536"/>
    <cellStyle name="level3 4 4" xfId="21537"/>
    <cellStyle name="level3 4 4 2" xfId="21538"/>
    <cellStyle name="level3 5" xfId="6726"/>
    <cellStyle name="level3 5 2" xfId="21539"/>
    <cellStyle name="level3 5 2 2" xfId="21540"/>
    <cellStyle name="level3 5 3" xfId="21541"/>
    <cellStyle name="level3 5 3 2" xfId="21542"/>
    <cellStyle name="level3 5 4" xfId="21543"/>
    <cellStyle name="level3 6" xfId="6727"/>
    <cellStyle name="level3 6 2" xfId="21544"/>
    <cellStyle name="level3 6 3" xfId="21545"/>
    <cellStyle name="level3 7" xfId="6728"/>
    <cellStyle name="level3 8" xfId="6729"/>
    <cellStyle name="level3 9" xfId="6730"/>
    <cellStyle name="level3_STUD aligned by INSTIT" xfId="21546"/>
    <cellStyle name="Lien hypertexte" xfId="5" builtinId="8"/>
    <cellStyle name="Lien hypertexte 2" xfId="41"/>
    <cellStyle name="Lien hypertexte 3" xfId="42"/>
    <cellStyle name="Line titles-Rows" xfId="6731"/>
    <cellStyle name="Line titles-Rows 10" xfId="21547"/>
    <cellStyle name="Line titles-Rows 2" xfId="6732"/>
    <cellStyle name="Line titles-Rows 2 2" xfId="6733"/>
    <cellStyle name="Line titles-Rows 2 2 2" xfId="6734"/>
    <cellStyle name="Line titles-Rows 2 2 2 2" xfId="6735"/>
    <cellStyle name="Line titles-Rows 2 2 2 2 2" xfId="21548"/>
    <cellStyle name="Line titles-Rows 2 2 2 3" xfId="21549"/>
    <cellStyle name="Line titles-Rows 2 2 2 3 2" xfId="21550"/>
    <cellStyle name="Line titles-Rows 2 2 2 4" xfId="21551"/>
    <cellStyle name="Line titles-Rows 2 2 3" xfId="6736"/>
    <cellStyle name="Line titles-Rows 2 2 3 2" xfId="6737"/>
    <cellStyle name="Line titles-Rows 2 2 3 2 2" xfId="21552"/>
    <cellStyle name="Line titles-Rows 2 2 3 3" xfId="21553"/>
    <cellStyle name="Line titles-Rows 2 2 3 3 2" xfId="21554"/>
    <cellStyle name="Line titles-Rows 2 2 3 4" xfId="21555"/>
    <cellStyle name="Line titles-Rows 2 2 4" xfId="6738"/>
    <cellStyle name="Line titles-Rows 2 2 4 2" xfId="21556"/>
    <cellStyle name="Line titles-Rows 2 2 5" xfId="21557"/>
    <cellStyle name="Line titles-Rows 2 2 5 2" xfId="21558"/>
    <cellStyle name="Line titles-Rows 2 2 6" xfId="21559"/>
    <cellStyle name="Line titles-Rows 2 3" xfId="6739"/>
    <cellStyle name="Line titles-Rows 2 3 2" xfId="6740"/>
    <cellStyle name="Line titles-Rows 2 3 2 2" xfId="6741"/>
    <cellStyle name="Line titles-Rows 2 3 2 2 2" xfId="21560"/>
    <cellStyle name="Line titles-Rows 2 3 2 3" xfId="21561"/>
    <cellStyle name="Line titles-Rows 2 3 2 3 2" xfId="21562"/>
    <cellStyle name="Line titles-Rows 2 3 2 4" xfId="21563"/>
    <cellStyle name="Line titles-Rows 2 3 3" xfId="6742"/>
    <cellStyle name="Line titles-Rows 2 3 3 2" xfId="6743"/>
    <cellStyle name="Line titles-Rows 2 3 3 2 2" xfId="21564"/>
    <cellStyle name="Line titles-Rows 2 3 3 3" xfId="21565"/>
    <cellStyle name="Line titles-Rows 2 3 3 3 2" xfId="21566"/>
    <cellStyle name="Line titles-Rows 2 3 3 4" xfId="21567"/>
    <cellStyle name="Line titles-Rows 2 3 4" xfId="6744"/>
    <cellStyle name="Line titles-Rows 2 3 4 2" xfId="21568"/>
    <cellStyle name="Line titles-Rows 2 3 5" xfId="21569"/>
    <cellStyle name="Line titles-Rows 2 3 5 2" xfId="21570"/>
    <cellStyle name="Line titles-Rows 2 3 6" xfId="21571"/>
    <cellStyle name="Line titles-Rows 2 4" xfId="6745"/>
    <cellStyle name="Line titles-Rows 2 4 2" xfId="6746"/>
    <cellStyle name="Line titles-Rows 2 4 2 2" xfId="6747"/>
    <cellStyle name="Line titles-Rows 2 4 2 2 2" xfId="21572"/>
    <cellStyle name="Line titles-Rows 2 4 2 3" xfId="21573"/>
    <cellStyle name="Line titles-Rows 2 4 2 3 2" xfId="21574"/>
    <cellStyle name="Line titles-Rows 2 4 2 4" xfId="21575"/>
    <cellStyle name="Line titles-Rows 2 4 3" xfId="6748"/>
    <cellStyle name="Line titles-Rows 2 4 3 2" xfId="6749"/>
    <cellStyle name="Line titles-Rows 2 4 3 2 2" xfId="21576"/>
    <cellStyle name="Line titles-Rows 2 4 3 3" xfId="21577"/>
    <cellStyle name="Line titles-Rows 2 4 3 3 2" xfId="21578"/>
    <cellStyle name="Line titles-Rows 2 4 3 4" xfId="21579"/>
    <cellStyle name="Line titles-Rows 2 4 4" xfId="6750"/>
    <cellStyle name="Line titles-Rows 2 4 4 2" xfId="21580"/>
    <cellStyle name="Line titles-Rows 2 4 5" xfId="21581"/>
    <cellStyle name="Line titles-Rows 2 4 5 2" xfId="21582"/>
    <cellStyle name="Line titles-Rows 2 4 6" xfId="21583"/>
    <cellStyle name="Line titles-Rows 2 5" xfId="6751"/>
    <cellStyle name="Line titles-Rows 2 5 2" xfId="6752"/>
    <cellStyle name="Line titles-Rows 2 5 2 2" xfId="21584"/>
    <cellStyle name="Line titles-Rows 2 5 3" xfId="21585"/>
    <cellStyle name="Line titles-Rows 2 5 3 2" xfId="21586"/>
    <cellStyle name="Line titles-Rows 2 5 4" xfId="21587"/>
    <cellStyle name="Line titles-Rows 2 6" xfId="6753"/>
    <cellStyle name="Line titles-Rows 2 6 2" xfId="6754"/>
    <cellStyle name="Line titles-Rows 2 6 2 2" xfId="21588"/>
    <cellStyle name="Line titles-Rows 2 6 3" xfId="21589"/>
    <cellStyle name="Line titles-Rows 2 6 3 2" xfId="21590"/>
    <cellStyle name="Line titles-Rows 2 6 4" xfId="21591"/>
    <cellStyle name="Line titles-Rows 2 7" xfId="6755"/>
    <cellStyle name="Line titles-Rows 2 7 2" xfId="21592"/>
    <cellStyle name="Line titles-Rows 2 8" xfId="21593"/>
    <cellStyle name="Line titles-Rows 2 8 2" xfId="21594"/>
    <cellStyle name="Line titles-Rows 2 9" xfId="21595"/>
    <cellStyle name="Line titles-Rows 3" xfId="6756"/>
    <cellStyle name="Line titles-Rows 3 2" xfId="6757"/>
    <cellStyle name="Line titles-Rows 3 2 2" xfId="6758"/>
    <cellStyle name="Line titles-Rows 3 2 2 2" xfId="21596"/>
    <cellStyle name="Line titles-Rows 3 2 3" xfId="21597"/>
    <cellStyle name="Line titles-Rows 3 2 3 2" xfId="21598"/>
    <cellStyle name="Line titles-Rows 3 2 4" xfId="21599"/>
    <cellStyle name="Line titles-Rows 3 3" xfId="6759"/>
    <cellStyle name="Line titles-Rows 3 3 2" xfId="6760"/>
    <cellStyle name="Line titles-Rows 3 3 2 2" xfId="21600"/>
    <cellStyle name="Line titles-Rows 3 3 3" xfId="21601"/>
    <cellStyle name="Line titles-Rows 3 3 3 2" xfId="21602"/>
    <cellStyle name="Line titles-Rows 3 3 4" xfId="21603"/>
    <cellStyle name="Line titles-Rows 3 4" xfId="6761"/>
    <cellStyle name="Line titles-Rows 3 4 2" xfId="21604"/>
    <cellStyle name="Line titles-Rows 3 5" xfId="21605"/>
    <cellStyle name="Line titles-Rows 3 5 2" xfId="21606"/>
    <cellStyle name="Line titles-Rows 3 6" xfId="21607"/>
    <cellStyle name="Line titles-Rows 4" xfId="6762"/>
    <cellStyle name="Line titles-Rows 4 2" xfId="6763"/>
    <cellStyle name="Line titles-Rows 4 2 2" xfId="6764"/>
    <cellStyle name="Line titles-Rows 4 2 2 2" xfId="21608"/>
    <cellStyle name="Line titles-Rows 4 2 3" xfId="21609"/>
    <cellStyle name="Line titles-Rows 4 2 3 2" xfId="21610"/>
    <cellStyle name="Line titles-Rows 4 2 4" xfId="21611"/>
    <cellStyle name="Line titles-Rows 4 3" xfId="6765"/>
    <cellStyle name="Line titles-Rows 4 3 2" xfId="6766"/>
    <cellStyle name="Line titles-Rows 4 3 2 2" xfId="21612"/>
    <cellStyle name="Line titles-Rows 4 3 3" xfId="21613"/>
    <cellStyle name="Line titles-Rows 4 3 3 2" xfId="21614"/>
    <cellStyle name="Line titles-Rows 4 3 4" xfId="21615"/>
    <cellStyle name="Line titles-Rows 4 4" xfId="6767"/>
    <cellStyle name="Line titles-Rows 4 4 2" xfId="21616"/>
    <cellStyle name="Line titles-Rows 4 5" xfId="21617"/>
    <cellStyle name="Line titles-Rows 4 5 2" xfId="21618"/>
    <cellStyle name="Line titles-Rows 4 6" xfId="21619"/>
    <cellStyle name="Line titles-Rows 5" xfId="6768"/>
    <cellStyle name="Line titles-Rows 5 2" xfId="6769"/>
    <cellStyle name="Line titles-Rows 5 2 2" xfId="6770"/>
    <cellStyle name="Line titles-Rows 5 2 2 2" xfId="21620"/>
    <cellStyle name="Line titles-Rows 5 2 3" xfId="21621"/>
    <cellStyle name="Line titles-Rows 5 2 3 2" xfId="21622"/>
    <cellStyle name="Line titles-Rows 5 2 4" xfId="21623"/>
    <cellStyle name="Line titles-Rows 5 3" xfId="6771"/>
    <cellStyle name="Line titles-Rows 5 3 2" xfId="6772"/>
    <cellStyle name="Line titles-Rows 5 3 2 2" xfId="21624"/>
    <cellStyle name="Line titles-Rows 5 3 3" xfId="21625"/>
    <cellStyle name="Line titles-Rows 5 3 3 2" xfId="21626"/>
    <cellStyle name="Line titles-Rows 5 3 4" xfId="21627"/>
    <cellStyle name="Line titles-Rows 5 4" xfId="6773"/>
    <cellStyle name="Line titles-Rows 5 4 2" xfId="21628"/>
    <cellStyle name="Line titles-Rows 5 5" xfId="21629"/>
    <cellStyle name="Line titles-Rows 5 5 2" xfId="21630"/>
    <cellStyle name="Line titles-Rows 5 6" xfId="21631"/>
    <cellStyle name="Line titles-Rows 6" xfId="6774"/>
    <cellStyle name="Line titles-Rows 6 2" xfId="6775"/>
    <cellStyle name="Line titles-Rows 6 2 2" xfId="21632"/>
    <cellStyle name="Line titles-Rows 6 3" xfId="21633"/>
    <cellStyle name="Line titles-Rows 6 3 2" xfId="21634"/>
    <cellStyle name="Line titles-Rows 6 4" xfId="21635"/>
    <cellStyle name="Line titles-Rows 7" xfId="6776"/>
    <cellStyle name="Line titles-Rows 7 2" xfId="6777"/>
    <cellStyle name="Line titles-Rows 7 2 2" xfId="21636"/>
    <cellStyle name="Line titles-Rows 7 3" xfId="21637"/>
    <cellStyle name="Line titles-Rows 7 3 2" xfId="21638"/>
    <cellStyle name="Line titles-Rows 7 4" xfId="21639"/>
    <cellStyle name="Line titles-Rows 8" xfId="6778"/>
    <cellStyle name="Line titles-Rows 8 2" xfId="21640"/>
    <cellStyle name="Line titles-Rows 8 3" xfId="21641"/>
    <cellStyle name="Line titles-Rows 9" xfId="21642"/>
    <cellStyle name="Line titles-Rows 9 2" xfId="21643"/>
    <cellStyle name="Linked Cell" xfId="43"/>
    <cellStyle name="Linked Cell 2" xfId="6779"/>
    <cellStyle name="Linked Cell 2 2" xfId="6780"/>
    <cellStyle name="Linked Cell 2 3" xfId="21644"/>
    <cellStyle name="Linked Cell 2 3 2" xfId="21645"/>
    <cellStyle name="Linked Cell 2 4" xfId="21646"/>
    <cellStyle name="Linked Cell 3" xfId="6781"/>
    <cellStyle name="Linked Cell 3 2" xfId="21647"/>
    <cellStyle name="Linked Cell 4" xfId="21648"/>
    <cellStyle name="Linked Cell 5" xfId="21649"/>
    <cellStyle name="Linked Cell_TC_C4_EAG2011.xlsx" xfId="6782"/>
    <cellStyle name="Linkitetty solu" xfId="21650"/>
    <cellStyle name="měny_1997" xfId="21651"/>
    <cellStyle name="Migliaia (0)_conti99" xfId="6783"/>
    <cellStyle name="mìny_CZLFS0X0" xfId="6784"/>
    <cellStyle name="Motif" xfId="6785"/>
    <cellStyle name="Neutraali" xfId="21652"/>
    <cellStyle name="Neutral" xfId="44"/>
    <cellStyle name="Neutral 2" xfId="6786"/>
    <cellStyle name="Neutral 3" xfId="6787"/>
    <cellStyle name="Neutral_TC_C4_EAG2011.xlsx" xfId="6788"/>
    <cellStyle name="Neutre 2" xfId="3"/>
    <cellStyle name="Neutre 2 2" xfId="6789"/>
    <cellStyle name="Normaali 2" xfId="6790"/>
    <cellStyle name="Normaali 2 10" xfId="6791"/>
    <cellStyle name="Normaali 2 2" xfId="6792"/>
    <cellStyle name="Normaali 2 2 2" xfId="6793"/>
    <cellStyle name="Normaali 2 2 2 2" xfId="6794"/>
    <cellStyle name="Normaali 2 2 2 2 2" xfId="6795"/>
    <cellStyle name="Normaali 2 2 2 2 2 2" xfId="6796"/>
    <cellStyle name="Normaali 2 2 2 2 2 2 2" xfId="6797"/>
    <cellStyle name="Normaali 2 2 2 2 2 3" xfId="6798"/>
    <cellStyle name="Normaali 2 2 2 2 2 3 2" xfId="6799"/>
    <cellStyle name="Normaali 2 2 2 2 2 4" xfId="6800"/>
    <cellStyle name="Normaali 2 2 2 2 3" xfId="6801"/>
    <cellStyle name="Normaali 2 2 2 2 3 2" xfId="6802"/>
    <cellStyle name="Normaali 2 2 2 2 4" xfId="6803"/>
    <cellStyle name="Normaali 2 2 2 2 4 2" xfId="6804"/>
    <cellStyle name="Normaali 2 2 2 2 5" xfId="6805"/>
    <cellStyle name="Normaali 2 2 2 3" xfId="6806"/>
    <cellStyle name="Normaali 2 2 2 3 2" xfId="6807"/>
    <cellStyle name="Normaali 2 2 2 3 2 2" xfId="6808"/>
    <cellStyle name="Normaali 2 2 2 3 3" xfId="6809"/>
    <cellStyle name="Normaali 2 2 2 3 3 2" xfId="6810"/>
    <cellStyle name="Normaali 2 2 2 3 4" xfId="6811"/>
    <cellStyle name="Normaali 2 2 2 4" xfId="6812"/>
    <cellStyle name="Normaali 2 2 2 4 2" xfId="6813"/>
    <cellStyle name="Normaali 2 2 2 5" xfId="6814"/>
    <cellStyle name="Normaali 2 2 2 5 2" xfId="6815"/>
    <cellStyle name="Normaali 2 2 2 6" xfId="6816"/>
    <cellStyle name="Normaali 2 2 3" xfId="6817"/>
    <cellStyle name="Normaali 2 2 3 2" xfId="6818"/>
    <cellStyle name="Normaali 2 2 3 2 2" xfId="6819"/>
    <cellStyle name="Normaali 2 2 3 2 2 2" xfId="6820"/>
    <cellStyle name="Normaali 2 2 3 2 3" xfId="6821"/>
    <cellStyle name="Normaali 2 2 3 2 3 2" xfId="6822"/>
    <cellStyle name="Normaali 2 2 3 2 4" xfId="6823"/>
    <cellStyle name="Normaali 2 2 3 3" xfId="6824"/>
    <cellStyle name="Normaali 2 2 3 3 2" xfId="6825"/>
    <cellStyle name="Normaali 2 2 3 4" xfId="6826"/>
    <cellStyle name="Normaali 2 2 3 4 2" xfId="6827"/>
    <cellStyle name="Normaali 2 2 3 5" xfId="6828"/>
    <cellStyle name="Normaali 2 2 4" xfId="6829"/>
    <cellStyle name="Normaali 2 2 4 2" xfId="6830"/>
    <cellStyle name="Normaali 2 2 4 2 2" xfId="6831"/>
    <cellStyle name="Normaali 2 2 4 3" xfId="6832"/>
    <cellStyle name="Normaali 2 2 4 3 2" xfId="6833"/>
    <cellStyle name="Normaali 2 2 4 4" xfId="6834"/>
    <cellStyle name="Normaali 2 2 5" xfId="6835"/>
    <cellStyle name="Normaali 2 2 5 2" xfId="6836"/>
    <cellStyle name="Normaali 2 2 6" xfId="6837"/>
    <cellStyle name="Normaali 2 2 6 2" xfId="6838"/>
    <cellStyle name="Normaali 2 2 7" xfId="6839"/>
    <cellStyle name="Normaali 2 3" xfId="6840"/>
    <cellStyle name="Normaali 2 3 2" xfId="6841"/>
    <cellStyle name="Normaali 2 3 2 2" xfId="6842"/>
    <cellStyle name="Normaali 2 3 2 2 2" xfId="6843"/>
    <cellStyle name="Normaali 2 3 2 2 2 2" xfId="6844"/>
    <cellStyle name="Normaali 2 3 2 2 2 2 2" xfId="6845"/>
    <cellStyle name="Normaali 2 3 2 2 2 3" xfId="6846"/>
    <cellStyle name="Normaali 2 3 2 2 2 3 2" xfId="6847"/>
    <cellStyle name="Normaali 2 3 2 2 2 4" xfId="6848"/>
    <cellStyle name="Normaali 2 3 2 2 3" xfId="6849"/>
    <cellStyle name="Normaali 2 3 2 2 3 2" xfId="6850"/>
    <cellStyle name="Normaali 2 3 2 2 4" xfId="6851"/>
    <cellStyle name="Normaali 2 3 2 2 4 2" xfId="6852"/>
    <cellStyle name="Normaali 2 3 2 2 5" xfId="6853"/>
    <cellStyle name="Normaali 2 3 2 3" xfId="6854"/>
    <cellStyle name="Normaali 2 3 2 3 2" xfId="6855"/>
    <cellStyle name="Normaali 2 3 2 3 2 2" xfId="6856"/>
    <cellStyle name="Normaali 2 3 2 3 3" xfId="6857"/>
    <cellStyle name="Normaali 2 3 2 3 3 2" xfId="6858"/>
    <cellStyle name="Normaali 2 3 2 3 4" xfId="6859"/>
    <cellStyle name="Normaali 2 3 2 4" xfId="6860"/>
    <cellStyle name="Normaali 2 3 2 4 2" xfId="6861"/>
    <cellStyle name="Normaali 2 3 2 5" xfId="6862"/>
    <cellStyle name="Normaali 2 3 2 5 2" xfId="6863"/>
    <cellStyle name="Normaali 2 3 2 6" xfId="6864"/>
    <cellStyle name="Normaali 2 3 3" xfId="6865"/>
    <cellStyle name="Normaali 2 3 3 2" xfId="6866"/>
    <cellStyle name="Normaali 2 3 3 2 2" xfId="6867"/>
    <cellStyle name="Normaali 2 3 3 2 2 2" xfId="6868"/>
    <cellStyle name="Normaali 2 3 3 2 3" xfId="6869"/>
    <cellStyle name="Normaali 2 3 3 2 3 2" xfId="6870"/>
    <cellStyle name="Normaali 2 3 3 2 4" xfId="6871"/>
    <cellStyle name="Normaali 2 3 3 3" xfId="6872"/>
    <cellStyle name="Normaali 2 3 3 3 2" xfId="6873"/>
    <cellStyle name="Normaali 2 3 3 4" xfId="6874"/>
    <cellStyle name="Normaali 2 3 3 4 2" xfId="6875"/>
    <cellStyle name="Normaali 2 3 3 5" xfId="6876"/>
    <cellStyle name="Normaali 2 3 4" xfId="6877"/>
    <cellStyle name="Normaali 2 3 4 2" xfId="6878"/>
    <cellStyle name="Normaali 2 3 4 2 2" xfId="6879"/>
    <cellStyle name="Normaali 2 3 4 3" xfId="6880"/>
    <cellStyle name="Normaali 2 3 4 3 2" xfId="6881"/>
    <cellStyle name="Normaali 2 3 4 4" xfId="6882"/>
    <cellStyle name="Normaali 2 3 5" xfId="6883"/>
    <cellStyle name="Normaali 2 3 5 2" xfId="6884"/>
    <cellStyle name="Normaali 2 3 6" xfId="6885"/>
    <cellStyle name="Normaali 2 3 6 2" xfId="6886"/>
    <cellStyle name="Normaali 2 3 7" xfId="6887"/>
    <cellStyle name="Normaali 2 4" xfId="6888"/>
    <cellStyle name="Normaali 2 4 2" xfId="6889"/>
    <cellStyle name="Normaali 2 4 2 2" xfId="6890"/>
    <cellStyle name="Normaali 2 4 2 2 2" xfId="6891"/>
    <cellStyle name="Normaali 2 4 2 2 2 2" xfId="6892"/>
    <cellStyle name="Normaali 2 4 2 2 2 2 2" xfId="6893"/>
    <cellStyle name="Normaali 2 4 2 2 2 3" xfId="6894"/>
    <cellStyle name="Normaali 2 4 2 2 2 3 2" xfId="6895"/>
    <cellStyle name="Normaali 2 4 2 2 2 4" xfId="6896"/>
    <cellStyle name="Normaali 2 4 2 2 3" xfId="6897"/>
    <cellStyle name="Normaali 2 4 2 2 3 2" xfId="6898"/>
    <cellStyle name="Normaali 2 4 2 2 4" xfId="6899"/>
    <cellStyle name="Normaali 2 4 2 2 4 2" xfId="6900"/>
    <cellStyle name="Normaali 2 4 2 2 5" xfId="6901"/>
    <cellStyle name="Normaali 2 4 2 3" xfId="6902"/>
    <cellStyle name="Normaali 2 4 2 3 2" xfId="6903"/>
    <cellStyle name="Normaali 2 4 2 3 2 2" xfId="6904"/>
    <cellStyle name="Normaali 2 4 2 3 3" xfId="6905"/>
    <cellStyle name="Normaali 2 4 2 3 3 2" xfId="6906"/>
    <cellStyle name="Normaali 2 4 2 3 4" xfId="6907"/>
    <cellStyle name="Normaali 2 4 2 4" xfId="6908"/>
    <cellStyle name="Normaali 2 4 2 4 2" xfId="6909"/>
    <cellStyle name="Normaali 2 4 2 5" xfId="6910"/>
    <cellStyle name="Normaali 2 4 2 5 2" xfId="6911"/>
    <cellStyle name="Normaali 2 4 2 6" xfId="6912"/>
    <cellStyle name="Normaali 2 4 3" xfId="6913"/>
    <cellStyle name="Normaali 2 4 3 2" xfId="6914"/>
    <cellStyle name="Normaali 2 4 3 2 2" xfId="6915"/>
    <cellStyle name="Normaali 2 4 3 2 2 2" xfId="6916"/>
    <cellStyle name="Normaali 2 4 3 2 3" xfId="6917"/>
    <cellStyle name="Normaali 2 4 3 2 3 2" xfId="6918"/>
    <cellStyle name="Normaali 2 4 3 2 4" xfId="6919"/>
    <cellStyle name="Normaali 2 4 3 3" xfId="6920"/>
    <cellStyle name="Normaali 2 4 3 3 2" xfId="6921"/>
    <cellStyle name="Normaali 2 4 3 4" xfId="6922"/>
    <cellStyle name="Normaali 2 4 3 4 2" xfId="6923"/>
    <cellStyle name="Normaali 2 4 3 5" xfId="6924"/>
    <cellStyle name="Normaali 2 4 4" xfId="6925"/>
    <cellStyle name="Normaali 2 4 4 2" xfId="6926"/>
    <cellStyle name="Normaali 2 4 4 2 2" xfId="6927"/>
    <cellStyle name="Normaali 2 4 4 3" xfId="6928"/>
    <cellStyle name="Normaali 2 4 4 3 2" xfId="6929"/>
    <cellStyle name="Normaali 2 4 4 4" xfId="6930"/>
    <cellStyle name="Normaali 2 4 5" xfId="6931"/>
    <cellStyle name="Normaali 2 4 5 2" xfId="6932"/>
    <cellStyle name="Normaali 2 4 6" xfId="6933"/>
    <cellStyle name="Normaali 2 4 6 2" xfId="6934"/>
    <cellStyle name="Normaali 2 4 7" xfId="6935"/>
    <cellStyle name="Normaali 2 5" xfId="6936"/>
    <cellStyle name="Normaali 2 5 2" xfId="6937"/>
    <cellStyle name="Normaali 2 5 2 2" xfId="6938"/>
    <cellStyle name="Normaali 2 5 2 2 2" xfId="6939"/>
    <cellStyle name="Normaali 2 5 2 2 2 2" xfId="6940"/>
    <cellStyle name="Normaali 2 5 2 2 3" xfId="6941"/>
    <cellStyle name="Normaali 2 5 2 2 3 2" xfId="6942"/>
    <cellStyle name="Normaali 2 5 2 2 4" xfId="6943"/>
    <cellStyle name="Normaali 2 5 2 3" xfId="6944"/>
    <cellStyle name="Normaali 2 5 2 3 2" xfId="6945"/>
    <cellStyle name="Normaali 2 5 2 4" xfId="6946"/>
    <cellStyle name="Normaali 2 5 2 4 2" xfId="6947"/>
    <cellStyle name="Normaali 2 5 2 5" xfId="6948"/>
    <cellStyle name="Normaali 2 5 3" xfId="6949"/>
    <cellStyle name="Normaali 2 5 3 2" xfId="6950"/>
    <cellStyle name="Normaali 2 5 3 2 2" xfId="6951"/>
    <cellStyle name="Normaali 2 5 3 3" xfId="6952"/>
    <cellStyle name="Normaali 2 5 3 3 2" xfId="6953"/>
    <cellStyle name="Normaali 2 5 3 4" xfId="6954"/>
    <cellStyle name="Normaali 2 5 4" xfId="6955"/>
    <cellStyle name="Normaali 2 5 4 2" xfId="6956"/>
    <cellStyle name="Normaali 2 5 5" xfId="6957"/>
    <cellStyle name="Normaali 2 5 5 2" xfId="6958"/>
    <cellStyle name="Normaali 2 5 6" xfId="6959"/>
    <cellStyle name="Normaali 2 6" xfId="6960"/>
    <cellStyle name="Normaali 2 6 2" xfId="6961"/>
    <cellStyle name="Normaali 2 6 2 2" xfId="6962"/>
    <cellStyle name="Normaali 2 6 2 2 2" xfId="6963"/>
    <cellStyle name="Normaali 2 6 2 3" xfId="6964"/>
    <cellStyle name="Normaali 2 6 2 3 2" xfId="6965"/>
    <cellStyle name="Normaali 2 6 2 4" xfId="6966"/>
    <cellStyle name="Normaali 2 6 3" xfId="6967"/>
    <cellStyle name="Normaali 2 6 3 2" xfId="6968"/>
    <cellStyle name="Normaali 2 6 4" xfId="6969"/>
    <cellStyle name="Normaali 2 6 4 2" xfId="6970"/>
    <cellStyle name="Normaali 2 6 5" xfId="6971"/>
    <cellStyle name="Normaali 2 7" xfId="6972"/>
    <cellStyle name="Normaali 2 7 2" xfId="6973"/>
    <cellStyle name="Normaali 2 7 2 2" xfId="6974"/>
    <cellStyle name="Normaali 2 7 3" xfId="6975"/>
    <cellStyle name="Normaali 2 7 3 2" xfId="6976"/>
    <cellStyle name="Normaali 2 7 4" xfId="6977"/>
    <cellStyle name="Normaali 2 8" xfId="6978"/>
    <cellStyle name="Normaali 2 8 2" xfId="6979"/>
    <cellStyle name="Normaali 2 9" xfId="6980"/>
    <cellStyle name="Normaali 2 9 2" xfId="6981"/>
    <cellStyle name="Normaali 2_T_B1.2" xfId="6982"/>
    <cellStyle name="Normaali 3" xfId="6983"/>
    <cellStyle name="Normaali 3 10" xfId="6984"/>
    <cellStyle name="Normaali 3 2" xfId="6985"/>
    <cellStyle name="Normaali 3 2 2" xfId="6986"/>
    <cellStyle name="Normaali 3 2 2 2" xfId="6987"/>
    <cellStyle name="Normaali 3 2 2 2 2" xfId="6988"/>
    <cellStyle name="Normaali 3 2 2 2 2 2" xfId="6989"/>
    <cellStyle name="Normaali 3 2 2 2 2 2 2" xfId="6990"/>
    <cellStyle name="Normaali 3 2 2 2 2 3" xfId="6991"/>
    <cellStyle name="Normaali 3 2 2 2 2 3 2" xfId="6992"/>
    <cellStyle name="Normaali 3 2 2 2 2 4" xfId="6993"/>
    <cellStyle name="Normaali 3 2 2 2 3" xfId="6994"/>
    <cellStyle name="Normaali 3 2 2 2 3 2" xfId="6995"/>
    <cellStyle name="Normaali 3 2 2 2 4" xfId="6996"/>
    <cellStyle name="Normaali 3 2 2 2 4 2" xfId="6997"/>
    <cellStyle name="Normaali 3 2 2 2 5" xfId="6998"/>
    <cellStyle name="Normaali 3 2 2 3" xfId="6999"/>
    <cellStyle name="Normaali 3 2 2 3 2" xfId="7000"/>
    <cellStyle name="Normaali 3 2 2 3 2 2" xfId="7001"/>
    <cellStyle name="Normaali 3 2 2 3 3" xfId="7002"/>
    <cellStyle name="Normaali 3 2 2 3 3 2" xfId="7003"/>
    <cellStyle name="Normaali 3 2 2 3 4" xfId="7004"/>
    <cellStyle name="Normaali 3 2 2 4" xfId="7005"/>
    <cellStyle name="Normaali 3 2 2 4 2" xfId="7006"/>
    <cellStyle name="Normaali 3 2 2 5" xfId="7007"/>
    <cellStyle name="Normaali 3 2 2 5 2" xfId="7008"/>
    <cellStyle name="Normaali 3 2 2 6" xfId="7009"/>
    <cellStyle name="Normaali 3 2 3" xfId="7010"/>
    <cellStyle name="Normaali 3 2 3 2" xfId="7011"/>
    <cellStyle name="Normaali 3 2 3 2 2" xfId="7012"/>
    <cellStyle name="Normaali 3 2 3 2 2 2" xfId="7013"/>
    <cellStyle name="Normaali 3 2 3 2 3" xfId="7014"/>
    <cellStyle name="Normaali 3 2 3 2 3 2" xfId="7015"/>
    <cellStyle name="Normaali 3 2 3 2 4" xfId="7016"/>
    <cellStyle name="Normaali 3 2 3 3" xfId="7017"/>
    <cellStyle name="Normaali 3 2 3 3 2" xfId="7018"/>
    <cellStyle name="Normaali 3 2 3 4" xfId="7019"/>
    <cellStyle name="Normaali 3 2 3 4 2" xfId="7020"/>
    <cellStyle name="Normaali 3 2 3 5" xfId="7021"/>
    <cellStyle name="Normaali 3 2 4" xfId="7022"/>
    <cellStyle name="Normaali 3 2 4 2" xfId="7023"/>
    <cellStyle name="Normaali 3 2 4 2 2" xfId="7024"/>
    <cellStyle name="Normaali 3 2 4 3" xfId="7025"/>
    <cellStyle name="Normaali 3 2 4 3 2" xfId="7026"/>
    <cellStyle name="Normaali 3 2 4 4" xfId="7027"/>
    <cellStyle name="Normaali 3 2 5" xfId="7028"/>
    <cellStyle name="Normaali 3 2 5 2" xfId="7029"/>
    <cellStyle name="Normaali 3 2 6" xfId="7030"/>
    <cellStyle name="Normaali 3 2 6 2" xfId="7031"/>
    <cellStyle name="Normaali 3 2 7" xfId="7032"/>
    <cellStyle name="Normaali 3 3" xfId="7033"/>
    <cellStyle name="Normaali 3 3 2" xfId="7034"/>
    <cellStyle name="Normaali 3 3 2 2" xfId="7035"/>
    <cellStyle name="Normaali 3 3 2 2 2" xfId="7036"/>
    <cellStyle name="Normaali 3 3 2 2 2 2" xfId="7037"/>
    <cellStyle name="Normaali 3 3 2 2 2 2 2" xfId="7038"/>
    <cellStyle name="Normaali 3 3 2 2 2 3" xfId="7039"/>
    <cellStyle name="Normaali 3 3 2 2 2 3 2" xfId="7040"/>
    <cellStyle name="Normaali 3 3 2 2 2 4" xfId="7041"/>
    <cellStyle name="Normaali 3 3 2 2 3" xfId="7042"/>
    <cellStyle name="Normaali 3 3 2 2 3 2" xfId="7043"/>
    <cellStyle name="Normaali 3 3 2 2 4" xfId="7044"/>
    <cellStyle name="Normaali 3 3 2 2 4 2" xfId="7045"/>
    <cellStyle name="Normaali 3 3 2 2 5" xfId="7046"/>
    <cellStyle name="Normaali 3 3 2 3" xfId="7047"/>
    <cellStyle name="Normaali 3 3 2 3 2" xfId="7048"/>
    <cellStyle name="Normaali 3 3 2 3 2 2" xfId="7049"/>
    <cellStyle name="Normaali 3 3 2 3 3" xfId="7050"/>
    <cellStyle name="Normaali 3 3 2 3 3 2" xfId="7051"/>
    <cellStyle name="Normaali 3 3 2 3 4" xfId="7052"/>
    <cellStyle name="Normaali 3 3 2 4" xfId="7053"/>
    <cellStyle name="Normaali 3 3 2 4 2" xfId="7054"/>
    <cellStyle name="Normaali 3 3 2 5" xfId="7055"/>
    <cellStyle name="Normaali 3 3 2 5 2" xfId="7056"/>
    <cellStyle name="Normaali 3 3 2 6" xfId="7057"/>
    <cellStyle name="Normaali 3 3 3" xfId="7058"/>
    <cellStyle name="Normaali 3 3 3 2" xfId="7059"/>
    <cellStyle name="Normaali 3 3 3 2 2" xfId="7060"/>
    <cellStyle name="Normaali 3 3 3 2 2 2" xfId="7061"/>
    <cellStyle name="Normaali 3 3 3 2 3" xfId="7062"/>
    <cellStyle name="Normaali 3 3 3 2 3 2" xfId="7063"/>
    <cellStyle name="Normaali 3 3 3 2 4" xfId="7064"/>
    <cellStyle name="Normaali 3 3 3 3" xfId="7065"/>
    <cellStyle name="Normaali 3 3 3 3 2" xfId="7066"/>
    <cellStyle name="Normaali 3 3 3 4" xfId="7067"/>
    <cellStyle name="Normaali 3 3 3 4 2" xfId="7068"/>
    <cellStyle name="Normaali 3 3 3 5" xfId="7069"/>
    <cellStyle name="Normaali 3 3 4" xfId="7070"/>
    <cellStyle name="Normaali 3 3 4 2" xfId="7071"/>
    <cellStyle name="Normaali 3 3 4 2 2" xfId="7072"/>
    <cellStyle name="Normaali 3 3 4 3" xfId="7073"/>
    <cellStyle name="Normaali 3 3 4 3 2" xfId="7074"/>
    <cellStyle name="Normaali 3 3 4 4" xfId="7075"/>
    <cellStyle name="Normaali 3 3 5" xfId="7076"/>
    <cellStyle name="Normaali 3 3 5 2" xfId="7077"/>
    <cellStyle name="Normaali 3 3 6" xfId="7078"/>
    <cellStyle name="Normaali 3 3 6 2" xfId="7079"/>
    <cellStyle name="Normaali 3 3 7" xfId="7080"/>
    <cellStyle name="Normaali 3 4" xfId="7081"/>
    <cellStyle name="Normaali 3 4 2" xfId="7082"/>
    <cellStyle name="Normaali 3 4 2 2" xfId="7083"/>
    <cellStyle name="Normaali 3 4 2 2 2" xfId="7084"/>
    <cellStyle name="Normaali 3 4 2 2 2 2" xfId="7085"/>
    <cellStyle name="Normaali 3 4 2 2 2 2 2" xfId="7086"/>
    <cellStyle name="Normaali 3 4 2 2 2 3" xfId="7087"/>
    <cellStyle name="Normaali 3 4 2 2 2 3 2" xfId="7088"/>
    <cellStyle name="Normaali 3 4 2 2 2 4" xfId="7089"/>
    <cellStyle name="Normaali 3 4 2 2 3" xfId="7090"/>
    <cellStyle name="Normaali 3 4 2 2 3 2" xfId="7091"/>
    <cellStyle name="Normaali 3 4 2 2 4" xfId="7092"/>
    <cellStyle name="Normaali 3 4 2 2 4 2" xfId="7093"/>
    <cellStyle name="Normaali 3 4 2 2 5" xfId="7094"/>
    <cellStyle name="Normaali 3 4 2 3" xfId="7095"/>
    <cellStyle name="Normaali 3 4 2 3 2" xfId="7096"/>
    <cellStyle name="Normaali 3 4 2 3 2 2" xfId="7097"/>
    <cellStyle name="Normaali 3 4 2 3 3" xfId="7098"/>
    <cellStyle name="Normaali 3 4 2 3 3 2" xfId="7099"/>
    <cellStyle name="Normaali 3 4 2 3 4" xfId="7100"/>
    <cellStyle name="Normaali 3 4 2 4" xfId="7101"/>
    <cellStyle name="Normaali 3 4 2 4 2" xfId="7102"/>
    <cellStyle name="Normaali 3 4 2 5" xfId="7103"/>
    <cellStyle name="Normaali 3 4 2 5 2" xfId="7104"/>
    <cellStyle name="Normaali 3 4 2 6" xfId="7105"/>
    <cellStyle name="Normaali 3 4 3" xfId="7106"/>
    <cellStyle name="Normaali 3 4 3 2" xfId="7107"/>
    <cellStyle name="Normaali 3 4 3 2 2" xfId="7108"/>
    <cellStyle name="Normaali 3 4 3 2 2 2" xfId="7109"/>
    <cellStyle name="Normaali 3 4 3 2 3" xfId="7110"/>
    <cellStyle name="Normaali 3 4 3 2 3 2" xfId="7111"/>
    <cellStyle name="Normaali 3 4 3 2 4" xfId="7112"/>
    <cellStyle name="Normaali 3 4 3 3" xfId="7113"/>
    <cellStyle name="Normaali 3 4 3 3 2" xfId="7114"/>
    <cellStyle name="Normaali 3 4 3 4" xfId="7115"/>
    <cellStyle name="Normaali 3 4 3 4 2" xfId="7116"/>
    <cellStyle name="Normaali 3 4 3 5" xfId="7117"/>
    <cellStyle name="Normaali 3 4 4" xfId="7118"/>
    <cellStyle name="Normaali 3 4 4 2" xfId="7119"/>
    <cellStyle name="Normaali 3 4 4 2 2" xfId="7120"/>
    <cellStyle name="Normaali 3 4 4 3" xfId="7121"/>
    <cellStyle name="Normaali 3 4 4 3 2" xfId="7122"/>
    <cellStyle name="Normaali 3 4 4 4" xfId="7123"/>
    <cellStyle name="Normaali 3 4 5" xfId="7124"/>
    <cellStyle name="Normaali 3 4 5 2" xfId="7125"/>
    <cellStyle name="Normaali 3 4 6" xfId="7126"/>
    <cellStyle name="Normaali 3 4 6 2" xfId="7127"/>
    <cellStyle name="Normaali 3 4 7" xfId="7128"/>
    <cellStyle name="Normaali 3 5" xfId="7129"/>
    <cellStyle name="Normaali 3 5 2" xfId="7130"/>
    <cellStyle name="Normaali 3 5 2 2" xfId="7131"/>
    <cellStyle name="Normaali 3 5 2 2 2" xfId="7132"/>
    <cellStyle name="Normaali 3 5 2 2 2 2" xfId="7133"/>
    <cellStyle name="Normaali 3 5 2 2 3" xfId="7134"/>
    <cellStyle name="Normaali 3 5 2 2 3 2" xfId="7135"/>
    <cellStyle name="Normaali 3 5 2 2 4" xfId="7136"/>
    <cellStyle name="Normaali 3 5 2 3" xfId="7137"/>
    <cellStyle name="Normaali 3 5 2 3 2" xfId="7138"/>
    <cellStyle name="Normaali 3 5 2 4" xfId="7139"/>
    <cellStyle name="Normaali 3 5 2 4 2" xfId="7140"/>
    <cellStyle name="Normaali 3 5 2 5" xfId="7141"/>
    <cellStyle name="Normaali 3 5 3" xfId="7142"/>
    <cellStyle name="Normaali 3 5 3 2" xfId="7143"/>
    <cellStyle name="Normaali 3 5 3 2 2" xfId="7144"/>
    <cellStyle name="Normaali 3 5 3 3" xfId="7145"/>
    <cellStyle name="Normaali 3 5 3 3 2" xfId="7146"/>
    <cellStyle name="Normaali 3 5 3 4" xfId="7147"/>
    <cellStyle name="Normaali 3 5 4" xfId="7148"/>
    <cellStyle name="Normaali 3 5 4 2" xfId="7149"/>
    <cellStyle name="Normaali 3 5 5" xfId="7150"/>
    <cellStyle name="Normaali 3 5 5 2" xfId="7151"/>
    <cellStyle name="Normaali 3 5 6" xfId="7152"/>
    <cellStyle name="Normaali 3 6" xfId="7153"/>
    <cellStyle name="Normaali 3 6 2" xfId="7154"/>
    <cellStyle name="Normaali 3 6 2 2" xfId="7155"/>
    <cellStyle name="Normaali 3 6 2 2 2" xfId="7156"/>
    <cellStyle name="Normaali 3 6 2 3" xfId="7157"/>
    <cellStyle name="Normaali 3 6 2 3 2" xfId="7158"/>
    <cellStyle name="Normaali 3 6 2 4" xfId="7159"/>
    <cellStyle name="Normaali 3 6 3" xfId="7160"/>
    <cellStyle name="Normaali 3 6 3 2" xfId="7161"/>
    <cellStyle name="Normaali 3 6 4" xfId="7162"/>
    <cellStyle name="Normaali 3 6 4 2" xfId="7163"/>
    <cellStyle name="Normaali 3 6 5" xfId="7164"/>
    <cellStyle name="Normaali 3 7" xfId="7165"/>
    <cellStyle name="Normaali 3 7 2" xfId="7166"/>
    <cellStyle name="Normaali 3 7 2 2" xfId="7167"/>
    <cellStyle name="Normaali 3 7 3" xfId="7168"/>
    <cellStyle name="Normaali 3 7 3 2" xfId="7169"/>
    <cellStyle name="Normaali 3 7 4" xfId="7170"/>
    <cellStyle name="Normaali 3 8" xfId="7171"/>
    <cellStyle name="Normaali 3 8 2" xfId="7172"/>
    <cellStyle name="Normaali 3 9" xfId="7173"/>
    <cellStyle name="Normaali 3 9 2" xfId="7174"/>
    <cellStyle name="Normaali 3_T_B1.2" xfId="7175"/>
    <cellStyle name="Normaali_Y8_Fin02" xfId="7176"/>
    <cellStyle name="Normaallaad 2" xfId="21653"/>
    <cellStyle name="Normal" xfId="0" builtinId="0"/>
    <cellStyle name="Normal - Style1" xfId="7177"/>
    <cellStyle name="Normal - Style1 2" xfId="21654"/>
    <cellStyle name="Normal 10" xfId="7178"/>
    <cellStyle name="Normal 10 2" xfId="7179"/>
    <cellStyle name="Normal 10 2 2" xfId="7180"/>
    <cellStyle name="Normal 10 2 2 2" xfId="7181"/>
    <cellStyle name="Normal 10 2 2 3" xfId="21655"/>
    <cellStyle name="Normal 10 2 3" xfId="7182"/>
    <cellStyle name="Normal 10 2 4" xfId="7183"/>
    <cellStyle name="Normal 10 2 5" xfId="21656"/>
    <cellStyle name="Normal 10 3" xfId="7184"/>
    <cellStyle name="Normal 10 3 2" xfId="7185"/>
    <cellStyle name="Normal 10 3 2 2" xfId="21657"/>
    <cellStyle name="Normal 10 3 3" xfId="7186"/>
    <cellStyle name="Normal 10 3 4" xfId="21658"/>
    <cellStyle name="Normal 10 3 4 2" xfId="21659"/>
    <cellStyle name="Normal 10 4" xfId="7187"/>
    <cellStyle name="Normal 10 4 2" xfId="21660"/>
    <cellStyle name="Normal 10 5" xfId="7188"/>
    <cellStyle name="Normal 10 5 2" xfId="21661"/>
    <cellStyle name="Normal 10 6" xfId="21662"/>
    <cellStyle name="Normal 10_QIII_FRA_NEAC14_2013 data_vp" xfId="21663"/>
    <cellStyle name="Normal 11" xfId="7189"/>
    <cellStyle name="Normal 11 10" xfId="7190"/>
    <cellStyle name="Normal 11 10 2" xfId="21664"/>
    <cellStyle name="Normal 11 11" xfId="21665"/>
    <cellStyle name="Normal 11 2" xfId="7191"/>
    <cellStyle name="Normal 11 2 10" xfId="7192"/>
    <cellStyle name="Normal 11 2 10 2" xfId="7193"/>
    <cellStyle name="Normal 11 2 11" xfId="7194"/>
    <cellStyle name="Normal 11 2 11 2" xfId="7195"/>
    <cellStyle name="Normal 11 2 12" xfId="7196"/>
    <cellStyle name="Normal 11 2 13" xfId="21666"/>
    <cellStyle name="Normal 11 2 15 2" xfId="21667"/>
    <cellStyle name="Normal 11 2 2" xfId="7197"/>
    <cellStyle name="Normal 11 2 2 2" xfId="7198"/>
    <cellStyle name="Normal 11 2 2 2 2" xfId="7199"/>
    <cellStyle name="Normal 11 2 2 2 2 2" xfId="7200"/>
    <cellStyle name="Normal 11 2 2 2 2 2 2" xfId="7201"/>
    <cellStyle name="Normal 11 2 2 2 2 2 2 2" xfId="7202"/>
    <cellStyle name="Normal 11 2 2 2 2 2 3" xfId="7203"/>
    <cellStyle name="Normal 11 2 2 2 2 2 3 2" xfId="7204"/>
    <cellStyle name="Normal 11 2 2 2 2 2 4" xfId="7205"/>
    <cellStyle name="Normal 11 2 2 2 2 3" xfId="7206"/>
    <cellStyle name="Normal 11 2 2 2 2 3 2" xfId="7207"/>
    <cellStyle name="Normal 11 2 2 2 2 4" xfId="7208"/>
    <cellStyle name="Normal 11 2 2 2 2 4 2" xfId="7209"/>
    <cellStyle name="Normal 11 2 2 2 2 5" xfId="7210"/>
    <cellStyle name="Normal 11 2 2 2 3" xfId="7211"/>
    <cellStyle name="Normal 11 2 2 2 3 2" xfId="7212"/>
    <cellStyle name="Normal 11 2 2 2 3 2 2" xfId="7213"/>
    <cellStyle name="Normal 11 2 2 2 3 3" xfId="7214"/>
    <cellStyle name="Normal 11 2 2 2 3 3 2" xfId="7215"/>
    <cellStyle name="Normal 11 2 2 2 3 4" xfId="7216"/>
    <cellStyle name="Normal 11 2 2 2 4" xfId="7217"/>
    <cellStyle name="Normal 11 2 2 2 4 2" xfId="7218"/>
    <cellStyle name="Normal 11 2 2 2 5" xfId="7219"/>
    <cellStyle name="Normal 11 2 2 2 5 2" xfId="7220"/>
    <cellStyle name="Normal 11 2 2 2 6" xfId="7221"/>
    <cellStyle name="Normal 11 2 2 3" xfId="7222"/>
    <cellStyle name="Normal 11 2 2 3 2" xfId="7223"/>
    <cellStyle name="Normal 11 2 2 3 2 2" xfId="7224"/>
    <cellStyle name="Normal 11 2 2 3 2 2 2" xfId="7225"/>
    <cellStyle name="Normal 11 2 2 3 2 3" xfId="7226"/>
    <cellStyle name="Normal 11 2 2 3 2 3 2" xfId="7227"/>
    <cellStyle name="Normal 11 2 2 3 2 4" xfId="7228"/>
    <cellStyle name="Normal 11 2 2 3 3" xfId="7229"/>
    <cellStyle name="Normal 11 2 2 3 3 2" xfId="7230"/>
    <cellStyle name="Normal 11 2 2 3 4" xfId="7231"/>
    <cellStyle name="Normal 11 2 2 3 4 2" xfId="7232"/>
    <cellStyle name="Normal 11 2 2 3 5" xfId="7233"/>
    <cellStyle name="Normal 11 2 2 4" xfId="7234"/>
    <cellStyle name="Normal 11 2 2 4 2" xfId="7235"/>
    <cellStyle name="Normal 11 2 2 4 2 2" xfId="7236"/>
    <cellStyle name="Normal 11 2 2 4 3" xfId="7237"/>
    <cellStyle name="Normal 11 2 2 4 3 2" xfId="7238"/>
    <cellStyle name="Normal 11 2 2 4 4" xfId="7239"/>
    <cellStyle name="Normal 11 2 2 5" xfId="7240"/>
    <cellStyle name="Normal 11 2 2 5 2" xfId="7241"/>
    <cellStyle name="Normal 11 2 2 6" xfId="7242"/>
    <cellStyle name="Normal 11 2 2 6 2" xfId="7243"/>
    <cellStyle name="Normal 11 2 2 7" xfId="7244"/>
    <cellStyle name="Normal 11 2 3" xfId="7245"/>
    <cellStyle name="Normal 11 2 3 2" xfId="7246"/>
    <cellStyle name="Normal 11 2 3 2 2" xfId="7247"/>
    <cellStyle name="Normal 11 2 3 2 2 2" xfId="7248"/>
    <cellStyle name="Normal 11 2 3 2 2 2 2" xfId="7249"/>
    <cellStyle name="Normal 11 2 3 2 2 2 2 2" xfId="7250"/>
    <cellStyle name="Normal 11 2 3 2 2 2 3" xfId="7251"/>
    <cellStyle name="Normal 11 2 3 2 2 2 3 2" xfId="7252"/>
    <cellStyle name="Normal 11 2 3 2 2 2 4" xfId="7253"/>
    <cellStyle name="Normal 11 2 3 2 2 3" xfId="7254"/>
    <cellStyle name="Normal 11 2 3 2 2 3 2" xfId="7255"/>
    <cellStyle name="Normal 11 2 3 2 2 4" xfId="7256"/>
    <cellStyle name="Normal 11 2 3 2 2 4 2" xfId="7257"/>
    <cellStyle name="Normal 11 2 3 2 2 5" xfId="7258"/>
    <cellStyle name="Normal 11 2 3 2 3" xfId="7259"/>
    <cellStyle name="Normal 11 2 3 2 3 2" xfId="7260"/>
    <cellStyle name="Normal 11 2 3 2 3 2 2" xfId="7261"/>
    <cellStyle name="Normal 11 2 3 2 3 3" xfId="7262"/>
    <cellStyle name="Normal 11 2 3 2 3 3 2" xfId="7263"/>
    <cellStyle name="Normal 11 2 3 2 3 4" xfId="7264"/>
    <cellStyle name="Normal 11 2 3 2 4" xfId="7265"/>
    <cellStyle name="Normal 11 2 3 2 4 2" xfId="7266"/>
    <cellStyle name="Normal 11 2 3 2 5" xfId="7267"/>
    <cellStyle name="Normal 11 2 3 2 5 2" xfId="7268"/>
    <cellStyle name="Normal 11 2 3 2 6" xfId="7269"/>
    <cellStyle name="Normal 11 2 3 3" xfId="7270"/>
    <cellStyle name="Normal 11 2 3 3 2" xfId="7271"/>
    <cellStyle name="Normal 11 2 3 3 2 2" xfId="7272"/>
    <cellStyle name="Normal 11 2 3 3 2 2 2" xfId="7273"/>
    <cellStyle name="Normal 11 2 3 3 2 3" xfId="7274"/>
    <cellStyle name="Normal 11 2 3 3 2 3 2" xfId="7275"/>
    <cellStyle name="Normal 11 2 3 3 2 4" xfId="7276"/>
    <cellStyle name="Normal 11 2 3 3 3" xfId="7277"/>
    <cellStyle name="Normal 11 2 3 3 3 2" xfId="7278"/>
    <cellStyle name="Normal 11 2 3 3 4" xfId="7279"/>
    <cellStyle name="Normal 11 2 3 3 4 2" xfId="7280"/>
    <cellStyle name="Normal 11 2 3 3 5" xfId="7281"/>
    <cellStyle name="Normal 11 2 3 4" xfId="7282"/>
    <cellStyle name="Normal 11 2 3 4 2" xfId="7283"/>
    <cellStyle name="Normal 11 2 3 4 2 2" xfId="7284"/>
    <cellStyle name="Normal 11 2 3 4 3" xfId="7285"/>
    <cellStyle name="Normal 11 2 3 4 3 2" xfId="7286"/>
    <cellStyle name="Normal 11 2 3 4 4" xfId="7287"/>
    <cellStyle name="Normal 11 2 3 5" xfId="7288"/>
    <cellStyle name="Normal 11 2 3 5 2" xfId="7289"/>
    <cellStyle name="Normal 11 2 3 6" xfId="7290"/>
    <cellStyle name="Normal 11 2 3 6 2" xfId="7291"/>
    <cellStyle name="Normal 11 2 3 7" xfId="7292"/>
    <cellStyle name="Normal 11 2 4" xfId="7293"/>
    <cellStyle name="Normal 11 2 4 2" xfId="7294"/>
    <cellStyle name="Normal 11 2 4 2 2" xfId="7295"/>
    <cellStyle name="Normal 11 2 4 2 2 2" xfId="7296"/>
    <cellStyle name="Normal 11 2 4 2 2 2 2" xfId="7297"/>
    <cellStyle name="Normal 11 2 4 2 2 2 2 2" xfId="7298"/>
    <cellStyle name="Normal 11 2 4 2 2 2 3" xfId="7299"/>
    <cellStyle name="Normal 11 2 4 2 2 2 3 2" xfId="7300"/>
    <cellStyle name="Normal 11 2 4 2 2 2 4" xfId="7301"/>
    <cellStyle name="Normal 11 2 4 2 2 3" xfId="7302"/>
    <cellStyle name="Normal 11 2 4 2 2 3 2" xfId="7303"/>
    <cellStyle name="Normal 11 2 4 2 2 4" xfId="7304"/>
    <cellStyle name="Normal 11 2 4 2 2 4 2" xfId="7305"/>
    <cellStyle name="Normal 11 2 4 2 2 5" xfId="7306"/>
    <cellStyle name="Normal 11 2 4 2 3" xfId="7307"/>
    <cellStyle name="Normal 11 2 4 2 3 2" xfId="7308"/>
    <cellStyle name="Normal 11 2 4 2 3 2 2" xfId="7309"/>
    <cellStyle name="Normal 11 2 4 2 3 3" xfId="7310"/>
    <cellStyle name="Normal 11 2 4 2 3 3 2" xfId="7311"/>
    <cellStyle name="Normal 11 2 4 2 3 4" xfId="7312"/>
    <cellStyle name="Normal 11 2 4 2 4" xfId="7313"/>
    <cellStyle name="Normal 11 2 4 2 4 2" xfId="7314"/>
    <cellStyle name="Normal 11 2 4 2 5" xfId="7315"/>
    <cellStyle name="Normal 11 2 4 2 5 2" xfId="7316"/>
    <cellStyle name="Normal 11 2 4 2 6" xfId="7317"/>
    <cellStyle name="Normal 11 2 4 3" xfId="7318"/>
    <cellStyle name="Normal 11 2 4 3 2" xfId="7319"/>
    <cellStyle name="Normal 11 2 4 3 2 2" xfId="7320"/>
    <cellStyle name="Normal 11 2 4 3 2 2 2" xfId="7321"/>
    <cellStyle name="Normal 11 2 4 3 2 3" xfId="7322"/>
    <cellStyle name="Normal 11 2 4 3 2 3 2" xfId="7323"/>
    <cellStyle name="Normal 11 2 4 3 2 4" xfId="7324"/>
    <cellStyle name="Normal 11 2 4 3 3" xfId="7325"/>
    <cellStyle name="Normal 11 2 4 3 3 2" xfId="7326"/>
    <cellStyle name="Normal 11 2 4 3 4" xfId="7327"/>
    <cellStyle name="Normal 11 2 4 3 4 2" xfId="7328"/>
    <cellStyle name="Normal 11 2 4 3 5" xfId="7329"/>
    <cellStyle name="Normal 11 2 4 4" xfId="7330"/>
    <cellStyle name="Normal 11 2 4 4 2" xfId="7331"/>
    <cellStyle name="Normal 11 2 4 4 2 2" xfId="7332"/>
    <cellStyle name="Normal 11 2 4 4 3" xfId="7333"/>
    <cellStyle name="Normal 11 2 4 4 3 2" xfId="7334"/>
    <cellStyle name="Normal 11 2 4 4 4" xfId="7335"/>
    <cellStyle name="Normal 11 2 4 5" xfId="7336"/>
    <cellStyle name="Normal 11 2 4 5 2" xfId="7337"/>
    <cellStyle name="Normal 11 2 4 6" xfId="7338"/>
    <cellStyle name="Normal 11 2 4 6 2" xfId="7339"/>
    <cellStyle name="Normal 11 2 4 7" xfId="7340"/>
    <cellStyle name="Normal 11 2 5" xfId="7341"/>
    <cellStyle name="Normal 11 2 5 2" xfId="7342"/>
    <cellStyle name="Normal 11 2 5 2 2" xfId="7343"/>
    <cellStyle name="Normal 11 2 5 2 2 2" xfId="7344"/>
    <cellStyle name="Normal 11 2 5 2 2 2 2" xfId="7345"/>
    <cellStyle name="Normal 11 2 5 2 2 2 2 2" xfId="7346"/>
    <cellStyle name="Normal 11 2 5 2 2 2 3" xfId="7347"/>
    <cellStyle name="Normal 11 2 5 2 2 2 3 2" xfId="7348"/>
    <cellStyle name="Normal 11 2 5 2 2 2 4" xfId="7349"/>
    <cellStyle name="Normal 11 2 5 2 2 3" xfId="7350"/>
    <cellStyle name="Normal 11 2 5 2 2 3 2" xfId="7351"/>
    <cellStyle name="Normal 11 2 5 2 2 4" xfId="7352"/>
    <cellStyle name="Normal 11 2 5 2 2 4 2" xfId="7353"/>
    <cellStyle name="Normal 11 2 5 2 2 5" xfId="7354"/>
    <cellStyle name="Normal 11 2 5 2 3" xfId="7355"/>
    <cellStyle name="Normal 11 2 5 2 3 2" xfId="7356"/>
    <cellStyle name="Normal 11 2 5 2 3 2 2" xfId="7357"/>
    <cellStyle name="Normal 11 2 5 2 3 3" xfId="7358"/>
    <cellStyle name="Normal 11 2 5 2 3 3 2" xfId="7359"/>
    <cellStyle name="Normal 11 2 5 2 3 4" xfId="7360"/>
    <cellStyle name="Normal 11 2 5 2 4" xfId="7361"/>
    <cellStyle name="Normal 11 2 5 2 4 2" xfId="7362"/>
    <cellStyle name="Normal 11 2 5 2 5" xfId="7363"/>
    <cellStyle name="Normal 11 2 5 2 5 2" xfId="7364"/>
    <cellStyle name="Normal 11 2 5 2 6" xfId="7365"/>
    <cellStyle name="Normal 11 2 5 3" xfId="7366"/>
    <cellStyle name="Normal 11 2 5 3 2" xfId="7367"/>
    <cellStyle name="Normal 11 2 5 3 2 2" xfId="7368"/>
    <cellStyle name="Normal 11 2 5 3 2 2 2" xfId="7369"/>
    <cellStyle name="Normal 11 2 5 3 2 3" xfId="7370"/>
    <cellStyle name="Normal 11 2 5 3 2 3 2" xfId="7371"/>
    <cellStyle name="Normal 11 2 5 3 2 4" xfId="7372"/>
    <cellStyle name="Normal 11 2 5 3 3" xfId="7373"/>
    <cellStyle name="Normal 11 2 5 3 3 2" xfId="7374"/>
    <cellStyle name="Normal 11 2 5 3 4" xfId="7375"/>
    <cellStyle name="Normal 11 2 5 3 4 2" xfId="7376"/>
    <cellStyle name="Normal 11 2 5 3 5" xfId="7377"/>
    <cellStyle name="Normal 11 2 5 4" xfId="7378"/>
    <cellStyle name="Normal 11 2 5 4 2" xfId="7379"/>
    <cellStyle name="Normal 11 2 5 4 2 2" xfId="7380"/>
    <cellStyle name="Normal 11 2 5 4 3" xfId="7381"/>
    <cellStyle name="Normal 11 2 5 4 3 2" xfId="7382"/>
    <cellStyle name="Normal 11 2 5 4 4" xfId="7383"/>
    <cellStyle name="Normal 11 2 5 5" xfId="7384"/>
    <cellStyle name="Normal 11 2 5 5 2" xfId="7385"/>
    <cellStyle name="Normal 11 2 5 6" xfId="7386"/>
    <cellStyle name="Normal 11 2 5 6 2" xfId="7387"/>
    <cellStyle name="Normal 11 2 5 7" xfId="7388"/>
    <cellStyle name="Normal 11 2 6" xfId="7389"/>
    <cellStyle name="Normal 11 2 6 2" xfId="7390"/>
    <cellStyle name="Normal 11 2 6 2 2" xfId="7391"/>
    <cellStyle name="Normal 11 2 6 2 2 2" xfId="7392"/>
    <cellStyle name="Normal 11 2 6 2 2 2 2" xfId="7393"/>
    <cellStyle name="Normal 11 2 6 2 2 2 2 2" xfId="7394"/>
    <cellStyle name="Normal 11 2 6 2 2 2 3" xfId="7395"/>
    <cellStyle name="Normal 11 2 6 2 2 2 3 2" xfId="7396"/>
    <cellStyle name="Normal 11 2 6 2 2 2 4" xfId="7397"/>
    <cellStyle name="Normal 11 2 6 2 2 3" xfId="7398"/>
    <cellStyle name="Normal 11 2 6 2 2 3 2" xfId="7399"/>
    <cellStyle name="Normal 11 2 6 2 2 4" xfId="7400"/>
    <cellStyle name="Normal 11 2 6 2 2 4 2" xfId="7401"/>
    <cellStyle name="Normal 11 2 6 2 2 5" xfId="7402"/>
    <cellStyle name="Normal 11 2 6 2 3" xfId="7403"/>
    <cellStyle name="Normal 11 2 6 2 3 2" xfId="7404"/>
    <cellStyle name="Normal 11 2 6 2 3 2 2" xfId="7405"/>
    <cellStyle name="Normal 11 2 6 2 3 3" xfId="7406"/>
    <cellStyle name="Normal 11 2 6 2 3 3 2" xfId="7407"/>
    <cellStyle name="Normal 11 2 6 2 3 4" xfId="7408"/>
    <cellStyle name="Normal 11 2 6 2 4" xfId="7409"/>
    <cellStyle name="Normal 11 2 6 2 4 2" xfId="7410"/>
    <cellStyle name="Normal 11 2 6 2 5" xfId="7411"/>
    <cellStyle name="Normal 11 2 6 2 5 2" xfId="7412"/>
    <cellStyle name="Normal 11 2 6 2 6" xfId="7413"/>
    <cellStyle name="Normal 11 2 6 3" xfId="7414"/>
    <cellStyle name="Normal 11 2 6 3 2" xfId="7415"/>
    <cellStyle name="Normal 11 2 6 3 2 2" xfId="7416"/>
    <cellStyle name="Normal 11 2 6 3 2 2 2" xfId="7417"/>
    <cellStyle name="Normal 11 2 6 3 2 3" xfId="7418"/>
    <cellStyle name="Normal 11 2 6 3 2 3 2" xfId="7419"/>
    <cellStyle name="Normal 11 2 6 3 2 4" xfId="7420"/>
    <cellStyle name="Normal 11 2 6 3 3" xfId="7421"/>
    <cellStyle name="Normal 11 2 6 3 3 2" xfId="7422"/>
    <cellStyle name="Normal 11 2 6 3 4" xfId="7423"/>
    <cellStyle name="Normal 11 2 6 3 4 2" xfId="7424"/>
    <cellStyle name="Normal 11 2 6 3 5" xfId="7425"/>
    <cellStyle name="Normal 11 2 6 4" xfId="7426"/>
    <cellStyle name="Normal 11 2 6 4 2" xfId="7427"/>
    <cellStyle name="Normal 11 2 6 4 2 2" xfId="7428"/>
    <cellStyle name="Normal 11 2 6 4 3" xfId="7429"/>
    <cellStyle name="Normal 11 2 6 4 3 2" xfId="7430"/>
    <cellStyle name="Normal 11 2 6 4 4" xfId="7431"/>
    <cellStyle name="Normal 11 2 6 5" xfId="7432"/>
    <cellStyle name="Normal 11 2 6 5 2" xfId="7433"/>
    <cellStyle name="Normal 11 2 6 6" xfId="7434"/>
    <cellStyle name="Normal 11 2 6 6 2" xfId="7435"/>
    <cellStyle name="Normal 11 2 6 7" xfId="7436"/>
    <cellStyle name="Normal 11 2 7" xfId="7437"/>
    <cellStyle name="Normal 11 2 7 2" xfId="7438"/>
    <cellStyle name="Normal 11 2 7 2 2" xfId="7439"/>
    <cellStyle name="Normal 11 2 7 2 2 2" xfId="7440"/>
    <cellStyle name="Normal 11 2 7 2 2 2 2" xfId="7441"/>
    <cellStyle name="Normal 11 2 7 2 2 3" xfId="7442"/>
    <cellStyle name="Normal 11 2 7 2 2 3 2" xfId="7443"/>
    <cellStyle name="Normal 11 2 7 2 2 4" xfId="7444"/>
    <cellStyle name="Normal 11 2 7 2 3" xfId="7445"/>
    <cellStyle name="Normal 11 2 7 2 3 2" xfId="7446"/>
    <cellStyle name="Normal 11 2 7 2 4" xfId="7447"/>
    <cellStyle name="Normal 11 2 7 2 4 2" xfId="7448"/>
    <cellStyle name="Normal 11 2 7 2 5" xfId="7449"/>
    <cellStyle name="Normal 11 2 7 3" xfId="7450"/>
    <cellStyle name="Normal 11 2 7 3 2" xfId="7451"/>
    <cellStyle name="Normal 11 2 7 3 2 2" xfId="7452"/>
    <cellStyle name="Normal 11 2 7 3 3" xfId="7453"/>
    <cellStyle name="Normal 11 2 7 3 3 2" xfId="7454"/>
    <cellStyle name="Normal 11 2 7 3 4" xfId="7455"/>
    <cellStyle name="Normal 11 2 7 4" xfId="7456"/>
    <cellStyle name="Normal 11 2 7 4 2" xfId="7457"/>
    <cellStyle name="Normal 11 2 7 5" xfId="7458"/>
    <cellStyle name="Normal 11 2 7 5 2" xfId="7459"/>
    <cellStyle name="Normal 11 2 7 6" xfId="7460"/>
    <cellStyle name="Normal 11 2 8" xfId="7461"/>
    <cellStyle name="Normal 11 2 8 2" xfId="7462"/>
    <cellStyle name="Normal 11 2 8 2 2" xfId="7463"/>
    <cellStyle name="Normal 11 2 8 2 2 2" xfId="7464"/>
    <cellStyle name="Normal 11 2 8 2 3" xfId="7465"/>
    <cellStyle name="Normal 11 2 8 2 3 2" xfId="7466"/>
    <cellStyle name="Normal 11 2 8 2 4" xfId="7467"/>
    <cellStyle name="Normal 11 2 8 3" xfId="7468"/>
    <cellStyle name="Normal 11 2 8 3 2" xfId="7469"/>
    <cellStyle name="Normal 11 2 8 4" xfId="7470"/>
    <cellStyle name="Normal 11 2 8 4 2" xfId="7471"/>
    <cellStyle name="Normal 11 2 8 5" xfId="7472"/>
    <cellStyle name="Normal 11 2 9" xfId="7473"/>
    <cellStyle name="Normal 11 2 9 2" xfId="7474"/>
    <cellStyle name="Normal 11 2 9 2 2" xfId="7475"/>
    <cellStyle name="Normal 11 2 9 3" xfId="7476"/>
    <cellStyle name="Normal 11 2 9 3 2" xfId="7477"/>
    <cellStyle name="Normal 11 2 9 4" xfId="7478"/>
    <cellStyle name="Normal 11 2_T_B1.2" xfId="7479"/>
    <cellStyle name="Normal 11 3" xfId="7480"/>
    <cellStyle name="Normal 11 3 2" xfId="7481"/>
    <cellStyle name="Normal 11 3 2 2" xfId="7482"/>
    <cellStyle name="Normal 11 3 2 3" xfId="7483"/>
    <cellStyle name="Normal 11 3 2 4" xfId="21668"/>
    <cellStyle name="Normal 11 3 3" xfId="7484"/>
    <cellStyle name="Normal 11 3 3 2" xfId="21669"/>
    <cellStyle name="Normal 11 3 4" xfId="21670"/>
    <cellStyle name="Normal 11 3_Tertiary Salaries Survey" xfId="21671"/>
    <cellStyle name="Normal 11 4" xfId="7485"/>
    <cellStyle name="Normal 11 4 2" xfId="7486"/>
    <cellStyle name="Normal 11 4 2 2" xfId="7487"/>
    <cellStyle name="Normal 11 4 2 3" xfId="7488"/>
    <cellStyle name="Normal 11 4 3" xfId="7489"/>
    <cellStyle name="Normal 11 4 4" xfId="21672"/>
    <cellStyle name="Normal 11 5" xfId="7490"/>
    <cellStyle name="Normal 11 5 2" xfId="7491"/>
    <cellStyle name="Normal 11 5 2 2" xfId="7492"/>
    <cellStyle name="Normal 11 5 2 3" xfId="21673"/>
    <cellStyle name="Normal 11 5 3" xfId="7493"/>
    <cellStyle name="Normal 11 5 4" xfId="21674"/>
    <cellStyle name="Normal 11 5 5" xfId="21675"/>
    <cellStyle name="Normal 11 6" xfId="7494"/>
    <cellStyle name="Normal 11 6 2" xfId="7495"/>
    <cellStyle name="Normal 11 6 2 2" xfId="7496"/>
    <cellStyle name="Normal 11 6 3" xfId="7497"/>
    <cellStyle name="Normal 11 6 4" xfId="7498"/>
    <cellStyle name="Normal 11 6 5" xfId="21676"/>
    <cellStyle name="Normal 11 7" xfId="7499"/>
    <cellStyle name="Normal 11 7 2" xfId="7500"/>
    <cellStyle name="Normal 11 7 3" xfId="21677"/>
    <cellStyle name="Normal 11 7 4" xfId="21678"/>
    <cellStyle name="Normal 11 8" xfId="7501"/>
    <cellStyle name="Normal 11 8 2" xfId="21679"/>
    <cellStyle name="Normal 11 9" xfId="7502"/>
    <cellStyle name="Normal 11 9 2" xfId="21680"/>
    <cellStyle name="Normal 11_STUD aligned by INSTIT" xfId="21681"/>
    <cellStyle name="Normal 12" xfId="7503"/>
    <cellStyle name="Normal 12 2" xfId="7504"/>
    <cellStyle name="Normal 12 2 2" xfId="7505"/>
    <cellStyle name="Normal 12 2 3" xfId="7506"/>
    <cellStyle name="Normal 12 2 4" xfId="21682"/>
    <cellStyle name="Normal 12 2 4 2" xfId="21683"/>
    <cellStyle name="Normal 12 3" xfId="7507"/>
    <cellStyle name="Normal 12 3 2" xfId="21684"/>
    <cellStyle name="Normal 12 4" xfId="7508"/>
    <cellStyle name="Normal 12 4 2" xfId="21685"/>
    <cellStyle name="Normal 12 5" xfId="21686"/>
    <cellStyle name="Normal 12_Tertiary Salaries Survey" xfId="21687"/>
    <cellStyle name="Normal 13" xfId="7509"/>
    <cellStyle name="Normal 13 10" xfId="7510"/>
    <cellStyle name="Normal 13 11" xfId="7511"/>
    <cellStyle name="Normal 13 12" xfId="7512"/>
    <cellStyle name="Normal 13 13" xfId="21688"/>
    <cellStyle name="Normal 13 13 2" xfId="21689"/>
    <cellStyle name="Normal 13 2" xfId="7513"/>
    <cellStyle name="Normal 13 2 10" xfId="7514"/>
    <cellStyle name="Normal 13 2 11" xfId="7515"/>
    <cellStyle name="Normal 13 2 12" xfId="21690"/>
    <cellStyle name="Normal 13 2 2" xfId="7516"/>
    <cellStyle name="Normal 13 2 2 2" xfId="7517"/>
    <cellStyle name="Normal 13 2 2 2 2" xfId="7518"/>
    <cellStyle name="Normal 13 2 2 2 2 2" xfId="7519"/>
    <cellStyle name="Normal 13 2 2 2 3" xfId="7520"/>
    <cellStyle name="Normal 13 2 2 2 3 2" xfId="7521"/>
    <cellStyle name="Normal 13 2 2 2 4" xfId="7522"/>
    <cellStyle name="Normal 13 2 2 3" xfId="7523"/>
    <cellStyle name="Normal 13 2 2 3 2" xfId="7524"/>
    <cellStyle name="Normal 13 2 2 4" xfId="7525"/>
    <cellStyle name="Normal 13 2 2 4 2" xfId="7526"/>
    <cellStyle name="Normal 13 2 2 5" xfId="7527"/>
    <cellStyle name="Normal 13 2 2 6" xfId="21691"/>
    <cellStyle name="Normal 13 2 3" xfId="7528"/>
    <cellStyle name="Normal 13 2 3 2" xfId="7529"/>
    <cellStyle name="Normal 13 2 3 2 2" xfId="7530"/>
    <cellStyle name="Normal 13 2 3 3" xfId="7531"/>
    <cellStyle name="Normal 13 2 3 3 2" xfId="7532"/>
    <cellStyle name="Normal 13 2 3 4" xfId="7533"/>
    <cellStyle name="Normal 13 2 3 5" xfId="21692"/>
    <cellStyle name="Normal 13 2 4" xfId="7534"/>
    <cellStyle name="Normal 13 2 4 2" xfId="7535"/>
    <cellStyle name="Normal 13 2 5" xfId="7536"/>
    <cellStyle name="Normal 13 2 5 2" xfId="7537"/>
    <cellStyle name="Normal 13 2 6" xfId="7538"/>
    <cellStyle name="Normal 13 2 7" xfId="7539"/>
    <cellStyle name="Normal 13 2 8" xfId="7540"/>
    <cellStyle name="Normal 13 2 9" xfId="7541"/>
    <cellStyle name="Normal 13 3" xfId="7542"/>
    <cellStyle name="Normal 13 3 2" xfId="7543"/>
    <cellStyle name="Normal 13 3 2 2" xfId="7544"/>
    <cellStyle name="Normal 13 3 2 2 2" xfId="7545"/>
    <cellStyle name="Normal 13 3 2 3" xfId="7546"/>
    <cellStyle name="Normal 13 3 2 3 2" xfId="7547"/>
    <cellStyle name="Normal 13 3 2 4" xfId="7548"/>
    <cellStyle name="Normal 13 3 2 5" xfId="21693"/>
    <cellStyle name="Normal 13 3 3" xfId="7549"/>
    <cellStyle name="Normal 13 3 3 2" xfId="7550"/>
    <cellStyle name="Normal 13 3 3 3" xfId="7551"/>
    <cellStyle name="Normal 13 3 3 4" xfId="21694"/>
    <cellStyle name="Normal 13 3 4" xfId="7552"/>
    <cellStyle name="Normal 13 3 4 2" xfId="7553"/>
    <cellStyle name="Normal 13 3 5" xfId="7554"/>
    <cellStyle name="Normal 13 4" xfId="7555"/>
    <cellStyle name="Normal 13 4 2" xfId="7556"/>
    <cellStyle name="Normal 13 4 2 2" xfId="7557"/>
    <cellStyle name="Normal 13 4 2 3" xfId="7558"/>
    <cellStyle name="Normal 13 4 2 4" xfId="21695"/>
    <cellStyle name="Normal 13 4 3" xfId="7559"/>
    <cellStyle name="Normal 13 4 3 2" xfId="7560"/>
    <cellStyle name="Normal 13 4 4" xfId="7561"/>
    <cellStyle name="Normal 13 4 5" xfId="21696"/>
    <cellStyle name="Normal 13 5" xfId="7562"/>
    <cellStyle name="Normal 13 5 2" xfId="7563"/>
    <cellStyle name="Normal 13 5 3" xfId="21697"/>
    <cellStyle name="Normal 13 6" xfId="7564"/>
    <cellStyle name="Normal 13 6 2" xfId="7565"/>
    <cellStyle name="Normal 13 7" xfId="7566"/>
    <cellStyle name="Normal 13 7 2" xfId="7567"/>
    <cellStyle name="Normal 13 8" xfId="7568"/>
    <cellStyle name="Normal 13 9" xfId="7569"/>
    <cellStyle name="Normal 13 9 2" xfId="21698"/>
    <cellStyle name="Normal 13_Tertiary Salaries Survey" xfId="21699"/>
    <cellStyle name="Normal 130" xfId="21700"/>
    <cellStyle name="Normal 14" xfId="7570"/>
    <cellStyle name="Normal 14 10" xfId="7571"/>
    <cellStyle name="Normal 14 10 2" xfId="7572"/>
    <cellStyle name="Normal 14 11" xfId="7573"/>
    <cellStyle name="Normal 14 12" xfId="21701"/>
    <cellStyle name="Normal 14 2" xfId="7574"/>
    <cellStyle name="Normal 14 2 2" xfId="7575"/>
    <cellStyle name="Normal 14 2 2 2" xfId="7576"/>
    <cellStyle name="Normal 14 2 2 2 2" xfId="7577"/>
    <cellStyle name="Normal 14 2 2 3" xfId="7578"/>
    <cellStyle name="Normal 14 2 2 3 2" xfId="7579"/>
    <cellStyle name="Normal 14 2 2 4" xfId="7580"/>
    <cellStyle name="Normal 14 2 3" xfId="7581"/>
    <cellStyle name="Normal 14 2 3 2" xfId="7582"/>
    <cellStyle name="Normal 14 2 4" xfId="7583"/>
    <cellStyle name="Normal 14 2 4 2" xfId="7584"/>
    <cellStyle name="Normal 14 2 4 2 2" xfId="21702"/>
    <cellStyle name="Normal 14 2 5" xfId="7585"/>
    <cellStyle name="Normal 14 2 6" xfId="21703"/>
    <cellStyle name="Normal 14 2 6 2" xfId="21704"/>
    <cellStyle name="Normal 14 3" xfId="7586"/>
    <cellStyle name="Normal 14 3 2" xfId="7587"/>
    <cellStyle name="Normal 14 3 2 2" xfId="7588"/>
    <cellStyle name="Normal 14 3 2 2 2" xfId="7589"/>
    <cellStyle name="Normal 14 3 2 3" xfId="7590"/>
    <cellStyle name="Normal 14 3 3" xfId="7591"/>
    <cellStyle name="Normal 14 3 3 2" xfId="7592"/>
    <cellStyle name="Normal 14 3 4" xfId="7593"/>
    <cellStyle name="Normal 14 3 5" xfId="21705"/>
    <cellStyle name="Normal 14 4" xfId="7594"/>
    <cellStyle name="Normal 14 4 2" xfId="7595"/>
    <cellStyle name="Normal 14 4 2 2" xfId="7596"/>
    <cellStyle name="Normal 14 4 2 2 2" xfId="7597"/>
    <cellStyle name="Normal 14 4 2 3" xfId="7598"/>
    <cellStyle name="Normal 14 4 3" xfId="7599"/>
    <cellStyle name="Normal 14 4 3 2" xfId="7600"/>
    <cellStyle name="Normal 14 4 4" xfId="7601"/>
    <cellStyle name="Normal 14 5" xfId="7602"/>
    <cellStyle name="Normal 14 5 2" xfId="7603"/>
    <cellStyle name="Normal 14 5 2 2" xfId="7604"/>
    <cellStyle name="Normal 14 5 2 2 2" xfId="7605"/>
    <cellStyle name="Normal 14 5 2 3" xfId="7606"/>
    <cellStyle name="Normal 14 5 3" xfId="7607"/>
    <cellStyle name="Normal 14 5 3 2" xfId="7608"/>
    <cellStyle name="Normal 14 5 4" xfId="7609"/>
    <cellStyle name="Normal 14 6" xfId="7610"/>
    <cellStyle name="Normal 14 6 2" xfId="7611"/>
    <cellStyle name="Normal 14 6 2 2" xfId="7612"/>
    <cellStyle name="Normal 14 6 2 2 2" xfId="7613"/>
    <cellStyle name="Normal 14 6 2 3" xfId="7614"/>
    <cellStyle name="Normal 14 6 3" xfId="7615"/>
    <cellStyle name="Normal 14 6 3 2" xfId="7616"/>
    <cellStyle name="Normal 14 6 4" xfId="7617"/>
    <cellStyle name="Normal 14 7" xfId="7618"/>
    <cellStyle name="Normal 14 7 2" xfId="7619"/>
    <cellStyle name="Normal 14 7 2 2" xfId="7620"/>
    <cellStyle name="Normal 14 7 2 2 2" xfId="7621"/>
    <cellStyle name="Normal 14 7 2 3" xfId="7622"/>
    <cellStyle name="Normal 14 7 3" xfId="7623"/>
    <cellStyle name="Normal 14 7 3 2" xfId="7624"/>
    <cellStyle name="Normal 14 7 4" xfId="7625"/>
    <cellStyle name="Normal 14 8" xfId="7626"/>
    <cellStyle name="Normal 14 8 2" xfId="7627"/>
    <cellStyle name="Normal 14 8 2 2" xfId="7628"/>
    <cellStyle name="Normal 14 8 2 2 2" xfId="7629"/>
    <cellStyle name="Normal 14 8 2 3" xfId="7630"/>
    <cellStyle name="Normal 14 8 3" xfId="7631"/>
    <cellStyle name="Normal 14 8 3 2" xfId="7632"/>
    <cellStyle name="Normal 14 8 4" xfId="7633"/>
    <cellStyle name="Normal 14 9" xfId="7634"/>
    <cellStyle name="Normal 14 9 2" xfId="7635"/>
    <cellStyle name="Normal 14 9 2 2" xfId="7636"/>
    <cellStyle name="Normal 14 9 3" xfId="7637"/>
    <cellStyle name="Normal 14_Tertiary Salaries Survey" xfId="21706"/>
    <cellStyle name="Normal 15" xfId="7638"/>
    <cellStyle name="Normal 15 10" xfId="7639"/>
    <cellStyle name="Normal 15 10 2" xfId="7640"/>
    <cellStyle name="Normal 15 11" xfId="7641"/>
    <cellStyle name="Normal 15 12" xfId="21707"/>
    <cellStyle name="Normal 15 2" xfId="7642"/>
    <cellStyle name="Normal 15 2 2" xfId="7643"/>
    <cellStyle name="Normal 15 2 2 2" xfId="7644"/>
    <cellStyle name="Normal 15 2 2 2 2" xfId="7645"/>
    <cellStyle name="Normal 15 2 2 2 2 2" xfId="7646"/>
    <cellStyle name="Normal 15 2 2 2 3" xfId="7647"/>
    <cellStyle name="Normal 15 2 2 2 3 2" xfId="7648"/>
    <cellStyle name="Normal 15 2 2 2 4" xfId="7649"/>
    <cellStyle name="Normal 15 2 2 3" xfId="7650"/>
    <cellStyle name="Normal 15 2 2 3 2" xfId="7651"/>
    <cellStyle name="Normal 15 2 2 4" xfId="7652"/>
    <cellStyle name="Normal 15 2 2 4 2" xfId="7653"/>
    <cellStyle name="Normal 15 2 2 5" xfId="7654"/>
    <cellStyle name="Normal 15 2 3" xfId="7655"/>
    <cellStyle name="Normal 15 2 3 2" xfId="7656"/>
    <cellStyle name="Normal 15 2 3 2 2" xfId="7657"/>
    <cellStyle name="Normal 15 2 3 3" xfId="7658"/>
    <cellStyle name="Normal 15 2 3 3 2" xfId="7659"/>
    <cellStyle name="Normal 15 2 3 4" xfId="7660"/>
    <cellStyle name="Normal 15 2 4" xfId="7661"/>
    <cellStyle name="Normal 15 2 4 2" xfId="7662"/>
    <cellStyle name="Normal 15 2 5" xfId="7663"/>
    <cellStyle name="Normal 15 2 5 2" xfId="7664"/>
    <cellStyle name="Normal 15 2 6" xfId="7665"/>
    <cellStyle name="Normal 15 2 7" xfId="21708"/>
    <cellStyle name="Normal 15 3" xfId="7666"/>
    <cellStyle name="Normal 15 3 2" xfId="7667"/>
    <cellStyle name="Normal 15 3 2 2" xfId="7668"/>
    <cellStyle name="Normal 15 3 2 2 2" xfId="7669"/>
    <cellStyle name="Normal 15 3 2 3" xfId="7670"/>
    <cellStyle name="Normal 15 3 2 3 2" xfId="7671"/>
    <cellStyle name="Normal 15 3 2 4" xfId="7672"/>
    <cellStyle name="Normal 15 3 3" xfId="7673"/>
    <cellStyle name="Normal 15 3 3 2" xfId="7674"/>
    <cellStyle name="Normal 15 3 4" xfId="7675"/>
    <cellStyle name="Normal 15 3 4 2" xfId="7676"/>
    <cellStyle name="Normal 15 3 5" xfId="7677"/>
    <cellStyle name="Normal 15 3 6" xfId="21709"/>
    <cellStyle name="Normal 15 4" xfId="7678"/>
    <cellStyle name="Normal 15 4 2" xfId="7679"/>
    <cellStyle name="Normal 15 4 2 2" xfId="7680"/>
    <cellStyle name="Normal 15 4 2 2 2" xfId="7681"/>
    <cellStyle name="Normal 15 4 2 3" xfId="7682"/>
    <cellStyle name="Normal 15 4 3" xfId="7683"/>
    <cellStyle name="Normal 15 4 3 2" xfId="7684"/>
    <cellStyle name="Normal 15 4 4" xfId="7685"/>
    <cellStyle name="Normal 15 5" xfId="7686"/>
    <cellStyle name="Normal 15 5 2" xfId="7687"/>
    <cellStyle name="Normal 15 5 2 2" xfId="7688"/>
    <cellStyle name="Normal 15 5 2 2 2" xfId="7689"/>
    <cellStyle name="Normal 15 5 2 3" xfId="7690"/>
    <cellStyle name="Normal 15 5 3" xfId="7691"/>
    <cellStyle name="Normal 15 5 3 2" xfId="7692"/>
    <cellStyle name="Normal 15 5 4" xfId="7693"/>
    <cellStyle name="Normal 15 6" xfId="7694"/>
    <cellStyle name="Normal 15 6 2" xfId="7695"/>
    <cellStyle name="Normal 15 6 2 2" xfId="7696"/>
    <cellStyle name="Normal 15 6 2 2 2" xfId="7697"/>
    <cellStyle name="Normal 15 6 2 3" xfId="7698"/>
    <cellStyle name="Normal 15 6 3" xfId="7699"/>
    <cellStyle name="Normal 15 6 3 2" xfId="7700"/>
    <cellStyle name="Normal 15 6 4" xfId="7701"/>
    <cellStyle name="Normal 15 7" xfId="7702"/>
    <cellStyle name="Normal 15 7 2" xfId="7703"/>
    <cellStyle name="Normal 15 7 2 2" xfId="7704"/>
    <cellStyle name="Normal 15 7 2 2 2" xfId="7705"/>
    <cellStyle name="Normal 15 7 2 3" xfId="7706"/>
    <cellStyle name="Normal 15 7 3" xfId="7707"/>
    <cellStyle name="Normal 15 7 3 2" xfId="7708"/>
    <cellStyle name="Normal 15 7 4" xfId="7709"/>
    <cellStyle name="Normal 15 8" xfId="7710"/>
    <cellStyle name="Normal 15 8 2" xfId="7711"/>
    <cellStyle name="Normal 15 8 2 2" xfId="7712"/>
    <cellStyle name="Normal 15 8 2 2 2" xfId="7713"/>
    <cellStyle name="Normal 15 8 2 3" xfId="7714"/>
    <cellStyle name="Normal 15 8 3" xfId="7715"/>
    <cellStyle name="Normal 15 8 3 2" xfId="7716"/>
    <cellStyle name="Normal 15 8 4" xfId="7717"/>
    <cellStyle name="Normal 15 9" xfId="7718"/>
    <cellStyle name="Normal 15 9 2" xfId="7719"/>
    <cellStyle name="Normal 15 9 2 2" xfId="7720"/>
    <cellStyle name="Normal 15 9 3" xfId="7721"/>
    <cellStyle name="Normal 15_Tertiary Salaries Survey" xfId="21710"/>
    <cellStyle name="Normal 16" xfId="7722"/>
    <cellStyle name="Normal 16 10" xfId="7723"/>
    <cellStyle name="Normal 16 10 2" xfId="7724"/>
    <cellStyle name="Normal 16 11" xfId="7725"/>
    <cellStyle name="Normal 16 12" xfId="21711"/>
    <cellStyle name="Normal 16 2" xfId="7726"/>
    <cellStyle name="Normal 16 2 2" xfId="7727"/>
    <cellStyle name="Normal 16 2 2 2" xfId="7728"/>
    <cellStyle name="Normal 16 2 2 2 2" xfId="7729"/>
    <cellStyle name="Normal 16 2 2 3" xfId="7730"/>
    <cellStyle name="Normal 16 2 2 3 2" xfId="7731"/>
    <cellStyle name="Normal 16 2 2 4" xfId="7732"/>
    <cellStyle name="Normal 16 2 3" xfId="7733"/>
    <cellStyle name="Normal 16 2 3 2" xfId="7734"/>
    <cellStyle name="Normal 16 2 4" xfId="7735"/>
    <cellStyle name="Normal 16 2 4 2" xfId="7736"/>
    <cellStyle name="Normal 16 2 5" xfId="7737"/>
    <cellStyle name="Normal 16 2 6" xfId="21712"/>
    <cellStyle name="Normal 16 3" xfId="7738"/>
    <cellStyle name="Normal 16 3 2" xfId="7739"/>
    <cellStyle name="Normal 16 3 2 2" xfId="7740"/>
    <cellStyle name="Normal 16 3 2 2 2" xfId="7741"/>
    <cellStyle name="Normal 16 3 2 3" xfId="7742"/>
    <cellStyle name="Normal 16 3 2 3 2" xfId="21713"/>
    <cellStyle name="Normal 16 3 3" xfId="7743"/>
    <cellStyle name="Normal 16 3 3 2" xfId="7744"/>
    <cellStyle name="Normal 16 3 4" xfId="7745"/>
    <cellStyle name="Normal 16 3 5" xfId="21714"/>
    <cellStyle name="Normal 16 4" xfId="7746"/>
    <cellStyle name="Normal 16 4 2" xfId="7747"/>
    <cellStyle name="Normal 16 4 2 2" xfId="7748"/>
    <cellStyle name="Normal 16 4 2 2 2" xfId="7749"/>
    <cellStyle name="Normal 16 4 2 3" xfId="7750"/>
    <cellStyle name="Normal 16 4 3" xfId="7751"/>
    <cellStyle name="Normal 16 4 3 2" xfId="7752"/>
    <cellStyle name="Normal 16 4 4" xfId="7753"/>
    <cellStyle name="Normal 16 5" xfId="7754"/>
    <cellStyle name="Normal 16 5 2" xfId="7755"/>
    <cellStyle name="Normal 16 5 2 2" xfId="7756"/>
    <cellStyle name="Normal 16 5 2 2 2" xfId="7757"/>
    <cellStyle name="Normal 16 5 2 3" xfId="7758"/>
    <cellStyle name="Normal 16 5 3" xfId="7759"/>
    <cellStyle name="Normal 16 5 3 2" xfId="7760"/>
    <cellStyle name="Normal 16 5 4" xfId="7761"/>
    <cellStyle name="Normal 16 6" xfId="7762"/>
    <cellStyle name="Normal 16 6 2" xfId="7763"/>
    <cellStyle name="Normal 16 6 2 2" xfId="7764"/>
    <cellStyle name="Normal 16 6 2 2 2" xfId="7765"/>
    <cellStyle name="Normal 16 6 2 3" xfId="7766"/>
    <cellStyle name="Normal 16 6 3" xfId="7767"/>
    <cellStyle name="Normal 16 6 3 2" xfId="7768"/>
    <cellStyle name="Normal 16 6 4" xfId="7769"/>
    <cellStyle name="Normal 16 7" xfId="7770"/>
    <cellStyle name="Normal 16 7 2" xfId="7771"/>
    <cellStyle name="Normal 16 7 2 2" xfId="7772"/>
    <cellStyle name="Normal 16 7 2 2 2" xfId="7773"/>
    <cellStyle name="Normal 16 7 2 3" xfId="7774"/>
    <cellStyle name="Normal 16 7 3" xfId="7775"/>
    <cellStyle name="Normal 16 7 3 2" xfId="7776"/>
    <cellStyle name="Normal 16 7 4" xfId="7777"/>
    <cellStyle name="Normal 16 8" xfId="7778"/>
    <cellStyle name="Normal 16 8 2" xfId="7779"/>
    <cellStyle name="Normal 16 8 2 2" xfId="7780"/>
    <cellStyle name="Normal 16 8 2 2 2" xfId="7781"/>
    <cellStyle name="Normal 16 8 2 3" xfId="7782"/>
    <cellStyle name="Normal 16 8 3" xfId="7783"/>
    <cellStyle name="Normal 16 8 3 2" xfId="7784"/>
    <cellStyle name="Normal 16 8 4" xfId="7785"/>
    <cellStyle name="Normal 16 9" xfId="7786"/>
    <cellStyle name="Normal 16 9 2" xfId="7787"/>
    <cellStyle name="Normal 16 9 2 2" xfId="7788"/>
    <cellStyle name="Normal 16 9 3" xfId="7789"/>
    <cellStyle name="Normal 16_Tertiary Salaries Survey" xfId="21715"/>
    <cellStyle name="Normal 17" xfId="7790"/>
    <cellStyle name="Normal 17 2" xfId="7791"/>
    <cellStyle name="Normal 17 2 2" xfId="7792"/>
    <cellStyle name="Normal 17 2 2 2" xfId="7793"/>
    <cellStyle name="Normal 17 2 3" xfId="7794"/>
    <cellStyle name="Normal 17 2 3 2" xfId="7795"/>
    <cellStyle name="Normal 17 2 4" xfId="7796"/>
    <cellStyle name="Normal 17 2 5" xfId="21716"/>
    <cellStyle name="Normal 17 2 6" xfId="21717"/>
    <cellStyle name="Normal 17 3" xfId="7797"/>
    <cellStyle name="Normal 17 3 2" xfId="7798"/>
    <cellStyle name="Normal 17 3 3" xfId="21718"/>
    <cellStyle name="Normal 17 4" xfId="7799"/>
    <cellStyle name="Normal 17 4 2" xfId="7800"/>
    <cellStyle name="Normal 17 5" xfId="7801"/>
    <cellStyle name="Normal 17 6" xfId="21719"/>
    <cellStyle name="Normal 17 7" xfId="21720"/>
    <cellStyle name="Normal 17_Tertiary Salaries Survey" xfId="21721"/>
    <cellStyle name="Normal 18" xfId="7802"/>
    <cellStyle name="Normal 18 2" xfId="7803"/>
    <cellStyle name="Normal 18 2 2" xfId="21722"/>
    <cellStyle name="Normal 18 3" xfId="7804"/>
    <cellStyle name="Normal 18 3 2" xfId="21723"/>
    <cellStyle name="Normal 18 4" xfId="7805"/>
    <cellStyle name="Normal 18 5" xfId="21724"/>
    <cellStyle name="Normal 18 6" xfId="21725"/>
    <cellStyle name="Normal 18_Tertiary Salaries Survey" xfId="21726"/>
    <cellStyle name="Normal 19" xfId="7806"/>
    <cellStyle name="Normal 19 2" xfId="7807"/>
    <cellStyle name="Normal 19 2 2" xfId="7808"/>
    <cellStyle name="Normal 19 2 3" xfId="21727"/>
    <cellStyle name="Normal 19 2 4" xfId="21728"/>
    <cellStyle name="Normal 19 3" xfId="7809"/>
    <cellStyle name="Normal 19 3 2" xfId="21729"/>
    <cellStyle name="Normal 19 3 3" xfId="21730"/>
    <cellStyle name="Normal 19 4" xfId="21731"/>
    <cellStyle name="Normal 19 5" xfId="21732"/>
    <cellStyle name="Normal 19_Tertiary Salaries Survey" xfId="21733"/>
    <cellStyle name="Normal 2" xfId="2"/>
    <cellStyle name="Normal 2 10" xfId="7810"/>
    <cellStyle name="Normal 2 10 2" xfId="7811"/>
    <cellStyle name="Normal 2 10 2 2" xfId="7812"/>
    <cellStyle name="Normal 2 10 2 2 2" xfId="7813"/>
    <cellStyle name="Normal 2 10 2 2 3" xfId="21734"/>
    <cellStyle name="Normal 2 10 2 3" xfId="7814"/>
    <cellStyle name="Normal 2 10 2 3 2" xfId="7815"/>
    <cellStyle name="Normal 2 10 2 3 3" xfId="21735"/>
    <cellStyle name="Normal 2 10 2 4" xfId="7816"/>
    <cellStyle name="Normal 2 10 2 5" xfId="7817"/>
    <cellStyle name="Normal 2 10 2 6" xfId="21736"/>
    <cellStyle name="Normal 2 10 2 7" xfId="21737"/>
    <cellStyle name="Normal 2 10 3" xfId="7818"/>
    <cellStyle name="Normal 2 10 3 2" xfId="7819"/>
    <cellStyle name="Normal 2 10 3 3" xfId="21738"/>
    <cellStyle name="Normal 2 10 4" xfId="7820"/>
    <cellStyle name="Normal 2 10 4 2" xfId="7821"/>
    <cellStyle name="Normal 2 10 4 3" xfId="21739"/>
    <cellStyle name="Normal 2 10 5" xfId="7822"/>
    <cellStyle name="Normal 2 10 5 2" xfId="21740"/>
    <cellStyle name="Normal 2 10 5 3" xfId="21741"/>
    <cellStyle name="Normal 2 10 6" xfId="21742"/>
    <cellStyle name="Normal 2 10 6 2" xfId="21743"/>
    <cellStyle name="Normal 2 10 7" xfId="21744"/>
    <cellStyle name="Normal 2 10_T_B1.2" xfId="7823"/>
    <cellStyle name="Normal 2 11" xfId="7824"/>
    <cellStyle name="Normal 2 11 2" xfId="7825"/>
    <cellStyle name="Normal 2 11 2 2" xfId="7826"/>
    <cellStyle name="Normal 2 11 2 2 2" xfId="21745"/>
    <cellStyle name="Normal 2 11 2 2 3" xfId="21746"/>
    <cellStyle name="Normal 2 11 2 3" xfId="21747"/>
    <cellStyle name="Normal 2 11 2 3 2" xfId="21748"/>
    <cellStyle name="Normal 2 11 2 3 3" xfId="21749"/>
    <cellStyle name="Normal 2 11 2 4" xfId="21750"/>
    <cellStyle name="Normal 2 11 2 5" xfId="21751"/>
    <cellStyle name="Normal 2 11 3" xfId="7827"/>
    <cellStyle name="Normal 2 11 3 2" xfId="7828"/>
    <cellStyle name="Normal 2 11 3 3" xfId="21752"/>
    <cellStyle name="Normal 2 11 4" xfId="7829"/>
    <cellStyle name="Normal 2 11 4 2" xfId="21753"/>
    <cellStyle name="Normal 2 11 4 3" xfId="21754"/>
    <cellStyle name="Normal 2 11 5" xfId="21755"/>
    <cellStyle name="Normal 2 11 5 2" xfId="21756"/>
    <cellStyle name="Normal 2 11 5 3" xfId="21757"/>
    <cellStyle name="Normal 2 11 5 4" xfId="21758"/>
    <cellStyle name="Normal 2 11 6" xfId="21759"/>
    <cellStyle name="Normal 2 11 7" xfId="21760"/>
    <cellStyle name="Normal 2 11_T_B1.2" xfId="7830"/>
    <cellStyle name="Normal 2 12" xfId="7831"/>
    <cellStyle name="Normal 2 12 2" xfId="7832"/>
    <cellStyle name="Normal 2 12 2 2" xfId="7833"/>
    <cellStyle name="Normal 2 12 2 2 2" xfId="21761"/>
    <cellStyle name="Normal 2 12 2 2 3" xfId="21762"/>
    <cellStyle name="Normal 2 12 2 3" xfId="7834"/>
    <cellStyle name="Normal 2 12 2 3 2" xfId="21763"/>
    <cellStyle name="Normal 2 12 2 3 3" xfId="21764"/>
    <cellStyle name="Normal 2 12 2 4" xfId="21765"/>
    <cellStyle name="Normal 2 12 2 4 2" xfId="21766"/>
    <cellStyle name="Normal 2 12 2 5" xfId="21767"/>
    <cellStyle name="Normal 2 12 3" xfId="7835"/>
    <cellStyle name="Normal 2 12 3 2" xfId="7836"/>
    <cellStyle name="Normal 2 12 3 3" xfId="21768"/>
    <cellStyle name="Normal 2 12 3 3 2" xfId="21769"/>
    <cellStyle name="Normal 2 12 4" xfId="7837"/>
    <cellStyle name="Normal 2 12 4 2" xfId="7838"/>
    <cellStyle name="Normal 2 12 4 3" xfId="21770"/>
    <cellStyle name="Normal 2 12 4 3 2" xfId="21771"/>
    <cellStyle name="Normal 2 12 5" xfId="7839"/>
    <cellStyle name="Normal 2 12 5 2" xfId="21772"/>
    <cellStyle name="Normal 2 12 5 3" xfId="21773"/>
    <cellStyle name="Normal 2 12 6" xfId="21774"/>
    <cellStyle name="Normal 2 12 6 2" xfId="21775"/>
    <cellStyle name="Normal 2 12 7" xfId="21776"/>
    <cellStyle name="Normal 2 12_T_B1.2" xfId="7840"/>
    <cellStyle name="Normal 2 13" xfId="7841"/>
    <cellStyle name="Normal 2 13 2" xfId="7842"/>
    <cellStyle name="Normal 2 13 2 2" xfId="7843"/>
    <cellStyle name="Normal 2 13 2 2 2" xfId="21777"/>
    <cellStyle name="Normal 2 13 2 2 3" xfId="21778"/>
    <cellStyle name="Normal 2 13 2 3" xfId="21779"/>
    <cellStyle name="Normal 2 13 2 3 2" xfId="21780"/>
    <cellStyle name="Normal 2 13 2 3 3" xfId="21781"/>
    <cellStyle name="Normal 2 13 2 4" xfId="21782"/>
    <cellStyle name="Normal 2 13 2 5" xfId="21783"/>
    <cellStyle name="Normal 2 13 3" xfId="7844"/>
    <cellStyle name="Normal 2 13 3 2" xfId="21784"/>
    <cellStyle name="Normal 2 13 3 3" xfId="21785"/>
    <cellStyle name="Normal 2 13 4" xfId="7845"/>
    <cellStyle name="Normal 2 13 4 2" xfId="21786"/>
    <cellStyle name="Normal 2 13 4 3" xfId="21787"/>
    <cellStyle name="Normal 2 13 5" xfId="21788"/>
    <cellStyle name="Normal 2 13 5 2" xfId="21789"/>
    <cellStyle name="Normal 2 13 5 3" xfId="21790"/>
    <cellStyle name="Normal 2 13 5 4" xfId="21791"/>
    <cellStyle name="Normal 2 13 6" xfId="21792"/>
    <cellStyle name="Normal 2 13 7" xfId="21793"/>
    <cellStyle name="Normal 2 13_T_B1.2" xfId="7846"/>
    <cellStyle name="Normal 2 14" xfId="7847"/>
    <cellStyle name="Normal 2 14 2" xfId="7848"/>
    <cellStyle name="Normal 2 14 2 2" xfId="7849"/>
    <cellStyle name="Normal 2 14 2 2 2" xfId="21794"/>
    <cellStyle name="Normal 2 14 2 2 3" xfId="21795"/>
    <cellStyle name="Normal 2 14 2 3" xfId="21796"/>
    <cellStyle name="Normal 2 14 2 3 2" xfId="21797"/>
    <cellStyle name="Normal 2 14 2 3 3" xfId="21798"/>
    <cellStyle name="Normal 2 14 2 4" xfId="21799"/>
    <cellStyle name="Normal 2 14 2 5" xfId="21800"/>
    <cellStyle name="Normal 2 14 3" xfId="7850"/>
    <cellStyle name="Normal 2 14 3 2" xfId="21801"/>
    <cellStyle name="Normal 2 14 3 3" xfId="21802"/>
    <cellStyle name="Normal 2 14 4" xfId="7851"/>
    <cellStyle name="Normal 2 14 4 2" xfId="21803"/>
    <cellStyle name="Normal 2 14 4 3" xfId="21804"/>
    <cellStyle name="Normal 2 14 5" xfId="21805"/>
    <cellStyle name="Normal 2 14 5 2" xfId="21806"/>
    <cellStyle name="Normal 2 14 5 3" xfId="21807"/>
    <cellStyle name="Normal 2 14 5 4" xfId="21808"/>
    <cellStyle name="Normal 2 14 6" xfId="21809"/>
    <cellStyle name="Normal 2 14 7" xfId="21810"/>
    <cellStyle name="Normal 2 14_T_B1.2" xfId="7852"/>
    <cellStyle name="Normal 2 15" xfId="7853"/>
    <cellStyle name="Normal 2 15 10" xfId="7854"/>
    <cellStyle name="Normal 2 15 11" xfId="7855"/>
    <cellStyle name="Normal 2 15 12" xfId="21811"/>
    <cellStyle name="Normal 2 15 2" xfId="7856"/>
    <cellStyle name="Normal 2 15 2 2" xfId="7857"/>
    <cellStyle name="Normal 2 15 2 2 2" xfId="7858"/>
    <cellStyle name="Normal 2 15 2 2 3" xfId="21812"/>
    <cellStyle name="Normal 2 15 2 3" xfId="7859"/>
    <cellStyle name="Normal 2 15 2 3 2" xfId="21813"/>
    <cellStyle name="Normal 2 15 2 3 3" xfId="21814"/>
    <cellStyle name="Normal 2 15 2 4" xfId="7860"/>
    <cellStyle name="Normal 2 15 2 5" xfId="7861"/>
    <cellStyle name="Normal 2 15 3" xfId="7862"/>
    <cellStyle name="Normal 2 15 3 2" xfId="7863"/>
    <cellStyle name="Normal 2 15 3 2 2" xfId="7864"/>
    <cellStyle name="Normal 2 15 3 3" xfId="7865"/>
    <cellStyle name="Normal 2 15 4" xfId="7866"/>
    <cellStyle name="Normal 2 15 4 2" xfId="7867"/>
    <cellStyle name="Normal 2 15 4 3" xfId="21815"/>
    <cellStyle name="Normal 2 15 5" xfId="7868"/>
    <cellStyle name="Normal 2 15 5 2" xfId="21816"/>
    <cellStyle name="Normal 2 15 5 3" xfId="21817"/>
    <cellStyle name="Normal 2 15 6" xfId="7869"/>
    <cellStyle name="Normal 2 15 7" xfId="7870"/>
    <cellStyle name="Normal 2 15 8" xfId="7871"/>
    <cellStyle name="Normal 2 15 9" xfId="7872"/>
    <cellStyle name="Normal 2 15_T_B1.2" xfId="7873"/>
    <cellStyle name="Normal 2 16" xfId="7874"/>
    <cellStyle name="Normal 2 16 2" xfId="7875"/>
    <cellStyle name="Normal 2 16 2 2" xfId="7876"/>
    <cellStyle name="Normal 2 16 2 2 2" xfId="21818"/>
    <cellStyle name="Normal 2 16 2 2 3" xfId="21819"/>
    <cellStyle name="Normal 2 16 2 3" xfId="21820"/>
    <cellStyle name="Normal 2 16 2 3 2" xfId="21821"/>
    <cellStyle name="Normal 2 16 2 3 3" xfId="21822"/>
    <cellStyle name="Normal 2 16 2 4" xfId="21823"/>
    <cellStyle name="Normal 2 16 2 5" xfId="21824"/>
    <cellStyle name="Normal 2 16 3" xfId="7877"/>
    <cellStyle name="Normal 2 16 3 2" xfId="21825"/>
    <cellStyle name="Normal 2 16 3 3" xfId="21826"/>
    <cellStyle name="Normal 2 16 4" xfId="7878"/>
    <cellStyle name="Normal 2 16 4 2" xfId="21827"/>
    <cellStyle name="Normal 2 16 4 3" xfId="21828"/>
    <cellStyle name="Normal 2 16 5" xfId="21829"/>
    <cellStyle name="Normal 2 16 5 2" xfId="21830"/>
    <cellStyle name="Normal 2 16 5 3" xfId="21831"/>
    <cellStyle name="Normal 2 16 5 4" xfId="21832"/>
    <cellStyle name="Normal 2 16 6" xfId="21833"/>
    <cellStyle name="Normal 2 16 7" xfId="21834"/>
    <cellStyle name="Normal 2 16_T_B1.2" xfId="7879"/>
    <cellStyle name="Normal 2 17" xfId="7880"/>
    <cellStyle name="Normal 2 17 2" xfId="7881"/>
    <cellStyle name="Normal 2 17 2 2" xfId="7882"/>
    <cellStyle name="Normal 2 17 2 3" xfId="21835"/>
    <cellStyle name="Normal 2 18" xfId="7883"/>
    <cellStyle name="Normal 2 18 2" xfId="7884"/>
    <cellStyle name="Normal 2 18 3" xfId="21836"/>
    <cellStyle name="Normal 2 19" xfId="7885"/>
    <cellStyle name="Normal 2 19 2" xfId="7886"/>
    <cellStyle name="Normal 2 19 2 2" xfId="21837"/>
    <cellStyle name="Normal 2 19 2 3" xfId="21838"/>
    <cellStyle name="Normal 2 19 3" xfId="7887"/>
    <cellStyle name="Normal 2 19 4" xfId="21839"/>
    <cellStyle name="Normal 2 19 4 2" xfId="21840"/>
    <cellStyle name="Normal 2 2" xfId="7888"/>
    <cellStyle name="Normal 2 2 10" xfId="7889"/>
    <cellStyle name="Normal 2 2 11" xfId="7890"/>
    <cellStyle name="Normal 2 2 11 2" xfId="7891"/>
    <cellStyle name="Normal 2 2 11 3" xfId="21841"/>
    <cellStyle name="Normal 2 2 12" xfId="7892"/>
    <cellStyle name="Normal 2 2 12 2" xfId="7893"/>
    <cellStyle name="Normal 2 2 13" xfId="7894"/>
    <cellStyle name="Normal 2 2 14" xfId="7895"/>
    <cellStyle name="Normal 2 2 15" xfId="7896"/>
    <cellStyle name="Normal 2 2 16" xfId="7897"/>
    <cellStyle name="Normal 2 2 17" xfId="7898"/>
    <cellStyle name="Normal 2 2 2" xfId="7899"/>
    <cellStyle name="Normal 2 2 2 10" xfId="7900"/>
    <cellStyle name="Normal 2 2 2 10 2" xfId="7901"/>
    <cellStyle name="Normal 2 2 2 10 2 2" xfId="7902"/>
    <cellStyle name="Normal 2 2 2 10 2 3" xfId="21842"/>
    <cellStyle name="Normal 2 2 2 10 3" xfId="7903"/>
    <cellStyle name="Normal 2 2 2 10 4" xfId="7904"/>
    <cellStyle name="Normal 2 2 2 10 5" xfId="7905"/>
    <cellStyle name="Normal 2 2 2 10 6" xfId="21843"/>
    <cellStyle name="Normal 2 2 2 11" xfId="7906"/>
    <cellStyle name="Normal 2 2 2 11 2" xfId="7907"/>
    <cellStyle name="Normal 2 2 2 11 3" xfId="21844"/>
    <cellStyle name="Normal 2 2 2 12" xfId="7908"/>
    <cellStyle name="Normal 2 2 2 13" xfId="7909"/>
    <cellStyle name="Normal 2 2 2 14" xfId="7910"/>
    <cellStyle name="Normal 2 2 2 15" xfId="7911"/>
    <cellStyle name="Normal 2 2 2 16" xfId="7912"/>
    <cellStyle name="Normal 2 2 2 17" xfId="7913"/>
    <cellStyle name="Normal 2 2 2 18" xfId="7914"/>
    <cellStyle name="Normal 2 2 2 19" xfId="7915"/>
    <cellStyle name="Normal 2 2 2 2" xfId="7916"/>
    <cellStyle name="Normal 2 2 2 2 10" xfId="7917"/>
    <cellStyle name="Normal 2 2 2 2 10 2" xfId="7918"/>
    <cellStyle name="Normal 2 2 2 2 10 3" xfId="21845"/>
    <cellStyle name="Normal 2 2 2 2 11" xfId="7919"/>
    <cellStyle name="Normal 2 2 2 2 12" xfId="7920"/>
    <cellStyle name="Normal 2 2 2 2 13" xfId="7921"/>
    <cellStyle name="Normal 2 2 2 2 14" xfId="7922"/>
    <cellStyle name="Normal 2 2 2 2 15" xfId="21846"/>
    <cellStyle name="Normal 2 2 2 2 2" xfId="7923"/>
    <cellStyle name="Normal 2 2 2 2 2 10" xfId="7924"/>
    <cellStyle name="Normal 2 2 2 2 2 11" xfId="7925"/>
    <cellStyle name="Normal 2 2 2 2 2 12" xfId="7926"/>
    <cellStyle name="Normal 2 2 2 2 2 13" xfId="7927"/>
    <cellStyle name="Normal 2 2 2 2 2 14" xfId="21847"/>
    <cellStyle name="Normal 2 2 2 2 2 2" xfId="7928"/>
    <cellStyle name="Normal 2 2 2 2 2 2 10" xfId="7929"/>
    <cellStyle name="Normal 2 2 2 2 2 2 11" xfId="21848"/>
    <cellStyle name="Normal 2 2 2 2 2 2 2" xfId="7930"/>
    <cellStyle name="Normal 2 2 2 2 2 2 2 2" xfId="7931"/>
    <cellStyle name="Normal 2 2 2 2 2 2 2 2 2" xfId="7932"/>
    <cellStyle name="Normal 2 2 2 2 2 2 2 2 2 2" xfId="7933"/>
    <cellStyle name="Normal 2 2 2 2 2 2 2 2 3" xfId="7934"/>
    <cellStyle name="Normal 2 2 2 2 2 2 2 2 3 2" xfId="7935"/>
    <cellStyle name="Normal 2 2 2 2 2 2 2 2 4" xfId="7936"/>
    <cellStyle name="Normal 2 2 2 2 2 2 2 2 5" xfId="21849"/>
    <cellStyle name="Normal 2 2 2 2 2 2 2 3" xfId="7937"/>
    <cellStyle name="Normal 2 2 2 2 2 2 2 3 2" xfId="7938"/>
    <cellStyle name="Normal 2 2 2 2 2 2 2 3 3" xfId="7939"/>
    <cellStyle name="Normal 2 2 2 2 2 2 2 3 4" xfId="21850"/>
    <cellStyle name="Normal 2 2 2 2 2 2 2 4" xfId="7940"/>
    <cellStyle name="Normal 2 2 2 2 2 2 2 4 2" xfId="7941"/>
    <cellStyle name="Normal 2 2 2 2 2 2 2 4 3" xfId="7942"/>
    <cellStyle name="Normal 2 2 2 2 2 2 2 4 4" xfId="21851"/>
    <cellStyle name="Normal 2 2 2 2 2 2 2 5" xfId="7943"/>
    <cellStyle name="Normal 2 2 2 2 2 2 2 5 2" xfId="7944"/>
    <cellStyle name="Normal 2 2 2 2 2 2 2 5 3" xfId="21852"/>
    <cellStyle name="Normal 2 2 2 2 2 2 2 6" xfId="7945"/>
    <cellStyle name="Normal 2 2 2 2 2 2 2 7" xfId="7946"/>
    <cellStyle name="Normal 2 2 2 2 2 2 2 8" xfId="7947"/>
    <cellStyle name="Normal 2 2 2 2 2 2 2 9" xfId="21853"/>
    <cellStyle name="Normal 2 2 2 2 2 2 3" xfId="7948"/>
    <cellStyle name="Normal 2 2 2 2 2 2 3 2" xfId="7949"/>
    <cellStyle name="Normal 2 2 2 2 2 2 3 2 2" xfId="7950"/>
    <cellStyle name="Normal 2 2 2 2 2 2 3 3" xfId="7951"/>
    <cellStyle name="Normal 2 2 2 2 2 2 3 3 2" xfId="7952"/>
    <cellStyle name="Normal 2 2 2 2 2 2 3 4" xfId="7953"/>
    <cellStyle name="Normal 2 2 2 2 2 2 3 5" xfId="21854"/>
    <cellStyle name="Normal 2 2 2 2 2 2 4" xfId="7954"/>
    <cellStyle name="Normal 2 2 2 2 2 2 4 2" xfId="7955"/>
    <cellStyle name="Normal 2 2 2 2 2 2 4 3" xfId="7956"/>
    <cellStyle name="Normal 2 2 2 2 2 2 4 4" xfId="21855"/>
    <cellStyle name="Normal 2 2 2 2 2 2 5" xfId="7957"/>
    <cellStyle name="Normal 2 2 2 2 2 2 5 2" xfId="7958"/>
    <cellStyle name="Normal 2 2 2 2 2 2 5 3" xfId="7959"/>
    <cellStyle name="Normal 2 2 2 2 2 2 5 4" xfId="21856"/>
    <cellStyle name="Normal 2 2 2 2 2 2 6" xfId="7960"/>
    <cellStyle name="Normal 2 2 2 2 2 2 6 2" xfId="7961"/>
    <cellStyle name="Normal 2 2 2 2 2 2 6 3" xfId="21857"/>
    <cellStyle name="Normal 2 2 2 2 2 2 7" xfId="7962"/>
    <cellStyle name="Normal 2 2 2 2 2 2 8" xfId="7963"/>
    <cellStyle name="Normal 2 2 2 2 2 2 9" xfId="7964"/>
    <cellStyle name="Normal 2 2 2 2 2 3" xfId="7965"/>
    <cellStyle name="Normal 2 2 2 2 2 3 2" xfId="7966"/>
    <cellStyle name="Normal 2 2 2 2 2 3 2 2" xfId="7967"/>
    <cellStyle name="Normal 2 2 2 2 2 3 2 2 2" xfId="7968"/>
    <cellStyle name="Normal 2 2 2 2 2 3 2 3" xfId="7969"/>
    <cellStyle name="Normal 2 2 2 2 2 3 2 3 2" xfId="7970"/>
    <cellStyle name="Normal 2 2 2 2 2 3 2 4" xfId="7971"/>
    <cellStyle name="Normal 2 2 2 2 2 3 3" xfId="7972"/>
    <cellStyle name="Normal 2 2 2 2 2 3 3 2" xfId="7973"/>
    <cellStyle name="Normal 2 2 2 2 2 3 4" xfId="7974"/>
    <cellStyle name="Normal 2 2 2 2 2 3 4 2" xfId="7975"/>
    <cellStyle name="Normal 2 2 2 2 2 3 5" xfId="7976"/>
    <cellStyle name="Normal 2 2 2 2 2 3 6" xfId="21858"/>
    <cellStyle name="Normal 2 2 2 2 2 4" xfId="7977"/>
    <cellStyle name="Normal 2 2 2 2 2 4 2" xfId="7978"/>
    <cellStyle name="Normal 2 2 2 2 2 4 2 2" xfId="7979"/>
    <cellStyle name="Normal 2 2 2 2 2 4 3" xfId="7980"/>
    <cellStyle name="Normal 2 2 2 2 2 4 3 2" xfId="7981"/>
    <cellStyle name="Normal 2 2 2 2 2 4 4" xfId="7982"/>
    <cellStyle name="Normal 2 2 2 2 2 4 5" xfId="21859"/>
    <cellStyle name="Normal 2 2 2 2 2 5" xfId="7983"/>
    <cellStyle name="Normal 2 2 2 2 2 5 2" xfId="7984"/>
    <cellStyle name="Normal 2 2 2 2 2 5 3" xfId="7985"/>
    <cellStyle name="Normal 2 2 2 2 2 5 4" xfId="21860"/>
    <cellStyle name="Normal 2 2 2 2 2 6" xfId="7986"/>
    <cellStyle name="Normal 2 2 2 2 2 6 2" xfId="7987"/>
    <cellStyle name="Normal 2 2 2 2 2 6 3" xfId="7988"/>
    <cellStyle name="Normal 2 2 2 2 2 6 4" xfId="21861"/>
    <cellStyle name="Normal 2 2 2 2 2 7" xfId="7989"/>
    <cellStyle name="Normal 2 2 2 2 2 7 2" xfId="7990"/>
    <cellStyle name="Normal 2 2 2 2 2 7 3" xfId="21862"/>
    <cellStyle name="Normal 2 2 2 2 2 8" xfId="7991"/>
    <cellStyle name="Normal 2 2 2 2 2 9" xfId="7992"/>
    <cellStyle name="Normal 2 2 2 2 3" xfId="7993"/>
    <cellStyle name="Normal 2 2 2 2 3 2" xfId="7994"/>
    <cellStyle name="Normal 2 2 2 2 3 2 2" xfId="7995"/>
    <cellStyle name="Normal 2 2 2 2 3 2 2 2" xfId="7996"/>
    <cellStyle name="Normal 2 2 2 2 3 2 2 2 2" xfId="7997"/>
    <cellStyle name="Normal 2 2 2 2 3 2 2 2 2 2" xfId="7998"/>
    <cellStyle name="Normal 2 2 2 2 3 2 2 2 3" xfId="7999"/>
    <cellStyle name="Normal 2 2 2 2 3 2 2 2 3 2" xfId="8000"/>
    <cellStyle name="Normal 2 2 2 2 3 2 2 2 4" xfId="8001"/>
    <cellStyle name="Normal 2 2 2 2 3 2 2 3" xfId="8002"/>
    <cellStyle name="Normal 2 2 2 2 3 2 2 3 2" xfId="8003"/>
    <cellStyle name="Normal 2 2 2 2 3 2 2 4" xfId="8004"/>
    <cellStyle name="Normal 2 2 2 2 3 2 2 4 2" xfId="8005"/>
    <cellStyle name="Normal 2 2 2 2 3 2 2 5" xfId="8006"/>
    <cellStyle name="Normal 2 2 2 2 3 2 3" xfId="8007"/>
    <cellStyle name="Normal 2 2 2 2 3 2 3 2" xfId="8008"/>
    <cellStyle name="Normal 2 2 2 2 3 2 3 2 2" xfId="8009"/>
    <cellStyle name="Normal 2 2 2 2 3 2 3 3" xfId="8010"/>
    <cellStyle name="Normal 2 2 2 2 3 2 3 3 2" xfId="8011"/>
    <cellStyle name="Normal 2 2 2 2 3 2 3 4" xfId="8012"/>
    <cellStyle name="Normal 2 2 2 2 3 2 4" xfId="8013"/>
    <cellStyle name="Normal 2 2 2 2 3 2 4 2" xfId="8014"/>
    <cellStyle name="Normal 2 2 2 2 3 2 5" xfId="8015"/>
    <cellStyle name="Normal 2 2 2 2 3 2 5 2" xfId="8016"/>
    <cellStyle name="Normal 2 2 2 2 3 2 6" xfId="8017"/>
    <cellStyle name="Normal 2 2 2 2 3 3" xfId="8018"/>
    <cellStyle name="Normal 2 2 2 2 3 3 2" xfId="8019"/>
    <cellStyle name="Normal 2 2 2 2 3 3 2 2" xfId="8020"/>
    <cellStyle name="Normal 2 2 2 2 3 3 2 2 2" xfId="8021"/>
    <cellStyle name="Normal 2 2 2 2 3 3 2 3" xfId="8022"/>
    <cellStyle name="Normal 2 2 2 2 3 3 2 3 2" xfId="8023"/>
    <cellStyle name="Normal 2 2 2 2 3 3 2 4" xfId="8024"/>
    <cellStyle name="Normal 2 2 2 2 3 3 3" xfId="8025"/>
    <cellStyle name="Normal 2 2 2 2 3 3 3 2" xfId="8026"/>
    <cellStyle name="Normal 2 2 2 2 3 3 4" xfId="8027"/>
    <cellStyle name="Normal 2 2 2 2 3 3 4 2" xfId="8028"/>
    <cellStyle name="Normal 2 2 2 2 3 3 5" xfId="8029"/>
    <cellStyle name="Normal 2 2 2 2 3 4" xfId="8030"/>
    <cellStyle name="Normal 2 2 2 2 3 4 2" xfId="8031"/>
    <cellStyle name="Normal 2 2 2 2 3 4 2 2" xfId="8032"/>
    <cellStyle name="Normal 2 2 2 2 3 4 3" xfId="8033"/>
    <cellStyle name="Normal 2 2 2 2 3 4 3 2" xfId="8034"/>
    <cellStyle name="Normal 2 2 2 2 3 4 4" xfId="8035"/>
    <cellStyle name="Normal 2 2 2 2 3 5" xfId="8036"/>
    <cellStyle name="Normal 2 2 2 2 3 5 2" xfId="8037"/>
    <cellStyle name="Normal 2 2 2 2 3 6" xfId="8038"/>
    <cellStyle name="Normal 2 2 2 2 3 6 2" xfId="8039"/>
    <cellStyle name="Normal 2 2 2 2 3 7" xfId="8040"/>
    <cellStyle name="Normal 2 2 2 2 3 8" xfId="21863"/>
    <cellStyle name="Normal 2 2 2 2 4" xfId="8041"/>
    <cellStyle name="Normal 2 2 2 2 4 2" xfId="8042"/>
    <cellStyle name="Normal 2 2 2 2 4 2 2" xfId="8043"/>
    <cellStyle name="Normal 2 2 2 2 4 2 2 2" xfId="8044"/>
    <cellStyle name="Normal 2 2 2 2 4 2 2 2 2" xfId="8045"/>
    <cellStyle name="Normal 2 2 2 2 4 2 2 2 2 2" xfId="8046"/>
    <cellStyle name="Normal 2 2 2 2 4 2 2 2 3" xfId="8047"/>
    <cellStyle name="Normal 2 2 2 2 4 2 2 2 3 2" xfId="8048"/>
    <cellStyle name="Normal 2 2 2 2 4 2 2 2 4" xfId="8049"/>
    <cellStyle name="Normal 2 2 2 2 4 2 2 3" xfId="8050"/>
    <cellStyle name="Normal 2 2 2 2 4 2 2 3 2" xfId="8051"/>
    <cellStyle name="Normal 2 2 2 2 4 2 2 4" xfId="8052"/>
    <cellStyle name="Normal 2 2 2 2 4 2 2 4 2" xfId="8053"/>
    <cellStyle name="Normal 2 2 2 2 4 2 2 5" xfId="8054"/>
    <cellStyle name="Normal 2 2 2 2 4 2 3" xfId="8055"/>
    <cellStyle name="Normal 2 2 2 2 4 2 3 2" xfId="8056"/>
    <cellStyle name="Normal 2 2 2 2 4 2 3 2 2" xfId="8057"/>
    <cellStyle name="Normal 2 2 2 2 4 2 3 3" xfId="8058"/>
    <cellStyle name="Normal 2 2 2 2 4 2 3 3 2" xfId="8059"/>
    <cellStyle name="Normal 2 2 2 2 4 2 3 4" xfId="8060"/>
    <cellStyle name="Normal 2 2 2 2 4 2 4" xfId="8061"/>
    <cellStyle name="Normal 2 2 2 2 4 2 4 2" xfId="8062"/>
    <cellStyle name="Normal 2 2 2 2 4 2 5" xfId="8063"/>
    <cellStyle name="Normal 2 2 2 2 4 2 5 2" xfId="8064"/>
    <cellStyle name="Normal 2 2 2 2 4 2 6" xfId="8065"/>
    <cellStyle name="Normal 2 2 2 2 4 3" xfId="8066"/>
    <cellStyle name="Normal 2 2 2 2 4 3 2" xfId="8067"/>
    <cellStyle name="Normal 2 2 2 2 4 3 2 2" xfId="8068"/>
    <cellStyle name="Normal 2 2 2 2 4 3 2 2 2" xfId="8069"/>
    <cellStyle name="Normal 2 2 2 2 4 3 2 3" xfId="8070"/>
    <cellStyle name="Normal 2 2 2 2 4 3 2 3 2" xfId="8071"/>
    <cellStyle name="Normal 2 2 2 2 4 3 2 4" xfId="8072"/>
    <cellStyle name="Normal 2 2 2 2 4 3 3" xfId="8073"/>
    <cellStyle name="Normal 2 2 2 2 4 3 3 2" xfId="8074"/>
    <cellStyle name="Normal 2 2 2 2 4 3 4" xfId="8075"/>
    <cellStyle name="Normal 2 2 2 2 4 3 4 2" xfId="8076"/>
    <cellStyle name="Normal 2 2 2 2 4 3 5" xfId="8077"/>
    <cellStyle name="Normal 2 2 2 2 4 4" xfId="8078"/>
    <cellStyle name="Normal 2 2 2 2 4 4 2" xfId="8079"/>
    <cellStyle name="Normal 2 2 2 2 4 4 2 2" xfId="8080"/>
    <cellStyle name="Normal 2 2 2 2 4 4 3" xfId="8081"/>
    <cellStyle name="Normal 2 2 2 2 4 4 3 2" xfId="8082"/>
    <cellStyle name="Normal 2 2 2 2 4 4 4" xfId="8083"/>
    <cellStyle name="Normal 2 2 2 2 4 5" xfId="8084"/>
    <cellStyle name="Normal 2 2 2 2 4 5 2" xfId="8085"/>
    <cellStyle name="Normal 2 2 2 2 4 6" xfId="8086"/>
    <cellStyle name="Normal 2 2 2 2 4 6 2" xfId="8087"/>
    <cellStyle name="Normal 2 2 2 2 4 7" xfId="8088"/>
    <cellStyle name="Normal 2 2 2 2 4 8" xfId="21864"/>
    <cellStyle name="Normal 2 2 2 2 5" xfId="8089"/>
    <cellStyle name="Normal 2 2 2 2 5 2" xfId="8090"/>
    <cellStyle name="Normal 2 2 2 2 5 2 2" xfId="8091"/>
    <cellStyle name="Normal 2 2 2 2 5 2 2 2" xfId="8092"/>
    <cellStyle name="Normal 2 2 2 2 5 2 2 2 2" xfId="8093"/>
    <cellStyle name="Normal 2 2 2 2 5 2 2 3" xfId="8094"/>
    <cellStyle name="Normal 2 2 2 2 5 2 2 3 2" xfId="8095"/>
    <cellStyle name="Normal 2 2 2 2 5 2 2 4" xfId="8096"/>
    <cellStyle name="Normal 2 2 2 2 5 2 3" xfId="8097"/>
    <cellStyle name="Normal 2 2 2 2 5 2 3 2" xfId="8098"/>
    <cellStyle name="Normal 2 2 2 2 5 2 4" xfId="8099"/>
    <cellStyle name="Normal 2 2 2 2 5 2 4 2" xfId="8100"/>
    <cellStyle name="Normal 2 2 2 2 5 2 5" xfId="8101"/>
    <cellStyle name="Normal 2 2 2 2 5 2 6" xfId="21865"/>
    <cellStyle name="Normal 2 2 2 2 5 3" xfId="8102"/>
    <cellStyle name="Normal 2 2 2 2 5 3 2" xfId="8103"/>
    <cellStyle name="Normal 2 2 2 2 5 3 2 2" xfId="8104"/>
    <cellStyle name="Normal 2 2 2 2 5 3 3" xfId="8105"/>
    <cellStyle name="Normal 2 2 2 2 5 3 3 2" xfId="8106"/>
    <cellStyle name="Normal 2 2 2 2 5 3 4" xfId="8107"/>
    <cellStyle name="Normal 2 2 2 2 5 3 5" xfId="21866"/>
    <cellStyle name="Normal 2 2 2 2 5 4" xfId="8108"/>
    <cellStyle name="Normal 2 2 2 2 5 4 2" xfId="8109"/>
    <cellStyle name="Normal 2 2 2 2 5 4 3" xfId="8110"/>
    <cellStyle name="Normal 2 2 2 2 5 4 4" xfId="21867"/>
    <cellStyle name="Normal 2 2 2 2 5 5" xfId="8111"/>
    <cellStyle name="Normal 2 2 2 2 5 5 2" xfId="8112"/>
    <cellStyle name="Normal 2 2 2 2 5 6" xfId="8113"/>
    <cellStyle name="Normal 2 2 2 2 5 7" xfId="21868"/>
    <cellStyle name="Normal 2 2 2 2 6" xfId="8114"/>
    <cellStyle name="Normal 2 2 2 2 6 2" xfId="8115"/>
    <cellStyle name="Normal 2 2 2 2 6 2 2" xfId="8116"/>
    <cellStyle name="Normal 2 2 2 2 6 2 2 2" xfId="8117"/>
    <cellStyle name="Normal 2 2 2 2 6 2 3" xfId="8118"/>
    <cellStyle name="Normal 2 2 2 2 6 2 3 2" xfId="8119"/>
    <cellStyle name="Normal 2 2 2 2 6 2 4" xfId="8120"/>
    <cellStyle name="Normal 2 2 2 2 6 3" xfId="8121"/>
    <cellStyle name="Normal 2 2 2 2 6 3 2" xfId="8122"/>
    <cellStyle name="Normal 2 2 2 2 6 4" xfId="8123"/>
    <cellStyle name="Normal 2 2 2 2 6 4 2" xfId="8124"/>
    <cellStyle name="Normal 2 2 2 2 6 5" xfId="8125"/>
    <cellStyle name="Normal 2 2 2 2 6 6" xfId="21869"/>
    <cellStyle name="Normal 2 2 2 2 7" xfId="8126"/>
    <cellStyle name="Normal 2 2 2 2 7 2" xfId="8127"/>
    <cellStyle name="Normal 2 2 2 2 7 2 2" xfId="8128"/>
    <cellStyle name="Normal 2 2 2 2 7 2 3" xfId="21870"/>
    <cellStyle name="Normal 2 2 2 2 7 3" xfId="8129"/>
    <cellStyle name="Normal 2 2 2 2 7 3 2" xfId="8130"/>
    <cellStyle name="Normal 2 2 2 2 7 4" xfId="8131"/>
    <cellStyle name="Normal 2 2 2 2 7 5" xfId="21871"/>
    <cellStyle name="Normal 2 2 2 2 8" xfId="8132"/>
    <cellStyle name="Normal 2 2 2 2 8 2" xfId="8133"/>
    <cellStyle name="Normal 2 2 2 2 8 3" xfId="8134"/>
    <cellStyle name="Normal 2 2 2 2 8 4" xfId="21872"/>
    <cellStyle name="Normal 2 2 2 2 9" xfId="8135"/>
    <cellStyle name="Normal 2 2 2 2 9 2" xfId="8136"/>
    <cellStyle name="Normal 2 2 2 2 9 3" xfId="8137"/>
    <cellStyle name="Normal 2 2 2 2 9 4" xfId="21873"/>
    <cellStyle name="Normal 2 2 2 2_T_B1.2" xfId="8138"/>
    <cellStyle name="Normal 2 2 2 20" xfId="8139"/>
    <cellStyle name="Normal 2 2 2 21" xfId="21874"/>
    <cellStyle name="Normal 2 2 2 3" xfId="8140"/>
    <cellStyle name="Normal 2 2 2 3 10" xfId="8141"/>
    <cellStyle name="Normal 2 2 2 3 11" xfId="8142"/>
    <cellStyle name="Normal 2 2 2 3 12" xfId="8143"/>
    <cellStyle name="Normal 2 2 2 3 13" xfId="8144"/>
    <cellStyle name="Normal 2 2 2 3 2" xfId="8145"/>
    <cellStyle name="Normal 2 2 2 3 2 2" xfId="8146"/>
    <cellStyle name="Normal 2 2 2 3 3" xfId="8147"/>
    <cellStyle name="Normal 2 2 2 3 3 2" xfId="8148"/>
    <cellStyle name="Normal 2 2 2 3 3 2 2" xfId="8149"/>
    <cellStyle name="Normal 2 2 2 3 3 3" xfId="8150"/>
    <cellStyle name="Normal 2 2 2 3 4" xfId="8151"/>
    <cellStyle name="Normal 2 2 2 3 4 2" xfId="8152"/>
    <cellStyle name="Normal 2 2 2 3 4 3" xfId="21875"/>
    <cellStyle name="Normal 2 2 2 3 5" xfId="8153"/>
    <cellStyle name="Normal 2 2 2 3 6" xfId="8154"/>
    <cellStyle name="Normal 2 2 2 3 7" xfId="8155"/>
    <cellStyle name="Normal 2 2 2 3 8" xfId="8156"/>
    <cellStyle name="Normal 2 2 2 3 9" xfId="8157"/>
    <cellStyle name="Normal 2 2 2 4" xfId="8158"/>
    <cellStyle name="Normal 2 2 2 4 2" xfId="8159"/>
    <cellStyle name="Normal 2 2 2 4 2 2" xfId="8160"/>
    <cellStyle name="Normal 2 2 2 4 2 2 2" xfId="8161"/>
    <cellStyle name="Normal 2 2 2 4 2 2 2 2" xfId="8162"/>
    <cellStyle name="Normal 2 2 2 4 2 2 2 2 2" xfId="8163"/>
    <cellStyle name="Normal 2 2 2 4 2 2 2 3" xfId="8164"/>
    <cellStyle name="Normal 2 2 2 4 2 2 2 3 2" xfId="8165"/>
    <cellStyle name="Normal 2 2 2 4 2 2 2 4" xfId="8166"/>
    <cellStyle name="Normal 2 2 2 4 2 2 3" xfId="8167"/>
    <cellStyle name="Normal 2 2 2 4 2 2 3 2" xfId="8168"/>
    <cellStyle name="Normal 2 2 2 4 2 2 4" xfId="8169"/>
    <cellStyle name="Normal 2 2 2 4 2 2 4 2" xfId="8170"/>
    <cellStyle name="Normal 2 2 2 4 2 2 5" xfId="8171"/>
    <cellStyle name="Normal 2 2 2 4 2 3" xfId="8172"/>
    <cellStyle name="Normal 2 2 2 4 2 3 2" xfId="8173"/>
    <cellStyle name="Normal 2 2 2 4 2 3 2 2" xfId="8174"/>
    <cellStyle name="Normal 2 2 2 4 2 3 3" xfId="8175"/>
    <cellStyle name="Normal 2 2 2 4 2 3 3 2" xfId="8176"/>
    <cellStyle name="Normal 2 2 2 4 2 3 4" xfId="8177"/>
    <cellStyle name="Normal 2 2 2 4 2 4" xfId="8178"/>
    <cellStyle name="Normal 2 2 2 4 2 4 2" xfId="8179"/>
    <cellStyle name="Normal 2 2 2 4 2 5" xfId="8180"/>
    <cellStyle name="Normal 2 2 2 4 2 5 2" xfId="8181"/>
    <cellStyle name="Normal 2 2 2 4 2 6" xfId="8182"/>
    <cellStyle name="Normal 2 2 2 4 3" xfId="8183"/>
    <cellStyle name="Normal 2 2 2 4 3 2" xfId="8184"/>
    <cellStyle name="Normal 2 2 2 4 3 2 2" xfId="8185"/>
    <cellStyle name="Normal 2 2 2 4 3 2 2 2" xfId="8186"/>
    <cellStyle name="Normal 2 2 2 4 3 2 3" xfId="8187"/>
    <cellStyle name="Normal 2 2 2 4 3 2 3 2" xfId="8188"/>
    <cellStyle name="Normal 2 2 2 4 3 2 4" xfId="8189"/>
    <cellStyle name="Normal 2 2 2 4 3 3" xfId="8190"/>
    <cellStyle name="Normal 2 2 2 4 3 3 2" xfId="8191"/>
    <cellStyle name="Normal 2 2 2 4 3 4" xfId="8192"/>
    <cellStyle name="Normal 2 2 2 4 3 4 2" xfId="8193"/>
    <cellStyle name="Normal 2 2 2 4 3 5" xfId="8194"/>
    <cellStyle name="Normal 2 2 2 4 3 6" xfId="21876"/>
    <cellStyle name="Normal 2 2 2 4 4" xfId="8195"/>
    <cellStyle name="Normal 2 2 2 4 4 2" xfId="8196"/>
    <cellStyle name="Normal 2 2 2 4 4 2 2" xfId="8197"/>
    <cellStyle name="Normal 2 2 2 4 4 3" xfId="8198"/>
    <cellStyle name="Normal 2 2 2 4 4 3 2" xfId="8199"/>
    <cellStyle name="Normal 2 2 2 4 4 4" xfId="8200"/>
    <cellStyle name="Normal 2 2 2 4 5" xfId="8201"/>
    <cellStyle name="Normal 2 2 2 4 5 2" xfId="8202"/>
    <cellStyle name="Normal 2 2 2 4 6" xfId="8203"/>
    <cellStyle name="Normal 2 2 2 4 6 2" xfId="8204"/>
    <cellStyle name="Normal 2 2 2 4 7" xfId="8205"/>
    <cellStyle name="Normal 2 2 2 4 8" xfId="21877"/>
    <cellStyle name="Normal 2 2 2 5" xfId="8206"/>
    <cellStyle name="Normal 2 2 2 5 2" xfId="8207"/>
    <cellStyle name="Normal 2 2 2 5 2 2" xfId="8208"/>
    <cellStyle name="Normal 2 2 2 5 2 2 2" xfId="8209"/>
    <cellStyle name="Normal 2 2 2 5 2 2 2 2" xfId="8210"/>
    <cellStyle name="Normal 2 2 2 5 2 2 2 2 2" xfId="8211"/>
    <cellStyle name="Normal 2 2 2 5 2 2 2 3" xfId="8212"/>
    <cellStyle name="Normal 2 2 2 5 2 2 2 3 2" xfId="8213"/>
    <cellStyle name="Normal 2 2 2 5 2 2 2 4" xfId="8214"/>
    <cellStyle name="Normal 2 2 2 5 2 2 3" xfId="8215"/>
    <cellStyle name="Normal 2 2 2 5 2 2 3 2" xfId="8216"/>
    <cellStyle name="Normal 2 2 2 5 2 2 4" xfId="8217"/>
    <cellStyle name="Normal 2 2 2 5 2 2 4 2" xfId="8218"/>
    <cellStyle name="Normal 2 2 2 5 2 2 5" xfId="8219"/>
    <cellStyle name="Normal 2 2 2 5 2 3" xfId="8220"/>
    <cellStyle name="Normal 2 2 2 5 2 3 2" xfId="8221"/>
    <cellStyle name="Normal 2 2 2 5 2 3 2 2" xfId="8222"/>
    <cellStyle name="Normal 2 2 2 5 2 3 3" xfId="8223"/>
    <cellStyle name="Normal 2 2 2 5 2 3 3 2" xfId="8224"/>
    <cellStyle name="Normal 2 2 2 5 2 3 4" xfId="8225"/>
    <cellStyle name="Normal 2 2 2 5 2 4" xfId="8226"/>
    <cellStyle name="Normal 2 2 2 5 2 4 2" xfId="8227"/>
    <cellStyle name="Normal 2 2 2 5 2 5" xfId="8228"/>
    <cellStyle name="Normal 2 2 2 5 2 5 2" xfId="8229"/>
    <cellStyle name="Normal 2 2 2 5 2 6" xfId="8230"/>
    <cellStyle name="Normal 2 2 2 5 3" xfId="8231"/>
    <cellStyle name="Normal 2 2 2 5 3 2" xfId="8232"/>
    <cellStyle name="Normal 2 2 2 5 3 2 2" xfId="8233"/>
    <cellStyle name="Normal 2 2 2 5 3 2 2 2" xfId="8234"/>
    <cellStyle name="Normal 2 2 2 5 3 2 3" xfId="8235"/>
    <cellStyle name="Normal 2 2 2 5 3 2 3 2" xfId="8236"/>
    <cellStyle name="Normal 2 2 2 5 3 2 4" xfId="8237"/>
    <cellStyle name="Normal 2 2 2 5 3 3" xfId="8238"/>
    <cellStyle name="Normal 2 2 2 5 3 3 2" xfId="8239"/>
    <cellStyle name="Normal 2 2 2 5 3 4" xfId="8240"/>
    <cellStyle name="Normal 2 2 2 5 3 4 2" xfId="8241"/>
    <cellStyle name="Normal 2 2 2 5 3 5" xfId="8242"/>
    <cellStyle name="Normal 2 2 2 5 4" xfId="8243"/>
    <cellStyle name="Normal 2 2 2 5 4 2" xfId="8244"/>
    <cellStyle name="Normal 2 2 2 5 4 2 2" xfId="8245"/>
    <cellStyle name="Normal 2 2 2 5 4 3" xfId="8246"/>
    <cellStyle name="Normal 2 2 2 5 4 3 2" xfId="8247"/>
    <cellStyle name="Normal 2 2 2 5 4 4" xfId="8248"/>
    <cellStyle name="Normal 2 2 2 5 5" xfId="8249"/>
    <cellStyle name="Normal 2 2 2 5 5 2" xfId="8250"/>
    <cellStyle name="Normal 2 2 2 5 6" xfId="8251"/>
    <cellStyle name="Normal 2 2 2 5 6 2" xfId="8252"/>
    <cellStyle name="Normal 2 2 2 5 7" xfId="8253"/>
    <cellStyle name="Normal 2 2 2 5 8" xfId="21878"/>
    <cellStyle name="Normal 2 2 2 6" xfId="8254"/>
    <cellStyle name="Normal 2 2 2 6 2" xfId="8255"/>
    <cellStyle name="Normal 2 2 2 6 2 2" xfId="8256"/>
    <cellStyle name="Normal 2 2 2 6 2 2 2" xfId="8257"/>
    <cellStyle name="Normal 2 2 2 6 2 2 2 2" xfId="8258"/>
    <cellStyle name="Normal 2 2 2 6 2 2 3" xfId="8259"/>
    <cellStyle name="Normal 2 2 2 6 2 2 3 2" xfId="8260"/>
    <cellStyle name="Normal 2 2 2 6 2 2 4" xfId="8261"/>
    <cellStyle name="Normal 2 2 2 6 2 3" xfId="8262"/>
    <cellStyle name="Normal 2 2 2 6 2 3 2" xfId="8263"/>
    <cellStyle name="Normal 2 2 2 6 2 4" xfId="8264"/>
    <cellStyle name="Normal 2 2 2 6 2 4 2" xfId="8265"/>
    <cellStyle name="Normal 2 2 2 6 2 5" xfId="8266"/>
    <cellStyle name="Normal 2 2 2 6 3" xfId="8267"/>
    <cellStyle name="Normal 2 2 2 6 3 2" xfId="8268"/>
    <cellStyle name="Normal 2 2 2 6 3 2 2" xfId="8269"/>
    <cellStyle name="Normal 2 2 2 6 3 3" xfId="8270"/>
    <cellStyle name="Normal 2 2 2 6 3 3 2" xfId="8271"/>
    <cellStyle name="Normal 2 2 2 6 3 4" xfId="8272"/>
    <cellStyle name="Normal 2 2 2 6 4" xfId="8273"/>
    <cellStyle name="Normal 2 2 2 6 4 2" xfId="8274"/>
    <cellStyle name="Normal 2 2 2 6 5" xfId="8275"/>
    <cellStyle name="Normal 2 2 2 6 5 2" xfId="8276"/>
    <cellStyle name="Normal 2 2 2 6 6" xfId="8277"/>
    <cellStyle name="Normal 2 2 2 6 7" xfId="21879"/>
    <cellStyle name="Normal 2 2 2 7" xfId="8278"/>
    <cellStyle name="Normal 2 2 2 7 2" xfId="8279"/>
    <cellStyle name="Normal 2 2 2 7 2 2" xfId="8280"/>
    <cellStyle name="Normal 2 2 2 7 2 2 2" xfId="8281"/>
    <cellStyle name="Normal 2 2 2 7 2 3" xfId="8282"/>
    <cellStyle name="Normal 2 2 2 7 2 3 2" xfId="8283"/>
    <cellStyle name="Normal 2 2 2 7 2 4" xfId="8284"/>
    <cellStyle name="Normal 2 2 2 7 3" xfId="8285"/>
    <cellStyle name="Normal 2 2 2 7 3 2" xfId="8286"/>
    <cellStyle name="Normal 2 2 2 7 4" xfId="8287"/>
    <cellStyle name="Normal 2 2 2 7 4 2" xfId="8288"/>
    <cellStyle name="Normal 2 2 2 7 5" xfId="8289"/>
    <cellStyle name="Normal 2 2 2 7 6" xfId="21880"/>
    <cellStyle name="Normal 2 2 2 8" xfId="8290"/>
    <cellStyle name="Normal 2 2 2 8 2" xfId="8291"/>
    <cellStyle name="Normal 2 2 2 8 2 2" xfId="8292"/>
    <cellStyle name="Normal 2 2 2 8 3" xfId="8293"/>
    <cellStyle name="Normal 2 2 2 8 3 2" xfId="8294"/>
    <cellStyle name="Normal 2 2 2 8 4" xfId="8295"/>
    <cellStyle name="Normal 2 2 2 8 5" xfId="21881"/>
    <cellStyle name="Normal 2 2 2 9" xfId="8296"/>
    <cellStyle name="Normal 2 2 2 9 2" xfId="8297"/>
    <cellStyle name="Normal 2 2 2 9 3" xfId="21882"/>
    <cellStyle name="Normal 2 2 2_T_B1.2" xfId="8298"/>
    <cellStyle name="Normal 2 2 3" xfId="8299"/>
    <cellStyle name="Normal 2 2 3 2" xfId="8300"/>
    <cellStyle name="Normal 2 2 3 3" xfId="8301"/>
    <cellStyle name="Normal 2 2 3 3 2" xfId="8302"/>
    <cellStyle name="Normal 2 2 3 3 3" xfId="21883"/>
    <cellStyle name="Normal 2 2 3 4" xfId="8303"/>
    <cellStyle name="Normal 2 2 4" xfId="8304"/>
    <cellStyle name="Normal 2 2 4 2" xfId="8305"/>
    <cellStyle name="Normal 2 2 4 2 2" xfId="21884"/>
    <cellStyle name="Normal 2 2 4 3" xfId="8306"/>
    <cellStyle name="Normal 2 2 5" xfId="8307"/>
    <cellStyle name="Normal 2 2 5 2" xfId="8308"/>
    <cellStyle name="Normal 2 2 6" xfId="8309"/>
    <cellStyle name="Normal 2 2 6 2" xfId="8310"/>
    <cellStyle name="Normal 2 2 6 3" xfId="8311"/>
    <cellStyle name="Normal 2 2 6 4" xfId="8312"/>
    <cellStyle name="Normal 2 2 7" xfId="8313"/>
    <cellStyle name="Normal 2 2 7 2" xfId="8314"/>
    <cellStyle name="Normal 2 2 8" xfId="8315"/>
    <cellStyle name="Normal 2 2 8 2" xfId="8316"/>
    <cellStyle name="Normal 2 2 9" xfId="8317"/>
    <cellStyle name="Normal 2 2 9 2" xfId="8318"/>
    <cellStyle name="Normal 2 2_annexe II actualisée 24 03 2015" xfId="21885"/>
    <cellStyle name="Normal 2 20" xfId="8319"/>
    <cellStyle name="Normal 2 20 2" xfId="8320"/>
    <cellStyle name="Normal 2 20 3" xfId="21886"/>
    <cellStyle name="Normal 2 20 3 2" xfId="21887"/>
    <cellStyle name="Normal 2 21" xfId="8321"/>
    <cellStyle name="Normal 2 21 2" xfId="21888"/>
    <cellStyle name="Normal 2 22" xfId="8322"/>
    <cellStyle name="Normal 2 22 2" xfId="21889"/>
    <cellStyle name="Normal 2 23" xfId="8323"/>
    <cellStyle name="Normal 2 24" xfId="8324"/>
    <cellStyle name="Normal 2 25" xfId="8325"/>
    <cellStyle name="Normal 2 26" xfId="8326"/>
    <cellStyle name="Normal 2 27" xfId="8327"/>
    <cellStyle name="Normal 2 28" xfId="8328"/>
    <cellStyle name="Normal 2 29" xfId="8329"/>
    <cellStyle name="Normal 2 3" xfId="8330"/>
    <cellStyle name="Normal 2 3 10" xfId="8331"/>
    <cellStyle name="Normal 2 3 10 2" xfId="8332"/>
    <cellStyle name="Normal 2 3 11" xfId="8333"/>
    <cellStyle name="Normal 2 3 12" xfId="21890"/>
    <cellStyle name="Normal 2 3 2" xfId="8334"/>
    <cellStyle name="Normal 2 3 2 2" xfId="8335"/>
    <cellStyle name="Normal 2 3 2 2 2" xfId="8336"/>
    <cellStyle name="Normal 2 3 2 2 2 2" xfId="21891"/>
    <cellStyle name="Normal 2 3 2 2 3" xfId="21892"/>
    <cellStyle name="Normal 2 3 2 3" xfId="8337"/>
    <cellStyle name="Normal 2 3 2 3 2" xfId="21893"/>
    <cellStyle name="Normal 2 3 2 3 3" xfId="21894"/>
    <cellStyle name="Normal 2 3 2 3 4" xfId="21895"/>
    <cellStyle name="Normal 2 3 2 4" xfId="8338"/>
    <cellStyle name="Normal 2 3 2 4 2" xfId="21896"/>
    <cellStyle name="Normal 2 3 2 5" xfId="21897"/>
    <cellStyle name="Normal 2 3 2 5 2" xfId="21898"/>
    <cellStyle name="Normal 2 3 2_T_B1.2" xfId="8339"/>
    <cellStyle name="Normal 2 3 3" xfId="8340"/>
    <cellStyle name="Normal 2 3 3 2" xfId="8341"/>
    <cellStyle name="Normal 2 3 3 2 2" xfId="21899"/>
    <cellStyle name="Normal 2 3 3 3" xfId="8342"/>
    <cellStyle name="Normal 2 3 4" xfId="8343"/>
    <cellStyle name="Normal 2 3 4 2" xfId="8344"/>
    <cellStyle name="Normal 2 3 4 2 2" xfId="8345"/>
    <cellStyle name="Normal 2 3 4 2 2 2" xfId="8346"/>
    <cellStyle name="Normal 2 3 4 2 2 2 2" xfId="8347"/>
    <cellStyle name="Normal 2 3 4 2 2 2 2 2" xfId="8348"/>
    <cellStyle name="Normal 2 3 4 2 2 2 3" xfId="8349"/>
    <cellStyle name="Normal 2 3 4 2 2 2 3 2" xfId="8350"/>
    <cellStyle name="Normal 2 3 4 2 2 2 4" xfId="8351"/>
    <cellStyle name="Normal 2 3 4 2 2 3" xfId="8352"/>
    <cellStyle name="Normal 2 3 4 2 2 3 2" xfId="8353"/>
    <cellStyle name="Normal 2 3 4 2 2 4" xfId="8354"/>
    <cellStyle name="Normal 2 3 4 2 2 4 2" xfId="8355"/>
    <cellStyle name="Normal 2 3 4 2 2 5" xfId="8356"/>
    <cellStyle name="Normal 2 3 4 2 3" xfId="8357"/>
    <cellStyle name="Normal 2 3 4 2 3 2" xfId="8358"/>
    <cellStyle name="Normal 2 3 4 2 3 2 2" xfId="8359"/>
    <cellStyle name="Normal 2 3 4 2 3 3" xfId="8360"/>
    <cellStyle name="Normal 2 3 4 2 3 3 2" xfId="8361"/>
    <cellStyle name="Normal 2 3 4 2 3 4" xfId="8362"/>
    <cellStyle name="Normal 2 3 4 2 4" xfId="8363"/>
    <cellStyle name="Normal 2 3 4 2 4 2" xfId="8364"/>
    <cellStyle name="Normal 2 3 4 2 5" xfId="8365"/>
    <cellStyle name="Normal 2 3 4 2 5 2" xfId="8366"/>
    <cellStyle name="Normal 2 3 4 2 6" xfId="8367"/>
    <cellStyle name="Normal 2 3 4 3" xfId="8368"/>
    <cellStyle name="Normal 2 3 4 3 2" xfId="8369"/>
    <cellStyle name="Normal 2 3 4 3 2 2" xfId="8370"/>
    <cellStyle name="Normal 2 3 4 3 2 2 2" xfId="8371"/>
    <cellStyle name="Normal 2 3 4 3 2 3" xfId="8372"/>
    <cellStyle name="Normal 2 3 4 3 2 3 2" xfId="8373"/>
    <cellStyle name="Normal 2 3 4 3 2 4" xfId="8374"/>
    <cellStyle name="Normal 2 3 4 3 3" xfId="8375"/>
    <cellStyle name="Normal 2 3 4 3 3 2" xfId="8376"/>
    <cellStyle name="Normal 2 3 4 3 4" xfId="8377"/>
    <cellStyle name="Normal 2 3 4 3 4 2" xfId="8378"/>
    <cellStyle name="Normal 2 3 4 3 5" xfId="8379"/>
    <cellStyle name="Normal 2 3 4 4" xfId="8380"/>
    <cellStyle name="Normal 2 3 4 4 2" xfId="8381"/>
    <cellStyle name="Normal 2 3 4 4 2 2" xfId="8382"/>
    <cellStyle name="Normal 2 3 4 4 3" xfId="8383"/>
    <cellStyle name="Normal 2 3 4 4 3 2" xfId="8384"/>
    <cellStyle name="Normal 2 3 4 4 4" xfId="8385"/>
    <cellStyle name="Normal 2 3 4 5" xfId="8386"/>
    <cellStyle name="Normal 2 3 4 5 2" xfId="8387"/>
    <cellStyle name="Normal 2 3 4 6" xfId="8388"/>
    <cellStyle name="Normal 2 3 4 6 2" xfId="8389"/>
    <cellStyle name="Normal 2 3 4 7" xfId="8390"/>
    <cellStyle name="Normal 2 3 4 8" xfId="21900"/>
    <cellStyle name="Normal 2 3 4_T_B1.2" xfId="8391"/>
    <cellStyle name="Normal 2 3 5" xfId="8392"/>
    <cellStyle name="Normal 2 3 6" xfId="8393"/>
    <cellStyle name="Normal 2 3 6 2" xfId="8394"/>
    <cellStyle name="Normal 2 3 6 2 2" xfId="8395"/>
    <cellStyle name="Normal 2 3 6 2 2 2" xfId="8396"/>
    <cellStyle name="Normal 2 3 6 2 2 2 2" xfId="8397"/>
    <cellStyle name="Normal 2 3 6 2 2 3" xfId="8398"/>
    <cellStyle name="Normal 2 3 6 2 2 3 2" xfId="8399"/>
    <cellStyle name="Normal 2 3 6 2 2 4" xfId="8400"/>
    <cellStyle name="Normal 2 3 6 2 3" xfId="8401"/>
    <cellStyle name="Normal 2 3 6 2 3 2" xfId="8402"/>
    <cellStyle name="Normal 2 3 6 2 4" xfId="8403"/>
    <cellStyle name="Normal 2 3 6 2 4 2" xfId="8404"/>
    <cellStyle name="Normal 2 3 6 2 5" xfId="8405"/>
    <cellStyle name="Normal 2 3 6 3" xfId="8406"/>
    <cellStyle name="Normal 2 3 6 3 2" xfId="8407"/>
    <cellStyle name="Normal 2 3 6 3 2 2" xfId="8408"/>
    <cellStyle name="Normal 2 3 6 3 3" xfId="8409"/>
    <cellStyle name="Normal 2 3 6 3 3 2" xfId="8410"/>
    <cellStyle name="Normal 2 3 6 3 4" xfId="8411"/>
    <cellStyle name="Normal 2 3 6 4" xfId="8412"/>
    <cellStyle name="Normal 2 3 6 4 2" xfId="8413"/>
    <cellStyle name="Normal 2 3 6 5" xfId="8414"/>
    <cellStyle name="Normal 2 3 6 5 2" xfId="8415"/>
    <cellStyle name="Normal 2 3 6 6" xfId="8416"/>
    <cellStyle name="Normal 2 3 7" xfId="8417"/>
    <cellStyle name="Normal 2 3 7 2" xfId="8418"/>
    <cellStyle name="Normal 2 3 7 2 2" xfId="8419"/>
    <cellStyle name="Normal 2 3 7 2 2 2" xfId="8420"/>
    <cellStyle name="Normal 2 3 7 2 3" xfId="8421"/>
    <cellStyle name="Normal 2 3 7 2 3 2" xfId="8422"/>
    <cellStyle name="Normal 2 3 7 2 4" xfId="8423"/>
    <cellStyle name="Normal 2 3 7 3" xfId="8424"/>
    <cellStyle name="Normal 2 3 7 3 2" xfId="8425"/>
    <cellStyle name="Normal 2 3 7 4" xfId="8426"/>
    <cellStyle name="Normal 2 3 7 4 2" xfId="8427"/>
    <cellStyle name="Normal 2 3 7 5" xfId="8428"/>
    <cellStyle name="Normal 2 3 8" xfId="8429"/>
    <cellStyle name="Normal 2 3 8 2" xfId="8430"/>
    <cellStyle name="Normal 2 3 8 2 2" xfId="8431"/>
    <cellStyle name="Normal 2 3 8 3" xfId="8432"/>
    <cellStyle name="Normal 2 3 8 3 2" xfId="8433"/>
    <cellStyle name="Normal 2 3 8 4" xfId="8434"/>
    <cellStyle name="Normal 2 3 9" xfId="8435"/>
    <cellStyle name="Normal 2 3 9 2" xfId="8436"/>
    <cellStyle name="Normal 2 3_annexe II actualisée 24 03 2015" xfId="21901"/>
    <cellStyle name="Normal 2 30" xfId="8437"/>
    <cellStyle name="Normal 2 31" xfId="8438"/>
    <cellStyle name="Normal 2 32" xfId="8439"/>
    <cellStyle name="Normal 2 33" xfId="8440"/>
    <cellStyle name="Normal 2 34" xfId="8441"/>
    <cellStyle name="Normal 2 35" xfId="8442"/>
    <cellStyle name="Normal 2 36" xfId="8443"/>
    <cellStyle name="Normal 2 37" xfId="8444"/>
    <cellStyle name="Normal 2 38" xfId="8445"/>
    <cellStyle name="Normal 2 39" xfId="8446"/>
    <cellStyle name="Normal 2 4" xfId="8447"/>
    <cellStyle name="Normal 2 4 10" xfId="8448"/>
    <cellStyle name="Normal 2 4 10 2" xfId="8449"/>
    <cellStyle name="Normal 2 4 10 3" xfId="8450"/>
    <cellStyle name="Normal 2 4 10 4" xfId="21902"/>
    <cellStyle name="Normal 2 4 11" xfId="8451"/>
    <cellStyle name="Normal 2 4 12" xfId="21903"/>
    <cellStyle name="Normal 2 4 2" xfId="8452"/>
    <cellStyle name="Normal 2 4 2 2" xfId="8453"/>
    <cellStyle name="Normal 2 4 2 2 2" xfId="8454"/>
    <cellStyle name="Normal 2 4 2 2 2 2" xfId="21904"/>
    <cellStyle name="Normal 2 4 2 2 2 3" xfId="21905"/>
    <cellStyle name="Normal 2 4 2 2 3" xfId="21906"/>
    <cellStyle name="Normal 2 4 2 2 3 2" xfId="21907"/>
    <cellStyle name="Normal 2 4 2 2 3 3" xfId="21908"/>
    <cellStyle name="Normal 2 4 2 2 4" xfId="21909"/>
    <cellStyle name="Normal 2 4 2 2 5" xfId="21910"/>
    <cellStyle name="Normal 2 4 2 3" xfId="8455"/>
    <cellStyle name="Normal 2 4 2 3 2" xfId="8456"/>
    <cellStyle name="Normal 2 4 2 3 2 2" xfId="8457"/>
    <cellStyle name="Normal 2 4 2 3 2 2 2" xfId="8458"/>
    <cellStyle name="Normal 2 4 2 3 2 2 2 2" xfId="8459"/>
    <cellStyle name="Normal 2 4 2 3 2 2 3" xfId="8460"/>
    <cellStyle name="Normal 2 4 2 3 2 2 3 2" xfId="8461"/>
    <cellStyle name="Normal 2 4 2 3 2 2 4" xfId="8462"/>
    <cellStyle name="Normal 2 4 2 3 2 3" xfId="8463"/>
    <cellStyle name="Normal 2 4 2 3 2 3 2" xfId="8464"/>
    <cellStyle name="Normal 2 4 2 3 2 4" xfId="8465"/>
    <cellStyle name="Normal 2 4 2 3 2 4 2" xfId="8466"/>
    <cellStyle name="Normal 2 4 2 3 2 5" xfId="8467"/>
    <cellStyle name="Normal 2 4 2 3 3" xfId="8468"/>
    <cellStyle name="Normal 2 4 2 3 3 2" xfId="8469"/>
    <cellStyle name="Normal 2 4 2 3 3 2 2" xfId="8470"/>
    <cellStyle name="Normal 2 4 2 3 3 3" xfId="8471"/>
    <cellStyle name="Normal 2 4 2 3 3 3 2" xfId="8472"/>
    <cellStyle name="Normal 2 4 2 3 3 4" xfId="8473"/>
    <cellStyle name="Normal 2 4 2 3 4" xfId="8474"/>
    <cellStyle name="Normal 2 4 2 3 4 2" xfId="8475"/>
    <cellStyle name="Normal 2 4 2 3 5" xfId="8476"/>
    <cellStyle name="Normal 2 4 2 3 5 2" xfId="8477"/>
    <cellStyle name="Normal 2 4 2 3 6" xfId="8478"/>
    <cellStyle name="Normal 2 4 2 4" xfId="8479"/>
    <cellStyle name="Normal 2 4 2 4 2" xfId="8480"/>
    <cellStyle name="Normal 2 4 2 4 2 2" xfId="8481"/>
    <cellStyle name="Normal 2 4 2 4 2 2 2" xfId="8482"/>
    <cellStyle name="Normal 2 4 2 4 2 3" xfId="8483"/>
    <cellStyle name="Normal 2 4 2 4 2 3 2" xfId="8484"/>
    <cellStyle name="Normal 2 4 2 4 2 4" xfId="8485"/>
    <cellStyle name="Normal 2 4 2 4 3" xfId="8486"/>
    <cellStyle name="Normal 2 4 2 4 3 2" xfId="8487"/>
    <cellStyle name="Normal 2 4 2 4 4" xfId="8488"/>
    <cellStyle name="Normal 2 4 2 4 4 2" xfId="8489"/>
    <cellStyle name="Normal 2 4 2 4 5" xfId="8490"/>
    <cellStyle name="Normal 2 4 2 5" xfId="8491"/>
    <cellStyle name="Normal 2 4 2 5 2" xfId="8492"/>
    <cellStyle name="Normal 2 4 2 5 2 2" xfId="8493"/>
    <cellStyle name="Normal 2 4 2 5 3" xfId="8494"/>
    <cellStyle name="Normal 2 4 2 5 3 2" xfId="8495"/>
    <cellStyle name="Normal 2 4 2 5 4" xfId="8496"/>
    <cellStyle name="Normal 2 4 2 6" xfId="8497"/>
    <cellStyle name="Normal 2 4 2 6 2" xfId="8498"/>
    <cellStyle name="Normal 2 4 2 7" xfId="8499"/>
    <cellStyle name="Normal 2 4 2 7 2" xfId="8500"/>
    <cellStyle name="Normal 2 4 2 8" xfId="8501"/>
    <cellStyle name="Normal 2 4 2_T_B1.2" xfId="8502"/>
    <cellStyle name="Normal 2 4 3" xfId="8503"/>
    <cellStyle name="Normal 2 4 3 2" xfId="8504"/>
    <cellStyle name="Normal 2 4 3 2 2" xfId="21911"/>
    <cellStyle name="Normal 2 4 3 2 3" xfId="21912"/>
    <cellStyle name="Normal 2 4 3 3" xfId="21913"/>
    <cellStyle name="Normal 2 4 3 3 2" xfId="21914"/>
    <cellStyle name="Normal 2 4 3 3 3" xfId="21915"/>
    <cellStyle name="Normal 2 4 3 4" xfId="21916"/>
    <cellStyle name="Normal 2 4 3 5" xfId="21917"/>
    <cellStyle name="Normal 2 4 4" xfId="8505"/>
    <cellStyle name="Normal 2 4 4 2" xfId="8506"/>
    <cellStyle name="Normal 2 4 4 2 2" xfId="8507"/>
    <cellStyle name="Normal 2 4 4 2 2 2" xfId="8508"/>
    <cellStyle name="Normal 2 4 4 2 2 2 2" xfId="8509"/>
    <cellStyle name="Normal 2 4 4 2 2 2 2 2" xfId="8510"/>
    <cellStyle name="Normal 2 4 4 2 2 2 3" xfId="8511"/>
    <cellStyle name="Normal 2 4 4 2 2 2 3 2" xfId="8512"/>
    <cellStyle name="Normal 2 4 4 2 2 2 4" xfId="8513"/>
    <cellStyle name="Normal 2 4 4 2 2 3" xfId="8514"/>
    <cellStyle name="Normal 2 4 4 2 2 3 2" xfId="8515"/>
    <cellStyle name="Normal 2 4 4 2 2 4" xfId="8516"/>
    <cellStyle name="Normal 2 4 4 2 2 4 2" xfId="8517"/>
    <cellStyle name="Normal 2 4 4 2 2 5" xfId="8518"/>
    <cellStyle name="Normal 2 4 4 2 3" xfId="8519"/>
    <cellStyle name="Normal 2 4 4 2 3 2" xfId="8520"/>
    <cellStyle name="Normal 2 4 4 2 3 2 2" xfId="8521"/>
    <cellStyle name="Normal 2 4 4 2 3 3" xfId="8522"/>
    <cellStyle name="Normal 2 4 4 2 3 3 2" xfId="8523"/>
    <cellStyle name="Normal 2 4 4 2 3 4" xfId="8524"/>
    <cellStyle name="Normal 2 4 4 2 4" xfId="8525"/>
    <cellStyle name="Normal 2 4 4 2 4 2" xfId="8526"/>
    <cellStyle name="Normal 2 4 4 2 5" xfId="8527"/>
    <cellStyle name="Normal 2 4 4 2 5 2" xfId="8528"/>
    <cellStyle name="Normal 2 4 4 2 6" xfId="8529"/>
    <cellStyle name="Normal 2 4 4 3" xfId="8530"/>
    <cellStyle name="Normal 2 4 4 3 2" xfId="8531"/>
    <cellStyle name="Normal 2 4 4 3 2 2" xfId="8532"/>
    <cellStyle name="Normal 2 4 4 3 2 2 2" xfId="8533"/>
    <cellStyle name="Normal 2 4 4 3 2 3" xfId="8534"/>
    <cellStyle name="Normal 2 4 4 3 2 3 2" xfId="8535"/>
    <cellStyle name="Normal 2 4 4 3 2 4" xfId="8536"/>
    <cellStyle name="Normal 2 4 4 3 3" xfId="8537"/>
    <cellStyle name="Normal 2 4 4 3 3 2" xfId="8538"/>
    <cellStyle name="Normal 2 4 4 3 4" xfId="8539"/>
    <cellStyle name="Normal 2 4 4 3 4 2" xfId="8540"/>
    <cellStyle name="Normal 2 4 4 3 5" xfId="8541"/>
    <cellStyle name="Normal 2 4 4 4" xfId="8542"/>
    <cellStyle name="Normal 2 4 4 4 2" xfId="8543"/>
    <cellStyle name="Normal 2 4 4 4 2 2" xfId="8544"/>
    <cellStyle name="Normal 2 4 4 4 3" xfId="8545"/>
    <cellStyle name="Normal 2 4 4 4 3 2" xfId="8546"/>
    <cellStyle name="Normal 2 4 4 4 4" xfId="8547"/>
    <cellStyle name="Normal 2 4 4 5" xfId="8548"/>
    <cellStyle name="Normal 2 4 4 5 2" xfId="8549"/>
    <cellStyle name="Normal 2 4 4 6" xfId="8550"/>
    <cellStyle name="Normal 2 4 4 6 2" xfId="8551"/>
    <cellStyle name="Normal 2 4 4 7" xfId="8552"/>
    <cellStyle name="Normal 2 4 4 8" xfId="21918"/>
    <cellStyle name="Normal 2 4 5" xfId="8553"/>
    <cellStyle name="Normal 2 4 5 2" xfId="8554"/>
    <cellStyle name="Normal 2 4 5 2 2" xfId="21919"/>
    <cellStyle name="Normal 2 4 5 3" xfId="21920"/>
    <cellStyle name="Normal 2 4 6" xfId="8555"/>
    <cellStyle name="Normal 2 4 6 2" xfId="8556"/>
    <cellStyle name="Normal 2 4 6 2 2" xfId="8557"/>
    <cellStyle name="Normal 2 4 6 2 2 2" xfId="8558"/>
    <cellStyle name="Normal 2 4 6 2 2 2 2" xfId="8559"/>
    <cellStyle name="Normal 2 4 6 2 2 3" xfId="8560"/>
    <cellStyle name="Normal 2 4 6 2 2 3 2" xfId="8561"/>
    <cellStyle name="Normal 2 4 6 2 2 4" xfId="8562"/>
    <cellStyle name="Normal 2 4 6 2 3" xfId="8563"/>
    <cellStyle name="Normal 2 4 6 2 3 2" xfId="8564"/>
    <cellStyle name="Normal 2 4 6 2 4" xfId="8565"/>
    <cellStyle name="Normal 2 4 6 2 4 2" xfId="8566"/>
    <cellStyle name="Normal 2 4 6 2 5" xfId="8567"/>
    <cellStyle name="Normal 2 4 6 3" xfId="8568"/>
    <cellStyle name="Normal 2 4 6 3 2" xfId="8569"/>
    <cellStyle name="Normal 2 4 6 3 2 2" xfId="8570"/>
    <cellStyle name="Normal 2 4 6 3 3" xfId="8571"/>
    <cellStyle name="Normal 2 4 6 3 3 2" xfId="8572"/>
    <cellStyle name="Normal 2 4 6 3 4" xfId="8573"/>
    <cellStyle name="Normal 2 4 6 4" xfId="8574"/>
    <cellStyle name="Normal 2 4 6 4 2" xfId="8575"/>
    <cellStyle name="Normal 2 4 6 5" xfId="8576"/>
    <cellStyle name="Normal 2 4 6 5 2" xfId="8577"/>
    <cellStyle name="Normal 2 4 6 6" xfId="8578"/>
    <cellStyle name="Normal 2 4 7" xfId="8579"/>
    <cellStyle name="Normal 2 4 7 2" xfId="8580"/>
    <cellStyle name="Normal 2 4 7 2 2" xfId="8581"/>
    <cellStyle name="Normal 2 4 7 2 2 2" xfId="8582"/>
    <cellStyle name="Normal 2 4 7 2 3" xfId="8583"/>
    <cellStyle name="Normal 2 4 7 2 3 2" xfId="8584"/>
    <cellStyle name="Normal 2 4 7 2 4" xfId="8585"/>
    <cellStyle name="Normal 2 4 7 3" xfId="8586"/>
    <cellStyle name="Normal 2 4 7 3 2" xfId="8587"/>
    <cellStyle name="Normal 2 4 7 4" xfId="8588"/>
    <cellStyle name="Normal 2 4 7 4 2" xfId="8589"/>
    <cellStyle name="Normal 2 4 7 5" xfId="8590"/>
    <cellStyle name="Normal 2 4 7 6" xfId="21921"/>
    <cellStyle name="Normal 2 4 8" xfId="8591"/>
    <cellStyle name="Normal 2 4 8 2" xfId="8592"/>
    <cellStyle name="Normal 2 4 8 2 2" xfId="8593"/>
    <cellStyle name="Normal 2 4 8 3" xfId="8594"/>
    <cellStyle name="Normal 2 4 8 3 2" xfId="8595"/>
    <cellStyle name="Normal 2 4 8 4" xfId="8596"/>
    <cellStyle name="Normal 2 4 9" xfId="8597"/>
    <cellStyle name="Normal 2 4 9 2" xfId="8598"/>
    <cellStyle name="Normal 2 4 9 3" xfId="8599"/>
    <cellStyle name="Normal 2 4 9 4" xfId="21922"/>
    <cellStyle name="Normal 2 4_EAG2010_D6_April 28" xfId="8600"/>
    <cellStyle name="Normal 2 40" xfId="8601"/>
    <cellStyle name="Normal 2 41" xfId="8602"/>
    <cellStyle name="Normal 2 42" xfId="8603"/>
    <cellStyle name="Normal 2 43" xfId="8604"/>
    <cellStyle name="Normal 2 44" xfId="8605"/>
    <cellStyle name="Normal 2 45" xfId="8606"/>
    <cellStyle name="Normal 2 46" xfId="8607"/>
    <cellStyle name="Normal 2 47" xfId="8608"/>
    <cellStyle name="Normal 2 48" xfId="8609"/>
    <cellStyle name="Normal 2 49" xfId="8610"/>
    <cellStyle name="Normal 2 5" xfId="8611"/>
    <cellStyle name="Normal 2 5 2" xfId="8612"/>
    <cellStyle name="Normal 2 5 2 2" xfId="21923"/>
    <cellStyle name="Normal 2 5 2 2 2" xfId="21924"/>
    <cellStyle name="Normal 2 5 2 2 3" xfId="21925"/>
    <cellStyle name="Normal 2 5 2 3" xfId="21926"/>
    <cellStyle name="Normal 2 5 2 3 2" xfId="21927"/>
    <cellStyle name="Normal 2 5 2 3 3" xfId="21928"/>
    <cellStyle name="Normal 2 5 2 4" xfId="21929"/>
    <cellStyle name="Normal 2 5 2 5" xfId="21930"/>
    <cellStyle name="Normal 2 5 2 6" xfId="21931"/>
    <cellStyle name="Normal 2 5 3" xfId="8613"/>
    <cellStyle name="Normal 2 5 3 2" xfId="8614"/>
    <cellStyle name="Normal 2 5 3 2 2" xfId="8615"/>
    <cellStyle name="Normal 2 5 3 2 2 2" xfId="8616"/>
    <cellStyle name="Normal 2 5 3 2 2 2 2" xfId="8617"/>
    <cellStyle name="Normal 2 5 3 2 2 2 2 2" xfId="8618"/>
    <cellStyle name="Normal 2 5 3 2 2 2 3" xfId="8619"/>
    <cellStyle name="Normal 2 5 3 2 2 2 3 2" xfId="8620"/>
    <cellStyle name="Normal 2 5 3 2 2 2 4" xfId="8621"/>
    <cellStyle name="Normal 2 5 3 2 2 3" xfId="8622"/>
    <cellStyle name="Normal 2 5 3 2 2 3 2" xfId="8623"/>
    <cellStyle name="Normal 2 5 3 2 2 4" xfId="8624"/>
    <cellStyle name="Normal 2 5 3 2 2 4 2" xfId="8625"/>
    <cellStyle name="Normal 2 5 3 2 2 5" xfId="8626"/>
    <cellStyle name="Normal 2 5 3 2 3" xfId="8627"/>
    <cellStyle name="Normal 2 5 3 2 3 2" xfId="8628"/>
    <cellStyle name="Normal 2 5 3 2 3 2 2" xfId="8629"/>
    <cellStyle name="Normal 2 5 3 2 3 3" xfId="8630"/>
    <cellStyle name="Normal 2 5 3 2 3 3 2" xfId="8631"/>
    <cellStyle name="Normal 2 5 3 2 3 4" xfId="8632"/>
    <cellStyle name="Normal 2 5 3 2 4" xfId="8633"/>
    <cellStyle name="Normal 2 5 3 2 4 2" xfId="8634"/>
    <cellStyle name="Normal 2 5 3 2 5" xfId="8635"/>
    <cellStyle name="Normal 2 5 3 2 5 2" xfId="8636"/>
    <cellStyle name="Normal 2 5 3 2 6" xfId="8637"/>
    <cellStyle name="Normal 2 5 3 3" xfId="8638"/>
    <cellStyle name="Normal 2 5 3 3 2" xfId="8639"/>
    <cellStyle name="Normal 2 5 3 3 2 2" xfId="8640"/>
    <cellStyle name="Normal 2 5 3 3 2 2 2" xfId="8641"/>
    <cellStyle name="Normal 2 5 3 3 2 3" xfId="8642"/>
    <cellStyle name="Normal 2 5 3 3 2 3 2" xfId="8643"/>
    <cellStyle name="Normal 2 5 3 3 2 4" xfId="8644"/>
    <cellStyle name="Normal 2 5 3 3 3" xfId="8645"/>
    <cellStyle name="Normal 2 5 3 3 3 2" xfId="8646"/>
    <cellStyle name="Normal 2 5 3 3 4" xfId="8647"/>
    <cellStyle name="Normal 2 5 3 3 4 2" xfId="8648"/>
    <cellStyle name="Normal 2 5 3 3 5" xfId="8649"/>
    <cellStyle name="Normal 2 5 3 4" xfId="8650"/>
    <cellStyle name="Normal 2 5 3 4 2" xfId="8651"/>
    <cellStyle name="Normal 2 5 3 4 2 2" xfId="8652"/>
    <cellStyle name="Normal 2 5 3 4 3" xfId="8653"/>
    <cellStyle name="Normal 2 5 3 4 3 2" xfId="8654"/>
    <cellStyle name="Normal 2 5 3 4 4" xfId="8655"/>
    <cellStyle name="Normal 2 5 3 5" xfId="8656"/>
    <cellStyle name="Normal 2 5 3 5 2" xfId="8657"/>
    <cellStyle name="Normal 2 5 3 6" xfId="8658"/>
    <cellStyle name="Normal 2 5 3 6 2" xfId="8659"/>
    <cellStyle name="Normal 2 5 3 7" xfId="8660"/>
    <cellStyle name="Normal 2 5 3 8" xfId="21932"/>
    <cellStyle name="Normal 2 5 4" xfId="8661"/>
    <cellStyle name="Normal 2 5 4 2" xfId="8662"/>
    <cellStyle name="Normal 2 5 4 2 2" xfId="8663"/>
    <cellStyle name="Normal 2 5 4 2 2 2" xfId="8664"/>
    <cellStyle name="Normal 2 5 4 2 2 2 2" xfId="8665"/>
    <cellStyle name="Normal 2 5 4 2 2 2 2 2" xfId="8666"/>
    <cellStyle name="Normal 2 5 4 2 2 2 3" xfId="8667"/>
    <cellStyle name="Normal 2 5 4 2 2 2 3 2" xfId="8668"/>
    <cellStyle name="Normal 2 5 4 2 2 2 4" xfId="8669"/>
    <cellStyle name="Normal 2 5 4 2 2 3" xfId="8670"/>
    <cellStyle name="Normal 2 5 4 2 2 3 2" xfId="8671"/>
    <cellStyle name="Normal 2 5 4 2 2 4" xfId="8672"/>
    <cellStyle name="Normal 2 5 4 2 2 4 2" xfId="8673"/>
    <cellStyle name="Normal 2 5 4 2 2 5" xfId="8674"/>
    <cellStyle name="Normal 2 5 4 2 3" xfId="8675"/>
    <cellStyle name="Normal 2 5 4 2 3 2" xfId="8676"/>
    <cellStyle name="Normal 2 5 4 2 3 2 2" xfId="8677"/>
    <cellStyle name="Normal 2 5 4 2 3 3" xfId="8678"/>
    <cellStyle name="Normal 2 5 4 2 3 3 2" xfId="8679"/>
    <cellStyle name="Normal 2 5 4 2 3 4" xfId="8680"/>
    <cellStyle name="Normal 2 5 4 2 4" xfId="8681"/>
    <cellStyle name="Normal 2 5 4 2 4 2" xfId="8682"/>
    <cellStyle name="Normal 2 5 4 2 5" xfId="8683"/>
    <cellStyle name="Normal 2 5 4 2 5 2" xfId="8684"/>
    <cellStyle name="Normal 2 5 4 2 6" xfId="8685"/>
    <cellStyle name="Normal 2 5 4 3" xfId="8686"/>
    <cellStyle name="Normal 2 5 4 3 2" xfId="8687"/>
    <cellStyle name="Normal 2 5 4 3 2 2" xfId="8688"/>
    <cellStyle name="Normal 2 5 4 3 2 2 2" xfId="8689"/>
    <cellStyle name="Normal 2 5 4 3 2 3" xfId="8690"/>
    <cellStyle name="Normal 2 5 4 3 2 3 2" xfId="8691"/>
    <cellStyle name="Normal 2 5 4 3 2 4" xfId="8692"/>
    <cellStyle name="Normal 2 5 4 3 3" xfId="8693"/>
    <cellStyle name="Normal 2 5 4 3 3 2" xfId="8694"/>
    <cellStyle name="Normal 2 5 4 3 4" xfId="8695"/>
    <cellStyle name="Normal 2 5 4 3 4 2" xfId="8696"/>
    <cellStyle name="Normal 2 5 4 3 5" xfId="8697"/>
    <cellStyle name="Normal 2 5 4 4" xfId="8698"/>
    <cellStyle name="Normal 2 5 4 4 2" xfId="8699"/>
    <cellStyle name="Normal 2 5 4 4 2 2" xfId="8700"/>
    <cellStyle name="Normal 2 5 4 4 3" xfId="8701"/>
    <cellStyle name="Normal 2 5 4 4 3 2" xfId="8702"/>
    <cellStyle name="Normal 2 5 4 4 4" xfId="8703"/>
    <cellStyle name="Normal 2 5 4 5" xfId="8704"/>
    <cellStyle name="Normal 2 5 4 5 2" xfId="8705"/>
    <cellStyle name="Normal 2 5 4 6" xfId="8706"/>
    <cellStyle name="Normal 2 5 4 6 2" xfId="8707"/>
    <cellStyle name="Normal 2 5 4 7" xfId="8708"/>
    <cellStyle name="Normal 2 5 4 8" xfId="21933"/>
    <cellStyle name="Normal 2 5 5" xfId="8709"/>
    <cellStyle name="Normal 2 5 5 2" xfId="8710"/>
    <cellStyle name="Normal 2 5 5 2 2" xfId="8711"/>
    <cellStyle name="Normal 2 5 5 2 2 2" xfId="8712"/>
    <cellStyle name="Normal 2 5 5 2 2 2 2" xfId="8713"/>
    <cellStyle name="Normal 2 5 5 2 2 2 2 2" xfId="8714"/>
    <cellStyle name="Normal 2 5 5 2 2 2 3" xfId="8715"/>
    <cellStyle name="Normal 2 5 5 2 2 2 3 2" xfId="8716"/>
    <cellStyle name="Normal 2 5 5 2 2 2 4" xfId="8717"/>
    <cellStyle name="Normal 2 5 5 2 2 3" xfId="8718"/>
    <cellStyle name="Normal 2 5 5 2 2 3 2" xfId="8719"/>
    <cellStyle name="Normal 2 5 5 2 2 4" xfId="8720"/>
    <cellStyle name="Normal 2 5 5 2 2 4 2" xfId="8721"/>
    <cellStyle name="Normal 2 5 5 2 2 5" xfId="8722"/>
    <cellStyle name="Normal 2 5 5 2 3" xfId="8723"/>
    <cellStyle name="Normal 2 5 5 2 3 2" xfId="8724"/>
    <cellStyle name="Normal 2 5 5 2 3 2 2" xfId="8725"/>
    <cellStyle name="Normal 2 5 5 2 3 3" xfId="8726"/>
    <cellStyle name="Normal 2 5 5 2 3 3 2" xfId="8727"/>
    <cellStyle name="Normal 2 5 5 2 3 4" xfId="8728"/>
    <cellStyle name="Normal 2 5 5 2 4" xfId="8729"/>
    <cellStyle name="Normal 2 5 5 2 4 2" xfId="8730"/>
    <cellStyle name="Normal 2 5 5 2 5" xfId="8731"/>
    <cellStyle name="Normal 2 5 5 2 5 2" xfId="8732"/>
    <cellStyle name="Normal 2 5 5 2 6" xfId="8733"/>
    <cellStyle name="Normal 2 5 5 3" xfId="8734"/>
    <cellStyle name="Normal 2 5 5 3 2" xfId="8735"/>
    <cellStyle name="Normal 2 5 5 3 2 2" xfId="8736"/>
    <cellStyle name="Normal 2 5 5 3 2 2 2" xfId="8737"/>
    <cellStyle name="Normal 2 5 5 3 2 3" xfId="8738"/>
    <cellStyle name="Normal 2 5 5 3 2 3 2" xfId="8739"/>
    <cellStyle name="Normal 2 5 5 3 2 4" xfId="8740"/>
    <cellStyle name="Normal 2 5 5 3 3" xfId="8741"/>
    <cellStyle name="Normal 2 5 5 3 3 2" xfId="8742"/>
    <cellStyle name="Normal 2 5 5 3 4" xfId="8743"/>
    <cellStyle name="Normal 2 5 5 3 4 2" xfId="8744"/>
    <cellStyle name="Normal 2 5 5 3 5" xfId="8745"/>
    <cellStyle name="Normal 2 5 5 4" xfId="8746"/>
    <cellStyle name="Normal 2 5 5 4 2" xfId="8747"/>
    <cellStyle name="Normal 2 5 5 4 2 2" xfId="8748"/>
    <cellStyle name="Normal 2 5 5 4 3" xfId="8749"/>
    <cellStyle name="Normal 2 5 5 4 3 2" xfId="8750"/>
    <cellStyle name="Normal 2 5 5 4 4" xfId="8751"/>
    <cellStyle name="Normal 2 5 5 5" xfId="8752"/>
    <cellStyle name="Normal 2 5 5 5 2" xfId="8753"/>
    <cellStyle name="Normal 2 5 5 6" xfId="8754"/>
    <cellStyle name="Normal 2 5 5 6 2" xfId="8755"/>
    <cellStyle name="Normal 2 5 5 7" xfId="8756"/>
    <cellStyle name="Normal 2 5 5 8" xfId="21934"/>
    <cellStyle name="Normal 2 5 6" xfId="8757"/>
    <cellStyle name="Normal 2 5 7" xfId="8758"/>
    <cellStyle name="Normal 2 5 7 2" xfId="8759"/>
    <cellStyle name="Normal 2 5 7 3" xfId="21935"/>
    <cellStyle name="Normal 2 5 8" xfId="21936"/>
    <cellStyle name="Normal 2 50" xfId="8760"/>
    <cellStyle name="Normal 2 51" xfId="8761"/>
    <cellStyle name="Normal 2 52" xfId="8762"/>
    <cellStyle name="Normal 2 53" xfId="8763"/>
    <cellStyle name="Normal 2 54" xfId="8764"/>
    <cellStyle name="Normal 2 55" xfId="8765"/>
    <cellStyle name="Normal 2 56" xfId="8766"/>
    <cellStyle name="Normal 2 56 2" xfId="8767"/>
    <cellStyle name="Normal 2 57" xfId="8768"/>
    <cellStyle name="Normal 2 58" xfId="8769"/>
    <cellStyle name="Normal 2 59" xfId="8770"/>
    <cellStyle name="Normal 2 6" xfId="8771"/>
    <cellStyle name="Normal 2 6 2" xfId="8772"/>
    <cellStyle name="Normal 2 6 2 2" xfId="21937"/>
    <cellStyle name="Normal 2 6 2 2 2" xfId="21938"/>
    <cellStyle name="Normal 2 6 2 2 3" xfId="21939"/>
    <cellStyle name="Normal 2 6 2 3" xfId="21940"/>
    <cellStyle name="Normal 2 6 2 3 2" xfId="21941"/>
    <cellStyle name="Normal 2 6 2 3 3" xfId="21942"/>
    <cellStyle name="Normal 2 6 2 4" xfId="21943"/>
    <cellStyle name="Normal 2 6 2 5" xfId="21944"/>
    <cellStyle name="Normal 2 6 2 6" xfId="21945"/>
    <cellStyle name="Normal 2 6 3" xfId="8773"/>
    <cellStyle name="Normal 2 6 3 2" xfId="8774"/>
    <cellStyle name="Normal 2 6 3 2 2" xfId="8775"/>
    <cellStyle name="Normal 2 6 3 2 2 2" xfId="8776"/>
    <cellStyle name="Normal 2 6 3 2 2 2 2" xfId="8777"/>
    <cellStyle name="Normal 2 6 3 2 2 3" xfId="8778"/>
    <cellStyle name="Normal 2 6 3 2 2 3 2" xfId="8779"/>
    <cellStyle name="Normal 2 6 3 2 2 4" xfId="8780"/>
    <cellStyle name="Normal 2 6 3 2 3" xfId="8781"/>
    <cellStyle name="Normal 2 6 3 2 3 2" xfId="8782"/>
    <cellStyle name="Normal 2 6 3 2 4" xfId="8783"/>
    <cellStyle name="Normal 2 6 3 2 4 2" xfId="8784"/>
    <cellStyle name="Normal 2 6 3 2 5" xfId="8785"/>
    <cellStyle name="Normal 2 6 3 3" xfId="8786"/>
    <cellStyle name="Normal 2 6 3 3 2" xfId="8787"/>
    <cellStyle name="Normal 2 6 3 3 2 2" xfId="8788"/>
    <cellStyle name="Normal 2 6 3 3 3" xfId="8789"/>
    <cellStyle name="Normal 2 6 3 3 3 2" xfId="8790"/>
    <cellStyle name="Normal 2 6 3 3 4" xfId="8791"/>
    <cellStyle name="Normal 2 6 3 4" xfId="8792"/>
    <cellStyle name="Normal 2 6 3 4 2" xfId="8793"/>
    <cellStyle name="Normal 2 6 3 5" xfId="8794"/>
    <cellStyle name="Normal 2 6 3 5 2" xfId="8795"/>
    <cellStyle name="Normal 2 6 3 6" xfId="8796"/>
    <cellStyle name="Normal 2 6 3 7" xfId="21946"/>
    <cellStyle name="Normal 2 6 4" xfId="8797"/>
    <cellStyle name="Normal 2 6 4 2" xfId="8798"/>
    <cellStyle name="Normal 2 6 4 2 2" xfId="8799"/>
    <cellStyle name="Normal 2 6 4 2 2 2" xfId="8800"/>
    <cellStyle name="Normal 2 6 4 2 3" xfId="8801"/>
    <cellStyle name="Normal 2 6 4 2 3 2" xfId="8802"/>
    <cellStyle name="Normal 2 6 4 2 4" xfId="8803"/>
    <cellStyle name="Normal 2 6 4 3" xfId="8804"/>
    <cellStyle name="Normal 2 6 4 3 2" xfId="8805"/>
    <cellStyle name="Normal 2 6 4 4" xfId="8806"/>
    <cellStyle name="Normal 2 6 4 4 2" xfId="8807"/>
    <cellStyle name="Normal 2 6 4 5" xfId="8808"/>
    <cellStyle name="Normal 2 6 4 6" xfId="21947"/>
    <cellStyle name="Normal 2 6 5" xfId="8809"/>
    <cellStyle name="Normal 2 6 5 2" xfId="8810"/>
    <cellStyle name="Normal 2 6 5 2 2" xfId="8811"/>
    <cellStyle name="Normal 2 6 5 3" xfId="8812"/>
    <cellStyle name="Normal 2 6 5 3 2" xfId="8813"/>
    <cellStyle name="Normal 2 6 5 4" xfId="8814"/>
    <cellStyle name="Normal 2 6 6" xfId="8815"/>
    <cellStyle name="Normal 2 6 6 2" xfId="8816"/>
    <cellStyle name="Normal 2 6 7" xfId="8817"/>
    <cellStyle name="Normal 2 6 7 2" xfId="8818"/>
    <cellStyle name="Normal 2 6 8" xfId="8819"/>
    <cellStyle name="Normal 2 6 9" xfId="21948"/>
    <cellStyle name="Normal 2 7" xfId="8820"/>
    <cellStyle name="Normal 2 7 2" xfId="8821"/>
    <cellStyle name="Normal 2 7 2 2" xfId="21949"/>
    <cellStyle name="Normal 2 7 2 2 2" xfId="21950"/>
    <cellStyle name="Normal 2 7 2 2 3" xfId="21951"/>
    <cellStyle name="Normal 2 7 2 2 4" xfId="21952"/>
    <cellStyle name="Normal 2 7 2 3" xfId="21953"/>
    <cellStyle name="Normal 2 7 2 3 2" xfId="21954"/>
    <cellStyle name="Normal 2 7 2 3 3" xfId="21955"/>
    <cellStyle name="Normal 2 7 2 4" xfId="21956"/>
    <cellStyle name="Normal 2 7 2 5" xfId="21957"/>
    <cellStyle name="Normal 2 7 2 6" xfId="21958"/>
    <cellStyle name="Normal 2 7 3" xfId="8822"/>
    <cellStyle name="Normal 2 7 3 2" xfId="8823"/>
    <cellStyle name="Normal 2 7 3 2 2" xfId="21959"/>
    <cellStyle name="Normal 2 7 3 3" xfId="21960"/>
    <cellStyle name="Normal 2 7 3 3 2" xfId="21961"/>
    <cellStyle name="Normal 2 7 3 4" xfId="21962"/>
    <cellStyle name="Normal 2 7 4" xfId="8824"/>
    <cellStyle name="Normal 2 7 4 2" xfId="21963"/>
    <cellStyle name="Normal 2 7 4 2 2" xfId="21964"/>
    <cellStyle name="Normal 2 7 4 3" xfId="21965"/>
    <cellStyle name="Normal 2 7 4 4" xfId="21966"/>
    <cellStyle name="Normal 2 7 5" xfId="8825"/>
    <cellStyle name="Normal 2 7 5 2" xfId="21967"/>
    <cellStyle name="Normal 2 7 5 3" xfId="21968"/>
    <cellStyle name="Normal 2 7 5 4" xfId="21969"/>
    <cellStyle name="Normal 2 7 6" xfId="8826"/>
    <cellStyle name="Normal 2 7 7" xfId="21970"/>
    <cellStyle name="Normal 2 7 7 2" xfId="21971"/>
    <cellStyle name="Normal 2 8" xfId="8827"/>
    <cellStyle name="Normal 2 8 2" xfId="8828"/>
    <cellStyle name="Normal 2 8 2 2" xfId="8829"/>
    <cellStyle name="Normal 2 8 2 2 2" xfId="8830"/>
    <cellStyle name="Normal 2 8 2 2 2 2" xfId="8831"/>
    <cellStyle name="Normal 2 8 2 2 2 2 2" xfId="8832"/>
    <cellStyle name="Normal 2 8 2 2 2 3" xfId="8833"/>
    <cellStyle name="Normal 2 8 2 2 2 3 2" xfId="8834"/>
    <cellStyle name="Normal 2 8 2 2 2 4" xfId="8835"/>
    <cellStyle name="Normal 2 8 2 2 3" xfId="8836"/>
    <cellStyle name="Normal 2 8 2 2 3 2" xfId="8837"/>
    <cellStyle name="Normal 2 8 2 2 4" xfId="8838"/>
    <cellStyle name="Normal 2 8 2 2 4 2" xfId="8839"/>
    <cellStyle name="Normal 2 8 2 2 5" xfId="8840"/>
    <cellStyle name="Normal 2 8 2 3" xfId="8841"/>
    <cellStyle name="Normal 2 8 2 3 2" xfId="8842"/>
    <cellStyle name="Normal 2 8 2 3 2 2" xfId="8843"/>
    <cellStyle name="Normal 2 8 2 3 3" xfId="8844"/>
    <cellStyle name="Normal 2 8 2 3 3 2" xfId="8845"/>
    <cellStyle name="Normal 2 8 2 3 4" xfId="8846"/>
    <cellStyle name="Normal 2 8 2 4" xfId="8847"/>
    <cellStyle name="Normal 2 8 2 4 2" xfId="8848"/>
    <cellStyle name="Normal 2 8 2 5" xfId="8849"/>
    <cellStyle name="Normal 2 8 2 5 2" xfId="8850"/>
    <cellStyle name="Normal 2 8 2 6" xfId="8851"/>
    <cellStyle name="Normal 2 8 2 7" xfId="21972"/>
    <cellStyle name="Normal 2 8 3" xfId="8852"/>
    <cellStyle name="Normal 2 8 3 2" xfId="8853"/>
    <cellStyle name="Normal 2 8 3 2 2" xfId="8854"/>
    <cellStyle name="Normal 2 8 3 2 2 2" xfId="8855"/>
    <cellStyle name="Normal 2 8 3 2 3" xfId="8856"/>
    <cellStyle name="Normal 2 8 3 2 3 2" xfId="8857"/>
    <cellStyle name="Normal 2 8 3 2 4" xfId="8858"/>
    <cellStyle name="Normal 2 8 3 3" xfId="8859"/>
    <cellStyle name="Normal 2 8 3 3 2" xfId="8860"/>
    <cellStyle name="Normal 2 8 3 4" xfId="8861"/>
    <cellStyle name="Normal 2 8 3 4 2" xfId="8862"/>
    <cellStyle name="Normal 2 8 3 5" xfId="8863"/>
    <cellStyle name="Normal 2 8 3 6" xfId="21973"/>
    <cellStyle name="Normal 2 8 4" xfId="8864"/>
    <cellStyle name="Normal 2 8 4 2" xfId="8865"/>
    <cellStyle name="Normal 2 8 4 2 2" xfId="8866"/>
    <cellStyle name="Normal 2 8 4 3" xfId="8867"/>
    <cellStyle name="Normal 2 8 4 3 2" xfId="8868"/>
    <cellStyle name="Normal 2 8 4 4" xfId="8869"/>
    <cellStyle name="Normal 2 8 4 5" xfId="21974"/>
    <cellStyle name="Normal 2 8 5" xfId="8870"/>
    <cellStyle name="Normal 2 8 5 2" xfId="8871"/>
    <cellStyle name="Normal 2 8 5 3" xfId="21975"/>
    <cellStyle name="Normal 2 8 6" xfId="8872"/>
    <cellStyle name="Normal 2 8 6 2" xfId="8873"/>
    <cellStyle name="Normal 2 8 7" xfId="8874"/>
    <cellStyle name="Normal 2 8 8" xfId="21976"/>
    <cellStyle name="Normal 2 9" xfId="8875"/>
    <cellStyle name="Normal 2 9 10" xfId="8876"/>
    <cellStyle name="Normal 2 9 11" xfId="21977"/>
    <cellStyle name="Normal 2 9 12" xfId="21978"/>
    <cellStyle name="Normal 2 9 2" xfId="8877"/>
    <cellStyle name="Normal 2 9 2 2" xfId="8878"/>
    <cellStyle name="Normal 2 9 2 2 2" xfId="8879"/>
    <cellStyle name="Normal 2 9 2 2 2 2" xfId="8880"/>
    <cellStyle name="Normal 2 9 2 2 3" xfId="8881"/>
    <cellStyle name="Normal 2 9 2 2 3 2" xfId="8882"/>
    <cellStyle name="Normal 2 9 2 2 4" xfId="8883"/>
    <cellStyle name="Normal 2 9 2 3" xfId="8884"/>
    <cellStyle name="Normal 2 9 2 3 2" xfId="8885"/>
    <cellStyle name="Normal 2 9 2 3 3" xfId="21979"/>
    <cellStyle name="Normal 2 9 2 4" xfId="8886"/>
    <cellStyle name="Normal 2 9 2 4 2" xfId="8887"/>
    <cellStyle name="Normal 2 9 2 5" xfId="8888"/>
    <cellStyle name="Normal 2 9 3" xfId="8889"/>
    <cellStyle name="Normal 2 9 3 2" xfId="8890"/>
    <cellStyle name="Normal 2 9 3 2 2" xfId="8891"/>
    <cellStyle name="Normal 2 9 3 3" xfId="8892"/>
    <cellStyle name="Normal 2 9 3 3 2" xfId="8893"/>
    <cellStyle name="Normal 2 9 3 4" xfId="8894"/>
    <cellStyle name="Normal 2 9 4" xfId="8895"/>
    <cellStyle name="Normal 2 9 4 2" xfId="8896"/>
    <cellStyle name="Normal 2 9 4 3" xfId="21980"/>
    <cellStyle name="Normal 2 9 4 5" xfId="21981"/>
    <cellStyle name="Normal 2 9 5" xfId="8897"/>
    <cellStyle name="Normal 2 9 5 2" xfId="8898"/>
    <cellStyle name="Normal 2 9 5 3" xfId="21982"/>
    <cellStyle name="Normal 2 9 6" xfId="8899"/>
    <cellStyle name="Normal 2 9 7" xfId="8900"/>
    <cellStyle name="Normal 2 9 8" xfId="8901"/>
    <cellStyle name="Normal 2 9 9" xfId="8902"/>
    <cellStyle name="Normal 2 9_T_B1.2" xfId="8903"/>
    <cellStyle name="Normal 2_annexe II actualisée 24 03 2015" xfId="21983"/>
    <cellStyle name="Normal 20" xfId="8904"/>
    <cellStyle name="Normal 20 2" xfId="21984"/>
    <cellStyle name="Normal 20 2 2" xfId="21985"/>
    <cellStyle name="Normal 21" xfId="8905"/>
    <cellStyle name="Normal 21 2" xfId="21986"/>
    <cellStyle name="Normal 21 2 2" xfId="21987"/>
    <cellStyle name="Normal 22" xfId="8906"/>
    <cellStyle name="Normal 22 2" xfId="8907"/>
    <cellStyle name="Normal 22 2 2" xfId="21988"/>
    <cellStyle name="Normal 22 3" xfId="8908"/>
    <cellStyle name="Normal 22 4" xfId="21989"/>
    <cellStyle name="Normal 23" xfId="8909"/>
    <cellStyle name="Normal 23 2" xfId="8910"/>
    <cellStyle name="Normal 23 2 2" xfId="8911"/>
    <cellStyle name="Normal 23 2 3" xfId="21990"/>
    <cellStyle name="Normal 23 3" xfId="8912"/>
    <cellStyle name="Normal 23 4" xfId="21991"/>
    <cellStyle name="Normal 24" xfId="8913"/>
    <cellStyle name="Normal 24 2" xfId="21992"/>
    <cellStyle name="Normal 25" xfId="8914"/>
    <cellStyle name="Normal 25 2" xfId="21993"/>
    <cellStyle name="Normal 25 2 2" xfId="21994"/>
    <cellStyle name="Normal 25 3" xfId="21995"/>
    <cellStyle name="Normal 25 4" xfId="21996"/>
    <cellStyle name="Normal 26" xfId="8915"/>
    <cellStyle name="Normal 26 2" xfId="21997"/>
    <cellStyle name="Normal 26 2 2" xfId="21998"/>
    <cellStyle name="Normal 27" xfId="8916"/>
    <cellStyle name="Normal 27 2" xfId="21999"/>
    <cellStyle name="Normal 28" xfId="8917"/>
    <cellStyle name="Normal 29" xfId="8918"/>
    <cellStyle name="Normal 3" xfId="4"/>
    <cellStyle name="Normal 3 10" xfId="8919"/>
    <cellStyle name="Normal 3 10 2" xfId="8920"/>
    <cellStyle name="Normal 3 11" xfId="8921"/>
    <cellStyle name="Normal 3 11 2" xfId="8922"/>
    <cellStyle name="Normal 3 11 3" xfId="8923"/>
    <cellStyle name="Normal 3 11 4" xfId="22000"/>
    <cellStyle name="Normal 3 12" xfId="8924"/>
    <cellStyle name="Normal 3 2" xfId="8925"/>
    <cellStyle name="Normal 3 2 10" xfId="8926"/>
    <cellStyle name="Normal 3 2 11" xfId="8927"/>
    <cellStyle name="Normal 3 2 12" xfId="8928"/>
    <cellStyle name="Normal 3 2 13" xfId="8929"/>
    <cellStyle name="Normal 3 2 14" xfId="8930"/>
    <cellStyle name="Normal 3 2 15" xfId="22001"/>
    <cellStyle name="Normal 3 2 16" xfId="22002"/>
    <cellStyle name="Normal 3 2 2" xfId="8931"/>
    <cellStyle name="Normal 3 2 2 2" xfId="8932"/>
    <cellStyle name="Normal 3 2 2 2 2" xfId="8933"/>
    <cellStyle name="Normal 3 2 2 2 3" xfId="8934"/>
    <cellStyle name="Normal 3 2 2 2 3 2" xfId="8935"/>
    <cellStyle name="Normal 3 2 2 3" xfId="8936"/>
    <cellStyle name="Normal 3 2 2 3 10" xfId="8937"/>
    <cellStyle name="Normal 3 2 2 3 11" xfId="8938"/>
    <cellStyle name="Normal 3 2 2 3 12" xfId="8939"/>
    <cellStyle name="Normal 3 2 2 3 2" xfId="8940"/>
    <cellStyle name="Normal 3 2 2 3 2 2" xfId="8941"/>
    <cellStyle name="Normal 3 2 2 3 2 2 2" xfId="8942"/>
    <cellStyle name="Normal 3 2 2 3 2 3" xfId="8943"/>
    <cellStyle name="Normal 3 2 2 3 2 4" xfId="8944"/>
    <cellStyle name="Normal 3 2 2 3 2 5" xfId="8945"/>
    <cellStyle name="Normal 3 2 2 3 3" xfId="8946"/>
    <cellStyle name="Normal 3 2 2 3 3 2" xfId="8947"/>
    <cellStyle name="Normal 3 2 2 3 3 2 2" xfId="8948"/>
    <cellStyle name="Normal 3 2 2 3 3 3" xfId="8949"/>
    <cellStyle name="Normal 3 2 2 3 4" xfId="8950"/>
    <cellStyle name="Normal 3 2 2 3 4 2" xfId="8951"/>
    <cellStyle name="Normal 3 2 2 3 5" xfId="8952"/>
    <cellStyle name="Normal 3 2 2 3 6" xfId="8953"/>
    <cellStyle name="Normal 3 2 2 3 7" xfId="8954"/>
    <cellStyle name="Normal 3 2 2 3 8" xfId="8955"/>
    <cellStyle name="Normal 3 2 2 3 9" xfId="8956"/>
    <cellStyle name="Normal 3 2 2 4" xfId="8957"/>
    <cellStyle name="Normal 3 2 2 4 2" xfId="8958"/>
    <cellStyle name="Normal 3 2 2 4 2 2" xfId="8959"/>
    <cellStyle name="Normal 3 2 2 4 2 3" xfId="22003"/>
    <cellStyle name="Normal 3 2 2 4 3" xfId="8960"/>
    <cellStyle name="Normal 3 2 2 4 4" xfId="22004"/>
    <cellStyle name="Normal 3 2 2 5" xfId="8961"/>
    <cellStyle name="Normal 3 2 2 5 2" xfId="8962"/>
    <cellStyle name="Normal 3 2 2 5 2 2" xfId="8963"/>
    <cellStyle name="Normal 3 2 2 5 3" xfId="8964"/>
    <cellStyle name="Normal 3 2 2 5 4" xfId="22005"/>
    <cellStyle name="Normal 3 2 2 6" xfId="8965"/>
    <cellStyle name="Normal 3 2 2 6 2" xfId="8966"/>
    <cellStyle name="Normal 3 2 2 7" xfId="8967"/>
    <cellStyle name="Normal 3 2 2 7 2" xfId="8968"/>
    <cellStyle name="Normal 3 2 2 7 2 2" xfId="8969"/>
    <cellStyle name="Normal 3 2 2 7 3" xfId="8970"/>
    <cellStyle name="Normal 3 2 2 7 4" xfId="8971"/>
    <cellStyle name="Normal 3 2 2 8" xfId="8972"/>
    <cellStyle name="Normal 3 2 2_Tertiary Salaries Survey" xfId="22006"/>
    <cellStyle name="Normal 3 2 3" xfId="8973"/>
    <cellStyle name="Normal 3 2 3 2" xfId="8974"/>
    <cellStyle name="Normal 3 2 3 2 2" xfId="8975"/>
    <cellStyle name="Normal 3 2 3 2 2 2" xfId="8976"/>
    <cellStyle name="Normal 3 2 3 2 2 2 2" xfId="8977"/>
    <cellStyle name="Normal 3 2 3 2 2 2 2 2" xfId="8978"/>
    <cellStyle name="Normal 3 2 3 2 2 2 3" xfId="8979"/>
    <cellStyle name="Normal 3 2 3 2 2 2 3 2" xfId="8980"/>
    <cellStyle name="Normal 3 2 3 2 2 2 4" xfId="8981"/>
    <cellStyle name="Normal 3 2 3 2 2 3" xfId="8982"/>
    <cellStyle name="Normal 3 2 3 2 2 3 2" xfId="8983"/>
    <cellStyle name="Normal 3 2 3 2 2 4" xfId="8984"/>
    <cellStyle name="Normal 3 2 3 2 2 4 2" xfId="8985"/>
    <cellStyle name="Normal 3 2 3 2 2 5" xfId="8986"/>
    <cellStyle name="Normal 3 2 3 2 3" xfId="8987"/>
    <cellStyle name="Normal 3 2 3 2 3 2" xfId="8988"/>
    <cellStyle name="Normal 3 2 3 2 3 2 2" xfId="8989"/>
    <cellStyle name="Normal 3 2 3 2 3 3" xfId="8990"/>
    <cellStyle name="Normal 3 2 3 2 3 3 2" xfId="8991"/>
    <cellStyle name="Normal 3 2 3 2 3 4" xfId="8992"/>
    <cellStyle name="Normal 3 2 3 2 4" xfId="8993"/>
    <cellStyle name="Normal 3 2 3 2 4 2" xfId="8994"/>
    <cellStyle name="Normal 3 2 3 2 5" xfId="8995"/>
    <cellStyle name="Normal 3 2 3 2 5 2" xfId="8996"/>
    <cellStyle name="Normal 3 2 3 2 6" xfId="8997"/>
    <cellStyle name="Normal 3 2 3 2 7" xfId="22007"/>
    <cellStyle name="Normal 3 2 3 3" xfId="8998"/>
    <cellStyle name="Normal 3 2 3 3 2" xfId="8999"/>
    <cellStyle name="Normal 3 2 3 3 2 2" xfId="9000"/>
    <cellStyle name="Normal 3 2 3 3 2 2 2" xfId="9001"/>
    <cellStyle name="Normal 3 2 3 3 2 3" xfId="9002"/>
    <cellStyle name="Normal 3 2 3 3 2 3 2" xfId="9003"/>
    <cellStyle name="Normal 3 2 3 3 2 4" xfId="9004"/>
    <cellStyle name="Normal 3 2 3 3 3" xfId="9005"/>
    <cellStyle name="Normal 3 2 3 3 3 2" xfId="9006"/>
    <cellStyle name="Normal 3 2 3 3 4" xfId="9007"/>
    <cellStyle name="Normal 3 2 3 3 4 2" xfId="9008"/>
    <cellStyle name="Normal 3 2 3 3 5" xfId="9009"/>
    <cellStyle name="Normal 3 2 3 4" xfId="9010"/>
    <cellStyle name="Normal 3 2 3 4 2" xfId="9011"/>
    <cellStyle name="Normal 3 2 3 4 2 2" xfId="9012"/>
    <cellStyle name="Normal 3 2 3 4 3" xfId="9013"/>
    <cellStyle name="Normal 3 2 3 4 3 2" xfId="9014"/>
    <cellStyle name="Normal 3 2 3 4 4" xfId="9015"/>
    <cellStyle name="Normal 3 2 3 5" xfId="9016"/>
    <cellStyle name="Normal 3 2 3 5 2" xfId="9017"/>
    <cellStyle name="Normal 3 2 3 6" xfId="9018"/>
    <cellStyle name="Normal 3 2 3 6 2" xfId="9019"/>
    <cellStyle name="Normal 3 2 3 7" xfId="9020"/>
    <cellStyle name="Normal 3 2 3 8" xfId="22008"/>
    <cellStyle name="Normal 3 2 4" xfId="9021"/>
    <cellStyle name="Normal 3 2 4 10" xfId="9022"/>
    <cellStyle name="Normal 3 2 4 11" xfId="22009"/>
    <cellStyle name="Normal 3 2 4 2" xfId="9023"/>
    <cellStyle name="Normal 3 2 4 2 2" xfId="9024"/>
    <cellStyle name="Normal 3 2 4 2 2 2" xfId="9025"/>
    <cellStyle name="Normal 3 2 4 2 2 2 2" xfId="9026"/>
    <cellStyle name="Normal 3 2 4 2 2 2 2 2" xfId="9027"/>
    <cellStyle name="Normal 3 2 4 2 2 2 3" xfId="9028"/>
    <cellStyle name="Normal 3 2 4 2 2 2 3 2" xfId="9029"/>
    <cellStyle name="Normal 3 2 4 2 2 2 4" xfId="9030"/>
    <cellStyle name="Normal 3 2 4 2 2 3" xfId="9031"/>
    <cellStyle name="Normal 3 2 4 2 2 3 2" xfId="9032"/>
    <cellStyle name="Normal 3 2 4 2 2 4" xfId="9033"/>
    <cellStyle name="Normal 3 2 4 2 2 4 2" xfId="9034"/>
    <cellStyle name="Normal 3 2 4 2 2 5" xfId="9035"/>
    <cellStyle name="Normal 3 2 4 2 3" xfId="9036"/>
    <cellStyle name="Normal 3 2 4 2 3 2" xfId="9037"/>
    <cellStyle name="Normal 3 2 4 2 3 2 2" xfId="9038"/>
    <cellStyle name="Normal 3 2 4 2 3 3" xfId="9039"/>
    <cellStyle name="Normal 3 2 4 2 3 3 2" xfId="9040"/>
    <cellStyle name="Normal 3 2 4 2 3 4" xfId="9041"/>
    <cellStyle name="Normal 3 2 4 2 4" xfId="9042"/>
    <cellStyle name="Normal 3 2 4 2 4 2" xfId="9043"/>
    <cellStyle name="Normal 3 2 4 2 5" xfId="9044"/>
    <cellStyle name="Normal 3 2 4 2 5 2" xfId="9045"/>
    <cellStyle name="Normal 3 2 4 2 6" xfId="9046"/>
    <cellStyle name="Normal 3 2 4 3" xfId="9047"/>
    <cellStyle name="Normal 3 2 4 3 2" xfId="9048"/>
    <cellStyle name="Normal 3 2 4 3 2 2" xfId="9049"/>
    <cellStyle name="Normal 3 2 4 3 2 2 2" xfId="9050"/>
    <cellStyle name="Normal 3 2 4 3 2 3" xfId="9051"/>
    <cellStyle name="Normal 3 2 4 3 2 3 2" xfId="9052"/>
    <cellStyle name="Normal 3 2 4 3 2 4" xfId="9053"/>
    <cellStyle name="Normal 3 2 4 3 3" xfId="9054"/>
    <cellStyle name="Normal 3 2 4 3 3 2" xfId="9055"/>
    <cellStyle name="Normal 3 2 4 3 4" xfId="9056"/>
    <cellStyle name="Normal 3 2 4 3 4 2" xfId="9057"/>
    <cellStyle name="Normal 3 2 4 3 5" xfId="9058"/>
    <cellStyle name="Normal 3 2 4 4" xfId="9059"/>
    <cellStyle name="Normal 3 2 4 4 2" xfId="9060"/>
    <cellStyle name="Normal 3 2 4 4 2 2" xfId="9061"/>
    <cellStyle name="Normal 3 2 4 4 3" xfId="9062"/>
    <cellStyle name="Normal 3 2 4 4 3 2" xfId="9063"/>
    <cellStyle name="Normal 3 2 4 4 4" xfId="9064"/>
    <cellStyle name="Normal 3 2 4 5" xfId="9065"/>
    <cellStyle name="Normal 3 2 4 5 2" xfId="9066"/>
    <cellStyle name="Normal 3 2 4 6" xfId="9067"/>
    <cellStyle name="Normal 3 2 4 6 2" xfId="9068"/>
    <cellStyle name="Normal 3 2 4 7" xfId="9069"/>
    <cellStyle name="Normal 3 2 4 8" xfId="9070"/>
    <cellStyle name="Normal 3 2 4 8 2" xfId="22010"/>
    <cellStyle name="Normal 3 2 4 9" xfId="9071"/>
    <cellStyle name="Normal 3 2 5" xfId="9072"/>
    <cellStyle name="Normal 3 2 5 2" xfId="9073"/>
    <cellStyle name="Normal 3 2 5 2 2" xfId="9074"/>
    <cellStyle name="Normal 3 2 5 2 2 2" xfId="9075"/>
    <cellStyle name="Normal 3 2 5 2 2 2 2" xfId="9076"/>
    <cellStyle name="Normal 3 2 5 2 2 3" xfId="9077"/>
    <cellStyle name="Normal 3 2 5 2 2 3 2" xfId="9078"/>
    <cellStyle name="Normal 3 2 5 2 2 4" xfId="9079"/>
    <cellStyle name="Normal 3 2 5 2 3" xfId="9080"/>
    <cellStyle name="Normal 3 2 5 2 3 2" xfId="9081"/>
    <cellStyle name="Normal 3 2 5 2 4" xfId="9082"/>
    <cellStyle name="Normal 3 2 5 2 4 2" xfId="9083"/>
    <cellStyle name="Normal 3 2 5 2 5" xfId="9084"/>
    <cellStyle name="Normal 3 2 5 3" xfId="9085"/>
    <cellStyle name="Normal 3 2 5 3 2" xfId="9086"/>
    <cellStyle name="Normal 3 2 5 3 2 2" xfId="9087"/>
    <cellStyle name="Normal 3 2 5 3 3" xfId="9088"/>
    <cellStyle name="Normal 3 2 5 3 3 2" xfId="9089"/>
    <cellStyle name="Normal 3 2 5 3 4" xfId="9090"/>
    <cellStyle name="Normal 3 2 5 4" xfId="9091"/>
    <cellStyle name="Normal 3 2 5 4 2" xfId="9092"/>
    <cellStyle name="Normal 3 2 5 5" xfId="9093"/>
    <cellStyle name="Normal 3 2 5 5 2" xfId="9094"/>
    <cellStyle name="Normal 3 2 5 6" xfId="9095"/>
    <cellStyle name="Normal 3 2 5 7" xfId="22011"/>
    <cellStyle name="Normal 3 2 6" xfId="9096"/>
    <cellStyle name="Normal 3 2 6 2" xfId="9097"/>
    <cellStyle name="Normal 3 2 6 2 2" xfId="9098"/>
    <cellStyle name="Normal 3 2 6 2 2 2" xfId="9099"/>
    <cellStyle name="Normal 3 2 6 2 3" xfId="9100"/>
    <cellStyle name="Normal 3 2 6 2 3 2" xfId="9101"/>
    <cellStyle name="Normal 3 2 6 2 4" xfId="9102"/>
    <cellStyle name="Normal 3 2 6 3" xfId="9103"/>
    <cellStyle name="Normal 3 2 6 3 2" xfId="9104"/>
    <cellStyle name="Normal 3 2 6 4" xfId="9105"/>
    <cellStyle name="Normal 3 2 6 4 2" xfId="9106"/>
    <cellStyle name="Normal 3 2 6 5" xfId="9107"/>
    <cellStyle name="Normal 3 2 6 6" xfId="22012"/>
    <cellStyle name="Normal 3 2 7" xfId="9108"/>
    <cellStyle name="Normal 3 2 7 2" xfId="9109"/>
    <cellStyle name="Normal 3 2 7 2 2" xfId="9110"/>
    <cellStyle name="Normal 3 2 7 3" xfId="9111"/>
    <cellStyle name="Normal 3 2 7 3 2" xfId="9112"/>
    <cellStyle name="Normal 3 2 7 4" xfId="9113"/>
    <cellStyle name="Normal 3 2 8" xfId="9114"/>
    <cellStyle name="Normal 3 2 8 2" xfId="9115"/>
    <cellStyle name="Normal 3 2 9" xfId="9116"/>
    <cellStyle name="Normal 3 2 9 2" xfId="9117"/>
    <cellStyle name="Normal 3 2_annexe II actualisée 24 03 2015" xfId="22013"/>
    <cellStyle name="Normal 3 3" xfId="9118"/>
    <cellStyle name="Normal 3 3 2" xfId="9119"/>
    <cellStyle name="Normal 3 3 2 2" xfId="9120"/>
    <cellStyle name="Normal 3 3 3" xfId="9121"/>
    <cellStyle name="Normal 3 3 3 2" xfId="9122"/>
    <cellStyle name="Normal 3 3 3 2 2" xfId="9123"/>
    <cellStyle name="Normal 3 3 3 3" xfId="9124"/>
    <cellStyle name="Normal 3 3 3 4" xfId="9125"/>
    <cellStyle name="Normal 3 3 4" xfId="9126"/>
    <cellStyle name="Normal 3 3 4 2" xfId="22014"/>
    <cellStyle name="Normal 3 3 8" xfId="22015"/>
    <cellStyle name="Normal 3 4" xfId="9127"/>
    <cellStyle name="Normal 3 4 2" xfId="9128"/>
    <cellStyle name="Normal 3 4 2 2" xfId="9129"/>
    <cellStyle name="Normal 3 4 2 2 2" xfId="22016"/>
    <cellStyle name="Normal 3 4 2 3" xfId="22017"/>
    <cellStyle name="Normal 3 4 3" xfId="9130"/>
    <cellStyle name="Normal 3 4 3 2" xfId="22018"/>
    <cellStyle name="Normal 3 4 4" xfId="9131"/>
    <cellStyle name="Normal 3 4 4 2" xfId="22019"/>
    <cellStyle name="Normal 3 4 5" xfId="9132"/>
    <cellStyle name="Normal 3 4 6" xfId="9133"/>
    <cellStyle name="Normal 3 4 7" xfId="22020"/>
    <cellStyle name="Normal 3 5" xfId="9134"/>
    <cellStyle name="Normal 3 5 2" xfId="9135"/>
    <cellStyle name="Normal 3 5 2 2" xfId="9136"/>
    <cellStyle name="Normal 3 5 2 2 2" xfId="9137"/>
    <cellStyle name="Normal 3 5 2 2 2 2" xfId="9138"/>
    <cellStyle name="Normal 3 5 2 2 2 2 2" xfId="9139"/>
    <cellStyle name="Normal 3 5 2 2 2 3" xfId="9140"/>
    <cellStyle name="Normal 3 5 2 2 2 3 2" xfId="9141"/>
    <cellStyle name="Normal 3 5 2 2 2 4" xfId="9142"/>
    <cellStyle name="Normal 3 5 2 2 3" xfId="9143"/>
    <cellStyle name="Normal 3 5 2 2 3 2" xfId="9144"/>
    <cellStyle name="Normal 3 5 2 2 4" xfId="9145"/>
    <cellStyle name="Normal 3 5 2 2 4 2" xfId="9146"/>
    <cellStyle name="Normal 3 5 2 2 5" xfId="9147"/>
    <cellStyle name="Normal 3 5 2 2 6" xfId="22021"/>
    <cellStyle name="Normal 3 5 2 3" xfId="9148"/>
    <cellStyle name="Normal 3 5 2 3 2" xfId="9149"/>
    <cellStyle name="Normal 3 5 2 3 2 2" xfId="9150"/>
    <cellStyle name="Normal 3 5 2 3 3" xfId="9151"/>
    <cellStyle name="Normal 3 5 2 3 3 2" xfId="9152"/>
    <cellStyle name="Normal 3 5 2 3 4" xfId="9153"/>
    <cellStyle name="Normal 3 5 2 4" xfId="9154"/>
    <cellStyle name="Normal 3 5 2 4 2" xfId="9155"/>
    <cellStyle name="Normal 3 5 2 5" xfId="9156"/>
    <cellStyle name="Normal 3 5 2 5 2" xfId="9157"/>
    <cellStyle name="Normal 3 5 2 6" xfId="9158"/>
    <cellStyle name="Normal 3 5 2 7" xfId="22022"/>
    <cellStyle name="Normal 3 5 2 7 2" xfId="22023"/>
    <cellStyle name="Normal 3 5 2 8" xfId="22024"/>
    <cellStyle name="Normal 3 5 3" xfId="9159"/>
    <cellStyle name="Normal 3 5 3 2" xfId="9160"/>
    <cellStyle name="Normal 3 5 3 2 2" xfId="9161"/>
    <cellStyle name="Normal 3 5 3 2 2 2" xfId="9162"/>
    <cellStyle name="Normal 3 5 3 2 3" xfId="9163"/>
    <cellStyle name="Normal 3 5 3 2 3 2" xfId="9164"/>
    <cellStyle name="Normal 3 5 3 2 4" xfId="9165"/>
    <cellStyle name="Normal 3 5 3 3" xfId="9166"/>
    <cellStyle name="Normal 3 5 3 3 2" xfId="9167"/>
    <cellStyle name="Normal 3 5 3 4" xfId="9168"/>
    <cellStyle name="Normal 3 5 3 4 2" xfId="9169"/>
    <cellStyle name="Normal 3 5 3 5" xfId="9170"/>
    <cellStyle name="Normal 3 5 3 6" xfId="22025"/>
    <cellStyle name="Normal 3 5 3 6 2" xfId="22026"/>
    <cellStyle name="Normal 3 5 3 7" xfId="22027"/>
    <cellStyle name="Normal 3 5 4" xfId="9171"/>
    <cellStyle name="Normal 3 5 4 2" xfId="9172"/>
    <cellStyle name="Normal 3 5 4 2 2" xfId="9173"/>
    <cellStyle name="Normal 3 5 4 3" xfId="9174"/>
    <cellStyle name="Normal 3 5 4 3 2" xfId="9175"/>
    <cellStyle name="Normal 3 5 4 4" xfId="9176"/>
    <cellStyle name="Normal 3 5 5" xfId="9177"/>
    <cellStyle name="Normal 3 5 5 2" xfId="9178"/>
    <cellStyle name="Normal 3 5 5 3" xfId="9179"/>
    <cellStyle name="Normal 3 5 5 4" xfId="22028"/>
    <cellStyle name="Normal 3 5 6" xfId="9180"/>
    <cellStyle name="Normal 3 5 6 2" xfId="9181"/>
    <cellStyle name="Normal 3 5 7" xfId="9182"/>
    <cellStyle name="Normal 3 5 8" xfId="22029"/>
    <cellStyle name="Normal 3 5 8 2" xfId="22030"/>
    <cellStyle name="Normal 3 5 9" xfId="22031"/>
    <cellStyle name="Normal 3 5 9 2" xfId="22032"/>
    <cellStyle name="Normal 3 6" xfId="9183"/>
    <cellStyle name="Normal 3 6 2" xfId="9184"/>
    <cellStyle name="Normal 3 6 2 2" xfId="9185"/>
    <cellStyle name="Normal 3 6 2 2 2" xfId="9186"/>
    <cellStyle name="Normal 3 6 2 2 2 2" xfId="9187"/>
    <cellStyle name="Normal 3 6 2 2 2 2 2" xfId="9188"/>
    <cellStyle name="Normal 3 6 2 2 2 3" xfId="9189"/>
    <cellStyle name="Normal 3 6 2 2 2 3 2" xfId="9190"/>
    <cellStyle name="Normal 3 6 2 2 2 4" xfId="9191"/>
    <cellStyle name="Normal 3 6 2 2 3" xfId="9192"/>
    <cellStyle name="Normal 3 6 2 2 3 2" xfId="9193"/>
    <cellStyle name="Normal 3 6 2 2 4" xfId="9194"/>
    <cellStyle name="Normal 3 6 2 2 4 2" xfId="9195"/>
    <cellStyle name="Normal 3 6 2 2 5" xfId="9196"/>
    <cellStyle name="Normal 3 6 2 3" xfId="9197"/>
    <cellStyle name="Normal 3 6 2 3 2" xfId="9198"/>
    <cellStyle name="Normal 3 6 2 3 2 2" xfId="9199"/>
    <cellStyle name="Normal 3 6 2 3 3" xfId="9200"/>
    <cellStyle name="Normal 3 6 2 3 3 2" xfId="9201"/>
    <cellStyle name="Normal 3 6 2 3 4" xfId="9202"/>
    <cellStyle name="Normal 3 6 2 4" xfId="9203"/>
    <cellStyle name="Normal 3 6 2 4 2" xfId="9204"/>
    <cellStyle name="Normal 3 6 2 5" xfId="9205"/>
    <cellStyle name="Normal 3 6 2 5 2" xfId="9206"/>
    <cellStyle name="Normal 3 6 2 6" xfId="9207"/>
    <cellStyle name="Normal 3 6 3" xfId="9208"/>
    <cellStyle name="Normal 3 6 3 2" xfId="9209"/>
    <cellStyle name="Normal 3 6 3 2 2" xfId="9210"/>
    <cellStyle name="Normal 3 6 3 2 2 2" xfId="9211"/>
    <cellStyle name="Normal 3 6 3 2 3" xfId="9212"/>
    <cellStyle name="Normal 3 6 3 2 3 2" xfId="9213"/>
    <cellStyle name="Normal 3 6 3 2 4" xfId="9214"/>
    <cellStyle name="Normal 3 6 3 3" xfId="9215"/>
    <cellStyle name="Normal 3 6 3 3 2" xfId="9216"/>
    <cellStyle name="Normal 3 6 3 4" xfId="9217"/>
    <cellStyle name="Normal 3 6 3 4 2" xfId="9218"/>
    <cellStyle name="Normal 3 6 3 5" xfId="9219"/>
    <cellStyle name="Normal 3 6 4" xfId="9220"/>
    <cellStyle name="Normal 3 6 4 2" xfId="9221"/>
    <cellStyle name="Normal 3 6 4 2 2" xfId="9222"/>
    <cellStyle name="Normal 3 6 4 3" xfId="9223"/>
    <cellStyle name="Normal 3 6 4 3 2" xfId="9224"/>
    <cellStyle name="Normal 3 6 4 4" xfId="9225"/>
    <cellStyle name="Normal 3 6 5" xfId="9226"/>
    <cellStyle name="Normal 3 6 5 2" xfId="9227"/>
    <cellStyle name="Normal 3 6 6" xfId="9228"/>
    <cellStyle name="Normal 3 6 6 2" xfId="9229"/>
    <cellStyle name="Normal 3 6 7" xfId="9230"/>
    <cellStyle name="Normal 3 6 8" xfId="22033"/>
    <cellStyle name="Normal 3 6 8 2" xfId="22034"/>
    <cellStyle name="Normal 3 6 9" xfId="22035"/>
    <cellStyle name="Normal 3 7" xfId="9231"/>
    <cellStyle name="Normal 3 7 2" xfId="9232"/>
    <cellStyle name="Normal 3 7 2 2" xfId="9233"/>
    <cellStyle name="Normal 3 7 2 2 2" xfId="9234"/>
    <cellStyle name="Normal 3 7 2 2 2 2" xfId="9235"/>
    <cellStyle name="Normal 3 7 2 2 3" xfId="9236"/>
    <cellStyle name="Normal 3 7 2 2 3 2" xfId="9237"/>
    <cellStyle name="Normal 3 7 2 2 4" xfId="9238"/>
    <cellStyle name="Normal 3 7 2 3" xfId="9239"/>
    <cellStyle name="Normal 3 7 2 3 2" xfId="9240"/>
    <cellStyle name="Normal 3 7 2 4" xfId="9241"/>
    <cellStyle name="Normal 3 7 2 4 2" xfId="9242"/>
    <cellStyle name="Normal 3 7 2 5" xfId="9243"/>
    <cellStyle name="Normal 3 7 3" xfId="9244"/>
    <cellStyle name="Normal 3 7 3 2" xfId="9245"/>
    <cellStyle name="Normal 3 7 3 2 2" xfId="9246"/>
    <cellStyle name="Normal 3 7 3 3" xfId="9247"/>
    <cellStyle name="Normal 3 7 3 3 2" xfId="9248"/>
    <cellStyle name="Normal 3 7 3 4" xfId="9249"/>
    <cellStyle name="Normal 3 7 4" xfId="9250"/>
    <cellStyle name="Normal 3 7 4 2" xfId="9251"/>
    <cellStyle name="Normal 3 7 5" xfId="9252"/>
    <cellStyle name="Normal 3 7 5 2" xfId="9253"/>
    <cellStyle name="Normal 3 7 6" xfId="9254"/>
    <cellStyle name="Normal 3 7 7" xfId="22036"/>
    <cellStyle name="Normal 3 8" xfId="9255"/>
    <cellStyle name="Normal 3 8 2" xfId="9256"/>
    <cellStyle name="Normal 3 8 2 2" xfId="9257"/>
    <cellStyle name="Normal 3 8 2 2 2" xfId="9258"/>
    <cellStyle name="Normal 3 8 2 3" xfId="9259"/>
    <cellStyle name="Normal 3 8 2 3 2" xfId="9260"/>
    <cellStyle name="Normal 3 8 2 4" xfId="9261"/>
    <cellStyle name="Normal 3 8 3" xfId="9262"/>
    <cellStyle name="Normal 3 8 3 2" xfId="9263"/>
    <cellStyle name="Normal 3 8 4" xfId="9264"/>
    <cellStyle name="Normal 3 8 4 2" xfId="9265"/>
    <cellStyle name="Normal 3 8 5" xfId="9266"/>
    <cellStyle name="Normal 3 8 6" xfId="22037"/>
    <cellStyle name="Normal 3 9" xfId="9267"/>
    <cellStyle name="Normal 3 9 2" xfId="9268"/>
    <cellStyle name="Normal 3 9 2 2" xfId="9269"/>
    <cellStyle name="Normal 3 9 3" xfId="9270"/>
    <cellStyle name="Normal 3 9 3 2" xfId="9271"/>
    <cellStyle name="Normal 3 9 4" xfId="9272"/>
    <cellStyle name="Normal 3 9 5" xfId="22038"/>
    <cellStyle name="Normal 3_annexe II actualisée 24 03 2015" xfId="22039"/>
    <cellStyle name="Normal 30" xfId="9273"/>
    <cellStyle name="Normal 31" xfId="9274"/>
    <cellStyle name="Normal 31 2" xfId="22040"/>
    <cellStyle name="Normal 32" xfId="9275"/>
    <cellStyle name="Normal 32 2" xfId="22041"/>
    <cellStyle name="Normal 33" xfId="9276"/>
    <cellStyle name="Normal 34" xfId="9277"/>
    <cellStyle name="Normal 35" xfId="9278"/>
    <cellStyle name="Normal 36" xfId="9279"/>
    <cellStyle name="Normal 37" xfId="9280"/>
    <cellStyle name="Normal 38" xfId="9281"/>
    <cellStyle name="Normal 38 2" xfId="22042"/>
    <cellStyle name="Normal 39" xfId="9282"/>
    <cellStyle name="Normal 4" xfId="45"/>
    <cellStyle name="Normal 4 10" xfId="9283"/>
    <cellStyle name="Normal 4 10 2" xfId="9284"/>
    <cellStyle name="Normal 4 10 3" xfId="9285"/>
    <cellStyle name="Normal 4 11" xfId="9286"/>
    <cellStyle name="Normal 4 11 2" xfId="9287"/>
    <cellStyle name="Normal 4 12" xfId="9288"/>
    <cellStyle name="Normal 4 2" xfId="9289"/>
    <cellStyle name="Normal 4 2 10" xfId="9290"/>
    <cellStyle name="Normal 4 2 10 2" xfId="9291"/>
    <cellStyle name="Normal 4 2 10 3" xfId="9292"/>
    <cellStyle name="Normal 4 2 10 4" xfId="22043"/>
    <cellStyle name="Normal 4 2 11" xfId="9293"/>
    <cellStyle name="Normal 4 2 11 2" xfId="9294"/>
    <cellStyle name="Normal 4 2 12" xfId="9295"/>
    <cellStyle name="Normal 4 2 13" xfId="22044"/>
    <cellStyle name="Normal 4 2 2" xfId="9296"/>
    <cellStyle name="Normal 4 2 2 2" xfId="9297"/>
    <cellStyle name="Normal 4 2 2 2 2" xfId="9298"/>
    <cellStyle name="Normal 4 2 2 2 2 2" xfId="9299"/>
    <cellStyle name="Normal 4 2 2 2 2 2 2" xfId="22045"/>
    <cellStyle name="Normal 4 2 2 2 2 3" xfId="22046"/>
    <cellStyle name="Normal 4 2 2 2 2 4" xfId="22047"/>
    <cellStyle name="Normal 4 2 2 2 2_Tertiary Salaries Survey" xfId="22048"/>
    <cellStyle name="Normal 4 2 2 2 3" xfId="9300"/>
    <cellStyle name="Normal 4 2 2 2 3 2" xfId="22049"/>
    <cellStyle name="Normal 4 2 2 2 4" xfId="22050"/>
    <cellStyle name="Normal 4 2 2 2 5" xfId="22051"/>
    <cellStyle name="Normal 4 2 2 2 6" xfId="22052"/>
    <cellStyle name="Normal 4 2 2 2_STUD aligned by INSTIT" xfId="22053"/>
    <cellStyle name="Normal 4 2 2 3" xfId="9301"/>
    <cellStyle name="Normal 4 2 2 3 2" xfId="9302"/>
    <cellStyle name="Normal 4 2 2 3 2 2" xfId="22054"/>
    <cellStyle name="Normal 4 2 2 3 3" xfId="22055"/>
    <cellStyle name="Normal 4 2 2 3 4" xfId="22056"/>
    <cellStyle name="Normal 4 2 2 3_Tertiary Salaries Survey" xfId="22057"/>
    <cellStyle name="Normal 4 2 2 4" xfId="9303"/>
    <cellStyle name="Normal 4 2 2 4 2" xfId="22058"/>
    <cellStyle name="Normal 4 2 2 5" xfId="9304"/>
    <cellStyle name="Normal 4 2 2 5 2" xfId="22059"/>
    <cellStyle name="Normal 4 2 2 6" xfId="22060"/>
    <cellStyle name="Normal 4 2 2 7" xfId="22061"/>
    <cellStyle name="Normal 4 2 2 8" xfId="22062"/>
    <cellStyle name="Normal 4 2 2 9" xfId="22063"/>
    <cellStyle name="Normal 4 2 2_STUD aligned by INSTIT" xfId="22064"/>
    <cellStyle name="Normal 4 2 3" xfId="9305"/>
    <cellStyle name="Normal 4 2 3 2" xfId="9306"/>
    <cellStyle name="Normal 4 2 3 2 2" xfId="9307"/>
    <cellStyle name="Normal 4 2 3 2 2 2" xfId="9308"/>
    <cellStyle name="Normal 4 2 3 2 2 2 2" xfId="9309"/>
    <cellStyle name="Normal 4 2 3 2 2 2 2 2" xfId="9310"/>
    <cellStyle name="Normal 4 2 3 2 2 2 3" xfId="9311"/>
    <cellStyle name="Normal 4 2 3 2 2 2 3 2" xfId="9312"/>
    <cellStyle name="Normal 4 2 3 2 2 2 4" xfId="9313"/>
    <cellStyle name="Normal 4 2 3 2 2 3" xfId="9314"/>
    <cellStyle name="Normal 4 2 3 2 2 3 2" xfId="9315"/>
    <cellStyle name="Normal 4 2 3 2 2 4" xfId="9316"/>
    <cellStyle name="Normal 4 2 3 2 2 4 2" xfId="9317"/>
    <cellStyle name="Normal 4 2 3 2 2 5" xfId="9318"/>
    <cellStyle name="Normal 4 2 3 2 2 6" xfId="22065"/>
    <cellStyle name="Normal 4 2 3 2 3" xfId="9319"/>
    <cellStyle name="Normal 4 2 3 2 3 2" xfId="9320"/>
    <cellStyle name="Normal 4 2 3 2 3 2 2" xfId="9321"/>
    <cellStyle name="Normal 4 2 3 2 3 3" xfId="9322"/>
    <cellStyle name="Normal 4 2 3 2 3 3 2" xfId="9323"/>
    <cellStyle name="Normal 4 2 3 2 3 4" xfId="9324"/>
    <cellStyle name="Normal 4 2 3 2 3 5" xfId="22066"/>
    <cellStyle name="Normal 4 2 3 2 4" xfId="9325"/>
    <cellStyle name="Normal 4 2 3 2 4 2" xfId="9326"/>
    <cellStyle name="Normal 4 2 3 2 5" xfId="9327"/>
    <cellStyle name="Normal 4 2 3 2 5 2" xfId="9328"/>
    <cellStyle name="Normal 4 2 3 2 6" xfId="9329"/>
    <cellStyle name="Normal 4 2 3 2 7" xfId="22067"/>
    <cellStyle name="Normal 4 2 3 2_Tertiary Salaries Survey" xfId="22068"/>
    <cellStyle name="Normal 4 2 3 3" xfId="9330"/>
    <cellStyle name="Normal 4 2 3 3 2" xfId="9331"/>
    <cellStyle name="Normal 4 2 3 3 2 2" xfId="9332"/>
    <cellStyle name="Normal 4 2 3 3 2 2 2" xfId="9333"/>
    <cellStyle name="Normal 4 2 3 3 2 3" xfId="9334"/>
    <cellStyle name="Normal 4 2 3 3 2 3 2" xfId="9335"/>
    <cellStyle name="Normal 4 2 3 3 2 4" xfId="9336"/>
    <cellStyle name="Normal 4 2 3 3 3" xfId="9337"/>
    <cellStyle name="Normal 4 2 3 3 3 2" xfId="9338"/>
    <cellStyle name="Normal 4 2 3 3 4" xfId="9339"/>
    <cellStyle name="Normal 4 2 3 3 4 2" xfId="9340"/>
    <cellStyle name="Normal 4 2 3 3 5" xfId="9341"/>
    <cellStyle name="Normal 4 2 3 3 6" xfId="22069"/>
    <cellStyle name="Normal 4 2 3 4" xfId="9342"/>
    <cellStyle name="Normal 4 2 3 4 2" xfId="9343"/>
    <cellStyle name="Normal 4 2 3 4 2 2" xfId="9344"/>
    <cellStyle name="Normal 4 2 3 4 3" xfId="9345"/>
    <cellStyle name="Normal 4 2 3 4 3 2" xfId="9346"/>
    <cellStyle name="Normal 4 2 3 4 4" xfId="9347"/>
    <cellStyle name="Normal 4 2 3 4 5" xfId="22070"/>
    <cellStyle name="Normal 4 2 3 5" xfId="9348"/>
    <cellStyle name="Normal 4 2 3 5 2" xfId="9349"/>
    <cellStyle name="Normal 4 2 3 5 3" xfId="22071"/>
    <cellStyle name="Normal 4 2 3 6" xfId="9350"/>
    <cellStyle name="Normal 4 2 3 6 2" xfId="9351"/>
    <cellStyle name="Normal 4 2 3 7" xfId="9352"/>
    <cellStyle name="Normal 4 2 3 8" xfId="22072"/>
    <cellStyle name="Normal 4 2 3_STUD aligned by INSTIT" xfId="22073"/>
    <cellStyle name="Normal 4 2 4" xfId="9353"/>
    <cellStyle name="Normal 4 2 4 2" xfId="9354"/>
    <cellStyle name="Normal 4 2 4 2 2" xfId="9355"/>
    <cellStyle name="Normal 4 2 4 2 2 2" xfId="9356"/>
    <cellStyle name="Normal 4 2 4 2 2 2 2" xfId="9357"/>
    <cellStyle name="Normal 4 2 4 2 2 2 2 2" xfId="9358"/>
    <cellStyle name="Normal 4 2 4 2 2 2 3" xfId="9359"/>
    <cellStyle name="Normal 4 2 4 2 2 2 3 2" xfId="9360"/>
    <cellStyle name="Normal 4 2 4 2 2 2 4" xfId="9361"/>
    <cellStyle name="Normal 4 2 4 2 2 3" xfId="9362"/>
    <cellStyle name="Normal 4 2 4 2 2 3 2" xfId="9363"/>
    <cellStyle name="Normal 4 2 4 2 2 4" xfId="9364"/>
    <cellStyle name="Normal 4 2 4 2 2 4 2" xfId="9365"/>
    <cellStyle name="Normal 4 2 4 2 2 5" xfId="9366"/>
    <cellStyle name="Normal 4 2 4 2 3" xfId="9367"/>
    <cellStyle name="Normal 4 2 4 2 3 2" xfId="9368"/>
    <cellStyle name="Normal 4 2 4 2 3 2 2" xfId="9369"/>
    <cellStyle name="Normal 4 2 4 2 3 3" xfId="9370"/>
    <cellStyle name="Normal 4 2 4 2 3 3 2" xfId="9371"/>
    <cellStyle name="Normal 4 2 4 2 3 4" xfId="9372"/>
    <cellStyle name="Normal 4 2 4 2 4" xfId="9373"/>
    <cellStyle name="Normal 4 2 4 2 4 2" xfId="9374"/>
    <cellStyle name="Normal 4 2 4 2 5" xfId="9375"/>
    <cellStyle name="Normal 4 2 4 2 5 2" xfId="9376"/>
    <cellStyle name="Normal 4 2 4 2 6" xfId="9377"/>
    <cellStyle name="Normal 4 2 4 2 7" xfId="22074"/>
    <cellStyle name="Normal 4 2 4 3" xfId="9378"/>
    <cellStyle name="Normal 4 2 4 3 2" xfId="9379"/>
    <cellStyle name="Normal 4 2 4 3 2 2" xfId="9380"/>
    <cellStyle name="Normal 4 2 4 3 2 2 2" xfId="9381"/>
    <cellStyle name="Normal 4 2 4 3 2 3" xfId="9382"/>
    <cellStyle name="Normal 4 2 4 3 2 3 2" xfId="9383"/>
    <cellStyle name="Normal 4 2 4 3 2 4" xfId="9384"/>
    <cellStyle name="Normal 4 2 4 3 3" xfId="9385"/>
    <cellStyle name="Normal 4 2 4 3 3 2" xfId="9386"/>
    <cellStyle name="Normal 4 2 4 3 4" xfId="9387"/>
    <cellStyle name="Normal 4 2 4 3 4 2" xfId="9388"/>
    <cellStyle name="Normal 4 2 4 3 5" xfId="9389"/>
    <cellStyle name="Normal 4 2 4 3 6" xfId="22075"/>
    <cellStyle name="Normal 4 2 4 4" xfId="9390"/>
    <cellStyle name="Normal 4 2 4 4 2" xfId="9391"/>
    <cellStyle name="Normal 4 2 4 4 2 2" xfId="9392"/>
    <cellStyle name="Normal 4 2 4 4 3" xfId="9393"/>
    <cellStyle name="Normal 4 2 4 4 3 2" xfId="9394"/>
    <cellStyle name="Normal 4 2 4 4 4" xfId="9395"/>
    <cellStyle name="Normal 4 2 4 5" xfId="9396"/>
    <cellStyle name="Normal 4 2 4 5 2" xfId="9397"/>
    <cellStyle name="Normal 4 2 4 6" xfId="9398"/>
    <cellStyle name="Normal 4 2 4 6 2" xfId="9399"/>
    <cellStyle name="Normal 4 2 4 7" xfId="9400"/>
    <cellStyle name="Normal 4 2 4 8" xfId="22076"/>
    <cellStyle name="Normal 4 2 4 9" xfId="22077"/>
    <cellStyle name="Normal 4 2 4_Tertiary Salaries Survey" xfId="22078"/>
    <cellStyle name="Normal 4 2 5" xfId="9401"/>
    <cellStyle name="Normal 4 2 5 2" xfId="9402"/>
    <cellStyle name="Normal 4 2 5 2 2" xfId="9403"/>
    <cellStyle name="Normal 4 2 5 2 2 2" xfId="9404"/>
    <cellStyle name="Normal 4 2 5 2 2 2 2" xfId="9405"/>
    <cellStyle name="Normal 4 2 5 2 2 2 2 2" xfId="9406"/>
    <cellStyle name="Normal 4 2 5 2 2 2 3" xfId="9407"/>
    <cellStyle name="Normal 4 2 5 2 2 2 3 2" xfId="9408"/>
    <cellStyle name="Normal 4 2 5 2 2 2 4" xfId="9409"/>
    <cellStyle name="Normal 4 2 5 2 2 3" xfId="9410"/>
    <cellStyle name="Normal 4 2 5 2 2 3 2" xfId="9411"/>
    <cellStyle name="Normal 4 2 5 2 2 4" xfId="9412"/>
    <cellStyle name="Normal 4 2 5 2 2 4 2" xfId="9413"/>
    <cellStyle name="Normal 4 2 5 2 2 5" xfId="9414"/>
    <cellStyle name="Normal 4 2 5 2 3" xfId="9415"/>
    <cellStyle name="Normal 4 2 5 2 3 2" xfId="9416"/>
    <cellStyle name="Normal 4 2 5 2 3 2 2" xfId="9417"/>
    <cellStyle name="Normal 4 2 5 2 3 3" xfId="9418"/>
    <cellStyle name="Normal 4 2 5 2 3 3 2" xfId="9419"/>
    <cellStyle name="Normal 4 2 5 2 3 4" xfId="9420"/>
    <cellStyle name="Normal 4 2 5 2 4" xfId="9421"/>
    <cellStyle name="Normal 4 2 5 2 4 2" xfId="9422"/>
    <cellStyle name="Normal 4 2 5 2 5" xfId="9423"/>
    <cellStyle name="Normal 4 2 5 2 5 2" xfId="9424"/>
    <cellStyle name="Normal 4 2 5 2 6" xfId="9425"/>
    <cellStyle name="Normal 4 2 5 3" xfId="9426"/>
    <cellStyle name="Normal 4 2 5 3 2" xfId="9427"/>
    <cellStyle name="Normal 4 2 5 3 2 2" xfId="9428"/>
    <cellStyle name="Normal 4 2 5 3 2 2 2" xfId="9429"/>
    <cellStyle name="Normal 4 2 5 3 2 3" xfId="9430"/>
    <cellStyle name="Normal 4 2 5 3 2 3 2" xfId="9431"/>
    <cellStyle name="Normal 4 2 5 3 2 4" xfId="9432"/>
    <cellStyle name="Normal 4 2 5 3 3" xfId="9433"/>
    <cellStyle name="Normal 4 2 5 3 3 2" xfId="9434"/>
    <cellStyle name="Normal 4 2 5 3 4" xfId="9435"/>
    <cellStyle name="Normal 4 2 5 3 4 2" xfId="9436"/>
    <cellStyle name="Normal 4 2 5 3 5" xfId="9437"/>
    <cellStyle name="Normal 4 2 5 4" xfId="9438"/>
    <cellStyle name="Normal 4 2 5 4 2" xfId="9439"/>
    <cellStyle name="Normal 4 2 5 4 2 2" xfId="9440"/>
    <cellStyle name="Normal 4 2 5 4 3" xfId="9441"/>
    <cellStyle name="Normal 4 2 5 4 3 2" xfId="9442"/>
    <cellStyle name="Normal 4 2 5 4 4" xfId="9443"/>
    <cellStyle name="Normal 4 2 5 5" xfId="9444"/>
    <cellStyle name="Normal 4 2 5 5 2" xfId="9445"/>
    <cellStyle name="Normal 4 2 5 6" xfId="9446"/>
    <cellStyle name="Normal 4 2 5 6 2" xfId="9447"/>
    <cellStyle name="Normal 4 2 5 7" xfId="9448"/>
    <cellStyle name="Normal 4 2 5 8" xfId="22079"/>
    <cellStyle name="Normal 4 2 6" xfId="9449"/>
    <cellStyle name="Normal 4 2 6 2" xfId="22080"/>
    <cellStyle name="Normal 4 2 7" xfId="9450"/>
    <cellStyle name="Normal 4 2 7 2" xfId="9451"/>
    <cellStyle name="Normal 4 2 7 2 2" xfId="9452"/>
    <cellStyle name="Normal 4 2 7 2 2 2" xfId="9453"/>
    <cellStyle name="Normal 4 2 7 2 2 2 2" xfId="9454"/>
    <cellStyle name="Normal 4 2 7 2 2 3" xfId="9455"/>
    <cellStyle name="Normal 4 2 7 2 2 3 2" xfId="9456"/>
    <cellStyle name="Normal 4 2 7 2 2 4" xfId="9457"/>
    <cellStyle name="Normal 4 2 7 2 3" xfId="9458"/>
    <cellStyle name="Normal 4 2 7 2 3 2" xfId="9459"/>
    <cellStyle name="Normal 4 2 7 2 4" xfId="9460"/>
    <cellStyle name="Normal 4 2 7 2 4 2" xfId="9461"/>
    <cellStyle name="Normal 4 2 7 2 5" xfId="9462"/>
    <cellStyle name="Normal 4 2 7 3" xfId="9463"/>
    <cellStyle name="Normal 4 2 7 3 2" xfId="9464"/>
    <cellStyle name="Normal 4 2 7 3 2 2" xfId="9465"/>
    <cellStyle name="Normal 4 2 7 3 3" xfId="9466"/>
    <cellStyle name="Normal 4 2 7 3 3 2" xfId="9467"/>
    <cellStyle name="Normal 4 2 7 3 4" xfId="9468"/>
    <cellStyle name="Normal 4 2 7 4" xfId="9469"/>
    <cellStyle name="Normal 4 2 7 4 2" xfId="9470"/>
    <cellStyle name="Normal 4 2 7 5" xfId="9471"/>
    <cellStyle name="Normal 4 2 7 5 2" xfId="9472"/>
    <cellStyle name="Normal 4 2 7 6" xfId="9473"/>
    <cellStyle name="Normal 4 2 7 7" xfId="22081"/>
    <cellStyle name="Normal 4 2 8" xfId="9474"/>
    <cellStyle name="Normal 4 2 8 2" xfId="9475"/>
    <cellStyle name="Normal 4 2 8 2 2" xfId="9476"/>
    <cellStyle name="Normal 4 2 8 2 2 2" xfId="9477"/>
    <cellStyle name="Normal 4 2 8 2 3" xfId="9478"/>
    <cellStyle name="Normal 4 2 8 2 3 2" xfId="9479"/>
    <cellStyle name="Normal 4 2 8 2 4" xfId="9480"/>
    <cellStyle name="Normal 4 2 8 3" xfId="9481"/>
    <cellStyle name="Normal 4 2 8 3 2" xfId="9482"/>
    <cellStyle name="Normal 4 2 8 4" xfId="9483"/>
    <cellStyle name="Normal 4 2 8 4 2" xfId="9484"/>
    <cellStyle name="Normal 4 2 8 5" xfId="9485"/>
    <cellStyle name="Normal 4 2 9" xfId="9486"/>
    <cellStyle name="Normal 4 2 9 2" xfId="9487"/>
    <cellStyle name="Normal 4 2 9 2 2" xfId="9488"/>
    <cellStyle name="Normal 4 2 9 3" xfId="9489"/>
    <cellStyle name="Normal 4 2 9 3 2" xfId="9490"/>
    <cellStyle name="Normal 4 2 9 4" xfId="9491"/>
    <cellStyle name="Normal 4 2_STUD aligned by INSTIT" xfId="22082"/>
    <cellStyle name="Normal 4 3" xfId="9492"/>
    <cellStyle name="Normal 4 3 10" xfId="9493"/>
    <cellStyle name="Normal 4 3 11" xfId="9494"/>
    <cellStyle name="Normal 4 3 12" xfId="22083"/>
    <cellStyle name="Normal 4 3 2" xfId="9495"/>
    <cellStyle name="Normal 4 3 2 2" xfId="9496"/>
    <cellStyle name="Normal 4 3 2 2 2" xfId="9497"/>
    <cellStyle name="Normal 4 3 2 2 2 2" xfId="9498"/>
    <cellStyle name="Normal 4 3 2 2 2 2 2" xfId="9499"/>
    <cellStyle name="Normal 4 3 2 2 2 2 2 2" xfId="9500"/>
    <cellStyle name="Normal 4 3 2 2 2 2 3" xfId="9501"/>
    <cellStyle name="Normal 4 3 2 2 2 2 3 2" xfId="9502"/>
    <cellStyle name="Normal 4 3 2 2 2 2 4" xfId="9503"/>
    <cellStyle name="Normal 4 3 2 2 2 3" xfId="9504"/>
    <cellStyle name="Normal 4 3 2 2 2 3 2" xfId="9505"/>
    <cellStyle name="Normal 4 3 2 2 2 4" xfId="9506"/>
    <cellStyle name="Normal 4 3 2 2 2 4 2" xfId="9507"/>
    <cellStyle name="Normal 4 3 2 2 2 5" xfId="9508"/>
    <cellStyle name="Normal 4 3 2 2 3" xfId="9509"/>
    <cellStyle name="Normal 4 3 2 2 3 2" xfId="9510"/>
    <cellStyle name="Normal 4 3 2 2 3 2 2" xfId="9511"/>
    <cellStyle name="Normal 4 3 2 2 3 3" xfId="9512"/>
    <cellStyle name="Normal 4 3 2 2 3 3 2" xfId="9513"/>
    <cellStyle name="Normal 4 3 2 2 3 4" xfId="9514"/>
    <cellStyle name="Normal 4 3 2 2 4" xfId="9515"/>
    <cellStyle name="Normal 4 3 2 2 4 2" xfId="9516"/>
    <cellStyle name="Normal 4 3 2 2 5" xfId="9517"/>
    <cellStyle name="Normal 4 3 2 2 5 2" xfId="9518"/>
    <cellStyle name="Normal 4 3 2 2 6" xfId="9519"/>
    <cellStyle name="Normal 4 3 2 3" xfId="9520"/>
    <cellStyle name="Normal 4 3 2 3 2" xfId="9521"/>
    <cellStyle name="Normal 4 3 2 3 2 2" xfId="9522"/>
    <cellStyle name="Normal 4 3 2 3 2 2 2" xfId="9523"/>
    <cellStyle name="Normal 4 3 2 3 2 3" xfId="9524"/>
    <cellStyle name="Normal 4 3 2 3 2 3 2" xfId="9525"/>
    <cellStyle name="Normal 4 3 2 3 2 4" xfId="9526"/>
    <cellStyle name="Normal 4 3 2 3 3" xfId="9527"/>
    <cellStyle name="Normal 4 3 2 3 3 2" xfId="9528"/>
    <cellStyle name="Normal 4 3 2 3 4" xfId="9529"/>
    <cellStyle name="Normal 4 3 2 3 4 2" xfId="9530"/>
    <cellStyle name="Normal 4 3 2 3 5" xfId="9531"/>
    <cellStyle name="Normal 4 3 2 4" xfId="9532"/>
    <cellStyle name="Normal 4 3 2 4 2" xfId="9533"/>
    <cellStyle name="Normal 4 3 2 4 2 2" xfId="9534"/>
    <cellStyle name="Normal 4 3 2 4 3" xfId="9535"/>
    <cellStyle name="Normal 4 3 2 4 3 2" xfId="9536"/>
    <cellStyle name="Normal 4 3 2 4 4" xfId="9537"/>
    <cellStyle name="Normal 4 3 2 5" xfId="9538"/>
    <cellStyle name="Normal 4 3 2 5 2" xfId="9539"/>
    <cellStyle name="Normal 4 3 2 6" xfId="9540"/>
    <cellStyle name="Normal 4 3 2 6 2" xfId="9541"/>
    <cellStyle name="Normal 4 3 2 7" xfId="9542"/>
    <cellStyle name="Normal 4 3 2 8" xfId="22084"/>
    <cellStyle name="Normal 4 3 3" xfId="9543"/>
    <cellStyle name="Normal 4 3 3 2" xfId="9544"/>
    <cellStyle name="Normal 4 3 3 2 2" xfId="9545"/>
    <cellStyle name="Normal 4 3 3 2 2 2" xfId="9546"/>
    <cellStyle name="Normal 4 3 3 2 2 2 2" xfId="9547"/>
    <cellStyle name="Normal 4 3 3 2 2 2 2 2" xfId="9548"/>
    <cellStyle name="Normal 4 3 3 2 2 2 3" xfId="9549"/>
    <cellStyle name="Normal 4 3 3 2 2 2 3 2" xfId="9550"/>
    <cellStyle name="Normal 4 3 3 2 2 2 4" xfId="9551"/>
    <cellStyle name="Normal 4 3 3 2 2 3" xfId="9552"/>
    <cellStyle name="Normal 4 3 3 2 2 3 2" xfId="9553"/>
    <cellStyle name="Normal 4 3 3 2 2 4" xfId="9554"/>
    <cellStyle name="Normal 4 3 3 2 2 4 2" xfId="9555"/>
    <cellStyle name="Normal 4 3 3 2 2 5" xfId="9556"/>
    <cellStyle name="Normal 4 3 3 2 3" xfId="9557"/>
    <cellStyle name="Normal 4 3 3 2 3 2" xfId="9558"/>
    <cellStyle name="Normal 4 3 3 2 3 2 2" xfId="9559"/>
    <cellStyle name="Normal 4 3 3 2 3 3" xfId="9560"/>
    <cellStyle name="Normal 4 3 3 2 3 3 2" xfId="9561"/>
    <cellStyle name="Normal 4 3 3 2 3 4" xfId="9562"/>
    <cellStyle name="Normal 4 3 3 2 4" xfId="9563"/>
    <cellStyle name="Normal 4 3 3 2 4 2" xfId="9564"/>
    <cellStyle name="Normal 4 3 3 2 5" xfId="9565"/>
    <cellStyle name="Normal 4 3 3 2 5 2" xfId="9566"/>
    <cellStyle name="Normal 4 3 3 2 6" xfId="9567"/>
    <cellStyle name="Normal 4 3 3 3" xfId="9568"/>
    <cellStyle name="Normal 4 3 3 3 2" xfId="9569"/>
    <cellStyle name="Normal 4 3 3 3 2 2" xfId="9570"/>
    <cellStyle name="Normal 4 3 3 3 2 2 2" xfId="9571"/>
    <cellStyle name="Normal 4 3 3 3 2 3" xfId="9572"/>
    <cellStyle name="Normal 4 3 3 3 2 3 2" xfId="9573"/>
    <cellStyle name="Normal 4 3 3 3 2 4" xfId="9574"/>
    <cellStyle name="Normal 4 3 3 3 3" xfId="9575"/>
    <cellStyle name="Normal 4 3 3 3 3 2" xfId="9576"/>
    <cellStyle name="Normal 4 3 3 3 4" xfId="9577"/>
    <cellStyle name="Normal 4 3 3 3 4 2" xfId="9578"/>
    <cellStyle name="Normal 4 3 3 3 5" xfId="9579"/>
    <cellStyle name="Normal 4 3 3 4" xfId="9580"/>
    <cellStyle name="Normal 4 3 3 4 2" xfId="9581"/>
    <cellStyle name="Normal 4 3 3 4 2 2" xfId="9582"/>
    <cellStyle name="Normal 4 3 3 4 3" xfId="9583"/>
    <cellStyle name="Normal 4 3 3 4 3 2" xfId="9584"/>
    <cellStyle name="Normal 4 3 3 4 4" xfId="9585"/>
    <cellStyle name="Normal 4 3 3 5" xfId="9586"/>
    <cellStyle name="Normal 4 3 3 5 2" xfId="9587"/>
    <cellStyle name="Normal 4 3 3 6" xfId="9588"/>
    <cellStyle name="Normal 4 3 3 6 2" xfId="9589"/>
    <cellStyle name="Normal 4 3 3 7" xfId="9590"/>
    <cellStyle name="Normal 4 3 4" xfId="9591"/>
    <cellStyle name="Normal 4 3 4 2" xfId="9592"/>
    <cellStyle name="Normal 4 3 4 2 2" xfId="9593"/>
    <cellStyle name="Normal 4 3 4 2 2 2" xfId="9594"/>
    <cellStyle name="Normal 4 3 4 2 2 2 2" xfId="9595"/>
    <cellStyle name="Normal 4 3 4 2 2 2 2 2" xfId="9596"/>
    <cellStyle name="Normal 4 3 4 2 2 2 3" xfId="9597"/>
    <cellStyle name="Normal 4 3 4 2 2 2 3 2" xfId="9598"/>
    <cellStyle name="Normal 4 3 4 2 2 2 4" xfId="9599"/>
    <cellStyle name="Normal 4 3 4 2 2 3" xfId="9600"/>
    <cellStyle name="Normal 4 3 4 2 2 3 2" xfId="9601"/>
    <cellStyle name="Normal 4 3 4 2 2 4" xfId="9602"/>
    <cellStyle name="Normal 4 3 4 2 2 4 2" xfId="9603"/>
    <cellStyle name="Normal 4 3 4 2 2 5" xfId="9604"/>
    <cellStyle name="Normal 4 3 4 2 3" xfId="9605"/>
    <cellStyle name="Normal 4 3 4 2 3 2" xfId="9606"/>
    <cellStyle name="Normal 4 3 4 2 3 2 2" xfId="9607"/>
    <cellStyle name="Normal 4 3 4 2 3 3" xfId="9608"/>
    <cellStyle name="Normal 4 3 4 2 3 3 2" xfId="9609"/>
    <cellStyle name="Normal 4 3 4 2 3 4" xfId="9610"/>
    <cellStyle name="Normal 4 3 4 2 4" xfId="9611"/>
    <cellStyle name="Normal 4 3 4 2 4 2" xfId="9612"/>
    <cellStyle name="Normal 4 3 4 2 5" xfId="9613"/>
    <cellStyle name="Normal 4 3 4 2 5 2" xfId="9614"/>
    <cellStyle name="Normal 4 3 4 2 6" xfId="9615"/>
    <cellStyle name="Normal 4 3 4 3" xfId="9616"/>
    <cellStyle name="Normal 4 3 4 3 2" xfId="9617"/>
    <cellStyle name="Normal 4 3 4 3 2 2" xfId="9618"/>
    <cellStyle name="Normal 4 3 4 3 2 2 2" xfId="9619"/>
    <cellStyle name="Normal 4 3 4 3 2 3" xfId="9620"/>
    <cellStyle name="Normal 4 3 4 3 2 3 2" xfId="9621"/>
    <cellStyle name="Normal 4 3 4 3 2 4" xfId="9622"/>
    <cellStyle name="Normal 4 3 4 3 3" xfId="9623"/>
    <cellStyle name="Normal 4 3 4 3 3 2" xfId="9624"/>
    <cellStyle name="Normal 4 3 4 3 4" xfId="9625"/>
    <cellStyle name="Normal 4 3 4 3 4 2" xfId="9626"/>
    <cellStyle name="Normal 4 3 4 3 5" xfId="9627"/>
    <cellStyle name="Normal 4 3 4 4" xfId="9628"/>
    <cellStyle name="Normal 4 3 4 4 2" xfId="9629"/>
    <cellStyle name="Normal 4 3 4 4 2 2" xfId="9630"/>
    <cellStyle name="Normal 4 3 4 4 3" xfId="9631"/>
    <cellStyle name="Normal 4 3 4 4 3 2" xfId="9632"/>
    <cellStyle name="Normal 4 3 4 4 4" xfId="9633"/>
    <cellStyle name="Normal 4 3 4 5" xfId="9634"/>
    <cellStyle name="Normal 4 3 4 5 2" xfId="9635"/>
    <cellStyle name="Normal 4 3 4 6" xfId="9636"/>
    <cellStyle name="Normal 4 3 4 6 2" xfId="9637"/>
    <cellStyle name="Normal 4 3 4 7" xfId="9638"/>
    <cellStyle name="Normal 4 3 5" xfId="9639"/>
    <cellStyle name="Normal 4 3 5 2" xfId="9640"/>
    <cellStyle name="Normal 4 3 5 2 2" xfId="9641"/>
    <cellStyle name="Normal 4 3 5 2 2 2" xfId="9642"/>
    <cellStyle name="Normal 4 3 5 2 2 2 2" xfId="9643"/>
    <cellStyle name="Normal 4 3 5 2 2 3" xfId="9644"/>
    <cellStyle name="Normal 4 3 5 2 2 3 2" xfId="9645"/>
    <cellStyle name="Normal 4 3 5 2 2 4" xfId="9646"/>
    <cellStyle name="Normal 4 3 5 2 3" xfId="9647"/>
    <cellStyle name="Normal 4 3 5 2 3 2" xfId="9648"/>
    <cellStyle name="Normal 4 3 5 2 4" xfId="9649"/>
    <cellStyle name="Normal 4 3 5 2 4 2" xfId="9650"/>
    <cellStyle name="Normal 4 3 5 2 5" xfId="9651"/>
    <cellStyle name="Normal 4 3 5 3" xfId="9652"/>
    <cellStyle name="Normal 4 3 5 3 2" xfId="9653"/>
    <cellStyle name="Normal 4 3 5 3 2 2" xfId="9654"/>
    <cellStyle name="Normal 4 3 5 3 3" xfId="9655"/>
    <cellStyle name="Normal 4 3 5 3 3 2" xfId="9656"/>
    <cellStyle name="Normal 4 3 5 3 4" xfId="9657"/>
    <cellStyle name="Normal 4 3 5 4" xfId="9658"/>
    <cellStyle name="Normal 4 3 5 4 2" xfId="9659"/>
    <cellStyle name="Normal 4 3 5 5" xfId="9660"/>
    <cellStyle name="Normal 4 3 5 5 2" xfId="9661"/>
    <cellStyle name="Normal 4 3 5 6" xfId="9662"/>
    <cellStyle name="Normal 4 3 6" xfId="9663"/>
    <cellStyle name="Normal 4 3 6 2" xfId="9664"/>
    <cellStyle name="Normal 4 3 6 2 2" xfId="9665"/>
    <cellStyle name="Normal 4 3 6 2 2 2" xfId="9666"/>
    <cellStyle name="Normal 4 3 6 2 3" xfId="9667"/>
    <cellStyle name="Normal 4 3 6 2 3 2" xfId="9668"/>
    <cellStyle name="Normal 4 3 6 2 4" xfId="9669"/>
    <cellStyle name="Normal 4 3 6 3" xfId="9670"/>
    <cellStyle name="Normal 4 3 6 3 2" xfId="9671"/>
    <cellStyle name="Normal 4 3 6 4" xfId="9672"/>
    <cellStyle name="Normal 4 3 6 4 2" xfId="9673"/>
    <cellStyle name="Normal 4 3 6 5" xfId="9674"/>
    <cellStyle name="Normal 4 3 7" xfId="9675"/>
    <cellStyle name="Normal 4 3 7 2" xfId="9676"/>
    <cellStyle name="Normal 4 3 7 2 2" xfId="9677"/>
    <cellStyle name="Normal 4 3 7 3" xfId="9678"/>
    <cellStyle name="Normal 4 3 7 3 2" xfId="9679"/>
    <cellStyle name="Normal 4 3 7 4" xfId="9680"/>
    <cellStyle name="Normal 4 3 8" xfId="9681"/>
    <cellStyle name="Normal 4 3 8 2" xfId="9682"/>
    <cellStyle name="Normal 4 3 9" xfId="9683"/>
    <cellStyle name="Normal 4 3 9 2" xfId="9684"/>
    <cellStyle name="Normal 4 3_T_B1.2" xfId="9685"/>
    <cellStyle name="Normal 4 4" xfId="9686"/>
    <cellStyle name="Normal 4 4 2" xfId="9687"/>
    <cellStyle name="Normal 4 4 3" xfId="9688"/>
    <cellStyle name="Normal 4 5" xfId="9689"/>
    <cellStyle name="Normal 4 5 2" xfId="9690"/>
    <cellStyle name="Normal 4 5 3" xfId="22085"/>
    <cellStyle name="Normal 4 5 3 2" xfId="22086"/>
    <cellStyle name="Normal 4 6" xfId="9691"/>
    <cellStyle name="Normal 4 6 2" xfId="9692"/>
    <cellStyle name="Normal 4 6 3" xfId="9693"/>
    <cellStyle name="Normal 4 6 4" xfId="22087"/>
    <cellStyle name="Normal 4 7" xfId="9694"/>
    <cellStyle name="Normal 4 7 2" xfId="9695"/>
    <cellStyle name="Normal 4 7 3" xfId="9696"/>
    <cellStyle name="Normal 4 8" xfId="9697"/>
    <cellStyle name="Normal 4 8 2" xfId="9698"/>
    <cellStyle name="Normal 4 8 3" xfId="9699"/>
    <cellStyle name="Normal 4 9" xfId="9700"/>
    <cellStyle name="Normal 4 9 2" xfId="9701"/>
    <cellStyle name="Normal 4 9 3" xfId="9702"/>
    <cellStyle name="Normal 4_annexe II actualisée 24 03 2015" xfId="22088"/>
    <cellStyle name="Normal 40" xfId="9703"/>
    <cellStyle name="Normal 41" xfId="9704"/>
    <cellStyle name="Normal 42" xfId="9705"/>
    <cellStyle name="Normal 43" xfId="9706"/>
    <cellStyle name="Normal 44" xfId="9707"/>
    <cellStyle name="Normal 45" xfId="9708"/>
    <cellStyle name="Normal 46" xfId="9709"/>
    <cellStyle name="Normal 47" xfId="9710"/>
    <cellStyle name="Normal 48" xfId="9711"/>
    <cellStyle name="Normal 49" xfId="9712"/>
    <cellStyle name="Normal 5" xfId="9713"/>
    <cellStyle name="Normal 5 10" xfId="9714"/>
    <cellStyle name="Normal 5 10 2" xfId="9715"/>
    <cellStyle name="Normal 5 11" xfId="9716"/>
    <cellStyle name="Normal 5 12" xfId="9717"/>
    <cellStyle name="Normal 5 13" xfId="22089"/>
    <cellStyle name="Normal 5 14" xfId="22090"/>
    <cellStyle name="Normal 5 2" xfId="9718"/>
    <cellStyle name="Normal 5 2 10" xfId="9719"/>
    <cellStyle name="Normal 5 2 11" xfId="22091"/>
    <cellStyle name="Normal 5 2 12" xfId="22092"/>
    <cellStyle name="Normal 5 2 2" xfId="9720"/>
    <cellStyle name="Normal 5 2 2 2" xfId="9721"/>
    <cellStyle name="Normal 5 2 2 2 2" xfId="9722"/>
    <cellStyle name="Normal 5 2 2 2 2 2" xfId="9723"/>
    <cellStyle name="Normal 5 2 2 2 2 2 2" xfId="9724"/>
    <cellStyle name="Normal 5 2 2 2 2 2 2 2" xfId="9725"/>
    <cellStyle name="Normal 5 2 2 2 2 2 3" xfId="9726"/>
    <cellStyle name="Normal 5 2 2 2 2 2 3 2" xfId="9727"/>
    <cellStyle name="Normal 5 2 2 2 2 2 4" xfId="9728"/>
    <cellStyle name="Normal 5 2 2 2 2 3" xfId="9729"/>
    <cellStyle name="Normal 5 2 2 2 2 3 2" xfId="9730"/>
    <cellStyle name="Normal 5 2 2 2 2 4" xfId="9731"/>
    <cellStyle name="Normal 5 2 2 2 2 4 2" xfId="9732"/>
    <cellStyle name="Normal 5 2 2 2 2 5" xfId="9733"/>
    <cellStyle name="Normal 5 2 2 2 2 6" xfId="22093"/>
    <cellStyle name="Normal 5 2 2 2 3" xfId="9734"/>
    <cellStyle name="Normal 5 2 2 2 3 2" xfId="9735"/>
    <cellStyle name="Normal 5 2 2 2 3 2 2" xfId="9736"/>
    <cellStyle name="Normal 5 2 2 2 3 3" xfId="9737"/>
    <cellStyle name="Normal 5 2 2 2 3 3 2" xfId="9738"/>
    <cellStyle name="Normal 5 2 2 2 3 4" xfId="9739"/>
    <cellStyle name="Normal 5 2 2 2 4" xfId="9740"/>
    <cellStyle name="Normal 5 2 2 2 4 2" xfId="9741"/>
    <cellStyle name="Normal 5 2 2 2 5" xfId="9742"/>
    <cellStyle name="Normal 5 2 2 2 5 2" xfId="9743"/>
    <cellStyle name="Normal 5 2 2 2 6" xfId="9744"/>
    <cellStyle name="Normal 5 2 2 2 7" xfId="22094"/>
    <cellStyle name="Normal 5 2 2 3" xfId="9745"/>
    <cellStyle name="Normal 5 2 2 3 2" xfId="9746"/>
    <cellStyle name="Normal 5 2 2 3 2 2" xfId="9747"/>
    <cellStyle name="Normal 5 2 2 3 2 2 2" xfId="9748"/>
    <cellStyle name="Normal 5 2 2 3 2 3" xfId="9749"/>
    <cellStyle name="Normal 5 2 2 3 2 3 2" xfId="9750"/>
    <cellStyle name="Normal 5 2 2 3 2 4" xfId="9751"/>
    <cellStyle name="Normal 5 2 2 3 3" xfId="9752"/>
    <cellStyle name="Normal 5 2 2 3 3 2" xfId="9753"/>
    <cellStyle name="Normal 5 2 2 3 4" xfId="9754"/>
    <cellStyle name="Normal 5 2 2 3 4 2" xfId="9755"/>
    <cellStyle name="Normal 5 2 2 3 5" xfId="9756"/>
    <cellStyle name="Normal 5 2 2 3 6" xfId="22095"/>
    <cellStyle name="Normal 5 2 2 4" xfId="9757"/>
    <cellStyle name="Normal 5 2 2 4 2" xfId="9758"/>
    <cellStyle name="Normal 5 2 2 4 2 2" xfId="9759"/>
    <cellStyle name="Normal 5 2 2 4 3" xfId="9760"/>
    <cellStyle name="Normal 5 2 2 4 3 2" xfId="9761"/>
    <cellStyle name="Normal 5 2 2 4 4" xfId="9762"/>
    <cellStyle name="Normal 5 2 2 5" xfId="9763"/>
    <cellStyle name="Normal 5 2 2 5 2" xfId="9764"/>
    <cellStyle name="Normal 5 2 2 6" xfId="9765"/>
    <cellStyle name="Normal 5 2 2 6 2" xfId="9766"/>
    <cellStyle name="Normal 5 2 2 7" xfId="9767"/>
    <cellStyle name="Normal 5 2 2 8" xfId="22096"/>
    <cellStyle name="Normal 5 2 2 8 2" xfId="22097"/>
    <cellStyle name="Normal 5 2 2 9" xfId="22098"/>
    <cellStyle name="Normal 5 2 3" xfId="9768"/>
    <cellStyle name="Normal 5 2 3 2" xfId="9769"/>
    <cellStyle name="Normal 5 2 3 2 2" xfId="9770"/>
    <cellStyle name="Normal 5 2 3 2 2 2" xfId="9771"/>
    <cellStyle name="Normal 5 2 3 2 2 2 2" xfId="9772"/>
    <cellStyle name="Normal 5 2 3 2 2 2 2 2" xfId="9773"/>
    <cellStyle name="Normal 5 2 3 2 2 2 3" xfId="9774"/>
    <cellStyle name="Normal 5 2 3 2 2 2 3 2" xfId="9775"/>
    <cellStyle name="Normal 5 2 3 2 2 2 4" xfId="9776"/>
    <cellStyle name="Normal 5 2 3 2 2 3" xfId="9777"/>
    <cellStyle name="Normal 5 2 3 2 2 3 2" xfId="9778"/>
    <cellStyle name="Normal 5 2 3 2 2 4" xfId="9779"/>
    <cellStyle name="Normal 5 2 3 2 2 4 2" xfId="9780"/>
    <cellStyle name="Normal 5 2 3 2 2 5" xfId="9781"/>
    <cellStyle name="Normal 5 2 3 2 2 6" xfId="22099"/>
    <cellStyle name="Normal 5 2 3 2 3" xfId="9782"/>
    <cellStyle name="Normal 5 2 3 2 3 2" xfId="9783"/>
    <cellStyle name="Normal 5 2 3 2 3 2 2" xfId="9784"/>
    <cellStyle name="Normal 5 2 3 2 3 3" xfId="9785"/>
    <cellStyle name="Normal 5 2 3 2 3 3 2" xfId="9786"/>
    <cellStyle name="Normal 5 2 3 2 3 4" xfId="9787"/>
    <cellStyle name="Normal 5 2 3 2 4" xfId="9788"/>
    <cellStyle name="Normal 5 2 3 2 4 2" xfId="9789"/>
    <cellStyle name="Normal 5 2 3 2 5" xfId="9790"/>
    <cellStyle name="Normal 5 2 3 2 5 2" xfId="9791"/>
    <cellStyle name="Normal 5 2 3 2 6" xfId="9792"/>
    <cellStyle name="Normal 5 2 3 2 7" xfId="22100"/>
    <cellStyle name="Normal 5 2 3 3" xfId="9793"/>
    <cellStyle name="Normal 5 2 3 3 2" xfId="9794"/>
    <cellStyle name="Normal 5 2 3 3 2 2" xfId="9795"/>
    <cellStyle name="Normal 5 2 3 3 2 2 2" xfId="9796"/>
    <cellStyle name="Normal 5 2 3 3 2 3" xfId="9797"/>
    <cellStyle name="Normal 5 2 3 3 2 3 2" xfId="9798"/>
    <cellStyle name="Normal 5 2 3 3 2 4" xfId="9799"/>
    <cellStyle name="Normal 5 2 3 3 3" xfId="9800"/>
    <cellStyle name="Normal 5 2 3 3 3 2" xfId="9801"/>
    <cellStyle name="Normal 5 2 3 3 4" xfId="9802"/>
    <cellStyle name="Normal 5 2 3 3 4 2" xfId="9803"/>
    <cellStyle name="Normal 5 2 3 3 5" xfId="9804"/>
    <cellStyle name="Normal 5 2 3 3 6" xfId="22101"/>
    <cellStyle name="Normal 5 2 3 4" xfId="9805"/>
    <cellStyle name="Normal 5 2 3 4 2" xfId="9806"/>
    <cellStyle name="Normal 5 2 3 4 2 2" xfId="9807"/>
    <cellStyle name="Normal 5 2 3 4 3" xfId="9808"/>
    <cellStyle name="Normal 5 2 3 4 3 2" xfId="9809"/>
    <cellStyle name="Normal 5 2 3 4 4" xfId="9810"/>
    <cellStyle name="Normal 5 2 3 5" xfId="9811"/>
    <cellStyle name="Normal 5 2 3 5 2" xfId="9812"/>
    <cellStyle name="Normal 5 2 3 6" xfId="9813"/>
    <cellStyle name="Normal 5 2 3 6 2" xfId="9814"/>
    <cellStyle name="Normal 5 2 3 7" xfId="9815"/>
    <cellStyle name="Normal 5 2 3 8" xfId="22102"/>
    <cellStyle name="Normal 5 2 3 8 2" xfId="22103"/>
    <cellStyle name="Normal 5 2 4" xfId="9816"/>
    <cellStyle name="Normal 5 2 4 2" xfId="9817"/>
    <cellStyle name="Normal 5 2 4 2 2" xfId="9818"/>
    <cellStyle name="Normal 5 2 4 2 2 2" xfId="9819"/>
    <cellStyle name="Normal 5 2 4 2 2 2 2" xfId="9820"/>
    <cellStyle name="Normal 5 2 4 2 2 2 2 2" xfId="9821"/>
    <cellStyle name="Normal 5 2 4 2 2 2 3" xfId="9822"/>
    <cellStyle name="Normal 5 2 4 2 2 2 3 2" xfId="9823"/>
    <cellStyle name="Normal 5 2 4 2 2 2 4" xfId="9824"/>
    <cellStyle name="Normal 5 2 4 2 2 3" xfId="9825"/>
    <cellStyle name="Normal 5 2 4 2 2 3 2" xfId="9826"/>
    <cellStyle name="Normal 5 2 4 2 2 4" xfId="9827"/>
    <cellStyle name="Normal 5 2 4 2 2 4 2" xfId="9828"/>
    <cellStyle name="Normal 5 2 4 2 2 5" xfId="9829"/>
    <cellStyle name="Normal 5 2 4 2 3" xfId="9830"/>
    <cellStyle name="Normal 5 2 4 2 3 2" xfId="9831"/>
    <cellStyle name="Normal 5 2 4 2 3 2 2" xfId="9832"/>
    <cellStyle name="Normal 5 2 4 2 3 3" xfId="9833"/>
    <cellStyle name="Normal 5 2 4 2 3 3 2" xfId="9834"/>
    <cellStyle name="Normal 5 2 4 2 3 4" xfId="9835"/>
    <cellStyle name="Normal 5 2 4 2 4" xfId="9836"/>
    <cellStyle name="Normal 5 2 4 2 4 2" xfId="9837"/>
    <cellStyle name="Normal 5 2 4 2 5" xfId="9838"/>
    <cellStyle name="Normal 5 2 4 2 5 2" xfId="9839"/>
    <cellStyle name="Normal 5 2 4 2 6" xfId="9840"/>
    <cellStyle name="Normal 5 2 4 3" xfId="9841"/>
    <cellStyle name="Normal 5 2 4 3 2" xfId="9842"/>
    <cellStyle name="Normal 5 2 4 3 2 2" xfId="9843"/>
    <cellStyle name="Normal 5 2 4 3 2 2 2" xfId="9844"/>
    <cellStyle name="Normal 5 2 4 3 2 3" xfId="9845"/>
    <cellStyle name="Normal 5 2 4 3 2 3 2" xfId="9846"/>
    <cellStyle name="Normal 5 2 4 3 2 4" xfId="9847"/>
    <cellStyle name="Normal 5 2 4 3 3" xfId="9848"/>
    <cellStyle name="Normal 5 2 4 3 3 2" xfId="9849"/>
    <cellStyle name="Normal 5 2 4 3 4" xfId="9850"/>
    <cellStyle name="Normal 5 2 4 3 4 2" xfId="9851"/>
    <cellStyle name="Normal 5 2 4 3 5" xfId="9852"/>
    <cellStyle name="Normal 5 2 4 4" xfId="9853"/>
    <cellStyle name="Normal 5 2 4 4 2" xfId="9854"/>
    <cellStyle name="Normal 5 2 4 4 2 2" xfId="9855"/>
    <cellStyle name="Normal 5 2 4 4 3" xfId="9856"/>
    <cellStyle name="Normal 5 2 4 4 3 2" xfId="9857"/>
    <cellStyle name="Normal 5 2 4 4 4" xfId="9858"/>
    <cellStyle name="Normal 5 2 4 5" xfId="9859"/>
    <cellStyle name="Normal 5 2 4 5 2" xfId="9860"/>
    <cellStyle name="Normal 5 2 4 6" xfId="9861"/>
    <cellStyle name="Normal 5 2 4 6 2" xfId="9862"/>
    <cellStyle name="Normal 5 2 4 7" xfId="9863"/>
    <cellStyle name="Normal 5 2 5" xfId="9864"/>
    <cellStyle name="Normal 5 2 5 2" xfId="9865"/>
    <cellStyle name="Normal 5 2 5 2 2" xfId="9866"/>
    <cellStyle name="Normal 5 2 5 2 2 2" xfId="9867"/>
    <cellStyle name="Normal 5 2 5 2 2 2 2" xfId="9868"/>
    <cellStyle name="Normal 5 2 5 2 2 3" xfId="9869"/>
    <cellStyle name="Normal 5 2 5 2 2 3 2" xfId="9870"/>
    <cellStyle name="Normal 5 2 5 2 2 4" xfId="9871"/>
    <cellStyle name="Normal 5 2 5 2 3" xfId="9872"/>
    <cellStyle name="Normal 5 2 5 2 3 2" xfId="9873"/>
    <cellStyle name="Normal 5 2 5 2 4" xfId="9874"/>
    <cellStyle name="Normal 5 2 5 2 4 2" xfId="9875"/>
    <cellStyle name="Normal 5 2 5 2 5" xfId="9876"/>
    <cellStyle name="Normal 5 2 5 3" xfId="9877"/>
    <cellStyle name="Normal 5 2 5 3 2" xfId="9878"/>
    <cellStyle name="Normal 5 2 5 3 2 2" xfId="9879"/>
    <cellStyle name="Normal 5 2 5 3 3" xfId="9880"/>
    <cellStyle name="Normal 5 2 5 3 3 2" xfId="9881"/>
    <cellStyle name="Normal 5 2 5 3 4" xfId="9882"/>
    <cellStyle name="Normal 5 2 5 4" xfId="9883"/>
    <cellStyle name="Normal 5 2 5 4 2" xfId="9884"/>
    <cellStyle name="Normal 5 2 5 5" xfId="9885"/>
    <cellStyle name="Normal 5 2 5 5 2" xfId="9886"/>
    <cellStyle name="Normal 5 2 5 6" xfId="9887"/>
    <cellStyle name="Normal 5 2 6" xfId="9888"/>
    <cellStyle name="Normal 5 2 6 2" xfId="9889"/>
    <cellStyle name="Normal 5 2 6 2 2" xfId="9890"/>
    <cellStyle name="Normal 5 2 6 2 2 2" xfId="9891"/>
    <cellStyle name="Normal 5 2 6 2 3" xfId="9892"/>
    <cellStyle name="Normal 5 2 6 2 3 2" xfId="9893"/>
    <cellStyle name="Normal 5 2 6 2 4" xfId="9894"/>
    <cellStyle name="Normal 5 2 6 3" xfId="9895"/>
    <cellStyle name="Normal 5 2 6 3 2" xfId="9896"/>
    <cellStyle name="Normal 5 2 6 4" xfId="9897"/>
    <cellStyle name="Normal 5 2 6 4 2" xfId="9898"/>
    <cellStyle name="Normal 5 2 6 5" xfId="9899"/>
    <cellStyle name="Normal 5 2 7" xfId="9900"/>
    <cellStyle name="Normal 5 2 7 2" xfId="9901"/>
    <cellStyle name="Normal 5 2 7 2 2" xfId="9902"/>
    <cellStyle name="Normal 5 2 7 3" xfId="9903"/>
    <cellStyle name="Normal 5 2 7 3 2" xfId="9904"/>
    <cellStyle name="Normal 5 2 7 4" xfId="9905"/>
    <cellStyle name="Normal 5 2 7 5" xfId="9906"/>
    <cellStyle name="Normal 5 2 7 6" xfId="22104"/>
    <cellStyle name="Normal 5 2 8" xfId="9907"/>
    <cellStyle name="Normal 5 2 8 2" xfId="9908"/>
    <cellStyle name="Normal 5 2 9" xfId="9909"/>
    <cellStyle name="Normal 5 2 9 2" xfId="9910"/>
    <cellStyle name="Normal 5 2_T_B1.2" xfId="9911"/>
    <cellStyle name="Normal 5 3" xfId="9912"/>
    <cellStyle name="Normal 5 3 2" xfId="9913"/>
    <cellStyle name="Normal 5 3 2 2" xfId="9914"/>
    <cellStyle name="Normal 5 3 2 2 2" xfId="22105"/>
    <cellStyle name="Normal 5 3 2 3" xfId="22106"/>
    <cellStyle name="Normal 5 3 3" xfId="9915"/>
    <cellStyle name="Normal 5 3 4" xfId="22107"/>
    <cellStyle name="Normal 5 3 4 2" xfId="22108"/>
    <cellStyle name="Normal 5 4" xfId="9916"/>
    <cellStyle name="Normal 5 4 2" xfId="9917"/>
    <cellStyle name="Normal 5 4 2 2" xfId="9918"/>
    <cellStyle name="Normal 5 4 2 3" xfId="9919"/>
    <cellStyle name="Normal 5 4 2 4" xfId="22109"/>
    <cellStyle name="Normal 5 4 3" xfId="9920"/>
    <cellStyle name="Normal 5 4 4" xfId="22110"/>
    <cellStyle name="Normal 5 4 5" xfId="22111"/>
    <cellStyle name="Normal 5 5" xfId="9921"/>
    <cellStyle name="Normal 5 5 2" xfId="9922"/>
    <cellStyle name="Normal 5 5 3" xfId="9923"/>
    <cellStyle name="Normal 5 5 4" xfId="22112"/>
    <cellStyle name="Normal 5 6" xfId="9924"/>
    <cellStyle name="Normal 5 6 2" xfId="9925"/>
    <cellStyle name="Normal 5 6 3" xfId="22113"/>
    <cellStyle name="Normal 5 7" xfId="9926"/>
    <cellStyle name="Normal 5 7 2" xfId="22114"/>
    <cellStyle name="Normal 5 8" xfId="9927"/>
    <cellStyle name="Normal 5 8 2" xfId="9928"/>
    <cellStyle name="Normal 5 9" xfId="9929"/>
    <cellStyle name="Normal 5 9 2" xfId="9930"/>
    <cellStyle name="Normal 5 9 2 2" xfId="9931"/>
    <cellStyle name="Normal 5 9 3" xfId="9932"/>
    <cellStyle name="Normal 5_annexe II actualisée 24 03 2015" xfId="22115"/>
    <cellStyle name="Normal 50" xfId="9933"/>
    <cellStyle name="Normal 51" xfId="9934"/>
    <cellStyle name="Normal 52" xfId="9935"/>
    <cellStyle name="Normal 53" xfId="9936"/>
    <cellStyle name="Normal 54" xfId="9937"/>
    <cellStyle name="Normal 55" xfId="9938"/>
    <cellStyle name="Normal 56" xfId="9939"/>
    <cellStyle name="Normal 57" xfId="9940"/>
    <cellStyle name="Normal 58" xfId="9941"/>
    <cellStyle name="Normal 59" xfId="9942"/>
    <cellStyle name="Normal 6" xfId="9943"/>
    <cellStyle name="Normal 6 10" xfId="9944"/>
    <cellStyle name="Normal 6 10 2" xfId="22116"/>
    <cellStyle name="Normal 6 10 3" xfId="22117"/>
    <cellStyle name="Normal 6 11" xfId="22118"/>
    <cellStyle name="Normal 6 11 2" xfId="22119"/>
    <cellStyle name="Normal 6 12" xfId="22120"/>
    <cellStyle name="Normal 6 2" xfId="9945"/>
    <cellStyle name="Normal 6 2 10" xfId="22121"/>
    <cellStyle name="Normal 6 2 2" xfId="9946"/>
    <cellStyle name="Normal 6 2 2 2" xfId="9947"/>
    <cellStyle name="Normal 6 2 2 2 2" xfId="9948"/>
    <cellStyle name="Normal 6 2 2 2 2 2" xfId="9949"/>
    <cellStyle name="Normal 6 2 2 2 2 2 2" xfId="9950"/>
    <cellStyle name="Normal 6 2 2 2 2 2 3" xfId="22122"/>
    <cellStyle name="Normal 6 2 2 2 2 3" xfId="9951"/>
    <cellStyle name="Normal 6 2 2 2 2 3 2" xfId="9952"/>
    <cellStyle name="Normal 6 2 2 2 2 3 3" xfId="22123"/>
    <cellStyle name="Normal 6 2 2 2 2 4" xfId="9953"/>
    <cellStyle name="Normal 6 2 2 2 2 5" xfId="22124"/>
    <cellStyle name="Normal 6 2 2 2 2_Tertiary Salaries Survey" xfId="22125"/>
    <cellStyle name="Normal 6 2 2 2 3" xfId="9954"/>
    <cellStyle name="Normal 6 2 2 2 3 2" xfId="9955"/>
    <cellStyle name="Normal 6 2 2 2 3 3" xfId="22126"/>
    <cellStyle name="Normal 6 2 2 2 4" xfId="9956"/>
    <cellStyle name="Normal 6 2 2 2 4 2" xfId="9957"/>
    <cellStyle name="Normal 6 2 2 2 4 3" xfId="22127"/>
    <cellStyle name="Normal 6 2 2 2 5" xfId="9958"/>
    <cellStyle name="Normal 6 2 2 2 5 2" xfId="22128"/>
    <cellStyle name="Normal 6 2 2 2 6" xfId="22129"/>
    <cellStyle name="Normal 6 2 2 2_STUD aligned by INSTIT" xfId="22130"/>
    <cellStyle name="Normal 6 2 2 3" xfId="9959"/>
    <cellStyle name="Normal 6 2 2 3 2" xfId="9960"/>
    <cellStyle name="Normal 6 2 2 3 2 2" xfId="9961"/>
    <cellStyle name="Normal 6 2 2 3 2 3" xfId="22131"/>
    <cellStyle name="Normal 6 2 2 3 3" xfId="9962"/>
    <cellStyle name="Normal 6 2 2 3 3 2" xfId="9963"/>
    <cellStyle name="Normal 6 2 2 3 3 3" xfId="22132"/>
    <cellStyle name="Normal 6 2 2 3 4" xfId="9964"/>
    <cellStyle name="Normal 6 2 2 3 5" xfId="22133"/>
    <cellStyle name="Normal 6 2 2 3_Tertiary Salaries Survey" xfId="22134"/>
    <cellStyle name="Normal 6 2 2 4" xfId="9965"/>
    <cellStyle name="Normal 6 2 2 4 2" xfId="9966"/>
    <cellStyle name="Normal 6 2 2 4 3" xfId="22135"/>
    <cellStyle name="Normal 6 2 2 5" xfId="9967"/>
    <cellStyle name="Normal 6 2 2 5 2" xfId="9968"/>
    <cellStyle name="Normal 6 2 2 5 3" xfId="22136"/>
    <cellStyle name="Normal 6 2 2 6" xfId="9969"/>
    <cellStyle name="Normal 6 2 2 6 2" xfId="22137"/>
    <cellStyle name="Normal 6 2 2 7" xfId="22138"/>
    <cellStyle name="Normal 6 2 2 8" xfId="22139"/>
    <cellStyle name="Normal 6 2 2_STUD aligned by INSTIT" xfId="22140"/>
    <cellStyle name="Normal 6 2 3" xfId="9970"/>
    <cellStyle name="Normal 6 2 3 2" xfId="9971"/>
    <cellStyle name="Normal 6 2 3 2 2" xfId="9972"/>
    <cellStyle name="Normal 6 2 3 2 2 2" xfId="9973"/>
    <cellStyle name="Normal 6 2 3 2 2 3" xfId="22141"/>
    <cellStyle name="Normal 6 2 3 2 3" xfId="9974"/>
    <cellStyle name="Normal 6 2 3 2 3 2" xfId="9975"/>
    <cellStyle name="Normal 6 2 3 2 3 3" xfId="22142"/>
    <cellStyle name="Normal 6 2 3 2 4" xfId="9976"/>
    <cellStyle name="Normal 6 2 3 2 5" xfId="22143"/>
    <cellStyle name="Normal 6 2 3 2_Tertiary Salaries Survey" xfId="22144"/>
    <cellStyle name="Normal 6 2 3 3" xfId="9977"/>
    <cellStyle name="Normal 6 2 3 3 2" xfId="9978"/>
    <cellStyle name="Normal 6 2 3 3 3" xfId="22145"/>
    <cellStyle name="Normal 6 2 3 4" xfId="9979"/>
    <cellStyle name="Normal 6 2 3 4 2" xfId="9980"/>
    <cellStyle name="Normal 6 2 3 4 3" xfId="22146"/>
    <cellStyle name="Normal 6 2 3 5" xfId="9981"/>
    <cellStyle name="Normal 6 2 3 5 2" xfId="22147"/>
    <cellStyle name="Normal 6 2 3 6" xfId="22148"/>
    <cellStyle name="Normal 6 2 3_STUD aligned by INSTIT" xfId="22149"/>
    <cellStyle name="Normal 6 2 4" xfId="9982"/>
    <cellStyle name="Normal 6 2 4 2" xfId="9983"/>
    <cellStyle name="Normal 6 2 4 2 2" xfId="9984"/>
    <cellStyle name="Normal 6 2 4 2 3" xfId="22150"/>
    <cellStyle name="Normal 6 2 4 3" xfId="9985"/>
    <cellStyle name="Normal 6 2 4 3 2" xfId="9986"/>
    <cellStyle name="Normal 6 2 4 3 3" xfId="22151"/>
    <cellStyle name="Normal 6 2 4 4" xfId="9987"/>
    <cellStyle name="Normal 6 2 4 5" xfId="22152"/>
    <cellStyle name="Normal 6 2 4_Tertiary Salaries Survey" xfId="22153"/>
    <cellStyle name="Normal 6 2 5" xfId="9988"/>
    <cellStyle name="Normal 6 2 5 2" xfId="9989"/>
    <cellStyle name="Normal 6 2 5 3" xfId="22154"/>
    <cellStyle name="Normal 6 2 6" xfId="9990"/>
    <cellStyle name="Normal 6 2 6 2" xfId="9991"/>
    <cellStyle name="Normal 6 2 6 3" xfId="22155"/>
    <cellStyle name="Normal 6 2 7" xfId="9992"/>
    <cellStyle name="Normal 6 2 7 2" xfId="22156"/>
    <cellStyle name="Normal 6 2 8" xfId="22157"/>
    <cellStyle name="Normal 6 2 8 2" xfId="22158"/>
    <cellStyle name="Normal 6 2 9" xfId="22159"/>
    <cellStyle name="Normal 6 2 9 2" xfId="22160"/>
    <cellStyle name="Normal 6 2_STUD aligned by INSTIT" xfId="22161"/>
    <cellStyle name="Normal 6 3" xfId="9993"/>
    <cellStyle name="Normal 6 3 10" xfId="22162"/>
    <cellStyle name="Normal 6 3 2" xfId="9994"/>
    <cellStyle name="Normal 6 3 2 2" xfId="9995"/>
    <cellStyle name="Normal 6 3 2 2 2" xfId="9996"/>
    <cellStyle name="Normal 6 3 2 2 2 2" xfId="9997"/>
    <cellStyle name="Normal 6 3 2 2 2 2 2" xfId="9998"/>
    <cellStyle name="Normal 6 3 2 2 2 3" xfId="9999"/>
    <cellStyle name="Normal 6 3 2 2 2 3 2" xfId="10000"/>
    <cellStyle name="Normal 6 3 2 2 2 4" xfId="10001"/>
    <cellStyle name="Normal 6 3 2 2 2 5" xfId="22163"/>
    <cellStyle name="Normal 6 3 2 2 3" xfId="10002"/>
    <cellStyle name="Normal 6 3 2 2 3 2" xfId="10003"/>
    <cellStyle name="Normal 6 3 2 2 3 3" xfId="22164"/>
    <cellStyle name="Normal 6 3 2 2 4" xfId="10004"/>
    <cellStyle name="Normal 6 3 2 2 4 2" xfId="10005"/>
    <cellStyle name="Normal 6 3 2 2 5" xfId="10006"/>
    <cellStyle name="Normal 6 3 2 2 6" xfId="22165"/>
    <cellStyle name="Normal 6 3 2 2 7" xfId="22166"/>
    <cellStyle name="Normal 6 3 2 2_Tertiary Salaries Survey" xfId="22167"/>
    <cellStyle name="Normal 6 3 2 3" xfId="10007"/>
    <cellStyle name="Normal 6 3 2 3 2" xfId="10008"/>
    <cellStyle name="Normal 6 3 2 3 2 2" xfId="10009"/>
    <cellStyle name="Normal 6 3 2 3 3" xfId="10010"/>
    <cellStyle name="Normal 6 3 2 3 3 2" xfId="10011"/>
    <cellStyle name="Normal 6 3 2 3 4" xfId="10012"/>
    <cellStyle name="Normal 6 3 2 3 5" xfId="22168"/>
    <cellStyle name="Normal 6 3 2 4" xfId="10013"/>
    <cellStyle name="Normal 6 3 2 4 2" xfId="10014"/>
    <cellStyle name="Normal 6 3 2 4 3" xfId="22169"/>
    <cellStyle name="Normal 6 3 2 5" xfId="10015"/>
    <cellStyle name="Normal 6 3 2 5 2" xfId="10016"/>
    <cellStyle name="Normal 6 3 2 5 3" xfId="22170"/>
    <cellStyle name="Normal 6 3 2 6" xfId="10017"/>
    <cellStyle name="Normal 6 3 2 7" xfId="22171"/>
    <cellStyle name="Normal 6 3 2 8" xfId="22172"/>
    <cellStyle name="Normal 6 3 2_STUD aligned by INSTIT" xfId="22173"/>
    <cellStyle name="Normal 6 3 3" xfId="10018"/>
    <cellStyle name="Normal 6 3 3 2" xfId="10019"/>
    <cellStyle name="Normal 6 3 3 2 2" xfId="10020"/>
    <cellStyle name="Normal 6 3 3 2 2 2" xfId="10021"/>
    <cellStyle name="Normal 6 3 3 2 3" xfId="10022"/>
    <cellStyle name="Normal 6 3 3 2 3 2" xfId="10023"/>
    <cellStyle name="Normal 6 3 3 2 4" xfId="10024"/>
    <cellStyle name="Normal 6 3 3 2 5" xfId="22174"/>
    <cellStyle name="Normal 6 3 3 3" xfId="10025"/>
    <cellStyle name="Normal 6 3 3 3 2" xfId="10026"/>
    <cellStyle name="Normal 6 3 3 3 3" xfId="22175"/>
    <cellStyle name="Normal 6 3 3 4" xfId="10027"/>
    <cellStyle name="Normal 6 3 3 4 2" xfId="10028"/>
    <cellStyle name="Normal 6 3 3 5" xfId="10029"/>
    <cellStyle name="Normal 6 3 3 6" xfId="22176"/>
    <cellStyle name="Normal 6 3 3_Tertiary Salaries Survey" xfId="22177"/>
    <cellStyle name="Normal 6 3 4" xfId="10030"/>
    <cellStyle name="Normal 6 3 4 2" xfId="10031"/>
    <cellStyle name="Normal 6 3 4 2 2" xfId="10032"/>
    <cellStyle name="Normal 6 3 4 3" xfId="10033"/>
    <cellStyle name="Normal 6 3 4 3 2" xfId="10034"/>
    <cellStyle name="Normal 6 3 4 4" xfId="10035"/>
    <cellStyle name="Normal 6 3 4 5" xfId="22178"/>
    <cellStyle name="Normal 6 3 5" xfId="10036"/>
    <cellStyle name="Normal 6 3 5 2" xfId="10037"/>
    <cellStyle name="Normal 6 3 5 3" xfId="22179"/>
    <cellStyle name="Normal 6 3 6" xfId="10038"/>
    <cellStyle name="Normal 6 3 6 2" xfId="10039"/>
    <cellStyle name="Normal 6 3 6 3" xfId="22180"/>
    <cellStyle name="Normal 6 3 7" xfId="10040"/>
    <cellStyle name="Normal 6 3 8" xfId="22181"/>
    <cellStyle name="Normal 6 3 8 2" xfId="22182"/>
    <cellStyle name="Normal 6 3 9" xfId="22183"/>
    <cellStyle name="Normal 6 3 9 2" xfId="22184"/>
    <cellStyle name="Normal 6 3_STUD aligned by INSTIT" xfId="22185"/>
    <cellStyle name="Normal 6 4" xfId="10041"/>
    <cellStyle name="Normal 6 4 10" xfId="22186"/>
    <cellStyle name="Normal 6 4 2" xfId="10042"/>
    <cellStyle name="Normal 6 4 2 2" xfId="10043"/>
    <cellStyle name="Normal 6 4 2 2 2" xfId="10044"/>
    <cellStyle name="Normal 6 4 2 2 2 2" xfId="10045"/>
    <cellStyle name="Normal 6 4 2 2 2 2 2" xfId="10046"/>
    <cellStyle name="Normal 6 4 2 2 2 3" xfId="10047"/>
    <cellStyle name="Normal 6 4 2 2 2 3 2" xfId="10048"/>
    <cellStyle name="Normal 6 4 2 2 2 4" xfId="10049"/>
    <cellStyle name="Normal 6 4 2 2 3" xfId="10050"/>
    <cellStyle name="Normal 6 4 2 2 3 2" xfId="10051"/>
    <cellStyle name="Normal 6 4 2 2 4" xfId="10052"/>
    <cellStyle name="Normal 6 4 2 2 4 2" xfId="10053"/>
    <cellStyle name="Normal 6 4 2 2 5" xfId="10054"/>
    <cellStyle name="Normal 6 4 2 2 6" xfId="22187"/>
    <cellStyle name="Normal 6 4 2 3" xfId="10055"/>
    <cellStyle name="Normal 6 4 2 3 2" xfId="10056"/>
    <cellStyle name="Normal 6 4 2 3 2 2" xfId="10057"/>
    <cellStyle name="Normal 6 4 2 3 3" xfId="10058"/>
    <cellStyle name="Normal 6 4 2 3 3 2" xfId="10059"/>
    <cellStyle name="Normal 6 4 2 3 4" xfId="10060"/>
    <cellStyle name="Normal 6 4 2 3 5" xfId="22188"/>
    <cellStyle name="Normal 6 4 2 4" xfId="10061"/>
    <cellStyle name="Normal 6 4 2 4 2" xfId="10062"/>
    <cellStyle name="Normal 6 4 2 5" xfId="10063"/>
    <cellStyle name="Normal 6 4 2 5 2" xfId="10064"/>
    <cellStyle name="Normal 6 4 2 6" xfId="10065"/>
    <cellStyle name="Normal 6 4 2 7" xfId="22189"/>
    <cellStyle name="Normal 6 4 2_Tertiary Salaries Survey" xfId="22190"/>
    <cellStyle name="Normal 6 4 3" xfId="10066"/>
    <cellStyle name="Normal 6 4 3 2" xfId="10067"/>
    <cellStyle name="Normal 6 4 3 2 2" xfId="10068"/>
    <cellStyle name="Normal 6 4 3 2 2 2" xfId="10069"/>
    <cellStyle name="Normal 6 4 3 2 3" xfId="10070"/>
    <cellStyle name="Normal 6 4 3 2 3 2" xfId="10071"/>
    <cellStyle name="Normal 6 4 3 2 4" xfId="10072"/>
    <cellStyle name="Normal 6 4 3 3" xfId="10073"/>
    <cellStyle name="Normal 6 4 3 3 2" xfId="10074"/>
    <cellStyle name="Normal 6 4 3 4" xfId="10075"/>
    <cellStyle name="Normal 6 4 3 4 2" xfId="10076"/>
    <cellStyle name="Normal 6 4 3 5" xfId="10077"/>
    <cellStyle name="Normal 6 4 3 6" xfId="22191"/>
    <cellStyle name="Normal 6 4 4" xfId="10078"/>
    <cellStyle name="Normal 6 4 4 2" xfId="10079"/>
    <cellStyle name="Normal 6 4 4 2 2" xfId="10080"/>
    <cellStyle name="Normal 6 4 4 3" xfId="10081"/>
    <cellStyle name="Normal 6 4 4 3 2" xfId="10082"/>
    <cellStyle name="Normal 6 4 4 4" xfId="10083"/>
    <cellStyle name="Normal 6 4 4 5" xfId="22192"/>
    <cellStyle name="Normal 6 4 5" xfId="10084"/>
    <cellStyle name="Normal 6 4 5 2" xfId="10085"/>
    <cellStyle name="Normal 6 4 5 3" xfId="22193"/>
    <cellStyle name="Normal 6 4 6" xfId="10086"/>
    <cellStyle name="Normal 6 4 6 2" xfId="10087"/>
    <cellStyle name="Normal 6 4 7" xfId="10088"/>
    <cellStyle name="Normal 6 4 8" xfId="22194"/>
    <cellStyle name="Normal 6 4 8 2" xfId="22195"/>
    <cellStyle name="Normal 6 4 9" xfId="22196"/>
    <cellStyle name="Normal 6 4 9 2" xfId="22197"/>
    <cellStyle name="Normal 6 4_STUD aligned by INSTIT" xfId="22198"/>
    <cellStyle name="Normal 6 5" xfId="10089"/>
    <cellStyle name="Normal 6 5 2" xfId="10090"/>
    <cellStyle name="Normal 6 5 2 2" xfId="10091"/>
    <cellStyle name="Normal 6 5 2 2 2" xfId="10092"/>
    <cellStyle name="Normal 6 5 2 2 2 2" xfId="10093"/>
    <cellStyle name="Normal 6 5 2 2 3" xfId="10094"/>
    <cellStyle name="Normal 6 5 2 2 3 2" xfId="10095"/>
    <cellStyle name="Normal 6 5 2 2 4" xfId="10096"/>
    <cellStyle name="Normal 6 5 2 3" xfId="10097"/>
    <cellStyle name="Normal 6 5 2 3 2" xfId="10098"/>
    <cellStyle name="Normal 6 5 2 4" xfId="10099"/>
    <cellStyle name="Normal 6 5 2 4 2" xfId="10100"/>
    <cellStyle name="Normal 6 5 2 5" xfId="10101"/>
    <cellStyle name="Normal 6 5 2 6" xfId="22199"/>
    <cellStyle name="Normal 6 5 3" xfId="10102"/>
    <cellStyle name="Normal 6 5 3 2" xfId="10103"/>
    <cellStyle name="Normal 6 5 3 2 2" xfId="10104"/>
    <cellStyle name="Normal 6 5 3 3" xfId="10105"/>
    <cellStyle name="Normal 6 5 3 3 2" xfId="10106"/>
    <cellStyle name="Normal 6 5 3 4" xfId="10107"/>
    <cellStyle name="Normal 6 5 3 5" xfId="22200"/>
    <cellStyle name="Normal 6 5 4" xfId="10108"/>
    <cellStyle name="Normal 6 5 4 2" xfId="10109"/>
    <cellStyle name="Normal 6 5 5" xfId="10110"/>
    <cellStyle name="Normal 6 5 5 2" xfId="10111"/>
    <cellStyle name="Normal 6 5 6" xfId="10112"/>
    <cellStyle name="Normal 6 5 7" xfId="22201"/>
    <cellStyle name="Normal 6 5 8" xfId="22202"/>
    <cellStyle name="Normal 6 5_Tertiary Salaries Survey" xfId="22203"/>
    <cellStyle name="Normal 6 6" xfId="10113"/>
    <cellStyle name="Normal 6 6 2" xfId="10114"/>
    <cellStyle name="Normal 6 6 2 2" xfId="10115"/>
    <cellStyle name="Normal 6 6 2 2 2" xfId="10116"/>
    <cellStyle name="Normal 6 6 2 3" xfId="10117"/>
    <cellStyle name="Normal 6 6 2 3 2" xfId="10118"/>
    <cellStyle name="Normal 6 6 2 4" xfId="10119"/>
    <cellStyle name="Normal 6 6 3" xfId="10120"/>
    <cellStyle name="Normal 6 6 3 2" xfId="10121"/>
    <cellStyle name="Normal 6 6 4" xfId="10122"/>
    <cellStyle name="Normal 6 6 4 2" xfId="10123"/>
    <cellStyle name="Normal 6 6 5" xfId="10124"/>
    <cellStyle name="Normal 6 6 6" xfId="22204"/>
    <cellStyle name="Normal 6 6 7" xfId="22205"/>
    <cellStyle name="Normal 6 7" xfId="10125"/>
    <cellStyle name="Normal 6 7 2" xfId="10126"/>
    <cellStyle name="Normal 6 7 2 2" xfId="10127"/>
    <cellStyle name="Normal 6 7 3" xfId="10128"/>
    <cellStyle name="Normal 6 7 3 2" xfId="10129"/>
    <cellStyle name="Normal 6 7 4" xfId="10130"/>
    <cellStyle name="Normal 6 7 5" xfId="22206"/>
    <cellStyle name="Normal 6 7 6" xfId="22207"/>
    <cellStyle name="Normal 6 8" xfId="10131"/>
    <cellStyle name="Normal 6 8 2" xfId="10132"/>
    <cellStyle name="Normal 6 8 3" xfId="10133"/>
    <cellStyle name="Normal 6 8 4" xfId="22208"/>
    <cellStyle name="Normal 6 8 4 2" xfId="22209"/>
    <cellStyle name="Normal 6 9" xfId="10134"/>
    <cellStyle name="Normal 6 9 2" xfId="10135"/>
    <cellStyle name="Normal 6 9 3" xfId="22210"/>
    <cellStyle name="Normal 6_STUD aligned by INSTIT" xfId="22211"/>
    <cellStyle name="Normal 60" xfId="10136"/>
    <cellStyle name="Normal 61" xfId="10137"/>
    <cellStyle name="Normal 61 2" xfId="10138"/>
    <cellStyle name="Normal 62" xfId="10139"/>
    <cellStyle name="Normal 63" xfId="10140"/>
    <cellStyle name="Normal 64" xfId="10141"/>
    <cellStyle name="Normal 65" xfId="10142"/>
    <cellStyle name="Normal 66" xfId="10143"/>
    <cellStyle name="Normal 67" xfId="10144"/>
    <cellStyle name="Normal 68" xfId="10145"/>
    <cellStyle name="Normal 69" xfId="10146"/>
    <cellStyle name="Normal 7" xfId="10147"/>
    <cellStyle name="Normal 7 10" xfId="10148"/>
    <cellStyle name="Normal 7 10 2" xfId="10149"/>
    <cellStyle name="Normal 7 11" xfId="10150"/>
    <cellStyle name="Normal 7 11 2" xfId="10151"/>
    <cellStyle name="Normal 7 12" xfId="10152"/>
    <cellStyle name="Normal 7 13" xfId="10153"/>
    <cellStyle name="Normal 7 13 2" xfId="22212"/>
    <cellStyle name="Normal 7 14" xfId="10154"/>
    <cellStyle name="Normal 7 14 2" xfId="22213"/>
    <cellStyle name="Normal 7 2" xfId="10155"/>
    <cellStyle name="Normal 7 2 10" xfId="10156"/>
    <cellStyle name="Normal 7 2 11" xfId="22214"/>
    <cellStyle name="Normal 7 2 2" xfId="10157"/>
    <cellStyle name="Normal 7 2 2 2" xfId="10158"/>
    <cellStyle name="Normal 7 2 2 2 2" xfId="10159"/>
    <cellStyle name="Normal 7 2 2 2 2 2" xfId="10160"/>
    <cellStyle name="Normal 7 2 2 2 2 2 2" xfId="10161"/>
    <cellStyle name="Normal 7 2 2 2 2 2 2 2" xfId="10162"/>
    <cellStyle name="Normal 7 2 2 2 2 2 3" xfId="10163"/>
    <cellStyle name="Normal 7 2 2 2 2 2 3 2" xfId="10164"/>
    <cellStyle name="Normal 7 2 2 2 2 2 4" xfId="10165"/>
    <cellStyle name="Normal 7 2 2 2 2 3" xfId="10166"/>
    <cellStyle name="Normal 7 2 2 2 2 3 2" xfId="10167"/>
    <cellStyle name="Normal 7 2 2 2 2 4" xfId="10168"/>
    <cellStyle name="Normal 7 2 2 2 2 4 2" xfId="10169"/>
    <cellStyle name="Normal 7 2 2 2 2 5" xfId="10170"/>
    <cellStyle name="Normal 7 2 2 2 3" xfId="10171"/>
    <cellStyle name="Normal 7 2 2 2 3 2" xfId="10172"/>
    <cellStyle name="Normal 7 2 2 2 3 2 2" xfId="10173"/>
    <cellStyle name="Normal 7 2 2 2 3 3" xfId="10174"/>
    <cellStyle name="Normal 7 2 2 2 3 3 2" xfId="10175"/>
    <cellStyle name="Normal 7 2 2 2 3 4" xfId="10176"/>
    <cellStyle name="Normal 7 2 2 2 4" xfId="10177"/>
    <cellStyle name="Normal 7 2 2 2 4 2" xfId="10178"/>
    <cellStyle name="Normal 7 2 2 2 5" xfId="10179"/>
    <cellStyle name="Normal 7 2 2 2 5 2" xfId="10180"/>
    <cellStyle name="Normal 7 2 2 2 6" xfId="10181"/>
    <cellStyle name="Normal 7 2 2 3" xfId="10182"/>
    <cellStyle name="Normal 7 2 2 3 2" xfId="10183"/>
    <cellStyle name="Normal 7 2 2 3 2 2" xfId="10184"/>
    <cellStyle name="Normal 7 2 2 3 2 2 2" xfId="10185"/>
    <cellStyle name="Normal 7 2 2 3 2 3" xfId="10186"/>
    <cellStyle name="Normal 7 2 2 3 2 3 2" xfId="10187"/>
    <cellStyle name="Normal 7 2 2 3 2 4" xfId="10188"/>
    <cellStyle name="Normal 7 2 2 3 3" xfId="10189"/>
    <cellStyle name="Normal 7 2 2 3 3 2" xfId="10190"/>
    <cellStyle name="Normal 7 2 2 3 4" xfId="10191"/>
    <cellStyle name="Normal 7 2 2 3 4 2" xfId="10192"/>
    <cellStyle name="Normal 7 2 2 3 5" xfId="10193"/>
    <cellStyle name="Normal 7 2 2 4" xfId="10194"/>
    <cellStyle name="Normal 7 2 2 4 2" xfId="10195"/>
    <cellStyle name="Normal 7 2 2 4 2 2" xfId="10196"/>
    <cellStyle name="Normal 7 2 2 4 3" xfId="10197"/>
    <cellStyle name="Normal 7 2 2 4 3 2" xfId="10198"/>
    <cellStyle name="Normal 7 2 2 4 4" xfId="10199"/>
    <cellStyle name="Normal 7 2 2 5" xfId="10200"/>
    <cellStyle name="Normal 7 2 2 5 2" xfId="10201"/>
    <cellStyle name="Normal 7 2 2 6" xfId="10202"/>
    <cellStyle name="Normal 7 2 2 6 2" xfId="10203"/>
    <cellStyle name="Normal 7 2 2 7" xfId="10204"/>
    <cellStyle name="Normal 7 2 2 8" xfId="22215"/>
    <cellStyle name="Normal 7 2 3" xfId="10205"/>
    <cellStyle name="Normal 7 2 3 2" xfId="10206"/>
    <cellStyle name="Normal 7 2 3 2 2" xfId="10207"/>
    <cellStyle name="Normal 7 2 3 2 2 2" xfId="10208"/>
    <cellStyle name="Normal 7 2 3 2 2 2 2" xfId="10209"/>
    <cellStyle name="Normal 7 2 3 2 2 2 2 2" xfId="10210"/>
    <cellStyle name="Normal 7 2 3 2 2 2 3" xfId="10211"/>
    <cellStyle name="Normal 7 2 3 2 2 2 3 2" xfId="10212"/>
    <cellStyle name="Normal 7 2 3 2 2 2 4" xfId="10213"/>
    <cellStyle name="Normal 7 2 3 2 2 3" xfId="10214"/>
    <cellStyle name="Normal 7 2 3 2 2 3 2" xfId="10215"/>
    <cellStyle name="Normal 7 2 3 2 2 4" xfId="10216"/>
    <cellStyle name="Normal 7 2 3 2 2 4 2" xfId="10217"/>
    <cellStyle name="Normal 7 2 3 2 2 5" xfId="10218"/>
    <cellStyle name="Normal 7 2 3 2 3" xfId="10219"/>
    <cellStyle name="Normal 7 2 3 2 3 2" xfId="10220"/>
    <cellStyle name="Normal 7 2 3 2 3 2 2" xfId="10221"/>
    <cellStyle name="Normal 7 2 3 2 3 3" xfId="10222"/>
    <cellStyle name="Normal 7 2 3 2 3 3 2" xfId="10223"/>
    <cellStyle name="Normal 7 2 3 2 3 4" xfId="10224"/>
    <cellStyle name="Normal 7 2 3 2 4" xfId="10225"/>
    <cellStyle name="Normal 7 2 3 2 4 2" xfId="10226"/>
    <cellStyle name="Normal 7 2 3 2 5" xfId="10227"/>
    <cellStyle name="Normal 7 2 3 2 5 2" xfId="10228"/>
    <cellStyle name="Normal 7 2 3 2 6" xfId="10229"/>
    <cellStyle name="Normal 7 2 3 3" xfId="10230"/>
    <cellStyle name="Normal 7 2 3 3 2" xfId="10231"/>
    <cellStyle name="Normal 7 2 3 3 2 2" xfId="10232"/>
    <cellStyle name="Normal 7 2 3 3 2 2 2" xfId="10233"/>
    <cellStyle name="Normal 7 2 3 3 2 3" xfId="10234"/>
    <cellStyle name="Normal 7 2 3 3 2 3 2" xfId="10235"/>
    <cellStyle name="Normal 7 2 3 3 2 4" xfId="10236"/>
    <cellStyle name="Normal 7 2 3 3 3" xfId="10237"/>
    <cellStyle name="Normal 7 2 3 3 3 2" xfId="10238"/>
    <cellStyle name="Normal 7 2 3 3 4" xfId="10239"/>
    <cellStyle name="Normal 7 2 3 3 4 2" xfId="10240"/>
    <cellStyle name="Normal 7 2 3 3 5" xfId="10241"/>
    <cellStyle name="Normal 7 2 3 4" xfId="10242"/>
    <cellStyle name="Normal 7 2 3 4 2" xfId="10243"/>
    <cellStyle name="Normal 7 2 3 4 2 2" xfId="10244"/>
    <cellStyle name="Normal 7 2 3 4 3" xfId="10245"/>
    <cellStyle name="Normal 7 2 3 4 3 2" xfId="10246"/>
    <cellStyle name="Normal 7 2 3 4 4" xfId="10247"/>
    <cellStyle name="Normal 7 2 3 5" xfId="10248"/>
    <cellStyle name="Normal 7 2 3 5 2" xfId="10249"/>
    <cellStyle name="Normal 7 2 3 6" xfId="10250"/>
    <cellStyle name="Normal 7 2 3 6 2" xfId="10251"/>
    <cellStyle name="Normal 7 2 3 7" xfId="10252"/>
    <cellStyle name="Normal 7 2 4" xfId="10253"/>
    <cellStyle name="Normal 7 2 4 2" xfId="10254"/>
    <cellStyle name="Normal 7 2 4 2 2" xfId="10255"/>
    <cellStyle name="Normal 7 2 4 2 2 2" xfId="10256"/>
    <cellStyle name="Normal 7 2 4 2 2 2 2" xfId="10257"/>
    <cellStyle name="Normal 7 2 4 2 2 2 2 2" xfId="10258"/>
    <cellStyle name="Normal 7 2 4 2 2 2 3" xfId="10259"/>
    <cellStyle name="Normal 7 2 4 2 2 2 3 2" xfId="10260"/>
    <cellStyle name="Normal 7 2 4 2 2 2 4" xfId="10261"/>
    <cellStyle name="Normal 7 2 4 2 2 3" xfId="10262"/>
    <cellStyle name="Normal 7 2 4 2 2 3 2" xfId="10263"/>
    <cellStyle name="Normal 7 2 4 2 2 4" xfId="10264"/>
    <cellStyle name="Normal 7 2 4 2 2 4 2" xfId="10265"/>
    <cellStyle name="Normal 7 2 4 2 2 5" xfId="10266"/>
    <cellStyle name="Normal 7 2 4 2 3" xfId="10267"/>
    <cellStyle name="Normal 7 2 4 2 3 2" xfId="10268"/>
    <cellStyle name="Normal 7 2 4 2 3 2 2" xfId="10269"/>
    <cellStyle name="Normal 7 2 4 2 3 3" xfId="10270"/>
    <cellStyle name="Normal 7 2 4 2 3 3 2" xfId="10271"/>
    <cellStyle name="Normal 7 2 4 2 3 4" xfId="10272"/>
    <cellStyle name="Normal 7 2 4 2 4" xfId="10273"/>
    <cellStyle name="Normal 7 2 4 2 4 2" xfId="10274"/>
    <cellStyle name="Normal 7 2 4 2 5" xfId="10275"/>
    <cellStyle name="Normal 7 2 4 2 5 2" xfId="10276"/>
    <cellStyle name="Normal 7 2 4 2 6" xfId="10277"/>
    <cellStyle name="Normal 7 2 4 3" xfId="10278"/>
    <cellStyle name="Normal 7 2 4 3 2" xfId="10279"/>
    <cellStyle name="Normal 7 2 4 3 2 2" xfId="10280"/>
    <cellStyle name="Normal 7 2 4 3 2 2 2" xfId="10281"/>
    <cellStyle name="Normal 7 2 4 3 2 3" xfId="10282"/>
    <cellStyle name="Normal 7 2 4 3 2 3 2" xfId="10283"/>
    <cellStyle name="Normal 7 2 4 3 2 4" xfId="10284"/>
    <cellStyle name="Normal 7 2 4 3 3" xfId="10285"/>
    <cellStyle name="Normal 7 2 4 3 3 2" xfId="10286"/>
    <cellStyle name="Normal 7 2 4 3 4" xfId="10287"/>
    <cellStyle name="Normal 7 2 4 3 4 2" xfId="10288"/>
    <cellStyle name="Normal 7 2 4 3 5" xfId="10289"/>
    <cellStyle name="Normal 7 2 4 4" xfId="10290"/>
    <cellStyle name="Normal 7 2 4 4 2" xfId="10291"/>
    <cellStyle name="Normal 7 2 4 4 2 2" xfId="10292"/>
    <cellStyle name="Normal 7 2 4 4 3" xfId="10293"/>
    <cellStyle name="Normal 7 2 4 4 3 2" xfId="10294"/>
    <cellStyle name="Normal 7 2 4 4 4" xfId="10295"/>
    <cellStyle name="Normal 7 2 4 5" xfId="10296"/>
    <cellStyle name="Normal 7 2 4 5 2" xfId="10297"/>
    <cellStyle name="Normal 7 2 4 6" xfId="10298"/>
    <cellStyle name="Normal 7 2 4 6 2" xfId="10299"/>
    <cellStyle name="Normal 7 2 4 7" xfId="10300"/>
    <cellStyle name="Normal 7 2 5" xfId="10301"/>
    <cellStyle name="Normal 7 2 5 2" xfId="10302"/>
    <cellStyle name="Normal 7 2 5 2 2" xfId="10303"/>
    <cellStyle name="Normal 7 2 5 2 2 2" xfId="10304"/>
    <cellStyle name="Normal 7 2 5 2 2 2 2" xfId="10305"/>
    <cellStyle name="Normal 7 2 5 2 2 3" xfId="10306"/>
    <cellStyle name="Normal 7 2 5 2 2 3 2" xfId="10307"/>
    <cellStyle name="Normal 7 2 5 2 2 4" xfId="10308"/>
    <cellStyle name="Normal 7 2 5 2 3" xfId="10309"/>
    <cellStyle name="Normal 7 2 5 2 3 2" xfId="10310"/>
    <cellStyle name="Normal 7 2 5 2 4" xfId="10311"/>
    <cellStyle name="Normal 7 2 5 2 4 2" xfId="10312"/>
    <cellStyle name="Normal 7 2 5 2 5" xfId="10313"/>
    <cellStyle name="Normal 7 2 5 3" xfId="10314"/>
    <cellStyle name="Normal 7 2 5 3 2" xfId="10315"/>
    <cellStyle name="Normal 7 2 5 3 2 2" xfId="10316"/>
    <cellStyle name="Normal 7 2 5 3 3" xfId="10317"/>
    <cellStyle name="Normal 7 2 5 3 3 2" xfId="10318"/>
    <cellStyle name="Normal 7 2 5 3 4" xfId="10319"/>
    <cellStyle name="Normal 7 2 5 4" xfId="10320"/>
    <cellStyle name="Normal 7 2 5 4 2" xfId="10321"/>
    <cellStyle name="Normal 7 2 5 5" xfId="10322"/>
    <cellStyle name="Normal 7 2 5 5 2" xfId="10323"/>
    <cellStyle name="Normal 7 2 5 6" xfId="10324"/>
    <cellStyle name="Normal 7 2 6" xfId="10325"/>
    <cellStyle name="Normal 7 2 6 2" xfId="10326"/>
    <cellStyle name="Normal 7 2 6 2 2" xfId="10327"/>
    <cellStyle name="Normal 7 2 6 2 2 2" xfId="10328"/>
    <cellStyle name="Normal 7 2 6 2 3" xfId="10329"/>
    <cellStyle name="Normal 7 2 6 2 3 2" xfId="10330"/>
    <cellStyle name="Normal 7 2 6 2 4" xfId="10331"/>
    <cellStyle name="Normal 7 2 6 3" xfId="10332"/>
    <cellStyle name="Normal 7 2 6 3 2" xfId="10333"/>
    <cellStyle name="Normal 7 2 6 4" xfId="10334"/>
    <cellStyle name="Normal 7 2 6 4 2" xfId="10335"/>
    <cellStyle name="Normal 7 2 6 5" xfId="10336"/>
    <cellStyle name="Normal 7 2 7" xfId="10337"/>
    <cellStyle name="Normal 7 2 7 2" xfId="10338"/>
    <cellStyle name="Normal 7 2 7 2 2" xfId="10339"/>
    <cellStyle name="Normal 7 2 7 3" xfId="10340"/>
    <cellStyle name="Normal 7 2 7 3 2" xfId="10341"/>
    <cellStyle name="Normal 7 2 7 4" xfId="10342"/>
    <cellStyle name="Normal 7 2 8" xfId="10343"/>
    <cellStyle name="Normal 7 2 8 2" xfId="10344"/>
    <cellStyle name="Normal 7 2 9" xfId="10345"/>
    <cellStyle name="Normal 7 2 9 2" xfId="10346"/>
    <cellStyle name="Normal 7 2_T_B1.2" xfId="10347"/>
    <cellStyle name="Normal 7 3" xfId="10348"/>
    <cellStyle name="Normal 7 3 2" xfId="10349"/>
    <cellStyle name="Normal 7 3 2 2" xfId="10350"/>
    <cellStyle name="Normal 7 3 2 2 2" xfId="10351"/>
    <cellStyle name="Normal 7 3 2 2 2 2" xfId="10352"/>
    <cellStyle name="Normal 7 3 2 2 2 2 2" xfId="10353"/>
    <cellStyle name="Normal 7 3 2 2 2 3" xfId="10354"/>
    <cellStyle name="Normal 7 3 2 2 2 3 2" xfId="10355"/>
    <cellStyle name="Normal 7 3 2 2 2 4" xfId="10356"/>
    <cellStyle name="Normal 7 3 2 2 3" xfId="10357"/>
    <cellStyle name="Normal 7 3 2 2 3 2" xfId="10358"/>
    <cellStyle name="Normal 7 3 2 2 4" xfId="10359"/>
    <cellStyle name="Normal 7 3 2 2 4 2" xfId="10360"/>
    <cellStyle name="Normal 7 3 2 2 5" xfId="10361"/>
    <cellStyle name="Normal 7 3 2 3" xfId="10362"/>
    <cellStyle name="Normal 7 3 2 3 2" xfId="10363"/>
    <cellStyle name="Normal 7 3 2 3 2 2" xfId="10364"/>
    <cellStyle name="Normal 7 3 2 3 3" xfId="10365"/>
    <cellStyle name="Normal 7 3 2 3 3 2" xfId="10366"/>
    <cellStyle name="Normal 7 3 2 3 4" xfId="10367"/>
    <cellStyle name="Normal 7 3 2 4" xfId="10368"/>
    <cellStyle name="Normal 7 3 2 4 2" xfId="10369"/>
    <cellStyle name="Normal 7 3 2 5" xfId="10370"/>
    <cellStyle name="Normal 7 3 2 5 2" xfId="10371"/>
    <cellStyle name="Normal 7 3 2 6" xfId="10372"/>
    <cellStyle name="Normal 7 3 2 7" xfId="22216"/>
    <cellStyle name="Normal 7 3 3" xfId="10373"/>
    <cellStyle name="Normal 7 3 3 2" xfId="10374"/>
    <cellStyle name="Normal 7 3 3 2 2" xfId="10375"/>
    <cellStyle name="Normal 7 3 3 2 2 2" xfId="10376"/>
    <cellStyle name="Normal 7 3 3 2 3" xfId="10377"/>
    <cellStyle name="Normal 7 3 3 2 3 2" xfId="10378"/>
    <cellStyle name="Normal 7 3 3 2 4" xfId="10379"/>
    <cellStyle name="Normal 7 3 3 3" xfId="10380"/>
    <cellStyle name="Normal 7 3 3 3 2" xfId="10381"/>
    <cellStyle name="Normal 7 3 3 4" xfId="10382"/>
    <cellStyle name="Normal 7 3 3 4 2" xfId="10383"/>
    <cellStyle name="Normal 7 3 3 5" xfId="10384"/>
    <cellStyle name="Normal 7 3 4" xfId="10385"/>
    <cellStyle name="Normal 7 3 4 2" xfId="10386"/>
    <cellStyle name="Normal 7 3 4 2 2" xfId="10387"/>
    <cellStyle name="Normal 7 3 4 3" xfId="10388"/>
    <cellStyle name="Normal 7 3 4 3 2" xfId="10389"/>
    <cellStyle name="Normal 7 3 4 4" xfId="10390"/>
    <cellStyle name="Normal 7 3 5" xfId="10391"/>
    <cellStyle name="Normal 7 3 5 2" xfId="10392"/>
    <cellStyle name="Normal 7 3 6" xfId="10393"/>
    <cellStyle name="Normal 7 3 6 2" xfId="10394"/>
    <cellStyle name="Normal 7 3 7" xfId="10395"/>
    <cellStyle name="Normal 7 3 8" xfId="22217"/>
    <cellStyle name="Normal 7 3 8 2" xfId="22218"/>
    <cellStyle name="Normal 7 3 9" xfId="22219"/>
    <cellStyle name="Normal 7 3 9 2" xfId="22220"/>
    <cellStyle name="Normal 7 4" xfId="10396"/>
    <cellStyle name="Normal 7 4 2" xfId="10397"/>
    <cellStyle name="Normal 7 4 2 2" xfId="10398"/>
    <cellStyle name="Normal 7 4 2 2 2" xfId="10399"/>
    <cellStyle name="Normal 7 4 2 2 2 2" xfId="10400"/>
    <cellStyle name="Normal 7 4 2 2 2 2 2" xfId="10401"/>
    <cellStyle name="Normal 7 4 2 2 2 3" xfId="10402"/>
    <cellStyle name="Normal 7 4 2 2 2 3 2" xfId="10403"/>
    <cellStyle name="Normal 7 4 2 2 2 4" xfId="10404"/>
    <cellStyle name="Normal 7 4 2 2 3" xfId="10405"/>
    <cellStyle name="Normal 7 4 2 2 3 2" xfId="10406"/>
    <cellStyle name="Normal 7 4 2 2 4" xfId="10407"/>
    <cellStyle name="Normal 7 4 2 2 4 2" xfId="10408"/>
    <cellStyle name="Normal 7 4 2 2 5" xfId="10409"/>
    <cellStyle name="Normal 7 4 2 3" xfId="10410"/>
    <cellStyle name="Normal 7 4 2 3 2" xfId="10411"/>
    <cellStyle name="Normal 7 4 2 3 2 2" xfId="10412"/>
    <cellStyle name="Normal 7 4 2 3 3" xfId="10413"/>
    <cellStyle name="Normal 7 4 2 3 3 2" xfId="10414"/>
    <cellStyle name="Normal 7 4 2 3 4" xfId="10415"/>
    <cellStyle name="Normal 7 4 2 4" xfId="10416"/>
    <cellStyle name="Normal 7 4 2 4 2" xfId="10417"/>
    <cellStyle name="Normal 7 4 2 5" xfId="10418"/>
    <cellStyle name="Normal 7 4 2 5 2" xfId="10419"/>
    <cellStyle name="Normal 7 4 2 6" xfId="10420"/>
    <cellStyle name="Normal 7 4 2 7" xfId="22221"/>
    <cellStyle name="Normal 7 4 3" xfId="10421"/>
    <cellStyle name="Normal 7 4 3 2" xfId="10422"/>
    <cellStyle name="Normal 7 4 3 2 2" xfId="10423"/>
    <cellStyle name="Normal 7 4 3 2 2 2" xfId="10424"/>
    <cellStyle name="Normal 7 4 3 2 3" xfId="10425"/>
    <cellStyle name="Normal 7 4 3 2 3 2" xfId="10426"/>
    <cellStyle name="Normal 7 4 3 2 4" xfId="10427"/>
    <cellStyle name="Normal 7 4 3 3" xfId="10428"/>
    <cellStyle name="Normal 7 4 3 3 2" xfId="10429"/>
    <cellStyle name="Normal 7 4 3 4" xfId="10430"/>
    <cellStyle name="Normal 7 4 3 4 2" xfId="10431"/>
    <cellStyle name="Normal 7 4 3 5" xfId="10432"/>
    <cellStyle name="Normal 7 4 4" xfId="10433"/>
    <cellStyle name="Normal 7 4 4 2" xfId="10434"/>
    <cellStyle name="Normal 7 4 4 2 2" xfId="10435"/>
    <cellStyle name="Normal 7 4 4 3" xfId="10436"/>
    <cellStyle name="Normal 7 4 4 3 2" xfId="10437"/>
    <cellStyle name="Normal 7 4 4 4" xfId="10438"/>
    <cellStyle name="Normal 7 4 5" xfId="10439"/>
    <cellStyle name="Normal 7 4 5 2" xfId="10440"/>
    <cellStyle name="Normal 7 4 6" xfId="10441"/>
    <cellStyle name="Normal 7 4 6 2" xfId="10442"/>
    <cellStyle name="Normal 7 4 7" xfId="10443"/>
    <cellStyle name="Normal 7 4 8" xfId="22222"/>
    <cellStyle name="Normal 7 5" xfId="10444"/>
    <cellStyle name="Normal 7 5 2" xfId="10445"/>
    <cellStyle name="Normal 7 5 2 2" xfId="10446"/>
    <cellStyle name="Normal 7 5 2 2 2" xfId="10447"/>
    <cellStyle name="Normal 7 5 2 2 2 2" xfId="10448"/>
    <cellStyle name="Normal 7 5 2 2 2 2 2" xfId="10449"/>
    <cellStyle name="Normal 7 5 2 2 2 3" xfId="10450"/>
    <cellStyle name="Normal 7 5 2 2 2 3 2" xfId="10451"/>
    <cellStyle name="Normal 7 5 2 2 2 4" xfId="10452"/>
    <cellStyle name="Normal 7 5 2 2 3" xfId="10453"/>
    <cellStyle name="Normal 7 5 2 2 3 2" xfId="10454"/>
    <cellStyle name="Normal 7 5 2 2 4" xfId="10455"/>
    <cellStyle name="Normal 7 5 2 2 4 2" xfId="10456"/>
    <cellStyle name="Normal 7 5 2 2 5" xfId="10457"/>
    <cellStyle name="Normal 7 5 2 2 6" xfId="22223"/>
    <cellStyle name="Normal 7 5 2 3" xfId="10458"/>
    <cellStyle name="Normal 7 5 2 3 2" xfId="10459"/>
    <cellStyle name="Normal 7 5 2 3 2 2" xfId="10460"/>
    <cellStyle name="Normal 7 5 2 3 3" xfId="10461"/>
    <cellStyle name="Normal 7 5 2 3 3 2" xfId="10462"/>
    <cellStyle name="Normal 7 5 2 3 4" xfId="10463"/>
    <cellStyle name="Normal 7 5 2 4" xfId="10464"/>
    <cellStyle name="Normal 7 5 2 4 2" xfId="10465"/>
    <cellStyle name="Normal 7 5 2 5" xfId="10466"/>
    <cellStyle name="Normal 7 5 2 5 2" xfId="10467"/>
    <cellStyle name="Normal 7 5 2 6" xfId="10468"/>
    <cellStyle name="Normal 7 5 3" xfId="10469"/>
    <cellStyle name="Normal 7 5 3 2" xfId="10470"/>
    <cellStyle name="Normal 7 5 3 2 2" xfId="10471"/>
    <cellStyle name="Normal 7 5 3 2 2 2" xfId="10472"/>
    <cellStyle name="Normal 7 5 3 2 3" xfId="10473"/>
    <cellStyle name="Normal 7 5 3 2 3 2" xfId="10474"/>
    <cellStyle name="Normal 7 5 3 2 4" xfId="10475"/>
    <cellStyle name="Normal 7 5 3 3" xfId="10476"/>
    <cellStyle name="Normal 7 5 3 3 2" xfId="10477"/>
    <cellStyle name="Normal 7 5 3 4" xfId="10478"/>
    <cellStyle name="Normal 7 5 3 4 2" xfId="10479"/>
    <cellStyle name="Normal 7 5 3 5" xfId="10480"/>
    <cellStyle name="Normal 7 5 4" xfId="10481"/>
    <cellStyle name="Normal 7 5 4 2" xfId="10482"/>
    <cellStyle name="Normal 7 5 4 2 2" xfId="10483"/>
    <cellStyle name="Normal 7 5 4 3" xfId="10484"/>
    <cellStyle name="Normal 7 5 4 3 2" xfId="10485"/>
    <cellStyle name="Normal 7 5 4 4" xfId="10486"/>
    <cellStyle name="Normal 7 5 5" xfId="10487"/>
    <cellStyle name="Normal 7 5 5 2" xfId="10488"/>
    <cellStyle name="Normal 7 5 6" xfId="10489"/>
    <cellStyle name="Normal 7 5 6 2" xfId="10490"/>
    <cellStyle name="Normal 7 5 7" xfId="10491"/>
    <cellStyle name="Normal 7 5 8" xfId="22224"/>
    <cellStyle name="Normal 7 6" xfId="10492"/>
    <cellStyle name="Normal 7 6 2" xfId="10493"/>
    <cellStyle name="Normal 7 6 2 2" xfId="10494"/>
    <cellStyle name="Normal 7 6 2 3" xfId="22225"/>
    <cellStyle name="Normal 7 6 3" xfId="10495"/>
    <cellStyle name="Normal 7 6 4" xfId="22226"/>
    <cellStyle name="Normal 7 7" xfId="10496"/>
    <cellStyle name="Normal 7 7 2" xfId="10497"/>
    <cellStyle name="Normal 7 7 2 2" xfId="10498"/>
    <cellStyle name="Normal 7 7 2 2 2" xfId="10499"/>
    <cellStyle name="Normal 7 7 2 2 2 2" xfId="10500"/>
    <cellStyle name="Normal 7 7 2 2 3" xfId="10501"/>
    <cellStyle name="Normal 7 7 2 2 3 2" xfId="10502"/>
    <cellStyle name="Normal 7 7 2 2 4" xfId="10503"/>
    <cellStyle name="Normal 7 7 2 3" xfId="10504"/>
    <cellStyle name="Normal 7 7 2 3 2" xfId="10505"/>
    <cellStyle name="Normal 7 7 2 4" xfId="10506"/>
    <cellStyle name="Normal 7 7 2 4 2" xfId="10507"/>
    <cellStyle name="Normal 7 7 2 5" xfId="10508"/>
    <cellStyle name="Normal 7 7 3" xfId="10509"/>
    <cellStyle name="Normal 7 7 3 2" xfId="10510"/>
    <cellStyle name="Normal 7 7 3 2 2" xfId="10511"/>
    <cellStyle name="Normal 7 7 3 3" xfId="10512"/>
    <cellStyle name="Normal 7 7 3 3 2" xfId="10513"/>
    <cellStyle name="Normal 7 7 3 4" xfId="10514"/>
    <cellStyle name="Normal 7 7 4" xfId="10515"/>
    <cellStyle name="Normal 7 7 4 2" xfId="10516"/>
    <cellStyle name="Normal 7 7 4 3" xfId="10517"/>
    <cellStyle name="Normal 7 7 4 4" xfId="22227"/>
    <cellStyle name="Normal 7 7 5" xfId="10518"/>
    <cellStyle name="Normal 7 7 5 2" xfId="10519"/>
    <cellStyle name="Normal 7 7 6" xfId="10520"/>
    <cellStyle name="Normal 7 8" xfId="10521"/>
    <cellStyle name="Normal 7 8 2" xfId="10522"/>
    <cellStyle name="Normal 7 8 2 2" xfId="10523"/>
    <cellStyle name="Normal 7 8 2 2 2" xfId="10524"/>
    <cellStyle name="Normal 7 8 2 3" xfId="10525"/>
    <cellStyle name="Normal 7 8 2 3 2" xfId="10526"/>
    <cellStyle name="Normal 7 8 2 4" xfId="10527"/>
    <cellStyle name="Normal 7 8 3" xfId="10528"/>
    <cellStyle name="Normal 7 8 3 2" xfId="10529"/>
    <cellStyle name="Normal 7 8 4" xfId="10530"/>
    <cellStyle name="Normal 7 8 4 2" xfId="10531"/>
    <cellStyle name="Normal 7 8 5" xfId="10532"/>
    <cellStyle name="Normal 7 9" xfId="10533"/>
    <cellStyle name="Normal 7 9 2" xfId="10534"/>
    <cellStyle name="Normal 7 9 2 2" xfId="10535"/>
    <cellStyle name="Normal 7 9 3" xfId="10536"/>
    <cellStyle name="Normal 7 9 3 2" xfId="10537"/>
    <cellStyle name="Normal 7 9 4" xfId="10538"/>
    <cellStyle name="Normal 70" xfId="10539"/>
    <cellStyle name="Normal 71" xfId="10540"/>
    <cellStyle name="Normal 72" xfId="10541"/>
    <cellStyle name="Normal 73" xfId="10542"/>
    <cellStyle name="Normal 74" xfId="10543"/>
    <cellStyle name="Normal 75" xfId="10544"/>
    <cellStyle name="Normal 76" xfId="10545"/>
    <cellStyle name="Normal 77" xfId="14632"/>
    <cellStyle name="Normal 78" xfId="14633"/>
    <cellStyle name="Normal 79" xfId="14637"/>
    <cellStyle name="Normal 8" xfId="10546"/>
    <cellStyle name="Normal 8 10" xfId="10547"/>
    <cellStyle name="Normal 8 11" xfId="10548"/>
    <cellStyle name="Normal 8 11 2" xfId="10549"/>
    <cellStyle name="Normal 8 11 2 2" xfId="22228"/>
    <cellStyle name="Normal 8 11 3" xfId="10550"/>
    <cellStyle name="Normal 8 11 3 2" xfId="22229"/>
    <cellStyle name="Normal 8 11 4" xfId="22230"/>
    <cellStyle name="Normal 8 12" xfId="10551"/>
    <cellStyle name="Normal 8 12 2" xfId="10552"/>
    <cellStyle name="Normal 8 12 2 2" xfId="22231"/>
    <cellStyle name="Normal 8 12 3" xfId="22232"/>
    <cellStyle name="Normal 8 13" xfId="10553"/>
    <cellStyle name="Normal 8 13 2" xfId="51"/>
    <cellStyle name="Normal 8 13 2 2" xfId="14636"/>
    <cellStyle name="Normal 8 14" xfId="10554"/>
    <cellStyle name="Normal 8 15" xfId="10555"/>
    <cellStyle name="Normal 8 16" xfId="10556"/>
    <cellStyle name="Normal 8 17" xfId="22233"/>
    <cellStyle name="Normal 8 2" xfId="10557"/>
    <cellStyle name="Normal 8 2 2" xfId="10558"/>
    <cellStyle name="Normal 8 2 2 2" xfId="10559"/>
    <cellStyle name="Normal 8 2 2 2 2" xfId="22234"/>
    <cellStyle name="Normal 8 2 2 2 3" xfId="22235"/>
    <cellStyle name="Normal 8 2 2 2 4" xfId="22236"/>
    <cellStyle name="Normal 8 2 2 2_Tertiary Salaries Survey" xfId="22237"/>
    <cellStyle name="Normal 8 2 2 3" xfId="22238"/>
    <cellStyle name="Normal 8 2 2 3 2" xfId="22239"/>
    <cellStyle name="Normal 8 2 2 4" xfId="22240"/>
    <cellStyle name="Normal 8 2 2 5" xfId="22241"/>
    <cellStyle name="Normal 8 2 2 6" xfId="22242"/>
    <cellStyle name="Normal 8 2 2_STUD aligned by INSTIT" xfId="22243"/>
    <cellStyle name="Normal 8 2 3" xfId="10560"/>
    <cellStyle name="Normal 8 2 3 2" xfId="22244"/>
    <cellStyle name="Normal 8 2 3 3" xfId="22245"/>
    <cellStyle name="Normal 8 2 3 4" xfId="22246"/>
    <cellStyle name="Normal 8 2 3_Tertiary Salaries Survey" xfId="22247"/>
    <cellStyle name="Normal 8 2 4" xfId="10561"/>
    <cellStyle name="Normal 8 2 4 2" xfId="22248"/>
    <cellStyle name="Normal 8 2 5" xfId="22249"/>
    <cellStyle name="Normal 8 2 5 2" xfId="22250"/>
    <cellStyle name="Normal 8 2 6" xfId="22251"/>
    <cellStyle name="Normal 8 2 7" xfId="22252"/>
    <cellStyle name="Normal 8 2_STUD aligned by INSTIT" xfId="22253"/>
    <cellStyle name="Normal 8 3" xfId="10562"/>
    <cellStyle name="Normal 8 3 10" xfId="22254"/>
    <cellStyle name="Normal 8 3 2" xfId="10563"/>
    <cellStyle name="Normal 8 3 2 2" xfId="10564"/>
    <cellStyle name="Normal 8 3 2 2 2" xfId="22255"/>
    <cellStyle name="Normal 8 3 2 3" xfId="22256"/>
    <cellStyle name="Normal 8 3 2 3 2" xfId="22257"/>
    <cellStyle name="Normal 8 3 2 4" xfId="22258"/>
    <cellStyle name="Normal 8 3 2_Tertiary Salaries Survey" xfId="22259"/>
    <cellStyle name="Normal 8 3 3" xfId="10565"/>
    <cellStyle name="Normal 8 3 3 2" xfId="22260"/>
    <cellStyle name="Normal 8 3 3 2 2" xfId="22261"/>
    <cellStyle name="Normal 8 3 4" xfId="10566"/>
    <cellStyle name="Normal 8 3 4 2" xfId="22262"/>
    <cellStyle name="Normal 8 3 5" xfId="10567"/>
    <cellStyle name="Normal 8 3 5 2" xfId="22263"/>
    <cellStyle name="Normal 8 3 6" xfId="10568"/>
    <cellStyle name="Normal 8 3 7" xfId="10569"/>
    <cellStyle name="Normal 8 3 8" xfId="10570"/>
    <cellStyle name="Normal 8 3 9" xfId="22264"/>
    <cellStyle name="Normal 8 3_STUD aligned by INSTIT" xfId="22265"/>
    <cellStyle name="Normal 8 4" xfId="10571"/>
    <cellStyle name="Normal 8 4 2" xfId="10572"/>
    <cellStyle name="Normal 8 4 2 2" xfId="10573"/>
    <cellStyle name="Normal 8 4 2 2 2" xfId="10574"/>
    <cellStyle name="Normal 8 4 2 2 2 2" xfId="10575"/>
    <cellStyle name="Normal 8 4 2 2 2 2 2" xfId="10576"/>
    <cellStyle name="Normal 8 4 2 2 2 3" xfId="10577"/>
    <cellStyle name="Normal 8 4 2 2 2 3 2" xfId="10578"/>
    <cellStyle name="Normal 8 4 2 2 2 4" xfId="10579"/>
    <cellStyle name="Normal 8 4 2 2 3" xfId="10580"/>
    <cellStyle name="Normal 8 4 2 2 3 2" xfId="10581"/>
    <cellStyle name="Normal 8 4 2 2 4" xfId="10582"/>
    <cellStyle name="Normal 8 4 2 2 4 2" xfId="10583"/>
    <cellStyle name="Normal 8 4 2 2 5" xfId="10584"/>
    <cellStyle name="Normal 8 4 2 3" xfId="10585"/>
    <cellStyle name="Normal 8 4 2 3 2" xfId="10586"/>
    <cellStyle name="Normal 8 4 2 3 2 2" xfId="10587"/>
    <cellStyle name="Normal 8 4 2 3 3" xfId="10588"/>
    <cellStyle name="Normal 8 4 2 3 3 2" xfId="10589"/>
    <cellStyle name="Normal 8 4 2 3 4" xfId="10590"/>
    <cellStyle name="Normal 8 4 2 4" xfId="10591"/>
    <cellStyle name="Normal 8 4 2 4 2" xfId="10592"/>
    <cellStyle name="Normal 8 4 2 5" xfId="10593"/>
    <cellStyle name="Normal 8 4 2 5 2" xfId="10594"/>
    <cellStyle name="Normal 8 4 2 6" xfId="10595"/>
    <cellStyle name="Normal 8 4 2 7" xfId="22266"/>
    <cellStyle name="Normal 8 4 3" xfId="10596"/>
    <cellStyle name="Normal 8 4 3 2" xfId="10597"/>
    <cellStyle name="Normal 8 4 3 2 2" xfId="10598"/>
    <cellStyle name="Normal 8 4 3 2 2 2" xfId="10599"/>
    <cellStyle name="Normal 8 4 3 2 3" xfId="10600"/>
    <cellStyle name="Normal 8 4 3 2 3 2" xfId="10601"/>
    <cellStyle name="Normal 8 4 3 2 4" xfId="10602"/>
    <cellStyle name="Normal 8 4 3 3" xfId="10603"/>
    <cellStyle name="Normal 8 4 3 3 2" xfId="10604"/>
    <cellStyle name="Normal 8 4 3 4" xfId="10605"/>
    <cellStyle name="Normal 8 4 3 4 2" xfId="10606"/>
    <cellStyle name="Normal 8 4 3 5" xfId="10607"/>
    <cellStyle name="Normal 8 4 3 6" xfId="22267"/>
    <cellStyle name="Normal 8 4 3 6 2" xfId="22268"/>
    <cellStyle name="Normal 8 4 4" xfId="10608"/>
    <cellStyle name="Normal 8 4 4 2" xfId="10609"/>
    <cellStyle name="Normal 8 4 4 2 2" xfId="10610"/>
    <cellStyle name="Normal 8 4 4 3" xfId="10611"/>
    <cellStyle name="Normal 8 4 4 3 2" xfId="10612"/>
    <cellStyle name="Normal 8 4 4 4" xfId="10613"/>
    <cellStyle name="Normal 8 4 4 5" xfId="10614"/>
    <cellStyle name="Normal 8 4 4 6" xfId="22269"/>
    <cellStyle name="Normal 8 4 5" xfId="10615"/>
    <cellStyle name="Normal 8 4 5 2" xfId="10616"/>
    <cellStyle name="Normal 8 4 5 3" xfId="10617"/>
    <cellStyle name="Normal 8 4 5 4" xfId="22270"/>
    <cellStyle name="Normal 8 4 6" xfId="10618"/>
    <cellStyle name="Normal 8 4 6 2" xfId="10619"/>
    <cellStyle name="Normal 8 4 6 3" xfId="10620"/>
    <cellStyle name="Normal 8 4 6 4" xfId="22271"/>
    <cellStyle name="Normal 8 4 7" xfId="10621"/>
    <cellStyle name="Normal 8 4 7 2" xfId="10622"/>
    <cellStyle name="Normal 8 4 7 3" xfId="22272"/>
    <cellStyle name="Normal 8 4 8" xfId="22273"/>
    <cellStyle name="Normal 8 4_Tertiary Salaries Survey" xfId="22274"/>
    <cellStyle name="Normal 8 5" xfId="10623"/>
    <cellStyle name="Normal 8 5 2" xfId="10624"/>
    <cellStyle name="Normal 8 5 2 2" xfId="10625"/>
    <cellStyle name="Normal 8 5 2 2 2" xfId="10626"/>
    <cellStyle name="Normal 8 5 2 2 2 2" xfId="10627"/>
    <cellStyle name="Normal 8 5 2 2 2 2 2" xfId="10628"/>
    <cellStyle name="Normal 8 5 2 2 2 3" xfId="10629"/>
    <cellStyle name="Normal 8 5 2 2 2 3 2" xfId="10630"/>
    <cellStyle name="Normal 8 5 2 2 2 4" xfId="10631"/>
    <cellStyle name="Normal 8 5 2 2 3" xfId="10632"/>
    <cellStyle name="Normal 8 5 2 2 3 2" xfId="10633"/>
    <cellStyle name="Normal 8 5 2 2 4" xfId="10634"/>
    <cellStyle name="Normal 8 5 2 2 4 2" xfId="10635"/>
    <cellStyle name="Normal 8 5 2 2 5" xfId="10636"/>
    <cellStyle name="Normal 8 5 2 3" xfId="10637"/>
    <cellStyle name="Normal 8 5 2 3 2" xfId="10638"/>
    <cellStyle name="Normal 8 5 2 3 2 2" xfId="10639"/>
    <cellStyle name="Normal 8 5 2 3 3" xfId="10640"/>
    <cellStyle name="Normal 8 5 2 3 3 2" xfId="10641"/>
    <cellStyle name="Normal 8 5 2 3 4" xfId="10642"/>
    <cellStyle name="Normal 8 5 2 4" xfId="10643"/>
    <cellStyle name="Normal 8 5 2 4 2" xfId="10644"/>
    <cellStyle name="Normal 8 5 2 5" xfId="10645"/>
    <cellStyle name="Normal 8 5 2 5 2" xfId="10646"/>
    <cellStyle name="Normal 8 5 2 6" xfId="10647"/>
    <cellStyle name="Normal 8 5 3" xfId="10648"/>
    <cellStyle name="Normal 8 5 3 2" xfId="10649"/>
    <cellStyle name="Normal 8 5 3 2 2" xfId="10650"/>
    <cellStyle name="Normal 8 5 3 2 2 2" xfId="10651"/>
    <cellStyle name="Normal 8 5 3 2 3" xfId="10652"/>
    <cellStyle name="Normal 8 5 3 2 3 2" xfId="10653"/>
    <cellStyle name="Normal 8 5 3 2 4" xfId="10654"/>
    <cellStyle name="Normal 8 5 3 3" xfId="10655"/>
    <cellStyle name="Normal 8 5 3 3 2" xfId="10656"/>
    <cellStyle name="Normal 8 5 3 4" xfId="10657"/>
    <cellStyle name="Normal 8 5 3 4 2" xfId="10658"/>
    <cellStyle name="Normal 8 5 3 5" xfId="10659"/>
    <cellStyle name="Normal 8 5 3 6" xfId="22275"/>
    <cellStyle name="Normal 8 5 4" xfId="10660"/>
    <cellStyle name="Normal 8 5 4 2" xfId="10661"/>
    <cellStyle name="Normal 8 5 4 2 2" xfId="10662"/>
    <cellStyle name="Normal 8 5 4 3" xfId="10663"/>
    <cellStyle name="Normal 8 5 4 3 2" xfId="10664"/>
    <cellStyle name="Normal 8 5 4 4" xfId="10665"/>
    <cellStyle name="Normal 8 5 4 5" xfId="10666"/>
    <cellStyle name="Normal 8 5 4 6" xfId="22276"/>
    <cellStyle name="Normal 8 5 5" xfId="10667"/>
    <cellStyle name="Normal 8 5 5 2" xfId="10668"/>
    <cellStyle name="Normal 8 5 5 3" xfId="10669"/>
    <cellStyle name="Normal 8 5 5 4" xfId="22277"/>
    <cellStyle name="Normal 8 5 6" xfId="10670"/>
    <cellStyle name="Normal 8 5 6 2" xfId="10671"/>
    <cellStyle name="Normal 8 5 6 3" xfId="10672"/>
    <cellStyle name="Normal 8 5 6 4" xfId="22278"/>
    <cellStyle name="Normal 8 5 7" xfId="10673"/>
    <cellStyle name="Normal 8 5 7 2" xfId="10674"/>
    <cellStyle name="Normal 8 5 7 3" xfId="22279"/>
    <cellStyle name="Normal 8 5 8" xfId="22280"/>
    <cellStyle name="Normal 8 6" xfId="10675"/>
    <cellStyle name="Normal 8 6 2" xfId="10676"/>
    <cellStyle name="Normal 8 6 2 2" xfId="10677"/>
    <cellStyle name="Normal 8 6 2 2 2" xfId="10678"/>
    <cellStyle name="Normal 8 6 2 2 2 2" xfId="10679"/>
    <cellStyle name="Normal 8 6 2 2 3" xfId="10680"/>
    <cellStyle name="Normal 8 6 2 2 3 2" xfId="10681"/>
    <cellStyle name="Normal 8 6 2 2 4" xfId="10682"/>
    <cellStyle name="Normal 8 6 2 3" xfId="10683"/>
    <cellStyle name="Normal 8 6 2 3 2" xfId="10684"/>
    <cellStyle name="Normal 8 6 2 4" xfId="10685"/>
    <cellStyle name="Normal 8 6 2 4 2" xfId="10686"/>
    <cellStyle name="Normal 8 6 2 5" xfId="10687"/>
    <cellStyle name="Normal 8 6 3" xfId="10688"/>
    <cellStyle name="Normal 8 6 3 2" xfId="10689"/>
    <cellStyle name="Normal 8 6 3 2 2" xfId="10690"/>
    <cellStyle name="Normal 8 6 3 3" xfId="10691"/>
    <cellStyle name="Normal 8 6 3 3 2" xfId="10692"/>
    <cellStyle name="Normal 8 6 3 4" xfId="10693"/>
    <cellStyle name="Normal 8 6 4" xfId="10694"/>
    <cellStyle name="Normal 8 6 4 2" xfId="10695"/>
    <cellStyle name="Normal 8 6 5" xfId="10696"/>
    <cellStyle name="Normal 8 6 5 2" xfId="10697"/>
    <cellStyle name="Normal 8 6 6" xfId="10698"/>
    <cellStyle name="Normal 8 6 7" xfId="22281"/>
    <cellStyle name="Normal 8 7" xfId="10699"/>
    <cellStyle name="Normal 8 7 2" xfId="10700"/>
    <cellStyle name="Normal 8 7 2 2" xfId="10701"/>
    <cellStyle name="Normal 8 7 2 2 2" xfId="10702"/>
    <cellStyle name="Normal 8 7 2 3" xfId="10703"/>
    <cellStyle name="Normal 8 7 2 3 2" xfId="10704"/>
    <cellStyle name="Normal 8 7 2 4" xfId="10705"/>
    <cellStyle name="Normal 8 7 3" xfId="10706"/>
    <cellStyle name="Normal 8 7 3 2" xfId="10707"/>
    <cellStyle name="Normal 8 7 4" xfId="10708"/>
    <cellStyle name="Normal 8 7 4 2" xfId="10709"/>
    <cellStyle name="Normal 8 7 5" xfId="10710"/>
    <cellStyle name="Normal 8 7 6" xfId="22282"/>
    <cellStyle name="Normal 8 8" xfId="10711"/>
    <cellStyle name="Normal 8 8 2" xfId="10712"/>
    <cellStyle name="Normal 8 8 2 2" xfId="10713"/>
    <cellStyle name="Normal 8 8 3" xfId="10714"/>
    <cellStyle name="Normal 8 8 3 2" xfId="10715"/>
    <cellStyle name="Normal 8 8 4" xfId="10716"/>
    <cellStyle name="Normal 8 8 5" xfId="10717"/>
    <cellStyle name="Normal 8 8 5 2" xfId="22283"/>
    <cellStyle name="Normal 8 9" xfId="10718"/>
    <cellStyle name="Normal 8 9 2" xfId="10719"/>
    <cellStyle name="Normal 8 9 3" xfId="10720"/>
    <cellStyle name="Normal 8 9 3 2" xfId="22284"/>
    <cellStyle name="Normal 8_STUD aligned by INSTIT" xfId="22285"/>
    <cellStyle name="Normal 9" xfId="52"/>
    <cellStyle name="Normal 9 10" xfId="10721"/>
    <cellStyle name="Normal 9 10 2" xfId="10722"/>
    <cellStyle name="Normal 9 11" xfId="10723"/>
    <cellStyle name="Normal 9 12" xfId="22286"/>
    <cellStyle name="Normal 9 2" xfId="10724"/>
    <cellStyle name="Normal 9 2 2" xfId="10725"/>
    <cellStyle name="Normal 9 2 2 2" xfId="10726"/>
    <cellStyle name="Normal 9 2 2 2 2" xfId="10727"/>
    <cellStyle name="Normal 9 2 2 2 3" xfId="22287"/>
    <cellStyle name="Normal 9 2 2 3" xfId="10728"/>
    <cellStyle name="Normal 9 2 2 4" xfId="22288"/>
    <cellStyle name="Normal 9 2 3" xfId="10729"/>
    <cellStyle name="Normal 9 2 3 2" xfId="10730"/>
    <cellStyle name="Normal 9 2 3 3" xfId="22289"/>
    <cellStyle name="Normal 9 2 4" xfId="10731"/>
    <cellStyle name="Normal 9 2 4 2" xfId="22290"/>
    <cellStyle name="Normal 9 2 5" xfId="10732"/>
    <cellStyle name="Normal 9 2 6" xfId="22291"/>
    <cellStyle name="Normal 9 2 6 2" xfId="22292"/>
    <cellStyle name="Normal 9 3" xfId="10733"/>
    <cellStyle name="Normal 9 3 2" xfId="10734"/>
    <cellStyle name="Normal 9 3 2 2" xfId="10735"/>
    <cellStyle name="Normal 9 3 2 2 2" xfId="10736"/>
    <cellStyle name="Normal 9 3 2 2 3" xfId="22293"/>
    <cellStyle name="Normal 9 3 2 3" xfId="10737"/>
    <cellStyle name="Normal 9 3 2 4" xfId="22294"/>
    <cellStyle name="Normal 9 3 3" xfId="10738"/>
    <cellStyle name="Normal 9 3 3 2" xfId="10739"/>
    <cellStyle name="Normal 9 3 3 3" xfId="22295"/>
    <cellStyle name="Normal 9 3 4" xfId="10740"/>
    <cellStyle name="Normal 9 3 5" xfId="10741"/>
    <cellStyle name="Normal 9 3 6" xfId="22296"/>
    <cellStyle name="Normal 9 4" xfId="10742"/>
    <cellStyle name="Normal 9 4 2" xfId="10743"/>
    <cellStyle name="Normal 9 4 2 2" xfId="10744"/>
    <cellStyle name="Normal 9 4 2 2 2" xfId="10745"/>
    <cellStyle name="Normal 9 4 2 3" xfId="10746"/>
    <cellStyle name="Normal 9 4 2 4" xfId="22297"/>
    <cellStyle name="Normal 9 4 3" xfId="10747"/>
    <cellStyle name="Normal 9 4 3 2" xfId="10748"/>
    <cellStyle name="Normal 9 4 4" xfId="10749"/>
    <cellStyle name="Normal 9 4 5" xfId="10750"/>
    <cellStyle name="Normal 9 4 6" xfId="22298"/>
    <cellStyle name="Normal 9 5" xfId="10751"/>
    <cellStyle name="Normal 9 5 2" xfId="10752"/>
    <cellStyle name="Normal 9 5 2 2" xfId="10753"/>
    <cellStyle name="Normal 9 5 2 2 2" xfId="10754"/>
    <cellStyle name="Normal 9 5 2 3" xfId="10755"/>
    <cellStyle name="Normal 9 5 3" xfId="10756"/>
    <cellStyle name="Normal 9 5 3 2" xfId="10757"/>
    <cellStyle name="Normal 9 5 4" xfId="10758"/>
    <cellStyle name="Normal 9 5 5" xfId="22299"/>
    <cellStyle name="Normal 9 6" xfId="10759"/>
    <cellStyle name="Normal 9 6 2" xfId="10760"/>
    <cellStyle name="Normal 9 6 2 2" xfId="10761"/>
    <cellStyle name="Normal 9 6 2 2 2" xfId="10762"/>
    <cellStyle name="Normal 9 6 2 3" xfId="10763"/>
    <cellStyle name="Normal 9 6 3" xfId="10764"/>
    <cellStyle name="Normal 9 6 3 2" xfId="10765"/>
    <cellStyle name="Normal 9 6 4" xfId="10766"/>
    <cellStyle name="Normal 9 6 5" xfId="22300"/>
    <cellStyle name="Normal 9 7" xfId="10767"/>
    <cellStyle name="Normal 9 7 2" xfId="10768"/>
    <cellStyle name="Normal 9 7 2 2" xfId="10769"/>
    <cellStyle name="Normal 9 7 2 2 2" xfId="10770"/>
    <cellStyle name="Normal 9 7 2 3" xfId="10771"/>
    <cellStyle name="Normal 9 7 3" xfId="10772"/>
    <cellStyle name="Normal 9 7 3 2" xfId="10773"/>
    <cellStyle name="Normal 9 7 4" xfId="10774"/>
    <cellStyle name="Normal 9 8" xfId="10775"/>
    <cellStyle name="Normal 9 8 2" xfId="10776"/>
    <cellStyle name="Normal 9 8 2 2" xfId="10777"/>
    <cellStyle name="Normal 9 8 2 2 2" xfId="10778"/>
    <cellStyle name="Normal 9 8 2 3" xfId="10779"/>
    <cellStyle name="Normal 9 8 3" xfId="10780"/>
    <cellStyle name="Normal 9 8 3 2" xfId="10781"/>
    <cellStyle name="Normal 9 8 4" xfId="10782"/>
    <cellStyle name="Normal 9 9" xfId="10783"/>
    <cellStyle name="Normal 9 9 2" xfId="10784"/>
    <cellStyle name="Normal 9 9 2 2" xfId="10785"/>
    <cellStyle name="Normal 9 9 3" xfId="10786"/>
    <cellStyle name="Normal_1975 à 1981 (présentable)" xfId="10"/>
    <cellStyle name="Normal_2004_8_11_SitProfessionnelle" xfId="9"/>
    <cellStyle name="Normal_823T1" xfId="7"/>
    <cellStyle name="Normal_823T1 2" xfId="50"/>
    <cellStyle name="Normál_8gradk" xfId="10787"/>
    <cellStyle name="Normal_Benchmark 20-24 ans et 22 ans (05-07-18 Présentable)" xfId="6"/>
    <cellStyle name="Normal_CHOMAGE" xfId="8"/>
    <cellStyle name="Normal_Estimations_BFE_1973-1991" xfId="11"/>
    <cellStyle name="Normal_NB de CHOMEURS (par durée) lfsq_ugad 2" xfId="14635"/>
    <cellStyle name="Normal-blank" xfId="10788"/>
    <cellStyle name="Normal-bottom" xfId="10789"/>
    <cellStyle name="Normal-center" xfId="10790"/>
    <cellStyle name="Normal-droit" xfId="10791"/>
    <cellStyle name="Normale 2" xfId="22301"/>
    <cellStyle name="Normale 3" xfId="22302"/>
    <cellStyle name="normální_CZLFS0X0" xfId="10792"/>
    <cellStyle name="Normalny 10" xfId="10793"/>
    <cellStyle name="Normalny 10 2" xfId="10794"/>
    <cellStyle name="Normalny 10 3" xfId="10795"/>
    <cellStyle name="Normalny 10 4" xfId="22303"/>
    <cellStyle name="Normalny 2" xfId="10796"/>
    <cellStyle name="Normalny 2 2" xfId="10797"/>
    <cellStyle name="Normalny 2 2 2" xfId="10798"/>
    <cellStyle name="Normalny 2 2 2 2" xfId="10799"/>
    <cellStyle name="Normalny 2 2 2 2 2" xfId="10800"/>
    <cellStyle name="Normalny 2 2 2 2 3" xfId="10801"/>
    <cellStyle name="Normalny 2 2 2 2 4" xfId="22304"/>
    <cellStyle name="Normalny 2 2 2_T_B1.2" xfId="10802"/>
    <cellStyle name="Normalny 2 2 3" xfId="10803"/>
    <cellStyle name="Normalny 2 2 4" xfId="10804"/>
    <cellStyle name="Normalny 2 2 5" xfId="22305"/>
    <cellStyle name="Normalny 2 2_T_B1.2" xfId="10805"/>
    <cellStyle name="Normalny 2 3" xfId="10806"/>
    <cellStyle name="Normalny 2 3 2" xfId="10807"/>
    <cellStyle name="Normalny 2 3_T_B1.2" xfId="10808"/>
    <cellStyle name="Normalny 2 4" xfId="10809"/>
    <cellStyle name="Normalny 2 4 2" xfId="10810"/>
    <cellStyle name="Normalny 2 4_T_B1.2" xfId="10811"/>
    <cellStyle name="Normalny 2 5" xfId="10812"/>
    <cellStyle name="Normalny 2 5 2" xfId="10813"/>
    <cellStyle name="Normalny 2 5_T_B1.2" xfId="10814"/>
    <cellStyle name="Normalny 2 6" xfId="10815"/>
    <cellStyle name="Normalny 2 6 2" xfId="10816"/>
    <cellStyle name="Normalny 2 6_T_B1.2" xfId="10817"/>
    <cellStyle name="Normalny 2 7" xfId="10818"/>
    <cellStyle name="Normalny 2 7 2" xfId="10819"/>
    <cellStyle name="Normalny 2 7_T_B1.2" xfId="10820"/>
    <cellStyle name="Normalny 2 8" xfId="10821"/>
    <cellStyle name="Normalny 2 8 2" xfId="10822"/>
    <cellStyle name="Normalny 2 8_T_B1.2" xfId="10823"/>
    <cellStyle name="Normalny 2_T_B1.2" xfId="10824"/>
    <cellStyle name="Normalny 3" xfId="10825"/>
    <cellStyle name="Normalny 3 2" xfId="10826"/>
    <cellStyle name="Normalny 3_T_B1.2" xfId="10827"/>
    <cellStyle name="Normalny 4" xfId="10828"/>
    <cellStyle name="Normalny 4 2" xfId="10829"/>
    <cellStyle name="Normalny 4_T_B1.2" xfId="10830"/>
    <cellStyle name="Normalny 5" xfId="10831"/>
    <cellStyle name="Normalny 5 2" xfId="10832"/>
    <cellStyle name="Normalny 5 2 2" xfId="10833"/>
    <cellStyle name="Normalny 5 2 3" xfId="10834"/>
    <cellStyle name="Normalny 5 2 4" xfId="22306"/>
    <cellStyle name="Normalny 5 3" xfId="10835"/>
    <cellStyle name="Normalny 5 3 2" xfId="10836"/>
    <cellStyle name="Normalny 5 3_T_B1.2" xfId="10837"/>
    <cellStyle name="Normalny 5 4" xfId="10838"/>
    <cellStyle name="Normalny 5_T_B1.2" xfId="10839"/>
    <cellStyle name="Normalny 6" xfId="10840"/>
    <cellStyle name="Normalny 6 2" xfId="10841"/>
    <cellStyle name="Normalny 6 3" xfId="10842"/>
    <cellStyle name="Normalny 6 4" xfId="22307"/>
    <cellStyle name="Normalny 7" xfId="10843"/>
    <cellStyle name="Normalny 7 2" xfId="10844"/>
    <cellStyle name="Normalny 7 3" xfId="10845"/>
    <cellStyle name="Normalny 7 4" xfId="22308"/>
    <cellStyle name="Normalny 8" xfId="10846"/>
    <cellStyle name="Normalny 8 2" xfId="10847"/>
    <cellStyle name="Normalny 8 3" xfId="10848"/>
    <cellStyle name="Normalny 8 4" xfId="22309"/>
    <cellStyle name="Normalny 9" xfId="10849"/>
    <cellStyle name="Normalny_Dep. Rolnictwa_Rolnictwo" xfId="10850"/>
    <cellStyle name="Normal-top" xfId="10851"/>
    <cellStyle name="Normal-top 2" xfId="22310"/>
    <cellStyle name="Note" xfId="46"/>
    <cellStyle name="Note 10 2" xfId="10852"/>
    <cellStyle name="Note 10 2 2" xfId="10853"/>
    <cellStyle name="Note 10 2 2 2" xfId="10854"/>
    <cellStyle name="Note 10 2 2 2 2" xfId="10855"/>
    <cellStyle name="Note 10 2 2 2 2 2" xfId="10856"/>
    <cellStyle name="Note 10 2 2 2 3" xfId="10857"/>
    <cellStyle name="Note 10 2 2 2 3 2" xfId="10858"/>
    <cellStyle name="Note 10 2 2 2 4" xfId="10859"/>
    <cellStyle name="Note 10 2 2 2 4 2" xfId="22311"/>
    <cellStyle name="Note 10 2 2 2 5" xfId="10860"/>
    <cellStyle name="Note 10 2 2 2 6" xfId="22312"/>
    <cellStyle name="Note 10 2 2 2 6 2" xfId="22313"/>
    <cellStyle name="Note 10 2 2 2 7" xfId="22314"/>
    <cellStyle name="Note 10 2 2 3" xfId="10861"/>
    <cellStyle name="Note 10 2 2 3 2" xfId="10862"/>
    <cellStyle name="Note 10 2 2 3 3" xfId="10863"/>
    <cellStyle name="Note 10 2 2 3 4" xfId="22315"/>
    <cellStyle name="Note 10 2 2 4" xfId="10864"/>
    <cellStyle name="Note 10 2 2 4 2" xfId="10865"/>
    <cellStyle name="Note 10 2 2 4 2 2" xfId="22316"/>
    <cellStyle name="Note 10 2 2 4 3" xfId="22317"/>
    <cellStyle name="Note 10 2 2 4 4" xfId="22318"/>
    <cellStyle name="Note 10 2 2 5" xfId="10866"/>
    <cellStyle name="Note 10 2 2 5 2" xfId="22319"/>
    <cellStyle name="Note 10 2 2 6" xfId="10867"/>
    <cellStyle name="Note 10 2 2 6 2" xfId="22320"/>
    <cellStyle name="Note 10 2 2 7" xfId="22321"/>
    <cellStyle name="Note 10 2 2 7 2" xfId="22322"/>
    <cellStyle name="Note 10 2 2 8" xfId="22323"/>
    <cellStyle name="Note 10 2 3" xfId="10868"/>
    <cellStyle name="Note 10 2 3 2" xfId="10869"/>
    <cellStyle name="Note 10 2 3 2 2" xfId="10870"/>
    <cellStyle name="Note 10 2 3 2 2 2" xfId="10871"/>
    <cellStyle name="Note 10 2 3 2 3" xfId="10872"/>
    <cellStyle name="Note 10 2 3 2 3 2" xfId="22324"/>
    <cellStyle name="Note 10 2 3 2 4" xfId="10873"/>
    <cellStyle name="Note 10 2 3 2 5" xfId="22325"/>
    <cellStyle name="Note 10 2 3 2 5 2" xfId="22326"/>
    <cellStyle name="Note 10 2 3 2 6" xfId="22327"/>
    <cellStyle name="Note 10 2 3 3" xfId="10874"/>
    <cellStyle name="Note 10 2 3 3 2" xfId="10875"/>
    <cellStyle name="Note 10 2 3 3 2 2" xfId="22328"/>
    <cellStyle name="Note 10 2 3 3 3" xfId="22329"/>
    <cellStyle name="Note 10 2 3 3 4" xfId="22330"/>
    <cellStyle name="Note 10 2 3 4" xfId="10876"/>
    <cellStyle name="Note 10 2 3 4 2" xfId="10877"/>
    <cellStyle name="Note 10 2 3 5" xfId="10878"/>
    <cellStyle name="Note 10 2 3 5 2" xfId="22331"/>
    <cellStyle name="Note 10 2 3 6" xfId="10879"/>
    <cellStyle name="Note 10 2 3 6 2" xfId="22332"/>
    <cellStyle name="Note 10 2 3 7" xfId="22333"/>
    <cellStyle name="Note 10 2 3 7 2" xfId="22334"/>
    <cellStyle name="Note 10 2 3 8" xfId="22335"/>
    <cellStyle name="Note 10 2 4" xfId="10880"/>
    <cellStyle name="Note 10 2 4 2" xfId="10881"/>
    <cellStyle name="Note 10 2 4 2 2" xfId="10882"/>
    <cellStyle name="Note 10 2 4 3" xfId="10883"/>
    <cellStyle name="Note 10 2 4 3 2" xfId="22336"/>
    <cellStyle name="Note 10 2 4 4" xfId="10884"/>
    <cellStyle name="Note 10 2 4 5" xfId="22337"/>
    <cellStyle name="Note 10 2 4 5 2" xfId="22338"/>
    <cellStyle name="Note 10 2 4 6" xfId="22339"/>
    <cellStyle name="Note 10 2 5" xfId="10885"/>
    <cellStyle name="Note 10 2 5 2" xfId="10886"/>
    <cellStyle name="Note 10 2 5 2 2" xfId="22340"/>
    <cellStyle name="Note 10 2 5 3" xfId="10887"/>
    <cellStyle name="Note 10 2 5 4" xfId="22341"/>
    <cellStyle name="Note 10 2 6" xfId="10888"/>
    <cellStyle name="Note 10 2 6 2" xfId="22342"/>
    <cellStyle name="Note 10 2 7" xfId="10889"/>
    <cellStyle name="Note 10 2 7 2" xfId="22343"/>
    <cellStyle name="Note 10 2 8" xfId="22344"/>
    <cellStyle name="Note 10 2 9" xfId="22345"/>
    <cellStyle name="Note 10 3" xfId="10890"/>
    <cellStyle name="Note 10 3 2" xfId="10891"/>
    <cellStyle name="Note 10 3 2 2" xfId="10892"/>
    <cellStyle name="Note 10 3 2 2 2" xfId="10893"/>
    <cellStyle name="Note 10 3 2 2 2 2" xfId="10894"/>
    <cellStyle name="Note 10 3 2 2 3" xfId="10895"/>
    <cellStyle name="Note 10 3 2 2 3 2" xfId="10896"/>
    <cellStyle name="Note 10 3 2 2 4" xfId="10897"/>
    <cellStyle name="Note 10 3 2 2 4 2" xfId="22346"/>
    <cellStyle name="Note 10 3 2 2 5" xfId="10898"/>
    <cellStyle name="Note 10 3 2 2 6" xfId="22347"/>
    <cellStyle name="Note 10 3 2 2 6 2" xfId="22348"/>
    <cellStyle name="Note 10 3 2 2 7" xfId="22349"/>
    <cellStyle name="Note 10 3 2 3" xfId="10899"/>
    <cellStyle name="Note 10 3 2 3 2" xfId="10900"/>
    <cellStyle name="Note 10 3 2 3 3" xfId="10901"/>
    <cellStyle name="Note 10 3 2 3 4" xfId="22350"/>
    <cellStyle name="Note 10 3 2 4" xfId="10902"/>
    <cellStyle name="Note 10 3 2 4 2" xfId="10903"/>
    <cellStyle name="Note 10 3 2 4 2 2" xfId="22351"/>
    <cellStyle name="Note 10 3 2 4 3" xfId="22352"/>
    <cellStyle name="Note 10 3 2 4 4" xfId="22353"/>
    <cellStyle name="Note 10 3 2 5" xfId="10904"/>
    <cellStyle name="Note 10 3 2 5 2" xfId="22354"/>
    <cellStyle name="Note 10 3 2 6" xfId="10905"/>
    <cellStyle name="Note 10 3 2 6 2" xfId="22355"/>
    <cellStyle name="Note 10 3 2 7" xfId="22356"/>
    <cellStyle name="Note 10 3 2 7 2" xfId="22357"/>
    <cellStyle name="Note 10 3 2 8" xfId="22358"/>
    <cellStyle name="Note 10 3 3" xfId="10906"/>
    <cellStyle name="Note 10 3 3 2" xfId="10907"/>
    <cellStyle name="Note 10 3 3 2 2" xfId="10908"/>
    <cellStyle name="Note 10 3 3 2 2 2" xfId="10909"/>
    <cellStyle name="Note 10 3 3 2 3" xfId="10910"/>
    <cellStyle name="Note 10 3 3 2 3 2" xfId="22359"/>
    <cellStyle name="Note 10 3 3 2 4" xfId="10911"/>
    <cellStyle name="Note 10 3 3 2 5" xfId="22360"/>
    <cellStyle name="Note 10 3 3 2 5 2" xfId="22361"/>
    <cellStyle name="Note 10 3 3 2 6" xfId="22362"/>
    <cellStyle name="Note 10 3 3 3" xfId="10912"/>
    <cellStyle name="Note 10 3 3 3 2" xfId="10913"/>
    <cellStyle name="Note 10 3 3 3 2 2" xfId="22363"/>
    <cellStyle name="Note 10 3 3 3 3" xfId="22364"/>
    <cellStyle name="Note 10 3 3 3 4" xfId="22365"/>
    <cellStyle name="Note 10 3 3 4" xfId="10914"/>
    <cellStyle name="Note 10 3 3 4 2" xfId="10915"/>
    <cellStyle name="Note 10 3 3 5" xfId="10916"/>
    <cellStyle name="Note 10 3 3 5 2" xfId="22366"/>
    <cellStyle name="Note 10 3 3 6" xfId="10917"/>
    <cellStyle name="Note 10 3 3 6 2" xfId="22367"/>
    <cellStyle name="Note 10 3 3 7" xfId="22368"/>
    <cellStyle name="Note 10 3 3 7 2" xfId="22369"/>
    <cellStyle name="Note 10 3 3 8" xfId="22370"/>
    <cellStyle name="Note 10 3 4" xfId="10918"/>
    <cellStyle name="Note 10 3 4 2" xfId="10919"/>
    <cellStyle name="Note 10 3 4 2 2" xfId="10920"/>
    <cellStyle name="Note 10 3 4 3" xfId="10921"/>
    <cellStyle name="Note 10 3 4 3 2" xfId="22371"/>
    <cellStyle name="Note 10 3 4 4" xfId="10922"/>
    <cellStyle name="Note 10 3 4 5" xfId="22372"/>
    <cellStyle name="Note 10 3 4 5 2" xfId="22373"/>
    <cellStyle name="Note 10 3 4 6" xfId="22374"/>
    <cellStyle name="Note 10 3 5" xfId="10923"/>
    <cellStyle name="Note 10 3 5 2" xfId="10924"/>
    <cellStyle name="Note 10 3 5 2 2" xfId="22375"/>
    <cellStyle name="Note 10 3 5 3" xfId="10925"/>
    <cellStyle name="Note 10 3 5 4" xfId="22376"/>
    <cellStyle name="Note 10 3 6" xfId="10926"/>
    <cellStyle name="Note 10 3 6 2" xfId="22377"/>
    <cellStyle name="Note 10 3 7" xfId="10927"/>
    <cellStyle name="Note 10 3 7 2" xfId="22378"/>
    <cellStyle name="Note 10 3 8" xfId="22379"/>
    <cellStyle name="Note 10 3 9" xfId="22380"/>
    <cellStyle name="Note 10 4" xfId="10928"/>
    <cellStyle name="Note 10 4 2" xfId="10929"/>
    <cellStyle name="Note 10 4 2 2" xfId="10930"/>
    <cellStyle name="Note 10 4 2 2 2" xfId="10931"/>
    <cellStyle name="Note 10 4 2 2 2 2" xfId="10932"/>
    <cellStyle name="Note 10 4 2 2 3" xfId="10933"/>
    <cellStyle name="Note 10 4 2 2 3 2" xfId="10934"/>
    <cellStyle name="Note 10 4 2 2 4" xfId="10935"/>
    <cellStyle name="Note 10 4 2 2 4 2" xfId="22381"/>
    <cellStyle name="Note 10 4 2 2 5" xfId="10936"/>
    <cellStyle name="Note 10 4 2 2 6" xfId="22382"/>
    <cellStyle name="Note 10 4 2 2 6 2" xfId="22383"/>
    <cellStyle name="Note 10 4 2 2 7" xfId="22384"/>
    <cellStyle name="Note 10 4 2 3" xfId="10937"/>
    <cellStyle name="Note 10 4 2 3 2" xfId="10938"/>
    <cellStyle name="Note 10 4 2 3 3" xfId="10939"/>
    <cellStyle name="Note 10 4 2 3 4" xfId="22385"/>
    <cellStyle name="Note 10 4 2 4" xfId="10940"/>
    <cellStyle name="Note 10 4 2 4 2" xfId="10941"/>
    <cellStyle name="Note 10 4 2 4 2 2" xfId="22386"/>
    <cellStyle name="Note 10 4 2 4 3" xfId="22387"/>
    <cellStyle name="Note 10 4 2 4 4" xfId="22388"/>
    <cellStyle name="Note 10 4 2 5" xfId="10942"/>
    <cellStyle name="Note 10 4 2 5 2" xfId="22389"/>
    <cellStyle name="Note 10 4 2 6" xfId="10943"/>
    <cellStyle name="Note 10 4 2 6 2" xfId="22390"/>
    <cellStyle name="Note 10 4 2 7" xfId="22391"/>
    <cellStyle name="Note 10 4 2 7 2" xfId="22392"/>
    <cellStyle name="Note 10 4 2 8" xfId="22393"/>
    <cellStyle name="Note 10 4 3" xfId="10944"/>
    <cellStyle name="Note 10 4 3 2" xfId="10945"/>
    <cellStyle name="Note 10 4 3 2 2" xfId="10946"/>
    <cellStyle name="Note 10 4 3 2 2 2" xfId="10947"/>
    <cellStyle name="Note 10 4 3 2 3" xfId="10948"/>
    <cellStyle name="Note 10 4 3 2 3 2" xfId="22394"/>
    <cellStyle name="Note 10 4 3 2 4" xfId="10949"/>
    <cellStyle name="Note 10 4 3 2 5" xfId="22395"/>
    <cellStyle name="Note 10 4 3 2 5 2" xfId="22396"/>
    <cellStyle name="Note 10 4 3 2 6" xfId="22397"/>
    <cellStyle name="Note 10 4 3 3" xfId="10950"/>
    <cellStyle name="Note 10 4 3 3 2" xfId="10951"/>
    <cellStyle name="Note 10 4 3 3 2 2" xfId="22398"/>
    <cellStyle name="Note 10 4 3 3 3" xfId="22399"/>
    <cellStyle name="Note 10 4 3 3 4" xfId="22400"/>
    <cellStyle name="Note 10 4 3 4" xfId="10952"/>
    <cellStyle name="Note 10 4 3 4 2" xfId="10953"/>
    <cellStyle name="Note 10 4 3 5" xfId="10954"/>
    <cellStyle name="Note 10 4 3 5 2" xfId="22401"/>
    <cellStyle name="Note 10 4 3 6" xfId="10955"/>
    <cellStyle name="Note 10 4 3 6 2" xfId="22402"/>
    <cellStyle name="Note 10 4 3 7" xfId="22403"/>
    <cellStyle name="Note 10 4 3 7 2" xfId="22404"/>
    <cellStyle name="Note 10 4 3 8" xfId="22405"/>
    <cellStyle name="Note 10 4 4" xfId="10956"/>
    <cellStyle name="Note 10 4 4 2" xfId="10957"/>
    <cellStyle name="Note 10 4 4 2 2" xfId="10958"/>
    <cellStyle name="Note 10 4 4 3" xfId="10959"/>
    <cellStyle name="Note 10 4 4 3 2" xfId="22406"/>
    <cellStyle name="Note 10 4 4 4" xfId="10960"/>
    <cellStyle name="Note 10 4 4 5" xfId="22407"/>
    <cellStyle name="Note 10 4 4 5 2" xfId="22408"/>
    <cellStyle name="Note 10 4 4 6" xfId="22409"/>
    <cellStyle name="Note 10 4 5" xfId="10961"/>
    <cellStyle name="Note 10 4 5 2" xfId="10962"/>
    <cellStyle name="Note 10 4 5 2 2" xfId="22410"/>
    <cellStyle name="Note 10 4 5 3" xfId="10963"/>
    <cellStyle name="Note 10 4 5 4" xfId="22411"/>
    <cellStyle name="Note 10 4 6" xfId="10964"/>
    <cellStyle name="Note 10 4 6 2" xfId="22412"/>
    <cellStyle name="Note 10 4 7" xfId="10965"/>
    <cellStyle name="Note 10 4 7 2" xfId="22413"/>
    <cellStyle name="Note 10 4 8" xfId="22414"/>
    <cellStyle name="Note 10 4 9" xfId="22415"/>
    <cellStyle name="Note 10 5" xfId="10966"/>
    <cellStyle name="Note 10 5 2" xfId="10967"/>
    <cellStyle name="Note 10 5 2 2" xfId="10968"/>
    <cellStyle name="Note 10 5 2 2 2" xfId="10969"/>
    <cellStyle name="Note 10 5 2 2 2 2" xfId="10970"/>
    <cellStyle name="Note 10 5 2 2 3" xfId="10971"/>
    <cellStyle name="Note 10 5 2 2 3 2" xfId="10972"/>
    <cellStyle name="Note 10 5 2 2 4" xfId="10973"/>
    <cellStyle name="Note 10 5 2 2 4 2" xfId="22416"/>
    <cellStyle name="Note 10 5 2 2 5" xfId="10974"/>
    <cellStyle name="Note 10 5 2 2 6" xfId="22417"/>
    <cellStyle name="Note 10 5 2 2 6 2" xfId="22418"/>
    <cellStyle name="Note 10 5 2 2 7" xfId="22419"/>
    <cellStyle name="Note 10 5 2 3" xfId="10975"/>
    <cellStyle name="Note 10 5 2 3 2" xfId="10976"/>
    <cellStyle name="Note 10 5 2 3 3" xfId="10977"/>
    <cellStyle name="Note 10 5 2 3 4" xfId="22420"/>
    <cellStyle name="Note 10 5 2 4" xfId="10978"/>
    <cellStyle name="Note 10 5 2 4 2" xfId="10979"/>
    <cellStyle name="Note 10 5 2 4 2 2" xfId="22421"/>
    <cellStyle name="Note 10 5 2 4 3" xfId="22422"/>
    <cellStyle name="Note 10 5 2 4 4" xfId="22423"/>
    <cellStyle name="Note 10 5 2 5" xfId="10980"/>
    <cellStyle name="Note 10 5 2 5 2" xfId="22424"/>
    <cellStyle name="Note 10 5 2 6" xfId="10981"/>
    <cellStyle name="Note 10 5 2 6 2" xfId="22425"/>
    <cellStyle name="Note 10 5 2 7" xfId="22426"/>
    <cellStyle name="Note 10 5 2 7 2" xfId="22427"/>
    <cellStyle name="Note 10 5 2 8" xfId="22428"/>
    <cellStyle name="Note 10 5 3" xfId="10982"/>
    <cellStyle name="Note 10 5 3 2" xfId="10983"/>
    <cellStyle name="Note 10 5 3 2 2" xfId="10984"/>
    <cellStyle name="Note 10 5 3 2 2 2" xfId="10985"/>
    <cellStyle name="Note 10 5 3 2 3" xfId="10986"/>
    <cellStyle name="Note 10 5 3 2 3 2" xfId="22429"/>
    <cellStyle name="Note 10 5 3 2 4" xfId="10987"/>
    <cellStyle name="Note 10 5 3 2 5" xfId="22430"/>
    <cellStyle name="Note 10 5 3 2 5 2" xfId="22431"/>
    <cellStyle name="Note 10 5 3 2 6" xfId="22432"/>
    <cellStyle name="Note 10 5 3 3" xfId="10988"/>
    <cellStyle name="Note 10 5 3 3 2" xfId="10989"/>
    <cellStyle name="Note 10 5 3 3 2 2" xfId="22433"/>
    <cellStyle name="Note 10 5 3 3 3" xfId="22434"/>
    <cellStyle name="Note 10 5 3 3 4" xfId="22435"/>
    <cellStyle name="Note 10 5 3 4" xfId="10990"/>
    <cellStyle name="Note 10 5 3 4 2" xfId="10991"/>
    <cellStyle name="Note 10 5 3 5" xfId="10992"/>
    <cellStyle name="Note 10 5 3 5 2" xfId="22436"/>
    <cellStyle name="Note 10 5 3 6" xfId="10993"/>
    <cellStyle name="Note 10 5 3 6 2" xfId="22437"/>
    <cellStyle name="Note 10 5 3 7" xfId="22438"/>
    <cellStyle name="Note 10 5 3 7 2" xfId="22439"/>
    <cellStyle name="Note 10 5 3 8" xfId="22440"/>
    <cellStyle name="Note 10 5 4" xfId="10994"/>
    <cellStyle name="Note 10 5 4 2" xfId="10995"/>
    <cellStyle name="Note 10 5 4 2 2" xfId="10996"/>
    <cellStyle name="Note 10 5 4 3" xfId="10997"/>
    <cellStyle name="Note 10 5 4 3 2" xfId="22441"/>
    <cellStyle name="Note 10 5 4 4" xfId="10998"/>
    <cellStyle name="Note 10 5 4 5" xfId="22442"/>
    <cellStyle name="Note 10 5 4 5 2" xfId="22443"/>
    <cellStyle name="Note 10 5 4 6" xfId="22444"/>
    <cellStyle name="Note 10 5 5" xfId="10999"/>
    <cellStyle name="Note 10 5 5 2" xfId="11000"/>
    <cellStyle name="Note 10 5 5 2 2" xfId="22445"/>
    <cellStyle name="Note 10 5 5 3" xfId="11001"/>
    <cellStyle name="Note 10 5 5 4" xfId="22446"/>
    <cellStyle name="Note 10 5 6" xfId="11002"/>
    <cellStyle name="Note 10 5 6 2" xfId="22447"/>
    <cellStyle name="Note 10 5 7" xfId="11003"/>
    <cellStyle name="Note 10 5 7 2" xfId="22448"/>
    <cellStyle name="Note 10 5 8" xfId="22449"/>
    <cellStyle name="Note 10 5 9" xfId="22450"/>
    <cellStyle name="Note 10 6" xfId="11004"/>
    <cellStyle name="Note 10 6 2" xfId="11005"/>
    <cellStyle name="Note 10 6 2 2" xfId="11006"/>
    <cellStyle name="Note 10 6 2 2 2" xfId="11007"/>
    <cellStyle name="Note 10 6 2 2 2 2" xfId="11008"/>
    <cellStyle name="Note 10 6 2 2 3" xfId="11009"/>
    <cellStyle name="Note 10 6 2 2 3 2" xfId="11010"/>
    <cellStyle name="Note 10 6 2 2 4" xfId="11011"/>
    <cellStyle name="Note 10 6 2 2 4 2" xfId="22451"/>
    <cellStyle name="Note 10 6 2 2 5" xfId="11012"/>
    <cellStyle name="Note 10 6 2 2 6" xfId="22452"/>
    <cellStyle name="Note 10 6 2 2 6 2" xfId="22453"/>
    <cellStyle name="Note 10 6 2 2 7" xfId="22454"/>
    <cellStyle name="Note 10 6 2 3" xfId="11013"/>
    <cellStyle name="Note 10 6 2 3 2" xfId="11014"/>
    <cellStyle name="Note 10 6 2 3 3" xfId="11015"/>
    <cellStyle name="Note 10 6 2 3 4" xfId="22455"/>
    <cellStyle name="Note 10 6 2 4" xfId="11016"/>
    <cellStyle name="Note 10 6 2 4 2" xfId="11017"/>
    <cellStyle name="Note 10 6 2 4 2 2" xfId="22456"/>
    <cellStyle name="Note 10 6 2 4 3" xfId="22457"/>
    <cellStyle name="Note 10 6 2 4 4" xfId="22458"/>
    <cellStyle name="Note 10 6 2 5" xfId="11018"/>
    <cellStyle name="Note 10 6 2 5 2" xfId="22459"/>
    <cellStyle name="Note 10 6 2 6" xfId="11019"/>
    <cellStyle name="Note 10 6 2 6 2" xfId="22460"/>
    <cellStyle name="Note 10 6 2 7" xfId="22461"/>
    <cellStyle name="Note 10 6 2 7 2" xfId="22462"/>
    <cellStyle name="Note 10 6 2 8" xfId="22463"/>
    <cellStyle name="Note 10 6 3" xfId="11020"/>
    <cellStyle name="Note 10 6 3 2" xfId="11021"/>
    <cellStyle name="Note 10 6 3 2 2" xfId="11022"/>
    <cellStyle name="Note 10 6 3 2 2 2" xfId="11023"/>
    <cellStyle name="Note 10 6 3 2 3" xfId="11024"/>
    <cellStyle name="Note 10 6 3 2 3 2" xfId="22464"/>
    <cellStyle name="Note 10 6 3 2 4" xfId="11025"/>
    <cellStyle name="Note 10 6 3 2 5" xfId="22465"/>
    <cellStyle name="Note 10 6 3 2 5 2" xfId="22466"/>
    <cellStyle name="Note 10 6 3 2 6" xfId="22467"/>
    <cellStyle name="Note 10 6 3 3" xfId="11026"/>
    <cellStyle name="Note 10 6 3 3 2" xfId="11027"/>
    <cellStyle name="Note 10 6 3 3 2 2" xfId="22468"/>
    <cellStyle name="Note 10 6 3 3 3" xfId="22469"/>
    <cellStyle name="Note 10 6 3 3 4" xfId="22470"/>
    <cellStyle name="Note 10 6 3 4" xfId="11028"/>
    <cellStyle name="Note 10 6 3 4 2" xfId="11029"/>
    <cellStyle name="Note 10 6 3 5" xfId="11030"/>
    <cellStyle name="Note 10 6 3 5 2" xfId="22471"/>
    <cellStyle name="Note 10 6 3 6" xfId="11031"/>
    <cellStyle name="Note 10 6 3 6 2" xfId="22472"/>
    <cellStyle name="Note 10 6 3 7" xfId="22473"/>
    <cellStyle name="Note 10 6 3 7 2" xfId="22474"/>
    <cellStyle name="Note 10 6 3 8" xfId="22475"/>
    <cellStyle name="Note 10 6 4" xfId="11032"/>
    <cellStyle name="Note 10 6 4 2" xfId="11033"/>
    <cellStyle name="Note 10 6 4 2 2" xfId="11034"/>
    <cellStyle name="Note 10 6 4 3" xfId="11035"/>
    <cellStyle name="Note 10 6 4 3 2" xfId="22476"/>
    <cellStyle name="Note 10 6 4 4" xfId="11036"/>
    <cellStyle name="Note 10 6 4 5" xfId="22477"/>
    <cellStyle name="Note 10 6 4 5 2" xfId="22478"/>
    <cellStyle name="Note 10 6 4 6" xfId="22479"/>
    <cellStyle name="Note 10 6 5" xfId="11037"/>
    <cellStyle name="Note 10 6 5 2" xfId="11038"/>
    <cellStyle name="Note 10 6 5 2 2" xfId="22480"/>
    <cellStyle name="Note 10 6 5 3" xfId="11039"/>
    <cellStyle name="Note 10 6 5 4" xfId="22481"/>
    <cellStyle name="Note 10 6 6" xfId="11040"/>
    <cellStyle name="Note 10 6 6 2" xfId="22482"/>
    <cellStyle name="Note 10 6 7" xfId="11041"/>
    <cellStyle name="Note 10 6 7 2" xfId="22483"/>
    <cellStyle name="Note 10 6 8" xfId="22484"/>
    <cellStyle name="Note 10 6 9" xfId="22485"/>
    <cellStyle name="Note 10 7" xfId="11042"/>
    <cellStyle name="Note 10 7 2" xfId="11043"/>
    <cellStyle name="Note 10 7 2 2" xfId="11044"/>
    <cellStyle name="Note 10 7 2 2 2" xfId="11045"/>
    <cellStyle name="Note 10 7 2 2 2 2" xfId="11046"/>
    <cellStyle name="Note 10 7 2 2 3" xfId="11047"/>
    <cellStyle name="Note 10 7 2 2 3 2" xfId="11048"/>
    <cellStyle name="Note 10 7 2 2 4" xfId="11049"/>
    <cellStyle name="Note 10 7 2 2 4 2" xfId="22486"/>
    <cellStyle name="Note 10 7 2 2 5" xfId="11050"/>
    <cellStyle name="Note 10 7 2 2 6" xfId="22487"/>
    <cellStyle name="Note 10 7 2 2 6 2" xfId="22488"/>
    <cellStyle name="Note 10 7 2 2 7" xfId="22489"/>
    <cellStyle name="Note 10 7 2 3" xfId="11051"/>
    <cellStyle name="Note 10 7 2 3 2" xfId="11052"/>
    <cellStyle name="Note 10 7 2 3 3" xfId="11053"/>
    <cellStyle name="Note 10 7 2 3 4" xfId="22490"/>
    <cellStyle name="Note 10 7 2 4" xfId="11054"/>
    <cellStyle name="Note 10 7 2 4 2" xfId="11055"/>
    <cellStyle name="Note 10 7 2 4 2 2" xfId="22491"/>
    <cellStyle name="Note 10 7 2 4 3" xfId="22492"/>
    <cellStyle name="Note 10 7 2 4 4" xfId="22493"/>
    <cellStyle name="Note 10 7 2 5" xfId="11056"/>
    <cellStyle name="Note 10 7 2 5 2" xfId="22494"/>
    <cellStyle name="Note 10 7 2 6" xfId="11057"/>
    <cellStyle name="Note 10 7 2 6 2" xfId="22495"/>
    <cellStyle name="Note 10 7 2 7" xfId="22496"/>
    <cellStyle name="Note 10 7 2 7 2" xfId="22497"/>
    <cellStyle name="Note 10 7 2 8" xfId="22498"/>
    <cellStyle name="Note 10 7 3" xfId="11058"/>
    <cellStyle name="Note 10 7 3 2" xfId="11059"/>
    <cellStyle name="Note 10 7 3 2 2" xfId="11060"/>
    <cellStyle name="Note 10 7 3 2 2 2" xfId="11061"/>
    <cellStyle name="Note 10 7 3 2 3" xfId="11062"/>
    <cellStyle name="Note 10 7 3 2 3 2" xfId="22499"/>
    <cellStyle name="Note 10 7 3 2 4" xfId="11063"/>
    <cellStyle name="Note 10 7 3 2 5" xfId="22500"/>
    <cellStyle name="Note 10 7 3 2 5 2" xfId="22501"/>
    <cellStyle name="Note 10 7 3 2 6" xfId="22502"/>
    <cellStyle name="Note 10 7 3 3" xfId="11064"/>
    <cellStyle name="Note 10 7 3 3 2" xfId="11065"/>
    <cellStyle name="Note 10 7 3 3 2 2" xfId="22503"/>
    <cellStyle name="Note 10 7 3 3 3" xfId="22504"/>
    <cellStyle name="Note 10 7 3 3 4" xfId="22505"/>
    <cellStyle name="Note 10 7 3 4" xfId="11066"/>
    <cellStyle name="Note 10 7 3 4 2" xfId="11067"/>
    <cellStyle name="Note 10 7 3 5" xfId="11068"/>
    <cellStyle name="Note 10 7 3 5 2" xfId="22506"/>
    <cellStyle name="Note 10 7 3 6" xfId="11069"/>
    <cellStyle name="Note 10 7 3 6 2" xfId="22507"/>
    <cellStyle name="Note 10 7 3 7" xfId="22508"/>
    <cellStyle name="Note 10 7 3 7 2" xfId="22509"/>
    <cellStyle name="Note 10 7 3 8" xfId="22510"/>
    <cellStyle name="Note 10 7 4" xfId="11070"/>
    <cellStyle name="Note 10 7 4 2" xfId="11071"/>
    <cellStyle name="Note 10 7 4 2 2" xfId="11072"/>
    <cellStyle name="Note 10 7 4 3" xfId="11073"/>
    <cellStyle name="Note 10 7 4 3 2" xfId="22511"/>
    <cellStyle name="Note 10 7 4 4" xfId="11074"/>
    <cellStyle name="Note 10 7 4 5" xfId="22512"/>
    <cellStyle name="Note 10 7 4 5 2" xfId="22513"/>
    <cellStyle name="Note 10 7 4 6" xfId="22514"/>
    <cellStyle name="Note 10 7 5" xfId="11075"/>
    <cellStyle name="Note 10 7 5 2" xfId="11076"/>
    <cellStyle name="Note 10 7 5 2 2" xfId="22515"/>
    <cellStyle name="Note 10 7 5 3" xfId="11077"/>
    <cellStyle name="Note 10 7 5 4" xfId="22516"/>
    <cellStyle name="Note 10 7 6" xfId="11078"/>
    <cellStyle name="Note 10 7 6 2" xfId="22517"/>
    <cellStyle name="Note 10 7 7" xfId="11079"/>
    <cellStyle name="Note 10 7 7 2" xfId="22518"/>
    <cellStyle name="Note 10 7 8" xfId="22519"/>
    <cellStyle name="Note 10 7 9" xfId="22520"/>
    <cellStyle name="Note 11 2" xfId="11080"/>
    <cellStyle name="Note 11 2 2" xfId="11081"/>
    <cellStyle name="Note 11 2 2 2" xfId="11082"/>
    <cellStyle name="Note 11 2 2 2 2" xfId="11083"/>
    <cellStyle name="Note 11 2 2 2 2 2" xfId="11084"/>
    <cellStyle name="Note 11 2 2 2 3" xfId="11085"/>
    <cellStyle name="Note 11 2 2 2 3 2" xfId="11086"/>
    <cellStyle name="Note 11 2 2 2 4" xfId="11087"/>
    <cellStyle name="Note 11 2 2 2 4 2" xfId="22521"/>
    <cellStyle name="Note 11 2 2 2 5" xfId="11088"/>
    <cellStyle name="Note 11 2 2 2 6" xfId="22522"/>
    <cellStyle name="Note 11 2 2 2 6 2" xfId="22523"/>
    <cellStyle name="Note 11 2 2 2 7" xfId="22524"/>
    <cellStyle name="Note 11 2 2 3" xfId="11089"/>
    <cellStyle name="Note 11 2 2 3 2" xfId="11090"/>
    <cellStyle name="Note 11 2 2 3 3" xfId="11091"/>
    <cellStyle name="Note 11 2 2 3 4" xfId="22525"/>
    <cellStyle name="Note 11 2 2 4" xfId="11092"/>
    <cellStyle name="Note 11 2 2 4 2" xfId="11093"/>
    <cellStyle name="Note 11 2 2 4 2 2" xfId="22526"/>
    <cellStyle name="Note 11 2 2 4 3" xfId="22527"/>
    <cellStyle name="Note 11 2 2 4 4" xfId="22528"/>
    <cellStyle name="Note 11 2 2 5" xfId="11094"/>
    <cellStyle name="Note 11 2 2 5 2" xfId="22529"/>
    <cellStyle name="Note 11 2 2 6" xfId="11095"/>
    <cellStyle name="Note 11 2 2 6 2" xfId="22530"/>
    <cellStyle name="Note 11 2 2 7" xfId="22531"/>
    <cellStyle name="Note 11 2 2 7 2" xfId="22532"/>
    <cellStyle name="Note 11 2 2 8" xfId="22533"/>
    <cellStyle name="Note 11 2 3" xfId="11096"/>
    <cellStyle name="Note 11 2 3 2" xfId="11097"/>
    <cellStyle name="Note 11 2 3 2 2" xfId="11098"/>
    <cellStyle name="Note 11 2 3 2 2 2" xfId="11099"/>
    <cellStyle name="Note 11 2 3 2 3" xfId="11100"/>
    <cellStyle name="Note 11 2 3 2 3 2" xfId="22534"/>
    <cellStyle name="Note 11 2 3 2 4" xfId="11101"/>
    <cellStyle name="Note 11 2 3 2 5" xfId="22535"/>
    <cellStyle name="Note 11 2 3 2 5 2" xfId="22536"/>
    <cellStyle name="Note 11 2 3 2 6" xfId="22537"/>
    <cellStyle name="Note 11 2 3 3" xfId="11102"/>
    <cellStyle name="Note 11 2 3 3 2" xfId="11103"/>
    <cellStyle name="Note 11 2 3 3 2 2" xfId="22538"/>
    <cellStyle name="Note 11 2 3 3 3" xfId="22539"/>
    <cellStyle name="Note 11 2 3 3 4" xfId="22540"/>
    <cellStyle name="Note 11 2 3 4" xfId="11104"/>
    <cellStyle name="Note 11 2 3 4 2" xfId="11105"/>
    <cellStyle name="Note 11 2 3 5" xfId="11106"/>
    <cellStyle name="Note 11 2 3 5 2" xfId="22541"/>
    <cellStyle name="Note 11 2 3 6" xfId="11107"/>
    <cellStyle name="Note 11 2 3 6 2" xfId="22542"/>
    <cellStyle name="Note 11 2 3 7" xfId="22543"/>
    <cellStyle name="Note 11 2 3 7 2" xfId="22544"/>
    <cellStyle name="Note 11 2 3 8" xfId="22545"/>
    <cellStyle name="Note 11 2 4" xfId="11108"/>
    <cellStyle name="Note 11 2 4 2" xfId="11109"/>
    <cellStyle name="Note 11 2 4 2 2" xfId="11110"/>
    <cellStyle name="Note 11 2 4 3" xfId="11111"/>
    <cellStyle name="Note 11 2 4 3 2" xfId="22546"/>
    <cellStyle name="Note 11 2 4 4" xfId="11112"/>
    <cellStyle name="Note 11 2 4 5" xfId="22547"/>
    <cellStyle name="Note 11 2 4 5 2" xfId="22548"/>
    <cellStyle name="Note 11 2 4 6" xfId="22549"/>
    <cellStyle name="Note 11 2 5" xfId="11113"/>
    <cellStyle name="Note 11 2 5 2" xfId="11114"/>
    <cellStyle name="Note 11 2 5 2 2" xfId="22550"/>
    <cellStyle name="Note 11 2 5 3" xfId="11115"/>
    <cellStyle name="Note 11 2 5 4" xfId="22551"/>
    <cellStyle name="Note 11 2 6" xfId="11116"/>
    <cellStyle name="Note 11 2 6 2" xfId="22552"/>
    <cellStyle name="Note 11 2 7" xfId="11117"/>
    <cellStyle name="Note 11 2 7 2" xfId="22553"/>
    <cellStyle name="Note 11 2 8" xfId="22554"/>
    <cellStyle name="Note 11 2 9" xfId="22555"/>
    <cellStyle name="Note 11 3" xfId="11118"/>
    <cellStyle name="Note 11 3 2" xfId="11119"/>
    <cellStyle name="Note 11 3 2 2" xfId="11120"/>
    <cellStyle name="Note 11 3 2 2 2" xfId="11121"/>
    <cellStyle name="Note 11 3 2 2 2 2" xfId="11122"/>
    <cellStyle name="Note 11 3 2 2 3" xfId="11123"/>
    <cellStyle name="Note 11 3 2 2 3 2" xfId="11124"/>
    <cellStyle name="Note 11 3 2 2 4" xfId="11125"/>
    <cellStyle name="Note 11 3 2 2 4 2" xfId="22556"/>
    <cellStyle name="Note 11 3 2 2 5" xfId="11126"/>
    <cellStyle name="Note 11 3 2 2 6" xfId="22557"/>
    <cellStyle name="Note 11 3 2 2 6 2" xfId="22558"/>
    <cellStyle name="Note 11 3 2 2 7" xfId="22559"/>
    <cellStyle name="Note 11 3 2 3" xfId="11127"/>
    <cellStyle name="Note 11 3 2 3 2" xfId="11128"/>
    <cellStyle name="Note 11 3 2 3 3" xfId="11129"/>
    <cellStyle name="Note 11 3 2 3 4" xfId="22560"/>
    <cellStyle name="Note 11 3 2 4" xfId="11130"/>
    <cellStyle name="Note 11 3 2 4 2" xfId="11131"/>
    <cellStyle name="Note 11 3 2 4 2 2" xfId="22561"/>
    <cellStyle name="Note 11 3 2 4 3" xfId="22562"/>
    <cellStyle name="Note 11 3 2 4 4" xfId="22563"/>
    <cellStyle name="Note 11 3 2 5" xfId="11132"/>
    <cellStyle name="Note 11 3 2 5 2" xfId="22564"/>
    <cellStyle name="Note 11 3 2 6" xfId="11133"/>
    <cellStyle name="Note 11 3 2 6 2" xfId="22565"/>
    <cellStyle name="Note 11 3 2 7" xfId="22566"/>
    <cellStyle name="Note 11 3 2 7 2" xfId="22567"/>
    <cellStyle name="Note 11 3 2 8" xfId="22568"/>
    <cellStyle name="Note 11 3 3" xfId="11134"/>
    <cellStyle name="Note 11 3 3 2" xfId="11135"/>
    <cellStyle name="Note 11 3 3 2 2" xfId="11136"/>
    <cellStyle name="Note 11 3 3 2 2 2" xfId="11137"/>
    <cellStyle name="Note 11 3 3 2 3" xfId="11138"/>
    <cellStyle name="Note 11 3 3 2 3 2" xfId="22569"/>
    <cellStyle name="Note 11 3 3 2 4" xfId="11139"/>
    <cellStyle name="Note 11 3 3 2 5" xfId="22570"/>
    <cellStyle name="Note 11 3 3 2 5 2" xfId="22571"/>
    <cellStyle name="Note 11 3 3 2 6" xfId="22572"/>
    <cellStyle name="Note 11 3 3 3" xfId="11140"/>
    <cellStyle name="Note 11 3 3 3 2" xfId="11141"/>
    <cellStyle name="Note 11 3 3 3 2 2" xfId="22573"/>
    <cellStyle name="Note 11 3 3 3 3" xfId="22574"/>
    <cellStyle name="Note 11 3 3 3 4" xfId="22575"/>
    <cellStyle name="Note 11 3 3 4" xfId="11142"/>
    <cellStyle name="Note 11 3 3 4 2" xfId="11143"/>
    <cellStyle name="Note 11 3 3 5" xfId="11144"/>
    <cellStyle name="Note 11 3 3 5 2" xfId="22576"/>
    <cellStyle name="Note 11 3 3 6" xfId="11145"/>
    <cellStyle name="Note 11 3 3 6 2" xfId="22577"/>
    <cellStyle name="Note 11 3 3 7" xfId="22578"/>
    <cellStyle name="Note 11 3 3 7 2" xfId="22579"/>
    <cellStyle name="Note 11 3 3 8" xfId="22580"/>
    <cellStyle name="Note 11 3 4" xfId="11146"/>
    <cellStyle name="Note 11 3 4 2" xfId="11147"/>
    <cellStyle name="Note 11 3 4 2 2" xfId="11148"/>
    <cellStyle name="Note 11 3 4 3" xfId="11149"/>
    <cellStyle name="Note 11 3 4 3 2" xfId="22581"/>
    <cellStyle name="Note 11 3 4 4" xfId="11150"/>
    <cellStyle name="Note 11 3 4 5" xfId="22582"/>
    <cellStyle name="Note 11 3 4 5 2" xfId="22583"/>
    <cellStyle name="Note 11 3 4 6" xfId="22584"/>
    <cellStyle name="Note 11 3 5" xfId="11151"/>
    <cellStyle name="Note 11 3 5 2" xfId="11152"/>
    <cellStyle name="Note 11 3 5 2 2" xfId="22585"/>
    <cellStyle name="Note 11 3 5 3" xfId="11153"/>
    <cellStyle name="Note 11 3 5 4" xfId="22586"/>
    <cellStyle name="Note 11 3 6" xfId="11154"/>
    <cellStyle name="Note 11 3 6 2" xfId="22587"/>
    <cellStyle name="Note 11 3 7" xfId="11155"/>
    <cellStyle name="Note 11 3 7 2" xfId="22588"/>
    <cellStyle name="Note 11 3 8" xfId="22589"/>
    <cellStyle name="Note 11 3 9" xfId="22590"/>
    <cellStyle name="Note 11 4" xfId="11156"/>
    <cellStyle name="Note 11 4 2" xfId="11157"/>
    <cellStyle name="Note 11 4 2 2" xfId="11158"/>
    <cellStyle name="Note 11 4 2 2 2" xfId="11159"/>
    <cellStyle name="Note 11 4 2 2 2 2" xfId="11160"/>
    <cellStyle name="Note 11 4 2 2 3" xfId="11161"/>
    <cellStyle name="Note 11 4 2 2 3 2" xfId="11162"/>
    <cellStyle name="Note 11 4 2 2 4" xfId="11163"/>
    <cellStyle name="Note 11 4 2 2 4 2" xfId="22591"/>
    <cellStyle name="Note 11 4 2 2 5" xfId="11164"/>
    <cellStyle name="Note 11 4 2 2 6" xfId="22592"/>
    <cellStyle name="Note 11 4 2 2 6 2" xfId="22593"/>
    <cellStyle name="Note 11 4 2 2 7" xfId="22594"/>
    <cellStyle name="Note 11 4 2 3" xfId="11165"/>
    <cellStyle name="Note 11 4 2 3 2" xfId="11166"/>
    <cellStyle name="Note 11 4 2 3 3" xfId="11167"/>
    <cellStyle name="Note 11 4 2 3 4" xfId="22595"/>
    <cellStyle name="Note 11 4 2 4" xfId="11168"/>
    <cellStyle name="Note 11 4 2 4 2" xfId="11169"/>
    <cellStyle name="Note 11 4 2 4 2 2" xfId="22596"/>
    <cellStyle name="Note 11 4 2 4 3" xfId="22597"/>
    <cellStyle name="Note 11 4 2 4 4" xfId="22598"/>
    <cellStyle name="Note 11 4 2 5" xfId="11170"/>
    <cellStyle name="Note 11 4 2 5 2" xfId="22599"/>
    <cellStyle name="Note 11 4 2 6" xfId="11171"/>
    <cellStyle name="Note 11 4 2 6 2" xfId="22600"/>
    <cellStyle name="Note 11 4 2 7" xfId="22601"/>
    <cellStyle name="Note 11 4 2 7 2" xfId="22602"/>
    <cellStyle name="Note 11 4 2 8" xfId="22603"/>
    <cellStyle name="Note 11 4 3" xfId="11172"/>
    <cellStyle name="Note 11 4 3 2" xfId="11173"/>
    <cellStyle name="Note 11 4 3 2 2" xfId="11174"/>
    <cellStyle name="Note 11 4 3 2 2 2" xfId="11175"/>
    <cellStyle name="Note 11 4 3 2 3" xfId="11176"/>
    <cellStyle name="Note 11 4 3 2 3 2" xfId="22604"/>
    <cellStyle name="Note 11 4 3 2 4" xfId="11177"/>
    <cellStyle name="Note 11 4 3 2 5" xfId="22605"/>
    <cellStyle name="Note 11 4 3 2 5 2" xfId="22606"/>
    <cellStyle name="Note 11 4 3 2 6" xfId="22607"/>
    <cellStyle name="Note 11 4 3 3" xfId="11178"/>
    <cellStyle name="Note 11 4 3 3 2" xfId="11179"/>
    <cellStyle name="Note 11 4 3 3 2 2" xfId="22608"/>
    <cellStyle name="Note 11 4 3 3 3" xfId="22609"/>
    <cellStyle name="Note 11 4 3 3 4" xfId="22610"/>
    <cellStyle name="Note 11 4 3 4" xfId="11180"/>
    <cellStyle name="Note 11 4 3 4 2" xfId="11181"/>
    <cellStyle name="Note 11 4 3 5" xfId="11182"/>
    <cellStyle name="Note 11 4 3 5 2" xfId="22611"/>
    <cellStyle name="Note 11 4 3 6" xfId="11183"/>
    <cellStyle name="Note 11 4 3 6 2" xfId="22612"/>
    <cellStyle name="Note 11 4 3 7" xfId="22613"/>
    <cellStyle name="Note 11 4 3 7 2" xfId="22614"/>
    <cellStyle name="Note 11 4 3 8" xfId="22615"/>
    <cellStyle name="Note 11 4 4" xfId="11184"/>
    <cellStyle name="Note 11 4 4 2" xfId="11185"/>
    <cellStyle name="Note 11 4 4 2 2" xfId="11186"/>
    <cellStyle name="Note 11 4 4 3" xfId="11187"/>
    <cellStyle name="Note 11 4 4 3 2" xfId="22616"/>
    <cellStyle name="Note 11 4 4 4" xfId="11188"/>
    <cellStyle name="Note 11 4 4 5" xfId="22617"/>
    <cellStyle name="Note 11 4 4 5 2" xfId="22618"/>
    <cellStyle name="Note 11 4 4 6" xfId="22619"/>
    <cellStyle name="Note 11 4 5" xfId="11189"/>
    <cellStyle name="Note 11 4 5 2" xfId="11190"/>
    <cellStyle name="Note 11 4 5 2 2" xfId="22620"/>
    <cellStyle name="Note 11 4 5 3" xfId="11191"/>
    <cellStyle name="Note 11 4 5 4" xfId="22621"/>
    <cellStyle name="Note 11 4 6" xfId="11192"/>
    <cellStyle name="Note 11 4 6 2" xfId="22622"/>
    <cellStyle name="Note 11 4 7" xfId="11193"/>
    <cellStyle name="Note 11 4 7 2" xfId="22623"/>
    <cellStyle name="Note 11 4 8" xfId="22624"/>
    <cellStyle name="Note 11 4 9" xfId="22625"/>
    <cellStyle name="Note 11 5" xfId="11194"/>
    <cellStyle name="Note 11 5 2" xfId="11195"/>
    <cellStyle name="Note 11 5 2 2" xfId="11196"/>
    <cellStyle name="Note 11 5 2 2 2" xfId="11197"/>
    <cellStyle name="Note 11 5 2 2 2 2" xfId="11198"/>
    <cellStyle name="Note 11 5 2 2 3" xfId="11199"/>
    <cellStyle name="Note 11 5 2 2 3 2" xfId="11200"/>
    <cellStyle name="Note 11 5 2 2 4" xfId="11201"/>
    <cellStyle name="Note 11 5 2 2 4 2" xfId="22626"/>
    <cellStyle name="Note 11 5 2 2 5" xfId="11202"/>
    <cellStyle name="Note 11 5 2 2 6" xfId="22627"/>
    <cellStyle name="Note 11 5 2 2 6 2" xfId="22628"/>
    <cellStyle name="Note 11 5 2 2 7" xfId="22629"/>
    <cellStyle name="Note 11 5 2 3" xfId="11203"/>
    <cellStyle name="Note 11 5 2 3 2" xfId="11204"/>
    <cellStyle name="Note 11 5 2 3 3" xfId="11205"/>
    <cellStyle name="Note 11 5 2 3 4" xfId="22630"/>
    <cellStyle name="Note 11 5 2 4" xfId="11206"/>
    <cellStyle name="Note 11 5 2 4 2" xfId="11207"/>
    <cellStyle name="Note 11 5 2 4 2 2" xfId="22631"/>
    <cellStyle name="Note 11 5 2 4 3" xfId="22632"/>
    <cellStyle name="Note 11 5 2 4 4" xfId="22633"/>
    <cellStyle name="Note 11 5 2 5" xfId="11208"/>
    <cellStyle name="Note 11 5 2 5 2" xfId="22634"/>
    <cellStyle name="Note 11 5 2 6" xfId="11209"/>
    <cellStyle name="Note 11 5 2 6 2" xfId="22635"/>
    <cellStyle name="Note 11 5 2 7" xfId="22636"/>
    <cellStyle name="Note 11 5 2 7 2" xfId="22637"/>
    <cellStyle name="Note 11 5 2 8" xfId="22638"/>
    <cellStyle name="Note 11 5 3" xfId="11210"/>
    <cellStyle name="Note 11 5 3 2" xfId="11211"/>
    <cellStyle name="Note 11 5 3 2 2" xfId="11212"/>
    <cellStyle name="Note 11 5 3 2 2 2" xfId="11213"/>
    <cellStyle name="Note 11 5 3 2 3" xfId="11214"/>
    <cellStyle name="Note 11 5 3 2 3 2" xfId="22639"/>
    <cellStyle name="Note 11 5 3 2 4" xfId="11215"/>
    <cellStyle name="Note 11 5 3 2 5" xfId="22640"/>
    <cellStyle name="Note 11 5 3 2 5 2" xfId="22641"/>
    <cellStyle name="Note 11 5 3 2 6" xfId="22642"/>
    <cellStyle name="Note 11 5 3 3" xfId="11216"/>
    <cellStyle name="Note 11 5 3 3 2" xfId="11217"/>
    <cellStyle name="Note 11 5 3 3 2 2" xfId="22643"/>
    <cellStyle name="Note 11 5 3 3 3" xfId="22644"/>
    <cellStyle name="Note 11 5 3 3 4" xfId="22645"/>
    <cellStyle name="Note 11 5 3 4" xfId="11218"/>
    <cellStyle name="Note 11 5 3 4 2" xfId="11219"/>
    <cellStyle name="Note 11 5 3 5" xfId="11220"/>
    <cellStyle name="Note 11 5 3 5 2" xfId="22646"/>
    <cellStyle name="Note 11 5 3 6" xfId="11221"/>
    <cellStyle name="Note 11 5 3 6 2" xfId="22647"/>
    <cellStyle name="Note 11 5 3 7" xfId="22648"/>
    <cellStyle name="Note 11 5 3 7 2" xfId="22649"/>
    <cellStyle name="Note 11 5 3 8" xfId="22650"/>
    <cellStyle name="Note 11 5 4" xfId="11222"/>
    <cellStyle name="Note 11 5 4 2" xfId="11223"/>
    <cellStyle name="Note 11 5 4 2 2" xfId="11224"/>
    <cellStyle name="Note 11 5 4 3" xfId="11225"/>
    <cellStyle name="Note 11 5 4 3 2" xfId="22651"/>
    <cellStyle name="Note 11 5 4 4" xfId="11226"/>
    <cellStyle name="Note 11 5 4 5" xfId="22652"/>
    <cellStyle name="Note 11 5 4 5 2" xfId="22653"/>
    <cellStyle name="Note 11 5 4 6" xfId="22654"/>
    <cellStyle name="Note 11 5 5" xfId="11227"/>
    <cellStyle name="Note 11 5 5 2" xfId="11228"/>
    <cellStyle name="Note 11 5 5 2 2" xfId="22655"/>
    <cellStyle name="Note 11 5 5 3" xfId="11229"/>
    <cellStyle name="Note 11 5 5 4" xfId="22656"/>
    <cellStyle name="Note 11 5 6" xfId="11230"/>
    <cellStyle name="Note 11 5 6 2" xfId="22657"/>
    <cellStyle name="Note 11 5 7" xfId="11231"/>
    <cellStyle name="Note 11 5 7 2" xfId="22658"/>
    <cellStyle name="Note 11 5 8" xfId="22659"/>
    <cellStyle name="Note 11 5 9" xfId="22660"/>
    <cellStyle name="Note 11 6" xfId="11232"/>
    <cellStyle name="Note 11 6 2" xfId="11233"/>
    <cellStyle name="Note 11 6 2 2" xfId="11234"/>
    <cellStyle name="Note 11 6 2 2 2" xfId="11235"/>
    <cellStyle name="Note 11 6 2 2 2 2" xfId="11236"/>
    <cellStyle name="Note 11 6 2 2 3" xfId="11237"/>
    <cellStyle name="Note 11 6 2 2 3 2" xfId="11238"/>
    <cellStyle name="Note 11 6 2 2 4" xfId="11239"/>
    <cellStyle name="Note 11 6 2 2 4 2" xfId="22661"/>
    <cellStyle name="Note 11 6 2 2 5" xfId="11240"/>
    <cellStyle name="Note 11 6 2 2 6" xfId="22662"/>
    <cellStyle name="Note 11 6 2 2 6 2" xfId="22663"/>
    <cellStyle name="Note 11 6 2 2 7" xfId="22664"/>
    <cellStyle name="Note 11 6 2 3" xfId="11241"/>
    <cellStyle name="Note 11 6 2 3 2" xfId="11242"/>
    <cellStyle name="Note 11 6 2 3 3" xfId="11243"/>
    <cellStyle name="Note 11 6 2 3 4" xfId="22665"/>
    <cellStyle name="Note 11 6 2 4" xfId="11244"/>
    <cellStyle name="Note 11 6 2 4 2" xfId="11245"/>
    <cellStyle name="Note 11 6 2 4 2 2" xfId="22666"/>
    <cellStyle name="Note 11 6 2 4 3" xfId="22667"/>
    <cellStyle name="Note 11 6 2 4 4" xfId="22668"/>
    <cellStyle name="Note 11 6 2 5" xfId="11246"/>
    <cellStyle name="Note 11 6 2 5 2" xfId="22669"/>
    <cellStyle name="Note 11 6 2 6" xfId="11247"/>
    <cellStyle name="Note 11 6 2 6 2" xfId="22670"/>
    <cellStyle name="Note 11 6 2 7" xfId="22671"/>
    <cellStyle name="Note 11 6 2 7 2" xfId="22672"/>
    <cellStyle name="Note 11 6 2 8" xfId="22673"/>
    <cellStyle name="Note 11 6 3" xfId="11248"/>
    <cellStyle name="Note 11 6 3 2" xfId="11249"/>
    <cellStyle name="Note 11 6 3 2 2" xfId="11250"/>
    <cellStyle name="Note 11 6 3 2 2 2" xfId="11251"/>
    <cellStyle name="Note 11 6 3 2 3" xfId="11252"/>
    <cellStyle name="Note 11 6 3 2 3 2" xfId="22674"/>
    <cellStyle name="Note 11 6 3 2 4" xfId="11253"/>
    <cellStyle name="Note 11 6 3 2 5" xfId="22675"/>
    <cellStyle name="Note 11 6 3 2 5 2" xfId="22676"/>
    <cellStyle name="Note 11 6 3 2 6" xfId="22677"/>
    <cellStyle name="Note 11 6 3 3" xfId="11254"/>
    <cellStyle name="Note 11 6 3 3 2" xfId="11255"/>
    <cellStyle name="Note 11 6 3 3 2 2" xfId="22678"/>
    <cellStyle name="Note 11 6 3 3 3" xfId="22679"/>
    <cellStyle name="Note 11 6 3 3 4" xfId="22680"/>
    <cellStyle name="Note 11 6 3 4" xfId="11256"/>
    <cellStyle name="Note 11 6 3 4 2" xfId="11257"/>
    <cellStyle name="Note 11 6 3 5" xfId="11258"/>
    <cellStyle name="Note 11 6 3 5 2" xfId="22681"/>
    <cellStyle name="Note 11 6 3 6" xfId="11259"/>
    <cellStyle name="Note 11 6 3 6 2" xfId="22682"/>
    <cellStyle name="Note 11 6 3 7" xfId="22683"/>
    <cellStyle name="Note 11 6 3 7 2" xfId="22684"/>
    <cellStyle name="Note 11 6 3 8" xfId="22685"/>
    <cellStyle name="Note 11 6 4" xfId="11260"/>
    <cellStyle name="Note 11 6 4 2" xfId="11261"/>
    <cellStyle name="Note 11 6 4 2 2" xfId="11262"/>
    <cellStyle name="Note 11 6 4 3" xfId="11263"/>
    <cellStyle name="Note 11 6 4 3 2" xfId="22686"/>
    <cellStyle name="Note 11 6 4 4" xfId="11264"/>
    <cellStyle name="Note 11 6 4 5" xfId="22687"/>
    <cellStyle name="Note 11 6 4 5 2" xfId="22688"/>
    <cellStyle name="Note 11 6 4 6" xfId="22689"/>
    <cellStyle name="Note 11 6 5" xfId="11265"/>
    <cellStyle name="Note 11 6 5 2" xfId="11266"/>
    <cellStyle name="Note 11 6 5 2 2" xfId="22690"/>
    <cellStyle name="Note 11 6 5 3" xfId="11267"/>
    <cellStyle name="Note 11 6 5 4" xfId="22691"/>
    <cellStyle name="Note 11 6 6" xfId="11268"/>
    <cellStyle name="Note 11 6 6 2" xfId="22692"/>
    <cellStyle name="Note 11 6 7" xfId="11269"/>
    <cellStyle name="Note 11 6 7 2" xfId="22693"/>
    <cellStyle name="Note 11 6 8" xfId="22694"/>
    <cellStyle name="Note 11 6 9" xfId="22695"/>
    <cellStyle name="Note 12 2" xfId="11270"/>
    <cellStyle name="Note 12 2 2" xfId="11271"/>
    <cellStyle name="Note 12 2 2 2" xfId="11272"/>
    <cellStyle name="Note 12 2 2 2 2" xfId="11273"/>
    <cellStyle name="Note 12 2 2 2 2 2" xfId="11274"/>
    <cellStyle name="Note 12 2 2 2 3" xfId="11275"/>
    <cellStyle name="Note 12 2 2 2 3 2" xfId="11276"/>
    <cellStyle name="Note 12 2 2 2 4" xfId="11277"/>
    <cellStyle name="Note 12 2 2 2 4 2" xfId="22696"/>
    <cellStyle name="Note 12 2 2 2 5" xfId="11278"/>
    <cellStyle name="Note 12 2 2 2 6" xfId="22697"/>
    <cellStyle name="Note 12 2 2 2 6 2" xfId="22698"/>
    <cellStyle name="Note 12 2 2 2 7" xfId="22699"/>
    <cellStyle name="Note 12 2 2 3" xfId="11279"/>
    <cellStyle name="Note 12 2 2 3 2" xfId="11280"/>
    <cellStyle name="Note 12 2 2 3 3" xfId="11281"/>
    <cellStyle name="Note 12 2 2 3 4" xfId="22700"/>
    <cellStyle name="Note 12 2 2 4" xfId="11282"/>
    <cellStyle name="Note 12 2 2 4 2" xfId="11283"/>
    <cellStyle name="Note 12 2 2 4 2 2" xfId="22701"/>
    <cellStyle name="Note 12 2 2 4 3" xfId="22702"/>
    <cellStyle name="Note 12 2 2 4 4" xfId="22703"/>
    <cellStyle name="Note 12 2 2 5" xfId="11284"/>
    <cellStyle name="Note 12 2 2 5 2" xfId="22704"/>
    <cellStyle name="Note 12 2 2 6" xfId="11285"/>
    <cellStyle name="Note 12 2 2 6 2" xfId="22705"/>
    <cellStyle name="Note 12 2 2 7" xfId="22706"/>
    <cellStyle name="Note 12 2 2 7 2" xfId="22707"/>
    <cellStyle name="Note 12 2 2 8" xfId="22708"/>
    <cellStyle name="Note 12 2 3" xfId="11286"/>
    <cellStyle name="Note 12 2 3 2" xfId="11287"/>
    <cellStyle name="Note 12 2 3 2 2" xfId="11288"/>
    <cellStyle name="Note 12 2 3 2 2 2" xfId="11289"/>
    <cellStyle name="Note 12 2 3 2 3" xfId="11290"/>
    <cellStyle name="Note 12 2 3 2 3 2" xfId="22709"/>
    <cellStyle name="Note 12 2 3 2 4" xfId="11291"/>
    <cellStyle name="Note 12 2 3 2 5" xfId="22710"/>
    <cellStyle name="Note 12 2 3 2 5 2" xfId="22711"/>
    <cellStyle name="Note 12 2 3 2 6" xfId="22712"/>
    <cellStyle name="Note 12 2 3 3" xfId="11292"/>
    <cellStyle name="Note 12 2 3 3 2" xfId="11293"/>
    <cellStyle name="Note 12 2 3 3 2 2" xfId="22713"/>
    <cellStyle name="Note 12 2 3 3 3" xfId="22714"/>
    <cellStyle name="Note 12 2 3 3 4" xfId="22715"/>
    <cellStyle name="Note 12 2 3 4" xfId="11294"/>
    <cellStyle name="Note 12 2 3 4 2" xfId="11295"/>
    <cellStyle name="Note 12 2 3 5" xfId="11296"/>
    <cellStyle name="Note 12 2 3 5 2" xfId="22716"/>
    <cellStyle name="Note 12 2 3 6" xfId="11297"/>
    <cellStyle name="Note 12 2 3 6 2" xfId="22717"/>
    <cellStyle name="Note 12 2 3 7" xfId="22718"/>
    <cellStyle name="Note 12 2 3 7 2" xfId="22719"/>
    <cellStyle name="Note 12 2 3 8" xfId="22720"/>
    <cellStyle name="Note 12 2 4" xfId="11298"/>
    <cellStyle name="Note 12 2 4 2" xfId="11299"/>
    <cellStyle name="Note 12 2 4 2 2" xfId="11300"/>
    <cellStyle name="Note 12 2 4 3" xfId="11301"/>
    <cellStyle name="Note 12 2 4 3 2" xfId="22721"/>
    <cellStyle name="Note 12 2 4 4" xfId="11302"/>
    <cellStyle name="Note 12 2 4 5" xfId="22722"/>
    <cellStyle name="Note 12 2 4 5 2" xfId="22723"/>
    <cellStyle name="Note 12 2 4 6" xfId="22724"/>
    <cellStyle name="Note 12 2 5" xfId="11303"/>
    <cellStyle name="Note 12 2 5 2" xfId="11304"/>
    <cellStyle name="Note 12 2 5 2 2" xfId="22725"/>
    <cellStyle name="Note 12 2 5 3" xfId="11305"/>
    <cellStyle name="Note 12 2 5 4" xfId="22726"/>
    <cellStyle name="Note 12 2 6" xfId="11306"/>
    <cellStyle name="Note 12 2 6 2" xfId="22727"/>
    <cellStyle name="Note 12 2 7" xfId="11307"/>
    <cellStyle name="Note 12 2 7 2" xfId="22728"/>
    <cellStyle name="Note 12 2 8" xfId="22729"/>
    <cellStyle name="Note 12 2 9" xfId="22730"/>
    <cellStyle name="Note 12 3" xfId="11308"/>
    <cellStyle name="Note 12 3 2" xfId="11309"/>
    <cellStyle name="Note 12 3 2 2" xfId="11310"/>
    <cellStyle name="Note 12 3 2 2 2" xfId="11311"/>
    <cellStyle name="Note 12 3 2 2 2 2" xfId="11312"/>
    <cellStyle name="Note 12 3 2 2 3" xfId="11313"/>
    <cellStyle name="Note 12 3 2 2 3 2" xfId="11314"/>
    <cellStyle name="Note 12 3 2 2 4" xfId="11315"/>
    <cellStyle name="Note 12 3 2 2 4 2" xfId="22731"/>
    <cellStyle name="Note 12 3 2 2 5" xfId="11316"/>
    <cellStyle name="Note 12 3 2 2 6" xfId="22732"/>
    <cellStyle name="Note 12 3 2 2 6 2" xfId="22733"/>
    <cellStyle name="Note 12 3 2 2 7" xfId="22734"/>
    <cellStyle name="Note 12 3 2 3" xfId="11317"/>
    <cellStyle name="Note 12 3 2 3 2" xfId="11318"/>
    <cellStyle name="Note 12 3 2 3 3" xfId="11319"/>
    <cellStyle name="Note 12 3 2 3 4" xfId="22735"/>
    <cellStyle name="Note 12 3 2 4" xfId="11320"/>
    <cellStyle name="Note 12 3 2 4 2" xfId="11321"/>
    <cellStyle name="Note 12 3 2 4 2 2" xfId="22736"/>
    <cellStyle name="Note 12 3 2 4 3" xfId="22737"/>
    <cellStyle name="Note 12 3 2 4 4" xfId="22738"/>
    <cellStyle name="Note 12 3 2 5" xfId="11322"/>
    <cellStyle name="Note 12 3 2 5 2" xfId="22739"/>
    <cellStyle name="Note 12 3 2 6" xfId="11323"/>
    <cellStyle name="Note 12 3 2 6 2" xfId="22740"/>
    <cellStyle name="Note 12 3 2 7" xfId="22741"/>
    <cellStyle name="Note 12 3 2 7 2" xfId="22742"/>
    <cellStyle name="Note 12 3 2 8" xfId="22743"/>
    <cellStyle name="Note 12 3 3" xfId="11324"/>
    <cellStyle name="Note 12 3 3 2" xfId="11325"/>
    <cellStyle name="Note 12 3 3 2 2" xfId="11326"/>
    <cellStyle name="Note 12 3 3 2 2 2" xfId="11327"/>
    <cellStyle name="Note 12 3 3 2 3" xfId="11328"/>
    <cellStyle name="Note 12 3 3 2 3 2" xfId="22744"/>
    <cellStyle name="Note 12 3 3 2 4" xfId="11329"/>
    <cellStyle name="Note 12 3 3 2 5" xfId="22745"/>
    <cellStyle name="Note 12 3 3 2 5 2" xfId="22746"/>
    <cellStyle name="Note 12 3 3 2 6" xfId="22747"/>
    <cellStyle name="Note 12 3 3 3" xfId="11330"/>
    <cellStyle name="Note 12 3 3 3 2" xfId="11331"/>
    <cellStyle name="Note 12 3 3 3 2 2" xfId="22748"/>
    <cellStyle name="Note 12 3 3 3 3" xfId="22749"/>
    <cellStyle name="Note 12 3 3 3 4" xfId="22750"/>
    <cellStyle name="Note 12 3 3 4" xfId="11332"/>
    <cellStyle name="Note 12 3 3 4 2" xfId="11333"/>
    <cellStyle name="Note 12 3 3 5" xfId="11334"/>
    <cellStyle name="Note 12 3 3 5 2" xfId="22751"/>
    <cellStyle name="Note 12 3 3 6" xfId="11335"/>
    <cellStyle name="Note 12 3 3 6 2" xfId="22752"/>
    <cellStyle name="Note 12 3 3 7" xfId="22753"/>
    <cellStyle name="Note 12 3 3 7 2" xfId="22754"/>
    <cellStyle name="Note 12 3 3 8" xfId="22755"/>
    <cellStyle name="Note 12 3 4" xfId="11336"/>
    <cellStyle name="Note 12 3 4 2" xfId="11337"/>
    <cellStyle name="Note 12 3 4 2 2" xfId="11338"/>
    <cellStyle name="Note 12 3 4 3" xfId="11339"/>
    <cellStyle name="Note 12 3 4 3 2" xfId="22756"/>
    <cellStyle name="Note 12 3 4 4" xfId="11340"/>
    <cellStyle name="Note 12 3 4 5" xfId="22757"/>
    <cellStyle name="Note 12 3 4 5 2" xfId="22758"/>
    <cellStyle name="Note 12 3 4 6" xfId="22759"/>
    <cellStyle name="Note 12 3 5" xfId="11341"/>
    <cellStyle name="Note 12 3 5 2" xfId="11342"/>
    <cellStyle name="Note 12 3 5 2 2" xfId="22760"/>
    <cellStyle name="Note 12 3 5 3" xfId="11343"/>
    <cellStyle name="Note 12 3 5 4" xfId="22761"/>
    <cellStyle name="Note 12 3 6" xfId="11344"/>
    <cellStyle name="Note 12 3 6 2" xfId="22762"/>
    <cellStyle name="Note 12 3 7" xfId="11345"/>
    <cellStyle name="Note 12 3 7 2" xfId="22763"/>
    <cellStyle name="Note 12 3 8" xfId="22764"/>
    <cellStyle name="Note 12 3 9" xfId="22765"/>
    <cellStyle name="Note 12 4" xfId="11346"/>
    <cellStyle name="Note 12 4 2" xfId="11347"/>
    <cellStyle name="Note 12 4 2 2" xfId="11348"/>
    <cellStyle name="Note 12 4 2 2 2" xfId="11349"/>
    <cellStyle name="Note 12 4 2 2 2 2" xfId="11350"/>
    <cellStyle name="Note 12 4 2 2 3" xfId="11351"/>
    <cellStyle name="Note 12 4 2 2 3 2" xfId="11352"/>
    <cellStyle name="Note 12 4 2 2 4" xfId="11353"/>
    <cellStyle name="Note 12 4 2 2 4 2" xfId="22766"/>
    <cellStyle name="Note 12 4 2 2 5" xfId="11354"/>
    <cellStyle name="Note 12 4 2 2 6" xfId="22767"/>
    <cellStyle name="Note 12 4 2 2 6 2" xfId="22768"/>
    <cellStyle name="Note 12 4 2 2 7" xfId="22769"/>
    <cellStyle name="Note 12 4 2 3" xfId="11355"/>
    <cellStyle name="Note 12 4 2 3 2" xfId="11356"/>
    <cellStyle name="Note 12 4 2 3 3" xfId="11357"/>
    <cellStyle name="Note 12 4 2 3 4" xfId="22770"/>
    <cellStyle name="Note 12 4 2 4" xfId="11358"/>
    <cellStyle name="Note 12 4 2 4 2" xfId="11359"/>
    <cellStyle name="Note 12 4 2 4 2 2" xfId="22771"/>
    <cellStyle name="Note 12 4 2 4 3" xfId="22772"/>
    <cellStyle name="Note 12 4 2 4 4" xfId="22773"/>
    <cellStyle name="Note 12 4 2 5" xfId="11360"/>
    <cellStyle name="Note 12 4 2 5 2" xfId="22774"/>
    <cellStyle name="Note 12 4 2 6" xfId="11361"/>
    <cellStyle name="Note 12 4 2 6 2" xfId="22775"/>
    <cellStyle name="Note 12 4 2 7" xfId="22776"/>
    <cellStyle name="Note 12 4 2 7 2" xfId="22777"/>
    <cellStyle name="Note 12 4 2 8" xfId="22778"/>
    <cellStyle name="Note 12 4 3" xfId="11362"/>
    <cellStyle name="Note 12 4 3 2" xfId="11363"/>
    <cellStyle name="Note 12 4 3 2 2" xfId="11364"/>
    <cellStyle name="Note 12 4 3 2 2 2" xfId="11365"/>
    <cellStyle name="Note 12 4 3 2 3" xfId="11366"/>
    <cellStyle name="Note 12 4 3 2 3 2" xfId="22779"/>
    <cellStyle name="Note 12 4 3 2 4" xfId="11367"/>
    <cellStyle name="Note 12 4 3 2 5" xfId="22780"/>
    <cellStyle name="Note 12 4 3 2 5 2" xfId="22781"/>
    <cellStyle name="Note 12 4 3 2 6" xfId="22782"/>
    <cellStyle name="Note 12 4 3 3" xfId="11368"/>
    <cellStyle name="Note 12 4 3 3 2" xfId="11369"/>
    <cellStyle name="Note 12 4 3 3 2 2" xfId="22783"/>
    <cellStyle name="Note 12 4 3 3 3" xfId="22784"/>
    <cellStyle name="Note 12 4 3 3 4" xfId="22785"/>
    <cellStyle name="Note 12 4 3 4" xfId="11370"/>
    <cellStyle name="Note 12 4 3 4 2" xfId="11371"/>
    <cellStyle name="Note 12 4 3 5" xfId="11372"/>
    <cellStyle name="Note 12 4 3 5 2" xfId="22786"/>
    <cellStyle name="Note 12 4 3 6" xfId="11373"/>
    <cellStyle name="Note 12 4 3 6 2" xfId="22787"/>
    <cellStyle name="Note 12 4 3 7" xfId="22788"/>
    <cellStyle name="Note 12 4 3 7 2" xfId="22789"/>
    <cellStyle name="Note 12 4 3 8" xfId="22790"/>
    <cellStyle name="Note 12 4 4" xfId="11374"/>
    <cellStyle name="Note 12 4 4 2" xfId="11375"/>
    <cellStyle name="Note 12 4 4 2 2" xfId="11376"/>
    <cellStyle name="Note 12 4 4 3" xfId="11377"/>
    <cellStyle name="Note 12 4 4 3 2" xfId="22791"/>
    <cellStyle name="Note 12 4 4 4" xfId="11378"/>
    <cellStyle name="Note 12 4 4 5" xfId="22792"/>
    <cellStyle name="Note 12 4 4 5 2" xfId="22793"/>
    <cellStyle name="Note 12 4 4 6" xfId="22794"/>
    <cellStyle name="Note 12 4 5" xfId="11379"/>
    <cellStyle name="Note 12 4 5 2" xfId="11380"/>
    <cellStyle name="Note 12 4 5 2 2" xfId="22795"/>
    <cellStyle name="Note 12 4 5 3" xfId="11381"/>
    <cellStyle name="Note 12 4 5 4" xfId="22796"/>
    <cellStyle name="Note 12 4 6" xfId="11382"/>
    <cellStyle name="Note 12 4 6 2" xfId="22797"/>
    <cellStyle name="Note 12 4 7" xfId="11383"/>
    <cellStyle name="Note 12 4 7 2" xfId="22798"/>
    <cellStyle name="Note 12 4 8" xfId="22799"/>
    <cellStyle name="Note 12 4 9" xfId="22800"/>
    <cellStyle name="Note 12 5" xfId="11384"/>
    <cellStyle name="Note 12 5 2" xfId="11385"/>
    <cellStyle name="Note 12 5 2 2" xfId="11386"/>
    <cellStyle name="Note 12 5 2 2 2" xfId="11387"/>
    <cellStyle name="Note 12 5 2 2 2 2" xfId="11388"/>
    <cellStyle name="Note 12 5 2 2 3" xfId="11389"/>
    <cellStyle name="Note 12 5 2 2 3 2" xfId="11390"/>
    <cellStyle name="Note 12 5 2 2 4" xfId="11391"/>
    <cellStyle name="Note 12 5 2 2 4 2" xfId="22801"/>
    <cellStyle name="Note 12 5 2 2 5" xfId="11392"/>
    <cellStyle name="Note 12 5 2 2 6" xfId="22802"/>
    <cellStyle name="Note 12 5 2 2 6 2" xfId="22803"/>
    <cellStyle name="Note 12 5 2 2 7" xfId="22804"/>
    <cellStyle name="Note 12 5 2 3" xfId="11393"/>
    <cellStyle name="Note 12 5 2 3 2" xfId="11394"/>
    <cellStyle name="Note 12 5 2 3 3" xfId="11395"/>
    <cellStyle name="Note 12 5 2 3 4" xfId="22805"/>
    <cellStyle name="Note 12 5 2 4" xfId="11396"/>
    <cellStyle name="Note 12 5 2 4 2" xfId="11397"/>
    <cellStyle name="Note 12 5 2 4 2 2" xfId="22806"/>
    <cellStyle name="Note 12 5 2 4 3" xfId="22807"/>
    <cellStyle name="Note 12 5 2 4 4" xfId="22808"/>
    <cellStyle name="Note 12 5 2 5" xfId="11398"/>
    <cellStyle name="Note 12 5 2 5 2" xfId="22809"/>
    <cellStyle name="Note 12 5 2 6" xfId="11399"/>
    <cellStyle name="Note 12 5 2 6 2" xfId="22810"/>
    <cellStyle name="Note 12 5 2 7" xfId="22811"/>
    <cellStyle name="Note 12 5 2 7 2" xfId="22812"/>
    <cellStyle name="Note 12 5 2 8" xfId="22813"/>
    <cellStyle name="Note 12 5 3" xfId="11400"/>
    <cellStyle name="Note 12 5 3 2" xfId="11401"/>
    <cellStyle name="Note 12 5 3 2 2" xfId="11402"/>
    <cellStyle name="Note 12 5 3 2 2 2" xfId="11403"/>
    <cellStyle name="Note 12 5 3 2 3" xfId="11404"/>
    <cellStyle name="Note 12 5 3 2 3 2" xfId="22814"/>
    <cellStyle name="Note 12 5 3 2 4" xfId="11405"/>
    <cellStyle name="Note 12 5 3 2 5" xfId="22815"/>
    <cellStyle name="Note 12 5 3 2 5 2" xfId="22816"/>
    <cellStyle name="Note 12 5 3 2 6" xfId="22817"/>
    <cellStyle name="Note 12 5 3 3" xfId="11406"/>
    <cellStyle name="Note 12 5 3 3 2" xfId="11407"/>
    <cellStyle name="Note 12 5 3 3 2 2" xfId="22818"/>
    <cellStyle name="Note 12 5 3 3 3" xfId="22819"/>
    <cellStyle name="Note 12 5 3 3 4" xfId="22820"/>
    <cellStyle name="Note 12 5 3 4" xfId="11408"/>
    <cellStyle name="Note 12 5 3 4 2" xfId="11409"/>
    <cellStyle name="Note 12 5 3 5" xfId="11410"/>
    <cellStyle name="Note 12 5 3 5 2" xfId="22821"/>
    <cellStyle name="Note 12 5 3 6" xfId="11411"/>
    <cellStyle name="Note 12 5 3 6 2" xfId="22822"/>
    <cellStyle name="Note 12 5 3 7" xfId="22823"/>
    <cellStyle name="Note 12 5 3 7 2" xfId="22824"/>
    <cellStyle name="Note 12 5 3 8" xfId="22825"/>
    <cellStyle name="Note 12 5 4" xfId="11412"/>
    <cellStyle name="Note 12 5 4 2" xfId="11413"/>
    <cellStyle name="Note 12 5 4 2 2" xfId="11414"/>
    <cellStyle name="Note 12 5 4 3" xfId="11415"/>
    <cellStyle name="Note 12 5 4 3 2" xfId="22826"/>
    <cellStyle name="Note 12 5 4 4" xfId="11416"/>
    <cellStyle name="Note 12 5 4 5" xfId="22827"/>
    <cellStyle name="Note 12 5 4 5 2" xfId="22828"/>
    <cellStyle name="Note 12 5 4 6" xfId="22829"/>
    <cellStyle name="Note 12 5 5" xfId="11417"/>
    <cellStyle name="Note 12 5 5 2" xfId="11418"/>
    <cellStyle name="Note 12 5 5 2 2" xfId="22830"/>
    <cellStyle name="Note 12 5 5 3" xfId="11419"/>
    <cellStyle name="Note 12 5 5 4" xfId="22831"/>
    <cellStyle name="Note 12 5 6" xfId="11420"/>
    <cellStyle name="Note 12 5 6 2" xfId="22832"/>
    <cellStyle name="Note 12 5 7" xfId="11421"/>
    <cellStyle name="Note 12 5 7 2" xfId="22833"/>
    <cellStyle name="Note 12 5 8" xfId="22834"/>
    <cellStyle name="Note 12 5 9" xfId="22835"/>
    <cellStyle name="Note 13 2" xfId="11422"/>
    <cellStyle name="Note 13 2 2" xfId="11423"/>
    <cellStyle name="Note 13 2 2 2" xfId="11424"/>
    <cellStyle name="Note 13 2 2 2 2" xfId="11425"/>
    <cellStyle name="Note 13 2 2 2 2 2" xfId="11426"/>
    <cellStyle name="Note 13 2 2 2 3" xfId="11427"/>
    <cellStyle name="Note 13 2 2 2 3 2" xfId="11428"/>
    <cellStyle name="Note 13 2 2 2 4" xfId="11429"/>
    <cellStyle name="Note 13 2 2 2 4 2" xfId="22836"/>
    <cellStyle name="Note 13 2 2 2 5" xfId="11430"/>
    <cellStyle name="Note 13 2 2 2 6" xfId="22837"/>
    <cellStyle name="Note 13 2 2 2 6 2" xfId="22838"/>
    <cellStyle name="Note 13 2 2 2 7" xfId="22839"/>
    <cellStyle name="Note 13 2 2 3" xfId="11431"/>
    <cellStyle name="Note 13 2 2 3 2" xfId="11432"/>
    <cellStyle name="Note 13 2 2 3 3" xfId="11433"/>
    <cellStyle name="Note 13 2 2 3 4" xfId="22840"/>
    <cellStyle name="Note 13 2 2 4" xfId="11434"/>
    <cellStyle name="Note 13 2 2 4 2" xfId="11435"/>
    <cellStyle name="Note 13 2 2 4 2 2" xfId="22841"/>
    <cellStyle name="Note 13 2 2 4 3" xfId="22842"/>
    <cellStyle name="Note 13 2 2 4 4" xfId="22843"/>
    <cellStyle name="Note 13 2 2 5" xfId="11436"/>
    <cellStyle name="Note 13 2 2 5 2" xfId="22844"/>
    <cellStyle name="Note 13 2 2 6" xfId="11437"/>
    <cellStyle name="Note 13 2 2 6 2" xfId="22845"/>
    <cellStyle name="Note 13 2 2 7" xfId="22846"/>
    <cellStyle name="Note 13 2 2 7 2" xfId="22847"/>
    <cellStyle name="Note 13 2 2 8" xfId="22848"/>
    <cellStyle name="Note 13 2 3" xfId="11438"/>
    <cellStyle name="Note 13 2 3 2" xfId="11439"/>
    <cellStyle name="Note 13 2 3 2 2" xfId="11440"/>
    <cellStyle name="Note 13 2 3 2 2 2" xfId="11441"/>
    <cellStyle name="Note 13 2 3 2 3" xfId="11442"/>
    <cellStyle name="Note 13 2 3 2 3 2" xfId="22849"/>
    <cellStyle name="Note 13 2 3 2 4" xfId="11443"/>
    <cellStyle name="Note 13 2 3 2 5" xfId="22850"/>
    <cellStyle name="Note 13 2 3 2 5 2" xfId="22851"/>
    <cellStyle name="Note 13 2 3 2 6" xfId="22852"/>
    <cellStyle name="Note 13 2 3 3" xfId="11444"/>
    <cellStyle name="Note 13 2 3 3 2" xfId="11445"/>
    <cellStyle name="Note 13 2 3 3 2 2" xfId="22853"/>
    <cellStyle name="Note 13 2 3 3 3" xfId="22854"/>
    <cellStyle name="Note 13 2 3 3 4" xfId="22855"/>
    <cellStyle name="Note 13 2 3 4" xfId="11446"/>
    <cellStyle name="Note 13 2 3 4 2" xfId="11447"/>
    <cellStyle name="Note 13 2 3 5" xfId="11448"/>
    <cellStyle name="Note 13 2 3 5 2" xfId="22856"/>
    <cellStyle name="Note 13 2 3 6" xfId="11449"/>
    <cellStyle name="Note 13 2 3 6 2" xfId="22857"/>
    <cellStyle name="Note 13 2 3 7" xfId="22858"/>
    <cellStyle name="Note 13 2 3 7 2" xfId="22859"/>
    <cellStyle name="Note 13 2 3 8" xfId="22860"/>
    <cellStyle name="Note 13 2 4" xfId="11450"/>
    <cellStyle name="Note 13 2 4 2" xfId="11451"/>
    <cellStyle name="Note 13 2 4 2 2" xfId="11452"/>
    <cellStyle name="Note 13 2 4 3" xfId="11453"/>
    <cellStyle name="Note 13 2 4 3 2" xfId="22861"/>
    <cellStyle name="Note 13 2 4 4" xfId="11454"/>
    <cellStyle name="Note 13 2 4 5" xfId="22862"/>
    <cellStyle name="Note 13 2 4 5 2" xfId="22863"/>
    <cellStyle name="Note 13 2 4 6" xfId="22864"/>
    <cellStyle name="Note 13 2 5" xfId="11455"/>
    <cellStyle name="Note 13 2 5 2" xfId="11456"/>
    <cellStyle name="Note 13 2 5 2 2" xfId="22865"/>
    <cellStyle name="Note 13 2 5 3" xfId="11457"/>
    <cellStyle name="Note 13 2 5 4" xfId="22866"/>
    <cellStyle name="Note 13 2 6" xfId="11458"/>
    <cellStyle name="Note 13 2 6 2" xfId="22867"/>
    <cellStyle name="Note 13 2 7" xfId="11459"/>
    <cellStyle name="Note 13 2 7 2" xfId="22868"/>
    <cellStyle name="Note 13 2 8" xfId="22869"/>
    <cellStyle name="Note 13 2 9" xfId="22870"/>
    <cellStyle name="Note 14 2" xfId="11460"/>
    <cellStyle name="Note 14 2 2" xfId="11461"/>
    <cellStyle name="Note 14 2 2 2" xfId="11462"/>
    <cellStyle name="Note 14 2 2 2 2" xfId="11463"/>
    <cellStyle name="Note 14 2 2 2 2 2" xfId="11464"/>
    <cellStyle name="Note 14 2 2 2 3" xfId="11465"/>
    <cellStyle name="Note 14 2 2 2 3 2" xfId="11466"/>
    <cellStyle name="Note 14 2 2 2 4" xfId="11467"/>
    <cellStyle name="Note 14 2 2 2 4 2" xfId="22871"/>
    <cellStyle name="Note 14 2 2 2 5" xfId="11468"/>
    <cellStyle name="Note 14 2 2 2 6" xfId="22872"/>
    <cellStyle name="Note 14 2 2 2 6 2" xfId="22873"/>
    <cellStyle name="Note 14 2 2 2 7" xfId="22874"/>
    <cellStyle name="Note 14 2 2 3" xfId="11469"/>
    <cellStyle name="Note 14 2 2 3 2" xfId="11470"/>
    <cellStyle name="Note 14 2 2 3 3" xfId="11471"/>
    <cellStyle name="Note 14 2 2 3 4" xfId="22875"/>
    <cellStyle name="Note 14 2 2 4" xfId="11472"/>
    <cellStyle name="Note 14 2 2 4 2" xfId="11473"/>
    <cellStyle name="Note 14 2 2 4 2 2" xfId="22876"/>
    <cellStyle name="Note 14 2 2 4 3" xfId="22877"/>
    <cellStyle name="Note 14 2 2 4 4" xfId="22878"/>
    <cellStyle name="Note 14 2 2 5" xfId="11474"/>
    <cellStyle name="Note 14 2 2 5 2" xfId="22879"/>
    <cellStyle name="Note 14 2 2 6" xfId="11475"/>
    <cellStyle name="Note 14 2 2 6 2" xfId="22880"/>
    <cellStyle name="Note 14 2 2 7" xfId="22881"/>
    <cellStyle name="Note 14 2 2 7 2" xfId="22882"/>
    <cellStyle name="Note 14 2 2 8" xfId="22883"/>
    <cellStyle name="Note 14 2 3" xfId="11476"/>
    <cellStyle name="Note 14 2 3 2" xfId="11477"/>
    <cellStyle name="Note 14 2 3 2 2" xfId="11478"/>
    <cellStyle name="Note 14 2 3 2 2 2" xfId="11479"/>
    <cellStyle name="Note 14 2 3 2 3" xfId="11480"/>
    <cellStyle name="Note 14 2 3 2 3 2" xfId="22884"/>
    <cellStyle name="Note 14 2 3 2 4" xfId="11481"/>
    <cellStyle name="Note 14 2 3 2 5" xfId="22885"/>
    <cellStyle name="Note 14 2 3 2 5 2" xfId="22886"/>
    <cellStyle name="Note 14 2 3 2 6" xfId="22887"/>
    <cellStyle name="Note 14 2 3 3" xfId="11482"/>
    <cellStyle name="Note 14 2 3 3 2" xfId="11483"/>
    <cellStyle name="Note 14 2 3 3 2 2" xfId="22888"/>
    <cellStyle name="Note 14 2 3 3 3" xfId="22889"/>
    <cellStyle name="Note 14 2 3 3 4" xfId="22890"/>
    <cellStyle name="Note 14 2 3 4" xfId="11484"/>
    <cellStyle name="Note 14 2 3 4 2" xfId="11485"/>
    <cellStyle name="Note 14 2 3 5" xfId="11486"/>
    <cellStyle name="Note 14 2 3 5 2" xfId="22891"/>
    <cellStyle name="Note 14 2 3 6" xfId="11487"/>
    <cellStyle name="Note 14 2 3 6 2" xfId="22892"/>
    <cellStyle name="Note 14 2 3 7" xfId="22893"/>
    <cellStyle name="Note 14 2 3 7 2" xfId="22894"/>
    <cellStyle name="Note 14 2 3 8" xfId="22895"/>
    <cellStyle name="Note 14 2 4" xfId="11488"/>
    <cellStyle name="Note 14 2 4 2" xfId="11489"/>
    <cellStyle name="Note 14 2 4 2 2" xfId="11490"/>
    <cellStyle name="Note 14 2 4 3" xfId="11491"/>
    <cellStyle name="Note 14 2 4 3 2" xfId="22896"/>
    <cellStyle name="Note 14 2 4 4" xfId="11492"/>
    <cellStyle name="Note 14 2 4 5" xfId="22897"/>
    <cellStyle name="Note 14 2 4 5 2" xfId="22898"/>
    <cellStyle name="Note 14 2 4 6" xfId="22899"/>
    <cellStyle name="Note 14 2 5" xfId="11493"/>
    <cellStyle name="Note 14 2 5 2" xfId="11494"/>
    <cellStyle name="Note 14 2 5 2 2" xfId="22900"/>
    <cellStyle name="Note 14 2 5 3" xfId="11495"/>
    <cellStyle name="Note 14 2 5 4" xfId="22901"/>
    <cellStyle name="Note 14 2 6" xfId="11496"/>
    <cellStyle name="Note 14 2 6 2" xfId="22902"/>
    <cellStyle name="Note 14 2 7" xfId="11497"/>
    <cellStyle name="Note 14 2 7 2" xfId="22903"/>
    <cellStyle name="Note 14 2 8" xfId="22904"/>
    <cellStyle name="Note 14 2 9" xfId="22905"/>
    <cellStyle name="Note 15 2" xfId="11498"/>
    <cellStyle name="Note 15 2 2" xfId="11499"/>
    <cellStyle name="Note 15 2 2 2" xfId="11500"/>
    <cellStyle name="Note 15 2 2 2 2" xfId="11501"/>
    <cellStyle name="Note 15 2 2 2 2 2" xfId="11502"/>
    <cellStyle name="Note 15 2 2 2 3" xfId="11503"/>
    <cellStyle name="Note 15 2 2 2 3 2" xfId="11504"/>
    <cellStyle name="Note 15 2 2 2 4" xfId="11505"/>
    <cellStyle name="Note 15 2 2 2 4 2" xfId="22906"/>
    <cellStyle name="Note 15 2 2 2 5" xfId="11506"/>
    <cellStyle name="Note 15 2 2 2 6" xfId="22907"/>
    <cellStyle name="Note 15 2 2 2 6 2" xfId="22908"/>
    <cellStyle name="Note 15 2 2 2 7" xfId="22909"/>
    <cellStyle name="Note 15 2 2 3" xfId="11507"/>
    <cellStyle name="Note 15 2 2 3 2" xfId="11508"/>
    <cellStyle name="Note 15 2 2 3 3" xfId="11509"/>
    <cellStyle name="Note 15 2 2 3 4" xfId="22910"/>
    <cellStyle name="Note 15 2 2 4" xfId="11510"/>
    <cellStyle name="Note 15 2 2 4 2" xfId="11511"/>
    <cellStyle name="Note 15 2 2 4 2 2" xfId="22911"/>
    <cellStyle name="Note 15 2 2 4 3" xfId="22912"/>
    <cellStyle name="Note 15 2 2 4 4" xfId="22913"/>
    <cellStyle name="Note 15 2 2 5" xfId="11512"/>
    <cellStyle name="Note 15 2 2 5 2" xfId="22914"/>
    <cellStyle name="Note 15 2 2 6" xfId="11513"/>
    <cellStyle name="Note 15 2 2 6 2" xfId="22915"/>
    <cellStyle name="Note 15 2 2 7" xfId="22916"/>
    <cellStyle name="Note 15 2 2 7 2" xfId="22917"/>
    <cellStyle name="Note 15 2 2 8" xfId="22918"/>
    <cellStyle name="Note 15 2 3" xfId="11514"/>
    <cellStyle name="Note 15 2 3 2" xfId="11515"/>
    <cellStyle name="Note 15 2 3 2 2" xfId="11516"/>
    <cellStyle name="Note 15 2 3 2 2 2" xfId="11517"/>
    <cellStyle name="Note 15 2 3 2 3" xfId="11518"/>
    <cellStyle name="Note 15 2 3 2 3 2" xfId="22919"/>
    <cellStyle name="Note 15 2 3 2 4" xfId="11519"/>
    <cellStyle name="Note 15 2 3 2 5" xfId="22920"/>
    <cellStyle name="Note 15 2 3 2 5 2" xfId="22921"/>
    <cellStyle name="Note 15 2 3 2 6" xfId="22922"/>
    <cellStyle name="Note 15 2 3 3" xfId="11520"/>
    <cellStyle name="Note 15 2 3 3 2" xfId="11521"/>
    <cellStyle name="Note 15 2 3 3 2 2" xfId="22923"/>
    <cellStyle name="Note 15 2 3 3 3" xfId="22924"/>
    <cellStyle name="Note 15 2 3 3 4" xfId="22925"/>
    <cellStyle name="Note 15 2 3 4" xfId="11522"/>
    <cellStyle name="Note 15 2 3 4 2" xfId="11523"/>
    <cellStyle name="Note 15 2 3 5" xfId="11524"/>
    <cellStyle name="Note 15 2 3 5 2" xfId="22926"/>
    <cellStyle name="Note 15 2 3 6" xfId="11525"/>
    <cellStyle name="Note 15 2 3 6 2" xfId="22927"/>
    <cellStyle name="Note 15 2 3 7" xfId="22928"/>
    <cellStyle name="Note 15 2 3 7 2" xfId="22929"/>
    <cellStyle name="Note 15 2 3 8" xfId="22930"/>
    <cellStyle name="Note 15 2 4" xfId="11526"/>
    <cellStyle name="Note 15 2 4 2" xfId="11527"/>
    <cellStyle name="Note 15 2 4 2 2" xfId="11528"/>
    <cellStyle name="Note 15 2 4 3" xfId="11529"/>
    <cellStyle name="Note 15 2 4 3 2" xfId="22931"/>
    <cellStyle name="Note 15 2 4 4" xfId="11530"/>
    <cellStyle name="Note 15 2 4 5" xfId="22932"/>
    <cellStyle name="Note 15 2 4 5 2" xfId="22933"/>
    <cellStyle name="Note 15 2 4 6" xfId="22934"/>
    <cellStyle name="Note 15 2 5" xfId="11531"/>
    <cellStyle name="Note 15 2 5 2" xfId="11532"/>
    <cellStyle name="Note 15 2 5 2 2" xfId="22935"/>
    <cellStyle name="Note 15 2 5 3" xfId="11533"/>
    <cellStyle name="Note 15 2 5 4" xfId="22936"/>
    <cellStyle name="Note 15 2 6" xfId="11534"/>
    <cellStyle name="Note 15 2 6 2" xfId="22937"/>
    <cellStyle name="Note 15 2 7" xfId="11535"/>
    <cellStyle name="Note 15 2 7 2" xfId="22938"/>
    <cellStyle name="Note 15 2 8" xfId="22939"/>
    <cellStyle name="Note 15 2 9" xfId="22940"/>
    <cellStyle name="Note 2" xfId="11536"/>
    <cellStyle name="Note 2 10" xfId="11537"/>
    <cellStyle name="Note 2 10 2" xfId="22941"/>
    <cellStyle name="Note 2 11" xfId="22942"/>
    <cellStyle name="Note 2 2" xfId="11538"/>
    <cellStyle name="Note 2 2 2" xfId="11539"/>
    <cellStyle name="Note 2 2 2 2" xfId="11540"/>
    <cellStyle name="Note 2 2 2 2 2" xfId="11541"/>
    <cellStyle name="Note 2 2 2 2 2 2" xfId="11542"/>
    <cellStyle name="Note 2 2 2 2 3" xfId="11543"/>
    <cellStyle name="Note 2 2 2 2 3 2" xfId="11544"/>
    <cellStyle name="Note 2 2 2 2 4" xfId="11545"/>
    <cellStyle name="Note 2 2 2 2 4 2" xfId="22943"/>
    <cellStyle name="Note 2 2 2 2 5" xfId="11546"/>
    <cellStyle name="Note 2 2 2 2 6" xfId="22944"/>
    <cellStyle name="Note 2 2 2 2 6 2" xfId="22945"/>
    <cellStyle name="Note 2 2 2 2 7" xfId="22946"/>
    <cellStyle name="Note 2 2 2 3" xfId="11547"/>
    <cellStyle name="Note 2 2 2 3 2" xfId="11548"/>
    <cellStyle name="Note 2 2 2 3 3" xfId="11549"/>
    <cellStyle name="Note 2 2 2 3 4" xfId="22947"/>
    <cellStyle name="Note 2 2 2 4" xfId="11550"/>
    <cellStyle name="Note 2 2 2 4 2" xfId="11551"/>
    <cellStyle name="Note 2 2 2 4 2 2" xfId="22948"/>
    <cellStyle name="Note 2 2 2 4 3" xfId="22949"/>
    <cellStyle name="Note 2 2 2 4 4" xfId="22950"/>
    <cellStyle name="Note 2 2 2 5" xfId="11552"/>
    <cellStyle name="Note 2 2 2 5 2" xfId="22951"/>
    <cellStyle name="Note 2 2 2 6" xfId="11553"/>
    <cellStyle name="Note 2 2 2 6 2" xfId="22952"/>
    <cellStyle name="Note 2 2 2 7" xfId="22953"/>
    <cellStyle name="Note 2 2 2 7 2" xfId="22954"/>
    <cellStyle name="Note 2 2 2 8" xfId="22955"/>
    <cellStyle name="Note 2 2 3" xfId="11554"/>
    <cellStyle name="Note 2 2 3 2" xfId="11555"/>
    <cellStyle name="Note 2 2 3 2 2" xfId="11556"/>
    <cellStyle name="Note 2 2 3 2 2 2" xfId="11557"/>
    <cellStyle name="Note 2 2 3 2 3" xfId="11558"/>
    <cellStyle name="Note 2 2 3 2 3 2" xfId="22956"/>
    <cellStyle name="Note 2 2 3 2 4" xfId="11559"/>
    <cellStyle name="Note 2 2 3 2 5" xfId="22957"/>
    <cellStyle name="Note 2 2 3 2 5 2" xfId="22958"/>
    <cellStyle name="Note 2 2 3 2 6" xfId="22959"/>
    <cellStyle name="Note 2 2 3 3" xfId="11560"/>
    <cellStyle name="Note 2 2 3 3 2" xfId="11561"/>
    <cellStyle name="Note 2 2 3 3 2 2" xfId="22960"/>
    <cellStyle name="Note 2 2 3 3 3" xfId="22961"/>
    <cellStyle name="Note 2 2 3 3 4" xfId="22962"/>
    <cellStyle name="Note 2 2 3 4" xfId="11562"/>
    <cellStyle name="Note 2 2 3 4 2" xfId="11563"/>
    <cellStyle name="Note 2 2 3 5" xfId="11564"/>
    <cellStyle name="Note 2 2 3 5 2" xfId="22963"/>
    <cellStyle name="Note 2 2 3 6" xfId="11565"/>
    <cellStyle name="Note 2 2 3 6 2" xfId="22964"/>
    <cellStyle name="Note 2 2 3 7" xfId="22965"/>
    <cellStyle name="Note 2 2 3 7 2" xfId="22966"/>
    <cellStyle name="Note 2 2 3 8" xfId="22967"/>
    <cellStyle name="Note 2 2 4" xfId="11566"/>
    <cellStyle name="Note 2 2 4 2" xfId="11567"/>
    <cellStyle name="Note 2 2 4 2 2" xfId="11568"/>
    <cellStyle name="Note 2 2 4 3" xfId="11569"/>
    <cellStyle name="Note 2 2 4 3 2" xfId="22968"/>
    <cellStyle name="Note 2 2 4 4" xfId="11570"/>
    <cellStyle name="Note 2 2 4 5" xfId="22969"/>
    <cellStyle name="Note 2 2 4 5 2" xfId="22970"/>
    <cellStyle name="Note 2 2 4 6" xfId="22971"/>
    <cellStyle name="Note 2 2 5" xfId="11571"/>
    <cellStyle name="Note 2 2 5 2" xfId="11572"/>
    <cellStyle name="Note 2 2 5 2 2" xfId="22972"/>
    <cellStyle name="Note 2 2 5 3" xfId="11573"/>
    <cellStyle name="Note 2 2 5 4" xfId="22973"/>
    <cellStyle name="Note 2 2 6" xfId="11574"/>
    <cellStyle name="Note 2 2 6 2" xfId="22974"/>
    <cellStyle name="Note 2 2 6 3" xfId="22975"/>
    <cellStyle name="Note 2 2 7" xfId="11575"/>
    <cellStyle name="Note 2 2 7 2" xfId="22976"/>
    <cellStyle name="Note 2 2 8" xfId="22977"/>
    <cellStyle name="Note 2 2 9" xfId="22978"/>
    <cellStyle name="Note 2 3" xfId="11576"/>
    <cellStyle name="Note 2 3 2" xfId="11577"/>
    <cellStyle name="Note 2 3 2 2" xfId="11578"/>
    <cellStyle name="Note 2 3 2 2 2" xfId="11579"/>
    <cellStyle name="Note 2 3 2 2 2 2" xfId="11580"/>
    <cellStyle name="Note 2 3 2 2 3" xfId="11581"/>
    <cellStyle name="Note 2 3 2 2 3 2" xfId="11582"/>
    <cellStyle name="Note 2 3 2 2 4" xfId="11583"/>
    <cellStyle name="Note 2 3 2 2 4 2" xfId="22979"/>
    <cellStyle name="Note 2 3 2 2 5" xfId="11584"/>
    <cellStyle name="Note 2 3 2 2 6" xfId="22980"/>
    <cellStyle name="Note 2 3 2 2 6 2" xfId="22981"/>
    <cellStyle name="Note 2 3 2 2 7" xfId="22982"/>
    <cellStyle name="Note 2 3 2 3" xfId="11585"/>
    <cellStyle name="Note 2 3 2 3 2" xfId="11586"/>
    <cellStyle name="Note 2 3 2 3 3" xfId="11587"/>
    <cellStyle name="Note 2 3 2 3 4" xfId="22983"/>
    <cellStyle name="Note 2 3 2 4" xfId="11588"/>
    <cellStyle name="Note 2 3 2 4 2" xfId="11589"/>
    <cellStyle name="Note 2 3 2 4 2 2" xfId="22984"/>
    <cellStyle name="Note 2 3 2 4 3" xfId="22985"/>
    <cellStyle name="Note 2 3 2 4 4" xfId="22986"/>
    <cellStyle name="Note 2 3 2 5" xfId="11590"/>
    <cellStyle name="Note 2 3 2 5 2" xfId="22987"/>
    <cellStyle name="Note 2 3 2 6" xfId="11591"/>
    <cellStyle name="Note 2 3 2 6 2" xfId="22988"/>
    <cellStyle name="Note 2 3 2 7" xfId="22989"/>
    <cellStyle name="Note 2 3 2 7 2" xfId="22990"/>
    <cellStyle name="Note 2 3 2 8" xfId="22991"/>
    <cellStyle name="Note 2 3 3" xfId="11592"/>
    <cellStyle name="Note 2 3 3 2" xfId="11593"/>
    <cellStyle name="Note 2 3 3 2 2" xfId="11594"/>
    <cellStyle name="Note 2 3 3 2 2 2" xfId="11595"/>
    <cellStyle name="Note 2 3 3 2 3" xfId="11596"/>
    <cellStyle name="Note 2 3 3 2 3 2" xfId="22992"/>
    <cellStyle name="Note 2 3 3 2 4" xfId="11597"/>
    <cellStyle name="Note 2 3 3 2 5" xfId="22993"/>
    <cellStyle name="Note 2 3 3 2 5 2" xfId="22994"/>
    <cellStyle name="Note 2 3 3 2 6" xfId="22995"/>
    <cellStyle name="Note 2 3 3 3" xfId="11598"/>
    <cellStyle name="Note 2 3 3 3 2" xfId="11599"/>
    <cellStyle name="Note 2 3 3 3 2 2" xfId="22996"/>
    <cellStyle name="Note 2 3 3 3 3" xfId="22997"/>
    <cellStyle name="Note 2 3 3 3 4" xfId="22998"/>
    <cellStyle name="Note 2 3 3 4" xfId="11600"/>
    <cellStyle name="Note 2 3 3 4 2" xfId="11601"/>
    <cellStyle name="Note 2 3 3 5" xfId="11602"/>
    <cellStyle name="Note 2 3 3 5 2" xfId="22999"/>
    <cellStyle name="Note 2 3 3 6" xfId="11603"/>
    <cellStyle name="Note 2 3 3 6 2" xfId="23000"/>
    <cellStyle name="Note 2 3 3 7" xfId="23001"/>
    <cellStyle name="Note 2 3 3 7 2" xfId="23002"/>
    <cellStyle name="Note 2 3 3 8" xfId="23003"/>
    <cellStyle name="Note 2 3 4" xfId="11604"/>
    <cellStyle name="Note 2 3 4 2" xfId="11605"/>
    <cellStyle name="Note 2 3 4 2 2" xfId="11606"/>
    <cellStyle name="Note 2 3 4 3" xfId="11607"/>
    <cellStyle name="Note 2 3 4 3 2" xfId="23004"/>
    <cellStyle name="Note 2 3 4 4" xfId="11608"/>
    <cellStyle name="Note 2 3 4 5" xfId="23005"/>
    <cellStyle name="Note 2 3 4 5 2" xfId="23006"/>
    <cellStyle name="Note 2 3 4 6" xfId="23007"/>
    <cellStyle name="Note 2 3 5" xfId="11609"/>
    <cellStyle name="Note 2 3 5 2" xfId="11610"/>
    <cellStyle name="Note 2 3 5 2 2" xfId="23008"/>
    <cellStyle name="Note 2 3 5 3" xfId="11611"/>
    <cellStyle name="Note 2 3 5 4" xfId="23009"/>
    <cellStyle name="Note 2 3 6" xfId="11612"/>
    <cellStyle name="Note 2 3 6 2" xfId="23010"/>
    <cellStyle name="Note 2 3 7" xfId="11613"/>
    <cellStyle name="Note 2 3 7 2" xfId="23011"/>
    <cellStyle name="Note 2 3 8" xfId="23012"/>
    <cellStyle name="Note 2 3 9" xfId="23013"/>
    <cellStyle name="Note 2 4" xfId="11614"/>
    <cellStyle name="Note 2 4 2" xfId="11615"/>
    <cellStyle name="Note 2 4 2 2" xfId="11616"/>
    <cellStyle name="Note 2 4 2 2 2" xfId="11617"/>
    <cellStyle name="Note 2 4 2 2 2 2" xfId="11618"/>
    <cellStyle name="Note 2 4 2 2 3" xfId="11619"/>
    <cellStyle name="Note 2 4 2 2 3 2" xfId="11620"/>
    <cellStyle name="Note 2 4 2 2 4" xfId="11621"/>
    <cellStyle name="Note 2 4 2 2 4 2" xfId="23014"/>
    <cellStyle name="Note 2 4 2 2 5" xfId="11622"/>
    <cellStyle name="Note 2 4 2 2 6" xfId="23015"/>
    <cellStyle name="Note 2 4 2 2 6 2" xfId="23016"/>
    <cellStyle name="Note 2 4 2 2 7" xfId="23017"/>
    <cellStyle name="Note 2 4 2 3" xfId="11623"/>
    <cellStyle name="Note 2 4 2 3 2" xfId="11624"/>
    <cellStyle name="Note 2 4 2 3 3" xfId="11625"/>
    <cellStyle name="Note 2 4 2 3 4" xfId="23018"/>
    <cellStyle name="Note 2 4 2 4" xfId="11626"/>
    <cellStyle name="Note 2 4 2 4 2" xfId="11627"/>
    <cellStyle name="Note 2 4 2 4 2 2" xfId="23019"/>
    <cellStyle name="Note 2 4 2 4 3" xfId="23020"/>
    <cellStyle name="Note 2 4 2 4 4" xfId="23021"/>
    <cellStyle name="Note 2 4 2 5" xfId="11628"/>
    <cellStyle name="Note 2 4 2 5 2" xfId="23022"/>
    <cellStyle name="Note 2 4 2 6" xfId="11629"/>
    <cellStyle name="Note 2 4 2 6 2" xfId="23023"/>
    <cellStyle name="Note 2 4 2 7" xfId="23024"/>
    <cellStyle name="Note 2 4 2 7 2" xfId="23025"/>
    <cellStyle name="Note 2 4 2 8" xfId="23026"/>
    <cellStyle name="Note 2 4 3" xfId="11630"/>
    <cellStyle name="Note 2 4 3 2" xfId="11631"/>
    <cellStyle name="Note 2 4 3 2 2" xfId="11632"/>
    <cellStyle name="Note 2 4 3 2 2 2" xfId="11633"/>
    <cellStyle name="Note 2 4 3 2 3" xfId="11634"/>
    <cellStyle name="Note 2 4 3 2 3 2" xfId="23027"/>
    <cellStyle name="Note 2 4 3 2 4" xfId="11635"/>
    <cellStyle name="Note 2 4 3 2 5" xfId="23028"/>
    <cellStyle name="Note 2 4 3 2 5 2" xfId="23029"/>
    <cellStyle name="Note 2 4 3 2 6" xfId="23030"/>
    <cellStyle name="Note 2 4 3 3" xfId="11636"/>
    <cellStyle name="Note 2 4 3 3 2" xfId="11637"/>
    <cellStyle name="Note 2 4 3 3 2 2" xfId="23031"/>
    <cellStyle name="Note 2 4 3 3 3" xfId="23032"/>
    <cellStyle name="Note 2 4 3 3 4" xfId="23033"/>
    <cellStyle name="Note 2 4 3 4" xfId="11638"/>
    <cellStyle name="Note 2 4 3 4 2" xfId="11639"/>
    <cellStyle name="Note 2 4 3 5" xfId="11640"/>
    <cellStyle name="Note 2 4 3 5 2" xfId="23034"/>
    <cellStyle name="Note 2 4 3 6" xfId="11641"/>
    <cellStyle name="Note 2 4 3 6 2" xfId="23035"/>
    <cellStyle name="Note 2 4 3 7" xfId="23036"/>
    <cellStyle name="Note 2 4 3 7 2" xfId="23037"/>
    <cellStyle name="Note 2 4 3 8" xfId="23038"/>
    <cellStyle name="Note 2 4 4" xfId="11642"/>
    <cellStyle name="Note 2 4 4 2" xfId="11643"/>
    <cellStyle name="Note 2 4 4 2 2" xfId="11644"/>
    <cellStyle name="Note 2 4 4 3" xfId="11645"/>
    <cellStyle name="Note 2 4 4 3 2" xfId="23039"/>
    <cellStyle name="Note 2 4 4 4" xfId="11646"/>
    <cellStyle name="Note 2 4 4 5" xfId="23040"/>
    <cellStyle name="Note 2 4 4 5 2" xfId="23041"/>
    <cellStyle name="Note 2 4 4 6" xfId="23042"/>
    <cellStyle name="Note 2 4 5" xfId="11647"/>
    <cellStyle name="Note 2 4 5 2" xfId="11648"/>
    <cellStyle name="Note 2 4 5 2 2" xfId="23043"/>
    <cellStyle name="Note 2 4 5 3" xfId="11649"/>
    <cellStyle name="Note 2 4 5 4" xfId="23044"/>
    <cellStyle name="Note 2 4 6" xfId="11650"/>
    <cellStyle name="Note 2 4 6 2" xfId="23045"/>
    <cellStyle name="Note 2 4 7" xfId="11651"/>
    <cellStyle name="Note 2 4 7 2" xfId="23046"/>
    <cellStyle name="Note 2 4 8" xfId="23047"/>
    <cellStyle name="Note 2 4 9" xfId="23048"/>
    <cellStyle name="Note 2 5" xfId="11652"/>
    <cellStyle name="Note 2 5 2" xfId="11653"/>
    <cellStyle name="Note 2 5 2 2" xfId="11654"/>
    <cellStyle name="Note 2 5 2 2 2" xfId="11655"/>
    <cellStyle name="Note 2 5 2 2 2 2" xfId="11656"/>
    <cellStyle name="Note 2 5 2 2 3" xfId="11657"/>
    <cellStyle name="Note 2 5 2 2 3 2" xfId="11658"/>
    <cellStyle name="Note 2 5 2 2 4" xfId="11659"/>
    <cellStyle name="Note 2 5 2 2 4 2" xfId="23049"/>
    <cellStyle name="Note 2 5 2 2 5" xfId="11660"/>
    <cellStyle name="Note 2 5 2 2 6" xfId="23050"/>
    <cellStyle name="Note 2 5 2 2 6 2" xfId="23051"/>
    <cellStyle name="Note 2 5 2 2 7" xfId="23052"/>
    <cellStyle name="Note 2 5 2 3" xfId="11661"/>
    <cellStyle name="Note 2 5 2 3 2" xfId="11662"/>
    <cellStyle name="Note 2 5 2 3 3" xfId="11663"/>
    <cellStyle name="Note 2 5 2 3 4" xfId="23053"/>
    <cellStyle name="Note 2 5 2 4" xfId="11664"/>
    <cellStyle name="Note 2 5 2 4 2" xfId="11665"/>
    <cellStyle name="Note 2 5 2 4 2 2" xfId="23054"/>
    <cellStyle name="Note 2 5 2 4 3" xfId="23055"/>
    <cellStyle name="Note 2 5 2 4 4" xfId="23056"/>
    <cellStyle name="Note 2 5 2 5" xfId="11666"/>
    <cellStyle name="Note 2 5 2 5 2" xfId="23057"/>
    <cellStyle name="Note 2 5 2 6" xfId="11667"/>
    <cellStyle name="Note 2 5 2 6 2" xfId="23058"/>
    <cellStyle name="Note 2 5 2 7" xfId="23059"/>
    <cellStyle name="Note 2 5 2 7 2" xfId="23060"/>
    <cellStyle name="Note 2 5 2 8" xfId="23061"/>
    <cellStyle name="Note 2 5 3" xfId="11668"/>
    <cellStyle name="Note 2 5 3 2" xfId="11669"/>
    <cellStyle name="Note 2 5 3 2 2" xfId="11670"/>
    <cellStyle name="Note 2 5 3 2 2 2" xfId="11671"/>
    <cellStyle name="Note 2 5 3 2 3" xfId="11672"/>
    <cellStyle name="Note 2 5 3 2 3 2" xfId="23062"/>
    <cellStyle name="Note 2 5 3 2 4" xfId="11673"/>
    <cellStyle name="Note 2 5 3 2 5" xfId="23063"/>
    <cellStyle name="Note 2 5 3 2 5 2" xfId="23064"/>
    <cellStyle name="Note 2 5 3 2 6" xfId="23065"/>
    <cellStyle name="Note 2 5 3 3" xfId="11674"/>
    <cellStyle name="Note 2 5 3 3 2" xfId="11675"/>
    <cellStyle name="Note 2 5 3 3 2 2" xfId="23066"/>
    <cellStyle name="Note 2 5 3 3 3" xfId="23067"/>
    <cellStyle name="Note 2 5 3 3 4" xfId="23068"/>
    <cellStyle name="Note 2 5 3 4" xfId="11676"/>
    <cellStyle name="Note 2 5 3 4 2" xfId="11677"/>
    <cellStyle name="Note 2 5 3 5" xfId="11678"/>
    <cellStyle name="Note 2 5 3 5 2" xfId="23069"/>
    <cellStyle name="Note 2 5 3 6" xfId="11679"/>
    <cellStyle name="Note 2 5 3 6 2" xfId="23070"/>
    <cellStyle name="Note 2 5 3 7" xfId="23071"/>
    <cellStyle name="Note 2 5 3 7 2" xfId="23072"/>
    <cellStyle name="Note 2 5 3 8" xfId="23073"/>
    <cellStyle name="Note 2 5 4" xfId="11680"/>
    <cellStyle name="Note 2 5 4 2" xfId="11681"/>
    <cellStyle name="Note 2 5 4 2 2" xfId="11682"/>
    <cellStyle name="Note 2 5 4 3" xfId="11683"/>
    <cellStyle name="Note 2 5 4 3 2" xfId="23074"/>
    <cellStyle name="Note 2 5 4 4" xfId="11684"/>
    <cellStyle name="Note 2 5 4 5" xfId="23075"/>
    <cellStyle name="Note 2 5 4 5 2" xfId="23076"/>
    <cellStyle name="Note 2 5 4 6" xfId="23077"/>
    <cellStyle name="Note 2 5 5" xfId="11685"/>
    <cellStyle name="Note 2 5 5 2" xfId="11686"/>
    <cellStyle name="Note 2 5 5 2 2" xfId="23078"/>
    <cellStyle name="Note 2 5 5 3" xfId="11687"/>
    <cellStyle name="Note 2 5 5 4" xfId="23079"/>
    <cellStyle name="Note 2 5 6" xfId="11688"/>
    <cellStyle name="Note 2 5 6 2" xfId="23080"/>
    <cellStyle name="Note 2 5 7" xfId="11689"/>
    <cellStyle name="Note 2 5 7 2" xfId="23081"/>
    <cellStyle name="Note 2 5 8" xfId="23082"/>
    <cellStyle name="Note 2 5 9" xfId="23083"/>
    <cellStyle name="Note 2 6" xfId="11690"/>
    <cellStyle name="Note 2 6 2" xfId="11691"/>
    <cellStyle name="Note 2 6 2 2" xfId="11692"/>
    <cellStyle name="Note 2 6 2 2 2" xfId="11693"/>
    <cellStyle name="Note 2 6 2 2 2 2" xfId="11694"/>
    <cellStyle name="Note 2 6 2 2 3" xfId="11695"/>
    <cellStyle name="Note 2 6 2 2 3 2" xfId="11696"/>
    <cellStyle name="Note 2 6 2 2 4" xfId="11697"/>
    <cellStyle name="Note 2 6 2 2 4 2" xfId="23084"/>
    <cellStyle name="Note 2 6 2 2 5" xfId="11698"/>
    <cellStyle name="Note 2 6 2 2 6" xfId="23085"/>
    <cellStyle name="Note 2 6 2 2 6 2" xfId="23086"/>
    <cellStyle name="Note 2 6 2 2 7" xfId="23087"/>
    <cellStyle name="Note 2 6 2 3" xfId="11699"/>
    <cellStyle name="Note 2 6 2 3 2" xfId="11700"/>
    <cellStyle name="Note 2 6 2 3 3" xfId="11701"/>
    <cellStyle name="Note 2 6 2 3 4" xfId="23088"/>
    <cellStyle name="Note 2 6 2 4" xfId="11702"/>
    <cellStyle name="Note 2 6 2 4 2" xfId="11703"/>
    <cellStyle name="Note 2 6 2 4 2 2" xfId="23089"/>
    <cellStyle name="Note 2 6 2 4 3" xfId="23090"/>
    <cellStyle name="Note 2 6 2 4 4" xfId="23091"/>
    <cellStyle name="Note 2 6 2 5" xfId="11704"/>
    <cellStyle name="Note 2 6 2 5 2" xfId="23092"/>
    <cellStyle name="Note 2 6 2 6" xfId="11705"/>
    <cellStyle name="Note 2 6 2 6 2" xfId="23093"/>
    <cellStyle name="Note 2 6 2 7" xfId="23094"/>
    <cellStyle name="Note 2 6 2 7 2" xfId="23095"/>
    <cellStyle name="Note 2 6 2 8" xfId="23096"/>
    <cellStyle name="Note 2 6 3" xfId="11706"/>
    <cellStyle name="Note 2 6 3 2" xfId="11707"/>
    <cellStyle name="Note 2 6 3 2 2" xfId="11708"/>
    <cellStyle name="Note 2 6 3 2 2 2" xfId="11709"/>
    <cellStyle name="Note 2 6 3 2 3" xfId="11710"/>
    <cellStyle name="Note 2 6 3 2 3 2" xfId="23097"/>
    <cellStyle name="Note 2 6 3 2 4" xfId="11711"/>
    <cellStyle name="Note 2 6 3 2 5" xfId="23098"/>
    <cellStyle name="Note 2 6 3 2 5 2" xfId="23099"/>
    <cellStyle name="Note 2 6 3 2 6" xfId="23100"/>
    <cellStyle name="Note 2 6 3 3" xfId="11712"/>
    <cellStyle name="Note 2 6 3 3 2" xfId="11713"/>
    <cellStyle name="Note 2 6 3 3 2 2" xfId="23101"/>
    <cellStyle name="Note 2 6 3 3 3" xfId="23102"/>
    <cellStyle name="Note 2 6 3 3 4" xfId="23103"/>
    <cellStyle name="Note 2 6 3 4" xfId="11714"/>
    <cellStyle name="Note 2 6 3 4 2" xfId="11715"/>
    <cellStyle name="Note 2 6 3 5" xfId="11716"/>
    <cellStyle name="Note 2 6 3 5 2" xfId="23104"/>
    <cellStyle name="Note 2 6 3 6" xfId="11717"/>
    <cellStyle name="Note 2 6 3 6 2" xfId="23105"/>
    <cellStyle name="Note 2 6 3 7" xfId="23106"/>
    <cellStyle name="Note 2 6 3 7 2" xfId="23107"/>
    <cellStyle name="Note 2 6 3 8" xfId="23108"/>
    <cellStyle name="Note 2 6 4" xfId="11718"/>
    <cellStyle name="Note 2 6 4 2" xfId="11719"/>
    <cellStyle name="Note 2 6 4 2 2" xfId="11720"/>
    <cellStyle name="Note 2 6 4 3" xfId="11721"/>
    <cellStyle name="Note 2 6 4 3 2" xfId="23109"/>
    <cellStyle name="Note 2 6 4 4" xfId="11722"/>
    <cellStyle name="Note 2 6 4 5" xfId="23110"/>
    <cellStyle name="Note 2 6 4 5 2" xfId="23111"/>
    <cellStyle name="Note 2 6 4 6" xfId="23112"/>
    <cellStyle name="Note 2 6 5" xfId="11723"/>
    <cellStyle name="Note 2 6 5 2" xfId="11724"/>
    <cellStyle name="Note 2 6 5 2 2" xfId="23113"/>
    <cellStyle name="Note 2 6 5 3" xfId="11725"/>
    <cellStyle name="Note 2 6 5 4" xfId="23114"/>
    <cellStyle name="Note 2 6 6" xfId="11726"/>
    <cellStyle name="Note 2 6 6 2" xfId="23115"/>
    <cellStyle name="Note 2 6 7" xfId="11727"/>
    <cellStyle name="Note 2 6 7 2" xfId="23116"/>
    <cellStyle name="Note 2 6 8" xfId="23117"/>
    <cellStyle name="Note 2 6 9" xfId="23118"/>
    <cellStyle name="Note 2 7" xfId="11728"/>
    <cellStyle name="Note 2 7 2" xfId="11729"/>
    <cellStyle name="Note 2 7 2 2" xfId="11730"/>
    <cellStyle name="Note 2 7 2 2 2" xfId="11731"/>
    <cellStyle name="Note 2 7 2 2 2 2" xfId="11732"/>
    <cellStyle name="Note 2 7 2 2 3" xfId="11733"/>
    <cellStyle name="Note 2 7 2 2 3 2" xfId="11734"/>
    <cellStyle name="Note 2 7 2 2 4" xfId="11735"/>
    <cellStyle name="Note 2 7 2 2 4 2" xfId="23119"/>
    <cellStyle name="Note 2 7 2 2 5" xfId="11736"/>
    <cellStyle name="Note 2 7 2 2 6" xfId="23120"/>
    <cellStyle name="Note 2 7 2 2 6 2" xfId="23121"/>
    <cellStyle name="Note 2 7 2 2 7" xfId="23122"/>
    <cellStyle name="Note 2 7 2 3" xfId="11737"/>
    <cellStyle name="Note 2 7 2 3 2" xfId="11738"/>
    <cellStyle name="Note 2 7 2 3 3" xfId="11739"/>
    <cellStyle name="Note 2 7 2 3 4" xfId="23123"/>
    <cellStyle name="Note 2 7 2 4" xfId="11740"/>
    <cellStyle name="Note 2 7 2 4 2" xfId="11741"/>
    <cellStyle name="Note 2 7 2 4 2 2" xfId="23124"/>
    <cellStyle name="Note 2 7 2 4 3" xfId="23125"/>
    <cellStyle name="Note 2 7 2 4 4" xfId="23126"/>
    <cellStyle name="Note 2 7 2 5" xfId="11742"/>
    <cellStyle name="Note 2 7 2 5 2" xfId="23127"/>
    <cellStyle name="Note 2 7 2 6" xfId="11743"/>
    <cellStyle name="Note 2 7 2 6 2" xfId="23128"/>
    <cellStyle name="Note 2 7 2 7" xfId="23129"/>
    <cellStyle name="Note 2 7 2 7 2" xfId="23130"/>
    <cellStyle name="Note 2 7 2 8" xfId="23131"/>
    <cellStyle name="Note 2 7 3" xfId="11744"/>
    <cellStyle name="Note 2 7 3 2" xfId="11745"/>
    <cellStyle name="Note 2 7 3 2 2" xfId="11746"/>
    <cellStyle name="Note 2 7 3 2 2 2" xfId="11747"/>
    <cellStyle name="Note 2 7 3 2 3" xfId="11748"/>
    <cellStyle name="Note 2 7 3 2 3 2" xfId="23132"/>
    <cellStyle name="Note 2 7 3 2 4" xfId="11749"/>
    <cellStyle name="Note 2 7 3 2 5" xfId="23133"/>
    <cellStyle name="Note 2 7 3 2 5 2" xfId="23134"/>
    <cellStyle name="Note 2 7 3 2 6" xfId="23135"/>
    <cellStyle name="Note 2 7 3 3" xfId="11750"/>
    <cellStyle name="Note 2 7 3 3 2" xfId="11751"/>
    <cellStyle name="Note 2 7 3 3 2 2" xfId="23136"/>
    <cellStyle name="Note 2 7 3 3 3" xfId="23137"/>
    <cellStyle name="Note 2 7 3 3 4" xfId="23138"/>
    <cellStyle name="Note 2 7 3 4" xfId="11752"/>
    <cellStyle name="Note 2 7 3 4 2" xfId="11753"/>
    <cellStyle name="Note 2 7 3 5" xfId="11754"/>
    <cellStyle name="Note 2 7 3 5 2" xfId="23139"/>
    <cellStyle name="Note 2 7 3 6" xfId="11755"/>
    <cellStyle name="Note 2 7 3 6 2" xfId="23140"/>
    <cellStyle name="Note 2 7 3 7" xfId="23141"/>
    <cellStyle name="Note 2 7 3 7 2" xfId="23142"/>
    <cellStyle name="Note 2 7 3 8" xfId="23143"/>
    <cellStyle name="Note 2 7 4" xfId="11756"/>
    <cellStyle name="Note 2 7 4 2" xfId="11757"/>
    <cellStyle name="Note 2 7 4 2 2" xfId="11758"/>
    <cellStyle name="Note 2 7 4 3" xfId="11759"/>
    <cellStyle name="Note 2 7 4 3 2" xfId="23144"/>
    <cellStyle name="Note 2 7 4 4" xfId="11760"/>
    <cellStyle name="Note 2 7 4 5" xfId="23145"/>
    <cellStyle name="Note 2 7 4 5 2" xfId="23146"/>
    <cellStyle name="Note 2 7 4 6" xfId="23147"/>
    <cellStyle name="Note 2 7 5" xfId="11761"/>
    <cellStyle name="Note 2 7 5 2" xfId="11762"/>
    <cellStyle name="Note 2 7 5 2 2" xfId="23148"/>
    <cellStyle name="Note 2 7 5 3" xfId="11763"/>
    <cellStyle name="Note 2 7 5 4" xfId="23149"/>
    <cellStyle name="Note 2 7 6" xfId="11764"/>
    <cellStyle name="Note 2 7 6 2" xfId="23150"/>
    <cellStyle name="Note 2 7 7" xfId="11765"/>
    <cellStyle name="Note 2 7 7 2" xfId="23151"/>
    <cellStyle name="Note 2 7 8" xfId="23152"/>
    <cellStyle name="Note 2 7 9" xfId="23153"/>
    <cellStyle name="Note 2 8" xfId="11766"/>
    <cellStyle name="Note 2 8 2" xfId="11767"/>
    <cellStyle name="Note 2 8 2 2" xfId="11768"/>
    <cellStyle name="Note 2 8 2 2 2" xfId="11769"/>
    <cellStyle name="Note 2 8 2 2 2 2" xfId="11770"/>
    <cellStyle name="Note 2 8 2 2 3" xfId="11771"/>
    <cellStyle name="Note 2 8 2 2 3 2" xfId="11772"/>
    <cellStyle name="Note 2 8 2 2 4" xfId="11773"/>
    <cellStyle name="Note 2 8 2 2 4 2" xfId="23154"/>
    <cellStyle name="Note 2 8 2 2 5" xfId="11774"/>
    <cellStyle name="Note 2 8 2 2 6" xfId="23155"/>
    <cellStyle name="Note 2 8 2 2 6 2" xfId="23156"/>
    <cellStyle name="Note 2 8 2 2 7" xfId="23157"/>
    <cellStyle name="Note 2 8 2 3" xfId="11775"/>
    <cellStyle name="Note 2 8 2 3 2" xfId="11776"/>
    <cellStyle name="Note 2 8 2 3 3" xfId="11777"/>
    <cellStyle name="Note 2 8 2 3 4" xfId="23158"/>
    <cellStyle name="Note 2 8 2 4" xfId="11778"/>
    <cellStyle name="Note 2 8 2 4 2" xfId="11779"/>
    <cellStyle name="Note 2 8 2 4 2 2" xfId="23159"/>
    <cellStyle name="Note 2 8 2 4 3" xfId="23160"/>
    <cellStyle name="Note 2 8 2 4 4" xfId="23161"/>
    <cellStyle name="Note 2 8 2 5" xfId="11780"/>
    <cellStyle name="Note 2 8 2 5 2" xfId="23162"/>
    <cellStyle name="Note 2 8 2 6" xfId="11781"/>
    <cellStyle name="Note 2 8 2 6 2" xfId="23163"/>
    <cellStyle name="Note 2 8 2 7" xfId="23164"/>
    <cellStyle name="Note 2 8 2 7 2" xfId="23165"/>
    <cellStyle name="Note 2 8 2 8" xfId="23166"/>
    <cellStyle name="Note 2 8 3" xfId="11782"/>
    <cellStyle name="Note 2 8 3 2" xfId="11783"/>
    <cellStyle name="Note 2 8 3 2 2" xfId="11784"/>
    <cellStyle name="Note 2 8 3 2 2 2" xfId="11785"/>
    <cellStyle name="Note 2 8 3 2 3" xfId="11786"/>
    <cellStyle name="Note 2 8 3 2 3 2" xfId="23167"/>
    <cellStyle name="Note 2 8 3 2 4" xfId="11787"/>
    <cellStyle name="Note 2 8 3 2 5" xfId="23168"/>
    <cellStyle name="Note 2 8 3 2 5 2" xfId="23169"/>
    <cellStyle name="Note 2 8 3 2 6" xfId="23170"/>
    <cellStyle name="Note 2 8 3 3" xfId="11788"/>
    <cellStyle name="Note 2 8 3 3 2" xfId="11789"/>
    <cellStyle name="Note 2 8 3 3 2 2" xfId="23171"/>
    <cellStyle name="Note 2 8 3 3 3" xfId="23172"/>
    <cellStyle name="Note 2 8 3 3 4" xfId="23173"/>
    <cellStyle name="Note 2 8 3 4" xfId="11790"/>
    <cellStyle name="Note 2 8 3 4 2" xfId="11791"/>
    <cellStyle name="Note 2 8 3 5" xfId="11792"/>
    <cellStyle name="Note 2 8 3 5 2" xfId="23174"/>
    <cellStyle name="Note 2 8 3 6" xfId="11793"/>
    <cellStyle name="Note 2 8 3 6 2" xfId="23175"/>
    <cellStyle name="Note 2 8 3 7" xfId="23176"/>
    <cellStyle name="Note 2 8 3 7 2" xfId="23177"/>
    <cellStyle name="Note 2 8 3 8" xfId="23178"/>
    <cellStyle name="Note 2 8 4" xfId="11794"/>
    <cellStyle name="Note 2 8 4 2" xfId="11795"/>
    <cellStyle name="Note 2 8 4 2 2" xfId="11796"/>
    <cellStyle name="Note 2 8 4 3" xfId="11797"/>
    <cellStyle name="Note 2 8 4 3 2" xfId="23179"/>
    <cellStyle name="Note 2 8 4 4" xfId="11798"/>
    <cellStyle name="Note 2 8 4 5" xfId="23180"/>
    <cellStyle name="Note 2 8 4 5 2" xfId="23181"/>
    <cellStyle name="Note 2 8 4 6" xfId="23182"/>
    <cellStyle name="Note 2 8 5" xfId="11799"/>
    <cellStyle name="Note 2 8 5 2" xfId="11800"/>
    <cellStyle name="Note 2 8 5 2 2" xfId="23183"/>
    <cellStyle name="Note 2 8 5 3" xfId="11801"/>
    <cellStyle name="Note 2 8 5 4" xfId="23184"/>
    <cellStyle name="Note 2 8 6" xfId="11802"/>
    <cellStyle name="Note 2 8 6 2" xfId="23185"/>
    <cellStyle name="Note 2 8 7" xfId="11803"/>
    <cellStyle name="Note 2 8 7 2" xfId="23186"/>
    <cellStyle name="Note 2 8 8" xfId="23187"/>
    <cellStyle name="Note 2 8 9" xfId="23188"/>
    <cellStyle name="Note 2 9" xfId="11804"/>
    <cellStyle name="Note 2 9 2" xfId="23189"/>
    <cellStyle name="Note 2 9 3" xfId="23190"/>
    <cellStyle name="Note 3" xfId="11805"/>
    <cellStyle name="Note 3 10" xfId="23191"/>
    <cellStyle name="Note 3 2" xfId="11806"/>
    <cellStyle name="Note 3 2 2" xfId="11807"/>
    <cellStyle name="Note 3 2 2 2" xfId="11808"/>
    <cellStyle name="Note 3 2 2 2 2" xfId="11809"/>
    <cellStyle name="Note 3 2 2 2 2 2" xfId="11810"/>
    <cellStyle name="Note 3 2 2 2 3" xfId="11811"/>
    <cellStyle name="Note 3 2 2 2 3 2" xfId="11812"/>
    <cellStyle name="Note 3 2 2 2 4" xfId="11813"/>
    <cellStyle name="Note 3 2 2 2 4 2" xfId="23192"/>
    <cellStyle name="Note 3 2 2 2 5" xfId="11814"/>
    <cellStyle name="Note 3 2 2 2 6" xfId="23193"/>
    <cellStyle name="Note 3 2 2 2 6 2" xfId="23194"/>
    <cellStyle name="Note 3 2 2 2 7" xfId="23195"/>
    <cellStyle name="Note 3 2 2 3" xfId="11815"/>
    <cellStyle name="Note 3 2 2 3 2" xfId="11816"/>
    <cellStyle name="Note 3 2 2 3 3" xfId="11817"/>
    <cellStyle name="Note 3 2 2 3 4" xfId="23196"/>
    <cellStyle name="Note 3 2 2 4" xfId="11818"/>
    <cellStyle name="Note 3 2 2 4 2" xfId="11819"/>
    <cellStyle name="Note 3 2 2 4 2 2" xfId="23197"/>
    <cellStyle name="Note 3 2 2 4 3" xfId="23198"/>
    <cellStyle name="Note 3 2 2 4 4" xfId="23199"/>
    <cellStyle name="Note 3 2 2 5" xfId="11820"/>
    <cellStyle name="Note 3 2 2 5 2" xfId="23200"/>
    <cellStyle name="Note 3 2 2 6" xfId="11821"/>
    <cellStyle name="Note 3 2 2 6 2" xfId="23201"/>
    <cellStyle name="Note 3 2 2 7" xfId="23202"/>
    <cellStyle name="Note 3 2 2 7 2" xfId="23203"/>
    <cellStyle name="Note 3 2 2 8" xfId="23204"/>
    <cellStyle name="Note 3 2 3" xfId="11822"/>
    <cellStyle name="Note 3 2 3 2" xfId="11823"/>
    <cellStyle name="Note 3 2 3 2 2" xfId="11824"/>
    <cellStyle name="Note 3 2 3 2 2 2" xfId="11825"/>
    <cellStyle name="Note 3 2 3 2 3" xfId="11826"/>
    <cellStyle name="Note 3 2 3 2 3 2" xfId="23205"/>
    <cellStyle name="Note 3 2 3 2 4" xfId="11827"/>
    <cellStyle name="Note 3 2 3 2 5" xfId="23206"/>
    <cellStyle name="Note 3 2 3 2 5 2" xfId="23207"/>
    <cellStyle name="Note 3 2 3 2 6" xfId="23208"/>
    <cellStyle name="Note 3 2 3 3" xfId="11828"/>
    <cellStyle name="Note 3 2 3 3 2" xfId="11829"/>
    <cellStyle name="Note 3 2 3 3 2 2" xfId="23209"/>
    <cellStyle name="Note 3 2 3 3 3" xfId="23210"/>
    <cellStyle name="Note 3 2 3 3 4" xfId="23211"/>
    <cellStyle name="Note 3 2 3 4" xfId="11830"/>
    <cellStyle name="Note 3 2 3 4 2" xfId="11831"/>
    <cellStyle name="Note 3 2 3 5" xfId="11832"/>
    <cellStyle name="Note 3 2 3 5 2" xfId="23212"/>
    <cellStyle name="Note 3 2 3 6" xfId="11833"/>
    <cellStyle name="Note 3 2 3 6 2" xfId="23213"/>
    <cellStyle name="Note 3 2 3 7" xfId="23214"/>
    <cellStyle name="Note 3 2 3 7 2" xfId="23215"/>
    <cellStyle name="Note 3 2 3 8" xfId="23216"/>
    <cellStyle name="Note 3 2 4" xfId="11834"/>
    <cellStyle name="Note 3 2 4 2" xfId="11835"/>
    <cellStyle name="Note 3 2 4 2 2" xfId="11836"/>
    <cellStyle name="Note 3 2 4 3" xfId="11837"/>
    <cellStyle name="Note 3 2 4 3 2" xfId="23217"/>
    <cellStyle name="Note 3 2 4 4" xfId="11838"/>
    <cellStyle name="Note 3 2 4 5" xfId="23218"/>
    <cellStyle name="Note 3 2 4 5 2" xfId="23219"/>
    <cellStyle name="Note 3 2 4 6" xfId="23220"/>
    <cellStyle name="Note 3 2 5" xfId="11839"/>
    <cellStyle name="Note 3 2 5 2" xfId="11840"/>
    <cellStyle name="Note 3 2 5 2 2" xfId="23221"/>
    <cellStyle name="Note 3 2 5 3" xfId="11841"/>
    <cellStyle name="Note 3 2 5 4" xfId="23222"/>
    <cellStyle name="Note 3 2 6" xfId="11842"/>
    <cellStyle name="Note 3 2 6 2" xfId="23223"/>
    <cellStyle name="Note 3 2 7" xfId="11843"/>
    <cellStyle name="Note 3 2 7 2" xfId="23224"/>
    <cellStyle name="Note 3 2 8" xfId="23225"/>
    <cellStyle name="Note 3 2 9" xfId="23226"/>
    <cellStyle name="Note 3 3" xfId="11844"/>
    <cellStyle name="Note 3 3 2" xfId="11845"/>
    <cellStyle name="Note 3 3 2 2" xfId="11846"/>
    <cellStyle name="Note 3 3 2 2 2" xfId="11847"/>
    <cellStyle name="Note 3 3 2 2 2 2" xfId="11848"/>
    <cellStyle name="Note 3 3 2 2 3" xfId="11849"/>
    <cellStyle name="Note 3 3 2 2 3 2" xfId="11850"/>
    <cellStyle name="Note 3 3 2 2 4" xfId="11851"/>
    <cellStyle name="Note 3 3 2 2 4 2" xfId="23227"/>
    <cellStyle name="Note 3 3 2 2 5" xfId="11852"/>
    <cellStyle name="Note 3 3 2 2 6" xfId="23228"/>
    <cellStyle name="Note 3 3 2 2 6 2" xfId="23229"/>
    <cellStyle name="Note 3 3 2 2 7" xfId="23230"/>
    <cellStyle name="Note 3 3 2 3" xfId="11853"/>
    <cellStyle name="Note 3 3 2 3 2" xfId="11854"/>
    <cellStyle name="Note 3 3 2 3 3" xfId="11855"/>
    <cellStyle name="Note 3 3 2 3 4" xfId="23231"/>
    <cellStyle name="Note 3 3 2 4" xfId="11856"/>
    <cellStyle name="Note 3 3 2 4 2" xfId="11857"/>
    <cellStyle name="Note 3 3 2 4 2 2" xfId="23232"/>
    <cellStyle name="Note 3 3 2 4 3" xfId="23233"/>
    <cellStyle name="Note 3 3 2 4 4" xfId="23234"/>
    <cellStyle name="Note 3 3 2 5" xfId="11858"/>
    <cellStyle name="Note 3 3 2 5 2" xfId="23235"/>
    <cellStyle name="Note 3 3 2 6" xfId="11859"/>
    <cellStyle name="Note 3 3 2 6 2" xfId="23236"/>
    <cellStyle name="Note 3 3 2 7" xfId="23237"/>
    <cellStyle name="Note 3 3 2 7 2" xfId="23238"/>
    <cellStyle name="Note 3 3 2 8" xfId="23239"/>
    <cellStyle name="Note 3 3 3" xfId="11860"/>
    <cellStyle name="Note 3 3 3 2" xfId="11861"/>
    <cellStyle name="Note 3 3 3 2 2" xfId="11862"/>
    <cellStyle name="Note 3 3 3 2 2 2" xfId="11863"/>
    <cellStyle name="Note 3 3 3 2 3" xfId="11864"/>
    <cellStyle name="Note 3 3 3 2 3 2" xfId="23240"/>
    <cellStyle name="Note 3 3 3 2 4" xfId="11865"/>
    <cellStyle name="Note 3 3 3 2 5" xfId="23241"/>
    <cellStyle name="Note 3 3 3 2 5 2" xfId="23242"/>
    <cellStyle name="Note 3 3 3 2 6" xfId="23243"/>
    <cellStyle name="Note 3 3 3 3" xfId="11866"/>
    <cellStyle name="Note 3 3 3 3 2" xfId="11867"/>
    <cellStyle name="Note 3 3 3 3 2 2" xfId="23244"/>
    <cellStyle name="Note 3 3 3 3 3" xfId="23245"/>
    <cellStyle name="Note 3 3 3 3 4" xfId="23246"/>
    <cellStyle name="Note 3 3 3 4" xfId="11868"/>
    <cellStyle name="Note 3 3 3 4 2" xfId="11869"/>
    <cellStyle name="Note 3 3 3 5" xfId="11870"/>
    <cellStyle name="Note 3 3 3 5 2" xfId="23247"/>
    <cellStyle name="Note 3 3 3 6" xfId="11871"/>
    <cellStyle name="Note 3 3 3 6 2" xfId="23248"/>
    <cellStyle name="Note 3 3 3 7" xfId="23249"/>
    <cellStyle name="Note 3 3 3 7 2" xfId="23250"/>
    <cellStyle name="Note 3 3 3 8" xfId="23251"/>
    <cellStyle name="Note 3 3 4" xfId="11872"/>
    <cellStyle name="Note 3 3 4 2" xfId="11873"/>
    <cellStyle name="Note 3 3 4 2 2" xfId="11874"/>
    <cellStyle name="Note 3 3 4 3" xfId="11875"/>
    <cellStyle name="Note 3 3 4 3 2" xfId="23252"/>
    <cellStyle name="Note 3 3 4 4" xfId="11876"/>
    <cellStyle name="Note 3 3 4 5" xfId="23253"/>
    <cellStyle name="Note 3 3 4 5 2" xfId="23254"/>
    <cellStyle name="Note 3 3 4 6" xfId="23255"/>
    <cellStyle name="Note 3 3 5" xfId="11877"/>
    <cellStyle name="Note 3 3 5 2" xfId="11878"/>
    <cellStyle name="Note 3 3 5 2 2" xfId="23256"/>
    <cellStyle name="Note 3 3 5 3" xfId="11879"/>
    <cellStyle name="Note 3 3 5 4" xfId="23257"/>
    <cellStyle name="Note 3 3 6" xfId="11880"/>
    <cellStyle name="Note 3 3 6 2" xfId="23258"/>
    <cellStyle name="Note 3 3 7" xfId="11881"/>
    <cellStyle name="Note 3 3 7 2" xfId="23259"/>
    <cellStyle name="Note 3 3 8" xfId="23260"/>
    <cellStyle name="Note 3 3 9" xfId="23261"/>
    <cellStyle name="Note 3 4" xfId="11882"/>
    <cellStyle name="Note 3 4 2" xfId="11883"/>
    <cellStyle name="Note 3 4 2 2" xfId="11884"/>
    <cellStyle name="Note 3 4 2 2 2" xfId="11885"/>
    <cellStyle name="Note 3 4 2 2 2 2" xfId="11886"/>
    <cellStyle name="Note 3 4 2 2 3" xfId="11887"/>
    <cellStyle name="Note 3 4 2 2 3 2" xfId="11888"/>
    <cellStyle name="Note 3 4 2 2 4" xfId="11889"/>
    <cellStyle name="Note 3 4 2 2 4 2" xfId="23262"/>
    <cellStyle name="Note 3 4 2 2 5" xfId="11890"/>
    <cellStyle name="Note 3 4 2 2 6" xfId="23263"/>
    <cellStyle name="Note 3 4 2 2 6 2" xfId="23264"/>
    <cellStyle name="Note 3 4 2 2 7" xfId="23265"/>
    <cellStyle name="Note 3 4 2 3" xfId="11891"/>
    <cellStyle name="Note 3 4 2 3 2" xfId="11892"/>
    <cellStyle name="Note 3 4 2 3 3" xfId="11893"/>
    <cellStyle name="Note 3 4 2 3 4" xfId="23266"/>
    <cellStyle name="Note 3 4 2 4" xfId="11894"/>
    <cellStyle name="Note 3 4 2 4 2" xfId="11895"/>
    <cellStyle name="Note 3 4 2 4 2 2" xfId="23267"/>
    <cellStyle name="Note 3 4 2 4 3" xfId="23268"/>
    <cellStyle name="Note 3 4 2 4 4" xfId="23269"/>
    <cellStyle name="Note 3 4 2 5" xfId="11896"/>
    <cellStyle name="Note 3 4 2 5 2" xfId="23270"/>
    <cellStyle name="Note 3 4 2 6" xfId="11897"/>
    <cellStyle name="Note 3 4 2 6 2" xfId="23271"/>
    <cellStyle name="Note 3 4 2 7" xfId="23272"/>
    <cellStyle name="Note 3 4 2 7 2" xfId="23273"/>
    <cellStyle name="Note 3 4 2 8" xfId="23274"/>
    <cellStyle name="Note 3 4 3" xfId="11898"/>
    <cellStyle name="Note 3 4 3 2" xfId="11899"/>
    <cellStyle name="Note 3 4 3 2 2" xfId="11900"/>
    <cellStyle name="Note 3 4 3 2 2 2" xfId="11901"/>
    <cellStyle name="Note 3 4 3 2 3" xfId="11902"/>
    <cellStyle name="Note 3 4 3 2 3 2" xfId="23275"/>
    <cellStyle name="Note 3 4 3 2 4" xfId="11903"/>
    <cellStyle name="Note 3 4 3 2 5" xfId="23276"/>
    <cellStyle name="Note 3 4 3 2 5 2" xfId="23277"/>
    <cellStyle name="Note 3 4 3 2 6" xfId="23278"/>
    <cellStyle name="Note 3 4 3 3" xfId="11904"/>
    <cellStyle name="Note 3 4 3 3 2" xfId="11905"/>
    <cellStyle name="Note 3 4 3 3 2 2" xfId="23279"/>
    <cellStyle name="Note 3 4 3 3 3" xfId="23280"/>
    <cellStyle name="Note 3 4 3 3 4" xfId="23281"/>
    <cellStyle name="Note 3 4 3 4" xfId="11906"/>
    <cellStyle name="Note 3 4 3 4 2" xfId="11907"/>
    <cellStyle name="Note 3 4 3 5" xfId="11908"/>
    <cellStyle name="Note 3 4 3 5 2" xfId="23282"/>
    <cellStyle name="Note 3 4 3 6" xfId="11909"/>
    <cellStyle name="Note 3 4 3 6 2" xfId="23283"/>
    <cellStyle name="Note 3 4 3 7" xfId="23284"/>
    <cellStyle name="Note 3 4 3 7 2" xfId="23285"/>
    <cellStyle name="Note 3 4 3 8" xfId="23286"/>
    <cellStyle name="Note 3 4 4" xfId="11910"/>
    <cellStyle name="Note 3 4 4 2" xfId="11911"/>
    <cellStyle name="Note 3 4 4 2 2" xfId="11912"/>
    <cellStyle name="Note 3 4 4 3" xfId="11913"/>
    <cellStyle name="Note 3 4 4 3 2" xfId="23287"/>
    <cellStyle name="Note 3 4 4 4" xfId="11914"/>
    <cellStyle name="Note 3 4 4 5" xfId="23288"/>
    <cellStyle name="Note 3 4 4 5 2" xfId="23289"/>
    <cellStyle name="Note 3 4 4 6" xfId="23290"/>
    <cellStyle name="Note 3 4 5" xfId="11915"/>
    <cellStyle name="Note 3 4 5 2" xfId="11916"/>
    <cellStyle name="Note 3 4 5 2 2" xfId="23291"/>
    <cellStyle name="Note 3 4 5 3" xfId="11917"/>
    <cellStyle name="Note 3 4 5 4" xfId="23292"/>
    <cellStyle name="Note 3 4 6" xfId="11918"/>
    <cellStyle name="Note 3 4 6 2" xfId="23293"/>
    <cellStyle name="Note 3 4 7" xfId="11919"/>
    <cellStyle name="Note 3 4 7 2" xfId="23294"/>
    <cellStyle name="Note 3 4 8" xfId="23295"/>
    <cellStyle name="Note 3 4 9" xfId="23296"/>
    <cellStyle name="Note 3 5" xfId="11920"/>
    <cellStyle name="Note 3 5 2" xfId="11921"/>
    <cellStyle name="Note 3 5 2 2" xfId="11922"/>
    <cellStyle name="Note 3 5 2 2 2" xfId="11923"/>
    <cellStyle name="Note 3 5 2 2 2 2" xfId="11924"/>
    <cellStyle name="Note 3 5 2 2 3" xfId="11925"/>
    <cellStyle name="Note 3 5 2 2 3 2" xfId="11926"/>
    <cellStyle name="Note 3 5 2 2 4" xfId="11927"/>
    <cellStyle name="Note 3 5 2 2 4 2" xfId="23297"/>
    <cellStyle name="Note 3 5 2 2 5" xfId="11928"/>
    <cellStyle name="Note 3 5 2 2 6" xfId="23298"/>
    <cellStyle name="Note 3 5 2 2 6 2" xfId="23299"/>
    <cellStyle name="Note 3 5 2 2 7" xfId="23300"/>
    <cellStyle name="Note 3 5 2 3" xfId="11929"/>
    <cellStyle name="Note 3 5 2 3 2" xfId="11930"/>
    <cellStyle name="Note 3 5 2 3 3" xfId="11931"/>
    <cellStyle name="Note 3 5 2 3 4" xfId="23301"/>
    <cellStyle name="Note 3 5 2 4" xfId="11932"/>
    <cellStyle name="Note 3 5 2 4 2" xfId="11933"/>
    <cellStyle name="Note 3 5 2 4 2 2" xfId="23302"/>
    <cellStyle name="Note 3 5 2 4 3" xfId="23303"/>
    <cellStyle name="Note 3 5 2 4 4" xfId="23304"/>
    <cellStyle name="Note 3 5 2 5" xfId="11934"/>
    <cellStyle name="Note 3 5 2 5 2" xfId="23305"/>
    <cellStyle name="Note 3 5 2 6" xfId="11935"/>
    <cellStyle name="Note 3 5 2 6 2" xfId="23306"/>
    <cellStyle name="Note 3 5 2 7" xfId="23307"/>
    <cellStyle name="Note 3 5 2 7 2" xfId="23308"/>
    <cellStyle name="Note 3 5 2 8" xfId="23309"/>
    <cellStyle name="Note 3 5 3" xfId="11936"/>
    <cellStyle name="Note 3 5 3 2" xfId="11937"/>
    <cellStyle name="Note 3 5 3 2 2" xfId="11938"/>
    <cellStyle name="Note 3 5 3 2 2 2" xfId="11939"/>
    <cellStyle name="Note 3 5 3 2 3" xfId="11940"/>
    <cellStyle name="Note 3 5 3 2 3 2" xfId="23310"/>
    <cellStyle name="Note 3 5 3 2 4" xfId="11941"/>
    <cellStyle name="Note 3 5 3 2 5" xfId="23311"/>
    <cellStyle name="Note 3 5 3 2 5 2" xfId="23312"/>
    <cellStyle name="Note 3 5 3 2 6" xfId="23313"/>
    <cellStyle name="Note 3 5 3 3" xfId="11942"/>
    <cellStyle name="Note 3 5 3 3 2" xfId="11943"/>
    <cellStyle name="Note 3 5 3 3 2 2" xfId="23314"/>
    <cellStyle name="Note 3 5 3 3 3" xfId="23315"/>
    <cellStyle name="Note 3 5 3 3 4" xfId="23316"/>
    <cellStyle name="Note 3 5 3 4" xfId="11944"/>
    <cellStyle name="Note 3 5 3 4 2" xfId="11945"/>
    <cellStyle name="Note 3 5 3 5" xfId="11946"/>
    <cellStyle name="Note 3 5 3 5 2" xfId="23317"/>
    <cellStyle name="Note 3 5 3 6" xfId="11947"/>
    <cellStyle name="Note 3 5 3 6 2" xfId="23318"/>
    <cellStyle name="Note 3 5 3 7" xfId="23319"/>
    <cellStyle name="Note 3 5 3 7 2" xfId="23320"/>
    <cellStyle name="Note 3 5 3 8" xfId="23321"/>
    <cellStyle name="Note 3 5 4" xfId="11948"/>
    <cellStyle name="Note 3 5 4 2" xfId="11949"/>
    <cellStyle name="Note 3 5 4 2 2" xfId="11950"/>
    <cellStyle name="Note 3 5 4 3" xfId="11951"/>
    <cellStyle name="Note 3 5 4 3 2" xfId="23322"/>
    <cellStyle name="Note 3 5 4 4" xfId="11952"/>
    <cellStyle name="Note 3 5 4 5" xfId="23323"/>
    <cellStyle name="Note 3 5 4 5 2" xfId="23324"/>
    <cellStyle name="Note 3 5 4 6" xfId="23325"/>
    <cellStyle name="Note 3 5 5" xfId="11953"/>
    <cellStyle name="Note 3 5 5 2" xfId="11954"/>
    <cellStyle name="Note 3 5 5 2 2" xfId="23326"/>
    <cellStyle name="Note 3 5 5 3" xfId="11955"/>
    <cellStyle name="Note 3 5 5 4" xfId="23327"/>
    <cellStyle name="Note 3 5 6" xfId="11956"/>
    <cellStyle name="Note 3 5 6 2" xfId="23328"/>
    <cellStyle name="Note 3 5 7" xfId="11957"/>
    <cellStyle name="Note 3 5 7 2" xfId="23329"/>
    <cellStyle name="Note 3 5 8" xfId="23330"/>
    <cellStyle name="Note 3 5 9" xfId="23331"/>
    <cellStyle name="Note 3 6" xfId="11958"/>
    <cellStyle name="Note 3 6 2" xfId="11959"/>
    <cellStyle name="Note 3 6 2 2" xfId="11960"/>
    <cellStyle name="Note 3 6 2 2 2" xfId="11961"/>
    <cellStyle name="Note 3 6 2 2 2 2" xfId="11962"/>
    <cellStyle name="Note 3 6 2 2 3" xfId="11963"/>
    <cellStyle name="Note 3 6 2 2 3 2" xfId="11964"/>
    <cellStyle name="Note 3 6 2 2 4" xfId="11965"/>
    <cellStyle name="Note 3 6 2 2 4 2" xfId="23332"/>
    <cellStyle name="Note 3 6 2 2 5" xfId="11966"/>
    <cellStyle name="Note 3 6 2 2 6" xfId="23333"/>
    <cellStyle name="Note 3 6 2 2 6 2" xfId="23334"/>
    <cellStyle name="Note 3 6 2 2 7" xfId="23335"/>
    <cellStyle name="Note 3 6 2 3" xfId="11967"/>
    <cellStyle name="Note 3 6 2 3 2" xfId="11968"/>
    <cellStyle name="Note 3 6 2 3 3" xfId="11969"/>
    <cellStyle name="Note 3 6 2 3 4" xfId="23336"/>
    <cellStyle name="Note 3 6 2 4" xfId="11970"/>
    <cellStyle name="Note 3 6 2 4 2" xfId="11971"/>
    <cellStyle name="Note 3 6 2 4 2 2" xfId="23337"/>
    <cellStyle name="Note 3 6 2 4 3" xfId="23338"/>
    <cellStyle name="Note 3 6 2 4 4" xfId="23339"/>
    <cellStyle name="Note 3 6 2 5" xfId="11972"/>
    <cellStyle name="Note 3 6 2 5 2" xfId="23340"/>
    <cellStyle name="Note 3 6 2 6" xfId="11973"/>
    <cellStyle name="Note 3 6 2 6 2" xfId="23341"/>
    <cellStyle name="Note 3 6 2 7" xfId="23342"/>
    <cellStyle name="Note 3 6 2 7 2" xfId="23343"/>
    <cellStyle name="Note 3 6 2 8" xfId="23344"/>
    <cellStyle name="Note 3 6 3" xfId="11974"/>
    <cellStyle name="Note 3 6 3 2" xfId="11975"/>
    <cellStyle name="Note 3 6 3 2 2" xfId="11976"/>
    <cellStyle name="Note 3 6 3 2 2 2" xfId="11977"/>
    <cellStyle name="Note 3 6 3 2 3" xfId="11978"/>
    <cellStyle name="Note 3 6 3 2 3 2" xfId="23345"/>
    <cellStyle name="Note 3 6 3 2 4" xfId="11979"/>
    <cellStyle name="Note 3 6 3 2 5" xfId="23346"/>
    <cellStyle name="Note 3 6 3 2 5 2" xfId="23347"/>
    <cellStyle name="Note 3 6 3 2 6" xfId="23348"/>
    <cellStyle name="Note 3 6 3 3" xfId="11980"/>
    <cellStyle name="Note 3 6 3 3 2" xfId="11981"/>
    <cellStyle name="Note 3 6 3 3 2 2" xfId="23349"/>
    <cellStyle name="Note 3 6 3 3 3" xfId="23350"/>
    <cellStyle name="Note 3 6 3 3 4" xfId="23351"/>
    <cellStyle name="Note 3 6 3 4" xfId="11982"/>
    <cellStyle name="Note 3 6 3 4 2" xfId="11983"/>
    <cellStyle name="Note 3 6 3 5" xfId="11984"/>
    <cellStyle name="Note 3 6 3 5 2" xfId="23352"/>
    <cellStyle name="Note 3 6 3 6" xfId="11985"/>
    <cellStyle name="Note 3 6 3 6 2" xfId="23353"/>
    <cellStyle name="Note 3 6 3 7" xfId="23354"/>
    <cellStyle name="Note 3 6 3 7 2" xfId="23355"/>
    <cellStyle name="Note 3 6 3 8" xfId="23356"/>
    <cellStyle name="Note 3 6 4" xfId="11986"/>
    <cellStyle name="Note 3 6 4 2" xfId="11987"/>
    <cellStyle name="Note 3 6 4 2 2" xfId="11988"/>
    <cellStyle name="Note 3 6 4 3" xfId="11989"/>
    <cellStyle name="Note 3 6 4 3 2" xfId="23357"/>
    <cellStyle name="Note 3 6 4 4" xfId="11990"/>
    <cellStyle name="Note 3 6 4 5" xfId="23358"/>
    <cellStyle name="Note 3 6 4 5 2" xfId="23359"/>
    <cellStyle name="Note 3 6 4 6" xfId="23360"/>
    <cellStyle name="Note 3 6 5" xfId="11991"/>
    <cellStyle name="Note 3 6 5 2" xfId="11992"/>
    <cellStyle name="Note 3 6 5 2 2" xfId="23361"/>
    <cellStyle name="Note 3 6 5 3" xfId="11993"/>
    <cellStyle name="Note 3 6 5 4" xfId="23362"/>
    <cellStyle name="Note 3 6 6" xfId="11994"/>
    <cellStyle name="Note 3 6 6 2" xfId="23363"/>
    <cellStyle name="Note 3 6 7" xfId="11995"/>
    <cellStyle name="Note 3 6 7 2" xfId="23364"/>
    <cellStyle name="Note 3 6 8" xfId="23365"/>
    <cellStyle name="Note 3 6 9" xfId="23366"/>
    <cellStyle name="Note 3 7" xfId="11996"/>
    <cellStyle name="Note 3 7 2" xfId="11997"/>
    <cellStyle name="Note 3 7 2 2" xfId="11998"/>
    <cellStyle name="Note 3 7 2 2 2" xfId="11999"/>
    <cellStyle name="Note 3 7 2 2 2 2" xfId="12000"/>
    <cellStyle name="Note 3 7 2 2 3" xfId="12001"/>
    <cellStyle name="Note 3 7 2 2 3 2" xfId="12002"/>
    <cellStyle name="Note 3 7 2 2 4" xfId="12003"/>
    <cellStyle name="Note 3 7 2 2 4 2" xfId="23367"/>
    <cellStyle name="Note 3 7 2 2 5" xfId="12004"/>
    <cellStyle name="Note 3 7 2 2 6" xfId="23368"/>
    <cellStyle name="Note 3 7 2 2 6 2" xfId="23369"/>
    <cellStyle name="Note 3 7 2 2 7" xfId="23370"/>
    <cellStyle name="Note 3 7 2 3" xfId="12005"/>
    <cellStyle name="Note 3 7 2 3 2" xfId="12006"/>
    <cellStyle name="Note 3 7 2 3 3" xfId="12007"/>
    <cellStyle name="Note 3 7 2 3 4" xfId="23371"/>
    <cellStyle name="Note 3 7 2 4" xfId="12008"/>
    <cellStyle name="Note 3 7 2 4 2" xfId="12009"/>
    <cellStyle name="Note 3 7 2 4 2 2" xfId="23372"/>
    <cellStyle name="Note 3 7 2 4 3" xfId="23373"/>
    <cellStyle name="Note 3 7 2 4 4" xfId="23374"/>
    <cellStyle name="Note 3 7 2 5" xfId="12010"/>
    <cellStyle name="Note 3 7 2 5 2" xfId="23375"/>
    <cellStyle name="Note 3 7 2 6" xfId="12011"/>
    <cellStyle name="Note 3 7 2 6 2" xfId="23376"/>
    <cellStyle name="Note 3 7 2 7" xfId="23377"/>
    <cellStyle name="Note 3 7 2 7 2" xfId="23378"/>
    <cellStyle name="Note 3 7 2 8" xfId="23379"/>
    <cellStyle name="Note 3 7 3" xfId="12012"/>
    <cellStyle name="Note 3 7 3 2" xfId="12013"/>
    <cellStyle name="Note 3 7 3 2 2" xfId="12014"/>
    <cellStyle name="Note 3 7 3 2 2 2" xfId="12015"/>
    <cellStyle name="Note 3 7 3 2 3" xfId="12016"/>
    <cellStyle name="Note 3 7 3 2 3 2" xfId="23380"/>
    <cellStyle name="Note 3 7 3 2 4" xfId="12017"/>
    <cellStyle name="Note 3 7 3 2 5" xfId="23381"/>
    <cellStyle name="Note 3 7 3 2 5 2" xfId="23382"/>
    <cellStyle name="Note 3 7 3 2 6" xfId="23383"/>
    <cellStyle name="Note 3 7 3 3" xfId="12018"/>
    <cellStyle name="Note 3 7 3 3 2" xfId="12019"/>
    <cellStyle name="Note 3 7 3 3 2 2" xfId="23384"/>
    <cellStyle name="Note 3 7 3 3 3" xfId="23385"/>
    <cellStyle name="Note 3 7 3 3 4" xfId="23386"/>
    <cellStyle name="Note 3 7 3 4" xfId="12020"/>
    <cellStyle name="Note 3 7 3 4 2" xfId="12021"/>
    <cellStyle name="Note 3 7 3 5" xfId="12022"/>
    <cellStyle name="Note 3 7 3 5 2" xfId="23387"/>
    <cellStyle name="Note 3 7 3 6" xfId="12023"/>
    <cellStyle name="Note 3 7 3 6 2" xfId="23388"/>
    <cellStyle name="Note 3 7 3 7" xfId="23389"/>
    <cellStyle name="Note 3 7 3 7 2" xfId="23390"/>
    <cellStyle name="Note 3 7 3 8" xfId="23391"/>
    <cellStyle name="Note 3 7 4" xfId="12024"/>
    <cellStyle name="Note 3 7 4 2" xfId="12025"/>
    <cellStyle name="Note 3 7 4 2 2" xfId="12026"/>
    <cellStyle name="Note 3 7 4 3" xfId="12027"/>
    <cellStyle name="Note 3 7 4 3 2" xfId="23392"/>
    <cellStyle name="Note 3 7 4 4" xfId="12028"/>
    <cellStyle name="Note 3 7 4 5" xfId="23393"/>
    <cellStyle name="Note 3 7 4 5 2" xfId="23394"/>
    <cellStyle name="Note 3 7 4 6" xfId="23395"/>
    <cellStyle name="Note 3 7 5" xfId="12029"/>
    <cellStyle name="Note 3 7 5 2" xfId="12030"/>
    <cellStyle name="Note 3 7 5 2 2" xfId="23396"/>
    <cellStyle name="Note 3 7 5 3" xfId="12031"/>
    <cellStyle name="Note 3 7 5 4" xfId="23397"/>
    <cellStyle name="Note 3 7 6" xfId="12032"/>
    <cellStyle name="Note 3 7 6 2" xfId="23398"/>
    <cellStyle name="Note 3 7 7" xfId="12033"/>
    <cellStyle name="Note 3 7 7 2" xfId="23399"/>
    <cellStyle name="Note 3 7 8" xfId="23400"/>
    <cellStyle name="Note 3 7 9" xfId="23401"/>
    <cellStyle name="Note 3 8" xfId="12034"/>
    <cellStyle name="Note 3 8 2" xfId="12035"/>
    <cellStyle name="Note 3 8 2 2" xfId="12036"/>
    <cellStyle name="Note 3 8 2 2 2" xfId="12037"/>
    <cellStyle name="Note 3 8 2 2 2 2" xfId="12038"/>
    <cellStyle name="Note 3 8 2 2 3" xfId="12039"/>
    <cellStyle name="Note 3 8 2 2 3 2" xfId="12040"/>
    <cellStyle name="Note 3 8 2 2 4" xfId="12041"/>
    <cellStyle name="Note 3 8 2 2 4 2" xfId="23402"/>
    <cellStyle name="Note 3 8 2 2 5" xfId="12042"/>
    <cellStyle name="Note 3 8 2 2 6" xfId="23403"/>
    <cellStyle name="Note 3 8 2 2 6 2" xfId="23404"/>
    <cellStyle name="Note 3 8 2 2 7" xfId="23405"/>
    <cellStyle name="Note 3 8 2 3" xfId="12043"/>
    <cellStyle name="Note 3 8 2 3 2" xfId="12044"/>
    <cellStyle name="Note 3 8 2 3 3" xfId="12045"/>
    <cellStyle name="Note 3 8 2 3 4" xfId="23406"/>
    <cellStyle name="Note 3 8 2 4" xfId="12046"/>
    <cellStyle name="Note 3 8 2 4 2" xfId="12047"/>
    <cellStyle name="Note 3 8 2 4 2 2" xfId="23407"/>
    <cellStyle name="Note 3 8 2 4 3" xfId="23408"/>
    <cellStyle name="Note 3 8 2 4 4" xfId="23409"/>
    <cellStyle name="Note 3 8 2 5" xfId="12048"/>
    <cellStyle name="Note 3 8 2 5 2" xfId="23410"/>
    <cellStyle name="Note 3 8 2 6" xfId="12049"/>
    <cellStyle name="Note 3 8 2 6 2" xfId="23411"/>
    <cellStyle name="Note 3 8 2 7" xfId="23412"/>
    <cellStyle name="Note 3 8 2 7 2" xfId="23413"/>
    <cellStyle name="Note 3 8 2 8" xfId="23414"/>
    <cellStyle name="Note 3 8 3" xfId="12050"/>
    <cellStyle name="Note 3 8 3 2" xfId="12051"/>
    <cellStyle name="Note 3 8 3 2 2" xfId="12052"/>
    <cellStyle name="Note 3 8 3 2 2 2" xfId="12053"/>
    <cellStyle name="Note 3 8 3 2 3" xfId="12054"/>
    <cellStyle name="Note 3 8 3 2 3 2" xfId="23415"/>
    <cellStyle name="Note 3 8 3 2 4" xfId="12055"/>
    <cellStyle name="Note 3 8 3 2 5" xfId="23416"/>
    <cellStyle name="Note 3 8 3 2 5 2" xfId="23417"/>
    <cellStyle name="Note 3 8 3 2 6" xfId="23418"/>
    <cellStyle name="Note 3 8 3 3" xfId="12056"/>
    <cellStyle name="Note 3 8 3 3 2" xfId="12057"/>
    <cellStyle name="Note 3 8 3 3 2 2" xfId="23419"/>
    <cellStyle name="Note 3 8 3 3 3" xfId="23420"/>
    <cellStyle name="Note 3 8 3 3 4" xfId="23421"/>
    <cellStyle name="Note 3 8 3 4" xfId="12058"/>
    <cellStyle name="Note 3 8 3 4 2" xfId="12059"/>
    <cellStyle name="Note 3 8 3 5" xfId="12060"/>
    <cellStyle name="Note 3 8 3 5 2" xfId="23422"/>
    <cellStyle name="Note 3 8 3 6" xfId="12061"/>
    <cellStyle name="Note 3 8 3 6 2" xfId="23423"/>
    <cellStyle name="Note 3 8 3 7" xfId="23424"/>
    <cellStyle name="Note 3 8 3 7 2" xfId="23425"/>
    <cellStyle name="Note 3 8 3 8" xfId="23426"/>
    <cellStyle name="Note 3 8 4" xfId="12062"/>
    <cellStyle name="Note 3 8 4 2" xfId="12063"/>
    <cellStyle name="Note 3 8 4 2 2" xfId="12064"/>
    <cellStyle name="Note 3 8 4 3" xfId="12065"/>
    <cellStyle name="Note 3 8 4 3 2" xfId="23427"/>
    <cellStyle name="Note 3 8 4 4" xfId="12066"/>
    <cellStyle name="Note 3 8 4 5" xfId="23428"/>
    <cellStyle name="Note 3 8 4 5 2" xfId="23429"/>
    <cellStyle name="Note 3 8 4 6" xfId="23430"/>
    <cellStyle name="Note 3 8 5" xfId="12067"/>
    <cellStyle name="Note 3 8 5 2" xfId="12068"/>
    <cellStyle name="Note 3 8 5 2 2" xfId="23431"/>
    <cellStyle name="Note 3 8 5 3" xfId="12069"/>
    <cellStyle name="Note 3 8 5 4" xfId="23432"/>
    <cellStyle name="Note 3 8 6" xfId="12070"/>
    <cellStyle name="Note 3 8 6 2" xfId="23433"/>
    <cellStyle name="Note 3 8 7" xfId="12071"/>
    <cellStyle name="Note 3 8 7 2" xfId="23434"/>
    <cellStyle name="Note 3 8 8" xfId="23435"/>
    <cellStyle name="Note 3 8 9" xfId="23436"/>
    <cellStyle name="Note 3 9" xfId="23437"/>
    <cellStyle name="Note 4" xfId="23438"/>
    <cellStyle name="Note 4 2" xfId="12072"/>
    <cellStyle name="Note 4 2 2" xfId="12073"/>
    <cellStyle name="Note 4 2 2 2" xfId="12074"/>
    <cellStyle name="Note 4 2 2 2 2" xfId="12075"/>
    <cellStyle name="Note 4 2 2 2 2 2" xfId="12076"/>
    <cellStyle name="Note 4 2 2 2 3" xfId="12077"/>
    <cellStyle name="Note 4 2 2 2 3 2" xfId="12078"/>
    <cellStyle name="Note 4 2 2 2 4" xfId="12079"/>
    <cellStyle name="Note 4 2 2 2 4 2" xfId="23439"/>
    <cellStyle name="Note 4 2 2 2 5" xfId="12080"/>
    <cellStyle name="Note 4 2 2 2 6" xfId="23440"/>
    <cellStyle name="Note 4 2 2 2 6 2" xfId="23441"/>
    <cellStyle name="Note 4 2 2 2 7" xfId="23442"/>
    <cellStyle name="Note 4 2 2 3" xfId="12081"/>
    <cellStyle name="Note 4 2 2 3 2" xfId="12082"/>
    <cellStyle name="Note 4 2 2 3 3" xfId="12083"/>
    <cellStyle name="Note 4 2 2 3 4" xfId="23443"/>
    <cellStyle name="Note 4 2 2 4" xfId="12084"/>
    <cellStyle name="Note 4 2 2 4 2" xfId="12085"/>
    <cellStyle name="Note 4 2 2 4 2 2" xfId="23444"/>
    <cellStyle name="Note 4 2 2 4 3" xfId="23445"/>
    <cellStyle name="Note 4 2 2 4 4" xfId="23446"/>
    <cellStyle name="Note 4 2 2 5" xfId="12086"/>
    <cellStyle name="Note 4 2 2 5 2" xfId="23447"/>
    <cellStyle name="Note 4 2 2 6" xfId="12087"/>
    <cellStyle name="Note 4 2 2 6 2" xfId="23448"/>
    <cellStyle name="Note 4 2 2 7" xfId="23449"/>
    <cellStyle name="Note 4 2 2 7 2" xfId="23450"/>
    <cellStyle name="Note 4 2 2 8" xfId="23451"/>
    <cellStyle name="Note 4 2 3" xfId="12088"/>
    <cellStyle name="Note 4 2 3 2" xfId="12089"/>
    <cellStyle name="Note 4 2 3 2 2" xfId="12090"/>
    <cellStyle name="Note 4 2 3 2 2 2" xfId="12091"/>
    <cellStyle name="Note 4 2 3 2 3" xfId="12092"/>
    <cellStyle name="Note 4 2 3 2 3 2" xfId="23452"/>
    <cellStyle name="Note 4 2 3 2 4" xfId="12093"/>
    <cellStyle name="Note 4 2 3 2 5" xfId="23453"/>
    <cellStyle name="Note 4 2 3 2 5 2" xfId="23454"/>
    <cellStyle name="Note 4 2 3 2 6" xfId="23455"/>
    <cellStyle name="Note 4 2 3 3" xfId="12094"/>
    <cellStyle name="Note 4 2 3 3 2" xfId="12095"/>
    <cellStyle name="Note 4 2 3 3 2 2" xfId="23456"/>
    <cellStyle name="Note 4 2 3 3 3" xfId="23457"/>
    <cellStyle name="Note 4 2 3 3 4" xfId="23458"/>
    <cellStyle name="Note 4 2 3 4" xfId="12096"/>
    <cellStyle name="Note 4 2 3 4 2" xfId="12097"/>
    <cellStyle name="Note 4 2 3 5" xfId="12098"/>
    <cellStyle name="Note 4 2 3 5 2" xfId="23459"/>
    <cellStyle name="Note 4 2 3 6" xfId="12099"/>
    <cellStyle name="Note 4 2 3 6 2" xfId="23460"/>
    <cellStyle name="Note 4 2 3 7" xfId="23461"/>
    <cellStyle name="Note 4 2 3 7 2" xfId="23462"/>
    <cellStyle name="Note 4 2 3 8" xfId="23463"/>
    <cellStyle name="Note 4 2 4" xfId="12100"/>
    <cellStyle name="Note 4 2 4 2" xfId="12101"/>
    <cellStyle name="Note 4 2 4 2 2" xfId="12102"/>
    <cellStyle name="Note 4 2 4 3" xfId="12103"/>
    <cellStyle name="Note 4 2 4 3 2" xfId="23464"/>
    <cellStyle name="Note 4 2 4 4" xfId="12104"/>
    <cellStyle name="Note 4 2 4 5" xfId="23465"/>
    <cellStyle name="Note 4 2 4 5 2" xfId="23466"/>
    <cellStyle name="Note 4 2 4 6" xfId="23467"/>
    <cellStyle name="Note 4 2 5" xfId="12105"/>
    <cellStyle name="Note 4 2 5 2" xfId="12106"/>
    <cellStyle name="Note 4 2 5 2 2" xfId="23468"/>
    <cellStyle name="Note 4 2 5 3" xfId="12107"/>
    <cellStyle name="Note 4 2 5 4" xfId="23469"/>
    <cellStyle name="Note 4 2 6" xfId="12108"/>
    <cellStyle name="Note 4 2 6 2" xfId="23470"/>
    <cellStyle name="Note 4 2 7" xfId="12109"/>
    <cellStyle name="Note 4 2 7 2" xfId="23471"/>
    <cellStyle name="Note 4 2 8" xfId="23472"/>
    <cellStyle name="Note 4 2 9" xfId="23473"/>
    <cellStyle name="Note 4 3" xfId="12110"/>
    <cellStyle name="Note 4 3 2" xfId="12111"/>
    <cellStyle name="Note 4 3 2 2" xfId="12112"/>
    <cellStyle name="Note 4 3 2 2 2" xfId="12113"/>
    <cellStyle name="Note 4 3 2 2 2 2" xfId="12114"/>
    <cellStyle name="Note 4 3 2 2 3" xfId="12115"/>
    <cellStyle name="Note 4 3 2 2 3 2" xfId="12116"/>
    <cellStyle name="Note 4 3 2 2 4" xfId="12117"/>
    <cellStyle name="Note 4 3 2 2 4 2" xfId="23474"/>
    <cellStyle name="Note 4 3 2 2 5" xfId="12118"/>
    <cellStyle name="Note 4 3 2 2 6" xfId="23475"/>
    <cellStyle name="Note 4 3 2 2 6 2" xfId="23476"/>
    <cellStyle name="Note 4 3 2 2 7" xfId="23477"/>
    <cellStyle name="Note 4 3 2 3" xfId="12119"/>
    <cellStyle name="Note 4 3 2 3 2" xfId="12120"/>
    <cellStyle name="Note 4 3 2 3 3" xfId="12121"/>
    <cellStyle name="Note 4 3 2 3 4" xfId="23478"/>
    <cellStyle name="Note 4 3 2 4" xfId="12122"/>
    <cellStyle name="Note 4 3 2 4 2" xfId="12123"/>
    <cellStyle name="Note 4 3 2 4 2 2" xfId="23479"/>
    <cellStyle name="Note 4 3 2 4 3" xfId="23480"/>
    <cellStyle name="Note 4 3 2 4 4" xfId="23481"/>
    <cellStyle name="Note 4 3 2 5" xfId="12124"/>
    <cellStyle name="Note 4 3 2 5 2" xfId="23482"/>
    <cellStyle name="Note 4 3 2 6" xfId="12125"/>
    <cellStyle name="Note 4 3 2 6 2" xfId="23483"/>
    <cellStyle name="Note 4 3 2 7" xfId="23484"/>
    <cellStyle name="Note 4 3 2 7 2" xfId="23485"/>
    <cellStyle name="Note 4 3 2 8" xfId="23486"/>
    <cellStyle name="Note 4 3 3" xfId="12126"/>
    <cellStyle name="Note 4 3 3 2" xfId="12127"/>
    <cellStyle name="Note 4 3 3 2 2" xfId="12128"/>
    <cellStyle name="Note 4 3 3 2 2 2" xfId="12129"/>
    <cellStyle name="Note 4 3 3 2 3" xfId="12130"/>
    <cellStyle name="Note 4 3 3 2 3 2" xfId="23487"/>
    <cellStyle name="Note 4 3 3 2 4" xfId="12131"/>
    <cellStyle name="Note 4 3 3 2 5" xfId="23488"/>
    <cellStyle name="Note 4 3 3 2 5 2" xfId="23489"/>
    <cellStyle name="Note 4 3 3 2 6" xfId="23490"/>
    <cellStyle name="Note 4 3 3 3" xfId="12132"/>
    <cellStyle name="Note 4 3 3 3 2" xfId="12133"/>
    <cellStyle name="Note 4 3 3 3 2 2" xfId="23491"/>
    <cellStyle name="Note 4 3 3 3 3" xfId="23492"/>
    <cellStyle name="Note 4 3 3 3 4" xfId="23493"/>
    <cellStyle name="Note 4 3 3 4" xfId="12134"/>
    <cellStyle name="Note 4 3 3 4 2" xfId="12135"/>
    <cellStyle name="Note 4 3 3 5" xfId="12136"/>
    <cellStyle name="Note 4 3 3 5 2" xfId="23494"/>
    <cellStyle name="Note 4 3 3 6" xfId="12137"/>
    <cellStyle name="Note 4 3 3 6 2" xfId="23495"/>
    <cellStyle name="Note 4 3 3 7" xfId="23496"/>
    <cellStyle name="Note 4 3 3 7 2" xfId="23497"/>
    <cellStyle name="Note 4 3 3 8" xfId="23498"/>
    <cellStyle name="Note 4 3 4" xfId="12138"/>
    <cellStyle name="Note 4 3 4 2" xfId="12139"/>
    <cellStyle name="Note 4 3 4 2 2" xfId="12140"/>
    <cellStyle name="Note 4 3 4 3" xfId="12141"/>
    <cellStyle name="Note 4 3 4 3 2" xfId="23499"/>
    <cellStyle name="Note 4 3 4 4" xfId="12142"/>
    <cellStyle name="Note 4 3 4 5" xfId="23500"/>
    <cellStyle name="Note 4 3 4 5 2" xfId="23501"/>
    <cellStyle name="Note 4 3 4 6" xfId="23502"/>
    <cellStyle name="Note 4 3 5" xfId="12143"/>
    <cellStyle name="Note 4 3 5 2" xfId="12144"/>
    <cellStyle name="Note 4 3 5 2 2" xfId="23503"/>
    <cellStyle name="Note 4 3 5 3" xfId="12145"/>
    <cellStyle name="Note 4 3 5 4" xfId="23504"/>
    <cellStyle name="Note 4 3 6" xfId="12146"/>
    <cellStyle name="Note 4 3 6 2" xfId="23505"/>
    <cellStyle name="Note 4 3 7" xfId="12147"/>
    <cellStyle name="Note 4 3 7 2" xfId="23506"/>
    <cellStyle name="Note 4 3 8" xfId="23507"/>
    <cellStyle name="Note 4 3 9" xfId="23508"/>
    <cellStyle name="Note 4 4" xfId="12148"/>
    <cellStyle name="Note 4 4 2" xfId="12149"/>
    <cellStyle name="Note 4 4 2 2" xfId="12150"/>
    <cellStyle name="Note 4 4 2 2 2" xfId="12151"/>
    <cellStyle name="Note 4 4 2 2 2 2" xfId="12152"/>
    <cellStyle name="Note 4 4 2 2 3" xfId="12153"/>
    <cellStyle name="Note 4 4 2 2 3 2" xfId="12154"/>
    <cellStyle name="Note 4 4 2 2 4" xfId="12155"/>
    <cellStyle name="Note 4 4 2 2 4 2" xfId="23509"/>
    <cellStyle name="Note 4 4 2 2 5" xfId="12156"/>
    <cellStyle name="Note 4 4 2 2 6" xfId="23510"/>
    <cellStyle name="Note 4 4 2 2 6 2" xfId="23511"/>
    <cellStyle name="Note 4 4 2 2 7" xfId="23512"/>
    <cellStyle name="Note 4 4 2 3" xfId="12157"/>
    <cellStyle name="Note 4 4 2 3 2" xfId="12158"/>
    <cellStyle name="Note 4 4 2 3 3" xfId="12159"/>
    <cellStyle name="Note 4 4 2 3 4" xfId="23513"/>
    <cellStyle name="Note 4 4 2 4" xfId="12160"/>
    <cellStyle name="Note 4 4 2 4 2" xfId="12161"/>
    <cellStyle name="Note 4 4 2 4 2 2" xfId="23514"/>
    <cellStyle name="Note 4 4 2 4 3" xfId="23515"/>
    <cellStyle name="Note 4 4 2 4 4" xfId="23516"/>
    <cellStyle name="Note 4 4 2 5" xfId="12162"/>
    <cellStyle name="Note 4 4 2 5 2" xfId="23517"/>
    <cellStyle name="Note 4 4 2 6" xfId="12163"/>
    <cellStyle name="Note 4 4 2 6 2" xfId="23518"/>
    <cellStyle name="Note 4 4 2 7" xfId="23519"/>
    <cellStyle name="Note 4 4 2 7 2" xfId="23520"/>
    <cellStyle name="Note 4 4 2 8" xfId="23521"/>
    <cellStyle name="Note 4 4 3" xfId="12164"/>
    <cellStyle name="Note 4 4 3 2" xfId="12165"/>
    <cellStyle name="Note 4 4 3 2 2" xfId="12166"/>
    <cellStyle name="Note 4 4 3 2 2 2" xfId="12167"/>
    <cellStyle name="Note 4 4 3 2 3" xfId="12168"/>
    <cellStyle name="Note 4 4 3 2 3 2" xfId="23522"/>
    <cellStyle name="Note 4 4 3 2 4" xfId="12169"/>
    <cellStyle name="Note 4 4 3 2 5" xfId="23523"/>
    <cellStyle name="Note 4 4 3 2 5 2" xfId="23524"/>
    <cellStyle name="Note 4 4 3 2 6" xfId="23525"/>
    <cellStyle name="Note 4 4 3 3" xfId="12170"/>
    <cellStyle name="Note 4 4 3 3 2" xfId="12171"/>
    <cellStyle name="Note 4 4 3 3 2 2" xfId="23526"/>
    <cellStyle name="Note 4 4 3 3 3" xfId="23527"/>
    <cellStyle name="Note 4 4 3 3 4" xfId="23528"/>
    <cellStyle name="Note 4 4 3 4" xfId="12172"/>
    <cellStyle name="Note 4 4 3 4 2" xfId="12173"/>
    <cellStyle name="Note 4 4 3 5" xfId="12174"/>
    <cellStyle name="Note 4 4 3 5 2" xfId="23529"/>
    <cellStyle name="Note 4 4 3 6" xfId="12175"/>
    <cellStyle name="Note 4 4 3 6 2" xfId="23530"/>
    <cellStyle name="Note 4 4 3 7" xfId="23531"/>
    <cellStyle name="Note 4 4 3 7 2" xfId="23532"/>
    <cellStyle name="Note 4 4 3 8" xfId="23533"/>
    <cellStyle name="Note 4 4 4" xfId="12176"/>
    <cellStyle name="Note 4 4 4 2" xfId="12177"/>
    <cellStyle name="Note 4 4 4 2 2" xfId="12178"/>
    <cellStyle name="Note 4 4 4 3" xfId="12179"/>
    <cellStyle name="Note 4 4 4 3 2" xfId="23534"/>
    <cellStyle name="Note 4 4 4 4" xfId="12180"/>
    <cellStyle name="Note 4 4 4 5" xfId="23535"/>
    <cellStyle name="Note 4 4 4 5 2" xfId="23536"/>
    <cellStyle name="Note 4 4 4 6" xfId="23537"/>
    <cellStyle name="Note 4 4 5" xfId="12181"/>
    <cellStyle name="Note 4 4 5 2" xfId="12182"/>
    <cellStyle name="Note 4 4 5 2 2" xfId="23538"/>
    <cellStyle name="Note 4 4 5 3" xfId="12183"/>
    <cellStyle name="Note 4 4 5 4" xfId="23539"/>
    <cellStyle name="Note 4 4 6" xfId="12184"/>
    <cellStyle name="Note 4 4 6 2" xfId="23540"/>
    <cellStyle name="Note 4 4 7" xfId="12185"/>
    <cellStyle name="Note 4 4 7 2" xfId="23541"/>
    <cellStyle name="Note 4 4 8" xfId="23542"/>
    <cellStyle name="Note 4 4 9" xfId="23543"/>
    <cellStyle name="Note 4 5" xfId="12186"/>
    <cellStyle name="Note 4 5 2" xfId="12187"/>
    <cellStyle name="Note 4 5 2 2" xfId="12188"/>
    <cellStyle name="Note 4 5 2 2 2" xfId="12189"/>
    <cellStyle name="Note 4 5 2 2 2 2" xfId="12190"/>
    <cellStyle name="Note 4 5 2 2 3" xfId="12191"/>
    <cellStyle name="Note 4 5 2 2 3 2" xfId="12192"/>
    <cellStyle name="Note 4 5 2 2 4" xfId="12193"/>
    <cellStyle name="Note 4 5 2 2 4 2" xfId="23544"/>
    <cellStyle name="Note 4 5 2 2 5" xfId="12194"/>
    <cellStyle name="Note 4 5 2 2 6" xfId="23545"/>
    <cellStyle name="Note 4 5 2 2 6 2" xfId="23546"/>
    <cellStyle name="Note 4 5 2 2 7" xfId="23547"/>
    <cellStyle name="Note 4 5 2 3" xfId="12195"/>
    <cellStyle name="Note 4 5 2 3 2" xfId="12196"/>
    <cellStyle name="Note 4 5 2 3 3" xfId="12197"/>
    <cellStyle name="Note 4 5 2 3 4" xfId="23548"/>
    <cellStyle name="Note 4 5 2 4" xfId="12198"/>
    <cellStyle name="Note 4 5 2 4 2" xfId="12199"/>
    <cellStyle name="Note 4 5 2 4 2 2" xfId="23549"/>
    <cellStyle name="Note 4 5 2 4 3" xfId="23550"/>
    <cellStyle name="Note 4 5 2 4 4" xfId="23551"/>
    <cellStyle name="Note 4 5 2 5" xfId="12200"/>
    <cellStyle name="Note 4 5 2 5 2" xfId="23552"/>
    <cellStyle name="Note 4 5 2 6" xfId="12201"/>
    <cellStyle name="Note 4 5 2 6 2" xfId="23553"/>
    <cellStyle name="Note 4 5 2 7" xfId="23554"/>
    <cellStyle name="Note 4 5 2 7 2" xfId="23555"/>
    <cellStyle name="Note 4 5 2 8" xfId="23556"/>
    <cellStyle name="Note 4 5 3" xfId="12202"/>
    <cellStyle name="Note 4 5 3 2" xfId="12203"/>
    <cellStyle name="Note 4 5 3 2 2" xfId="12204"/>
    <cellStyle name="Note 4 5 3 2 2 2" xfId="12205"/>
    <cellStyle name="Note 4 5 3 2 3" xfId="12206"/>
    <cellStyle name="Note 4 5 3 2 3 2" xfId="23557"/>
    <cellStyle name="Note 4 5 3 2 4" xfId="12207"/>
    <cellStyle name="Note 4 5 3 2 5" xfId="23558"/>
    <cellStyle name="Note 4 5 3 2 5 2" xfId="23559"/>
    <cellStyle name="Note 4 5 3 2 6" xfId="23560"/>
    <cellStyle name="Note 4 5 3 3" xfId="12208"/>
    <cellStyle name="Note 4 5 3 3 2" xfId="12209"/>
    <cellStyle name="Note 4 5 3 3 2 2" xfId="23561"/>
    <cellStyle name="Note 4 5 3 3 3" xfId="23562"/>
    <cellStyle name="Note 4 5 3 3 4" xfId="23563"/>
    <cellStyle name="Note 4 5 3 4" xfId="12210"/>
    <cellStyle name="Note 4 5 3 4 2" xfId="12211"/>
    <cellStyle name="Note 4 5 3 5" xfId="12212"/>
    <cellStyle name="Note 4 5 3 5 2" xfId="23564"/>
    <cellStyle name="Note 4 5 3 6" xfId="12213"/>
    <cellStyle name="Note 4 5 3 6 2" xfId="23565"/>
    <cellStyle name="Note 4 5 3 7" xfId="23566"/>
    <cellStyle name="Note 4 5 3 7 2" xfId="23567"/>
    <cellStyle name="Note 4 5 3 8" xfId="23568"/>
    <cellStyle name="Note 4 5 4" xfId="12214"/>
    <cellStyle name="Note 4 5 4 2" xfId="12215"/>
    <cellStyle name="Note 4 5 4 2 2" xfId="12216"/>
    <cellStyle name="Note 4 5 4 3" xfId="12217"/>
    <cellStyle name="Note 4 5 4 3 2" xfId="23569"/>
    <cellStyle name="Note 4 5 4 4" xfId="12218"/>
    <cellStyle name="Note 4 5 4 5" xfId="23570"/>
    <cellStyle name="Note 4 5 4 5 2" xfId="23571"/>
    <cellStyle name="Note 4 5 4 6" xfId="23572"/>
    <cellStyle name="Note 4 5 5" xfId="12219"/>
    <cellStyle name="Note 4 5 5 2" xfId="12220"/>
    <cellStyle name="Note 4 5 5 2 2" xfId="23573"/>
    <cellStyle name="Note 4 5 5 3" xfId="12221"/>
    <cellStyle name="Note 4 5 5 4" xfId="23574"/>
    <cellStyle name="Note 4 5 6" xfId="12222"/>
    <cellStyle name="Note 4 5 6 2" xfId="23575"/>
    <cellStyle name="Note 4 5 7" xfId="12223"/>
    <cellStyle name="Note 4 5 7 2" xfId="23576"/>
    <cellStyle name="Note 4 5 8" xfId="23577"/>
    <cellStyle name="Note 4 5 9" xfId="23578"/>
    <cellStyle name="Note 4 6" xfId="12224"/>
    <cellStyle name="Note 4 6 2" xfId="12225"/>
    <cellStyle name="Note 4 6 2 2" xfId="12226"/>
    <cellStyle name="Note 4 6 2 2 2" xfId="12227"/>
    <cellStyle name="Note 4 6 2 2 2 2" xfId="12228"/>
    <cellStyle name="Note 4 6 2 2 3" xfId="12229"/>
    <cellStyle name="Note 4 6 2 2 3 2" xfId="12230"/>
    <cellStyle name="Note 4 6 2 2 4" xfId="12231"/>
    <cellStyle name="Note 4 6 2 2 4 2" xfId="23579"/>
    <cellStyle name="Note 4 6 2 2 5" xfId="12232"/>
    <cellStyle name="Note 4 6 2 2 6" xfId="23580"/>
    <cellStyle name="Note 4 6 2 2 6 2" xfId="23581"/>
    <cellStyle name="Note 4 6 2 2 7" xfId="23582"/>
    <cellStyle name="Note 4 6 2 3" xfId="12233"/>
    <cellStyle name="Note 4 6 2 3 2" xfId="12234"/>
    <cellStyle name="Note 4 6 2 3 3" xfId="12235"/>
    <cellStyle name="Note 4 6 2 3 4" xfId="23583"/>
    <cellStyle name="Note 4 6 2 4" xfId="12236"/>
    <cellStyle name="Note 4 6 2 4 2" xfId="12237"/>
    <cellStyle name="Note 4 6 2 4 2 2" xfId="23584"/>
    <cellStyle name="Note 4 6 2 4 3" xfId="23585"/>
    <cellStyle name="Note 4 6 2 4 4" xfId="23586"/>
    <cellStyle name="Note 4 6 2 5" xfId="12238"/>
    <cellStyle name="Note 4 6 2 5 2" xfId="23587"/>
    <cellStyle name="Note 4 6 2 6" xfId="12239"/>
    <cellStyle name="Note 4 6 2 6 2" xfId="23588"/>
    <cellStyle name="Note 4 6 2 7" xfId="23589"/>
    <cellStyle name="Note 4 6 2 7 2" xfId="23590"/>
    <cellStyle name="Note 4 6 2 8" xfId="23591"/>
    <cellStyle name="Note 4 6 3" xfId="12240"/>
    <cellStyle name="Note 4 6 3 2" xfId="12241"/>
    <cellStyle name="Note 4 6 3 2 2" xfId="12242"/>
    <cellStyle name="Note 4 6 3 2 2 2" xfId="12243"/>
    <cellStyle name="Note 4 6 3 2 3" xfId="12244"/>
    <cellStyle name="Note 4 6 3 2 3 2" xfId="23592"/>
    <cellStyle name="Note 4 6 3 2 4" xfId="12245"/>
    <cellStyle name="Note 4 6 3 2 5" xfId="23593"/>
    <cellStyle name="Note 4 6 3 2 5 2" xfId="23594"/>
    <cellStyle name="Note 4 6 3 2 6" xfId="23595"/>
    <cellStyle name="Note 4 6 3 3" xfId="12246"/>
    <cellStyle name="Note 4 6 3 3 2" xfId="12247"/>
    <cellStyle name="Note 4 6 3 3 2 2" xfId="23596"/>
    <cellStyle name="Note 4 6 3 3 3" xfId="23597"/>
    <cellStyle name="Note 4 6 3 3 4" xfId="23598"/>
    <cellStyle name="Note 4 6 3 4" xfId="12248"/>
    <cellStyle name="Note 4 6 3 4 2" xfId="12249"/>
    <cellStyle name="Note 4 6 3 5" xfId="12250"/>
    <cellStyle name="Note 4 6 3 5 2" xfId="23599"/>
    <cellStyle name="Note 4 6 3 6" xfId="12251"/>
    <cellStyle name="Note 4 6 3 6 2" xfId="23600"/>
    <cellStyle name="Note 4 6 3 7" xfId="23601"/>
    <cellStyle name="Note 4 6 3 7 2" xfId="23602"/>
    <cellStyle name="Note 4 6 3 8" xfId="23603"/>
    <cellStyle name="Note 4 6 4" xfId="12252"/>
    <cellStyle name="Note 4 6 4 2" xfId="12253"/>
    <cellStyle name="Note 4 6 4 2 2" xfId="12254"/>
    <cellStyle name="Note 4 6 4 3" xfId="12255"/>
    <cellStyle name="Note 4 6 4 3 2" xfId="23604"/>
    <cellStyle name="Note 4 6 4 4" xfId="12256"/>
    <cellStyle name="Note 4 6 4 5" xfId="23605"/>
    <cellStyle name="Note 4 6 4 5 2" xfId="23606"/>
    <cellStyle name="Note 4 6 4 6" xfId="23607"/>
    <cellStyle name="Note 4 6 5" xfId="12257"/>
    <cellStyle name="Note 4 6 5 2" xfId="12258"/>
    <cellStyle name="Note 4 6 5 2 2" xfId="23608"/>
    <cellStyle name="Note 4 6 5 3" xfId="12259"/>
    <cellStyle name="Note 4 6 5 4" xfId="23609"/>
    <cellStyle name="Note 4 6 6" xfId="12260"/>
    <cellStyle name="Note 4 6 6 2" xfId="23610"/>
    <cellStyle name="Note 4 6 7" xfId="12261"/>
    <cellStyle name="Note 4 6 7 2" xfId="23611"/>
    <cellStyle name="Note 4 6 8" xfId="23612"/>
    <cellStyle name="Note 4 6 9" xfId="23613"/>
    <cellStyle name="Note 4 7" xfId="12262"/>
    <cellStyle name="Note 4 7 2" xfId="12263"/>
    <cellStyle name="Note 4 7 2 2" xfId="12264"/>
    <cellStyle name="Note 4 7 2 2 2" xfId="12265"/>
    <cellStyle name="Note 4 7 2 2 2 2" xfId="12266"/>
    <cellStyle name="Note 4 7 2 2 3" xfId="12267"/>
    <cellStyle name="Note 4 7 2 2 3 2" xfId="12268"/>
    <cellStyle name="Note 4 7 2 2 4" xfId="12269"/>
    <cellStyle name="Note 4 7 2 2 4 2" xfId="23614"/>
    <cellStyle name="Note 4 7 2 2 5" xfId="12270"/>
    <cellStyle name="Note 4 7 2 2 6" xfId="23615"/>
    <cellStyle name="Note 4 7 2 2 6 2" xfId="23616"/>
    <cellStyle name="Note 4 7 2 2 7" xfId="23617"/>
    <cellStyle name="Note 4 7 2 3" xfId="12271"/>
    <cellStyle name="Note 4 7 2 3 2" xfId="12272"/>
    <cellStyle name="Note 4 7 2 3 3" xfId="12273"/>
    <cellStyle name="Note 4 7 2 3 4" xfId="23618"/>
    <cellStyle name="Note 4 7 2 4" xfId="12274"/>
    <cellStyle name="Note 4 7 2 4 2" xfId="12275"/>
    <cellStyle name="Note 4 7 2 4 2 2" xfId="23619"/>
    <cellStyle name="Note 4 7 2 4 3" xfId="23620"/>
    <cellStyle name="Note 4 7 2 4 4" xfId="23621"/>
    <cellStyle name="Note 4 7 2 5" xfId="12276"/>
    <cellStyle name="Note 4 7 2 5 2" xfId="23622"/>
    <cellStyle name="Note 4 7 2 6" xfId="12277"/>
    <cellStyle name="Note 4 7 2 6 2" xfId="23623"/>
    <cellStyle name="Note 4 7 2 7" xfId="23624"/>
    <cellStyle name="Note 4 7 2 7 2" xfId="23625"/>
    <cellStyle name="Note 4 7 2 8" xfId="23626"/>
    <cellStyle name="Note 4 7 3" xfId="12278"/>
    <cellStyle name="Note 4 7 3 2" xfId="12279"/>
    <cellStyle name="Note 4 7 3 2 2" xfId="12280"/>
    <cellStyle name="Note 4 7 3 2 2 2" xfId="12281"/>
    <cellStyle name="Note 4 7 3 2 3" xfId="12282"/>
    <cellStyle name="Note 4 7 3 2 3 2" xfId="23627"/>
    <cellStyle name="Note 4 7 3 2 4" xfId="12283"/>
    <cellStyle name="Note 4 7 3 2 5" xfId="23628"/>
    <cellStyle name="Note 4 7 3 2 5 2" xfId="23629"/>
    <cellStyle name="Note 4 7 3 2 6" xfId="23630"/>
    <cellStyle name="Note 4 7 3 3" xfId="12284"/>
    <cellStyle name="Note 4 7 3 3 2" xfId="12285"/>
    <cellStyle name="Note 4 7 3 3 2 2" xfId="23631"/>
    <cellStyle name="Note 4 7 3 3 3" xfId="23632"/>
    <cellStyle name="Note 4 7 3 3 4" xfId="23633"/>
    <cellStyle name="Note 4 7 3 4" xfId="12286"/>
    <cellStyle name="Note 4 7 3 4 2" xfId="12287"/>
    <cellStyle name="Note 4 7 3 5" xfId="12288"/>
    <cellStyle name="Note 4 7 3 5 2" xfId="23634"/>
    <cellStyle name="Note 4 7 3 6" xfId="12289"/>
    <cellStyle name="Note 4 7 3 6 2" xfId="23635"/>
    <cellStyle name="Note 4 7 3 7" xfId="23636"/>
    <cellStyle name="Note 4 7 3 7 2" xfId="23637"/>
    <cellStyle name="Note 4 7 3 8" xfId="23638"/>
    <cellStyle name="Note 4 7 4" xfId="12290"/>
    <cellStyle name="Note 4 7 4 2" xfId="12291"/>
    <cellStyle name="Note 4 7 4 2 2" xfId="12292"/>
    <cellStyle name="Note 4 7 4 3" xfId="12293"/>
    <cellStyle name="Note 4 7 4 3 2" xfId="23639"/>
    <cellStyle name="Note 4 7 4 4" xfId="12294"/>
    <cellStyle name="Note 4 7 4 5" xfId="23640"/>
    <cellStyle name="Note 4 7 4 5 2" xfId="23641"/>
    <cellStyle name="Note 4 7 4 6" xfId="23642"/>
    <cellStyle name="Note 4 7 5" xfId="12295"/>
    <cellStyle name="Note 4 7 5 2" xfId="12296"/>
    <cellStyle name="Note 4 7 5 2 2" xfId="23643"/>
    <cellStyle name="Note 4 7 5 3" xfId="12297"/>
    <cellStyle name="Note 4 7 5 4" xfId="23644"/>
    <cellStyle name="Note 4 7 6" xfId="12298"/>
    <cellStyle name="Note 4 7 6 2" xfId="23645"/>
    <cellStyle name="Note 4 7 7" xfId="12299"/>
    <cellStyle name="Note 4 7 7 2" xfId="23646"/>
    <cellStyle name="Note 4 7 8" xfId="23647"/>
    <cellStyle name="Note 4 7 9" xfId="23648"/>
    <cellStyle name="Note 4 8" xfId="12300"/>
    <cellStyle name="Note 4 8 2" xfId="12301"/>
    <cellStyle name="Note 4 8 2 2" xfId="12302"/>
    <cellStyle name="Note 4 8 2 2 2" xfId="12303"/>
    <cellStyle name="Note 4 8 2 2 2 2" xfId="12304"/>
    <cellStyle name="Note 4 8 2 2 3" xfId="12305"/>
    <cellStyle name="Note 4 8 2 2 3 2" xfId="12306"/>
    <cellStyle name="Note 4 8 2 2 4" xfId="12307"/>
    <cellStyle name="Note 4 8 2 2 4 2" xfId="23649"/>
    <cellStyle name="Note 4 8 2 2 5" xfId="12308"/>
    <cellStyle name="Note 4 8 2 2 6" xfId="23650"/>
    <cellStyle name="Note 4 8 2 2 6 2" xfId="23651"/>
    <cellStyle name="Note 4 8 2 2 7" xfId="23652"/>
    <cellStyle name="Note 4 8 2 3" xfId="12309"/>
    <cellStyle name="Note 4 8 2 3 2" xfId="12310"/>
    <cellStyle name="Note 4 8 2 3 3" xfId="12311"/>
    <cellStyle name="Note 4 8 2 3 4" xfId="23653"/>
    <cellStyle name="Note 4 8 2 4" xfId="12312"/>
    <cellStyle name="Note 4 8 2 4 2" xfId="12313"/>
    <cellStyle name="Note 4 8 2 4 2 2" xfId="23654"/>
    <cellStyle name="Note 4 8 2 4 3" xfId="23655"/>
    <cellStyle name="Note 4 8 2 4 4" xfId="23656"/>
    <cellStyle name="Note 4 8 2 5" xfId="12314"/>
    <cellStyle name="Note 4 8 2 5 2" xfId="23657"/>
    <cellStyle name="Note 4 8 2 6" xfId="12315"/>
    <cellStyle name="Note 4 8 2 6 2" xfId="23658"/>
    <cellStyle name="Note 4 8 2 7" xfId="23659"/>
    <cellStyle name="Note 4 8 2 7 2" xfId="23660"/>
    <cellStyle name="Note 4 8 2 8" xfId="23661"/>
    <cellStyle name="Note 4 8 3" xfId="12316"/>
    <cellStyle name="Note 4 8 3 2" xfId="12317"/>
    <cellStyle name="Note 4 8 3 2 2" xfId="12318"/>
    <cellStyle name="Note 4 8 3 2 2 2" xfId="12319"/>
    <cellStyle name="Note 4 8 3 2 3" xfId="12320"/>
    <cellStyle name="Note 4 8 3 2 3 2" xfId="23662"/>
    <cellStyle name="Note 4 8 3 2 4" xfId="12321"/>
    <cellStyle name="Note 4 8 3 2 5" xfId="23663"/>
    <cellStyle name="Note 4 8 3 2 5 2" xfId="23664"/>
    <cellStyle name="Note 4 8 3 2 6" xfId="23665"/>
    <cellStyle name="Note 4 8 3 3" xfId="12322"/>
    <cellStyle name="Note 4 8 3 3 2" xfId="12323"/>
    <cellStyle name="Note 4 8 3 3 2 2" xfId="23666"/>
    <cellStyle name="Note 4 8 3 3 3" xfId="23667"/>
    <cellStyle name="Note 4 8 3 3 4" xfId="23668"/>
    <cellStyle name="Note 4 8 3 4" xfId="12324"/>
    <cellStyle name="Note 4 8 3 4 2" xfId="12325"/>
    <cellStyle name="Note 4 8 3 5" xfId="12326"/>
    <cellStyle name="Note 4 8 3 5 2" xfId="23669"/>
    <cellStyle name="Note 4 8 3 6" xfId="12327"/>
    <cellStyle name="Note 4 8 3 6 2" xfId="23670"/>
    <cellStyle name="Note 4 8 3 7" xfId="23671"/>
    <cellStyle name="Note 4 8 3 7 2" xfId="23672"/>
    <cellStyle name="Note 4 8 3 8" xfId="23673"/>
    <cellStyle name="Note 4 8 4" xfId="12328"/>
    <cellStyle name="Note 4 8 4 2" xfId="12329"/>
    <cellStyle name="Note 4 8 4 2 2" xfId="12330"/>
    <cellStyle name="Note 4 8 4 3" xfId="12331"/>
    <cellStyle name="Note 4 8 4 3 2" xfId="23674"/>
    <cellStyle name="Note 4 8 4 4" xfId="12332"/>
    <cellStyle name="Note 4 8 4 5" xfId="23675"/>
    <cellStyle name="Note 4 8 4 5 2" xfId="23676"/>
    <cellStyle name="Note 4 8 4 6" xfId="23677"/>
    <cellStyle name="Note 4 8 5" xfId="12333"/>
    <cellStyle name="Note 4 8 5 2" xfId="12334"/>
    <cellStyle name="Note 4 8 5 2 2" xfId="23678"/>
    <cellStyle name="Note 4 8 5 3" xfId="12335"/>
    <cellStyle name="Note 4 8 5 4" xfId="23679"/>
    <cellStyle name="Note 4 8 6" xfId="12336"/>
    <cellStyle name="Note 4 8 6 2" xfId="23680"/>
    <cellStyle name="Note 4 8 7" xfId="12337"/>
    <cellStyle name="Note 4 8 7 2" xfId="23681"/>
    <cellStyle name="Note 4 8 8" xfId="23682"/>
    <cellStyle name="Note 4 8 9" xfId="23683"/>
    <cellStyle name="Note 4 9" xfId="23684"/>
    <cellStyle name="Note 5" xfId="23685"/>
    <cellStyle name="Note 5 2" xfId="12338"/>
    <cellStyle name="Note 5 2 2" xfId="12339"/>
    <cellStyle name="Note 5 2 2 2" xfId="12340"/>
    <cellStyle name="Note 5 2 2 2 2" xfId="12341"/>
    <cellStyle name="Note 5 2 2 2 2 2" xfId="12342"/>
    <cellStyle name="Note 5 2 2 2 3" xfId="12343"/>
    <cellStyle name="Note 5 2 2 2 3 2" xfId="12344"/>
    <cellStyle name="Note 5 2 2 2 4" xfId="12345"/>
    <cellStyle name="Note 5 2 2 2 4 2" xfId="23686"/>
    <cellStyle name="Note 5 2 2 2 5" xfId="12346"/>
    <cellStyle name="Note 5 2 2 2 6" xfId="23687"/>
    <cellStyle name="Note 5 2 2 2 6 2" xfId="23688"/>
    <cellStyle name="Note 5 2 2 2 7" xfId="23689"/>
    <cellStyle name="Note 5 2 2 3" xfId="12347"/>
    <cellStyle name="Note 5 2 2 3 2" xfId="12348"/>
    <cellStyle name="Note 5 2 2 3 3" xfId="12349"/>
    <cellStyle name="Note 5 2 2 3 4" xfId="23690"/>
    <cellStyle name="Note 5 2 2 4" xfId="12350"/>
    <cellStyle name="Note 5 2 2 4 2" xfId="12351"/>
    <cellStyle name="Note 5 2 2 4 2 2" xfId="23691"/>
    <cellStyle name="Note 5 2 2 4 3" xfId="23692"/>
    <cellStyle name="Note 5 2 2 4 4" xfId="23693"/>
    <cellStyle name="Note 5 2 2 5" xfId="12352"/>
    <cellStyle name="Note 5 2 2 5 2" xfId="23694"/>
    <cellStyle name="Note 5 2 2 6" xfId="12353"/>
    <cellStyle name="Note 5 2 2 6 2" xfId="23695"/>
    <cellStyle name="Note 5 2 2 7" xfId="23696"/>
    <cellStyle name="Note 5 2 2 7 2" xfId="23697"/>
    <cellStyle name="Note 5 2 2 8" xfId="23698"/>
    <cellStyle name="Note 5 2 3" xfId="12354"/>
    <cellStyle name="Note 5 2 3 2" xfId="12355"/>
    <cellStyle name="Note 5 2 3 2 2" xfId="12356"/>
    <cellStyle name="Note 5 2 3 2 2 2" xfId="12357"/>
    <cellStyle name="Note 5 2 3 2 3" xfId="12358"/>
    <cellStyle name="Note 5 2 3 2 3 2" xfId="23699"/>
    <cellStyle name="Note 5 2 3 2 4" xfId="12359"/>
    <cellStyle name="Note 5 2 3 2 5" xfId="23700"/>
    <cellStyle name="Note 5 2 3 2 5 2" xfId="23701"/>
    <cellStyle name="Note 5 2 3 2 6" xfId="23702"/>
    <cellStyle name="Note 5 2 3 3" xfId="12360"/>
    <cellStyle name="Note 5 2 3 3 2" xfId="12361"/>
    <cellStyle name="Note 5 2 3 3 2 2" xfId="23703"/>
    <cellStyle name="Note 5 2 3 3 3" xfId="23704"/>
    <cellStyle name="Note 5 2 3 3 4" xfId="23705"/>
    <cellStyle name="Note 5 2 3 4" xfId="12362"/>
    <cellStyle name="Note 5 2 3 4 2" xfId="12363"/>
    <cellStyle name="Note 5 2 3 5" xfId="12364"/>
    <cellStyle name="Note 5 2 3 5 2" xfId="23706"/>
    <cellStyle name="Note 5 2 3 6" xfId="12365"/>
    <cellStyle name="Note 5 2 3 6 2" xfId="23707"/>
    <cellStyle name="Note 5 2 3 7" xfId="23708"/>
    <cellStyle name="Note 5 2 3 7 2" xfId="23709"/>
    <cellStyle name="Note 5 2 3 8" xfId="23710"/>
    <cellStyle name="Note 5 2 4" xfId="12366"/>
    <cellStyle name="Note 5 2 4 2" xfId="12367"/>
    <cellStyle name="Note 5 2 4 2 2" xfId="12368"/>
    <cellStyle name="Note 5 2 4 3" xfId="12369"/>
    <cellStyle name="Note 5 2 4 3 2" xfId="23711"/>
    <cellStyle name="Note 5 2 4 4" xfId="12370"/>
    <cellStyle name="Note 5 2 4 5" xfId="23712"/>
    <cellStyle name="Note 5 2 4 5 2" xfId="23713"/>
    <cellStyle name="Note 5 2 4 6" xfId="23714"/>
    <cellStyle name="Note 5 2 5" xfId="12371"/>
    <cellStyle name="Note 5 2 5 2" xfId="12372"/>
    <cellStyle name="Note 5 2 5 2 2" xfId="23715"/>
    <cellStyle name="Note 5 2 5 3" xfId="12373"/>
    <cellStyle name="Note 5 2 5 4" xfId="23716"/>
    <cellStyle name="Note 5 2 6" xfId="12374"/>
    <cellStyle name="Note 5 2 6 2" xfId="23717"/>
    <cellStyle name="Note 5 2 7" xfId="12375"/>
    <cellStyle name="Note 5 2 7 2" xfId="23718"/>
    <cellStyle name="Note 5 2 8" xfId="23719"/>
    <cellStyle name="Note 5 2 9" xfId="23720"/>
    <cellStyle name="Note 5 3" xfId="12376"/>
    <cellStyle name="Note 5 3 2" xfId="12377"/>
    <cellStyle name="Note 5 3 2 2" xfId="12378"/>
    <cellStyle name="Note 5 3 2 2 2" xfId="12379"/>
    <cellStyle name="Note 5 3 2 2 2 2" xfId="12380"/>
    <cellStyle name="Note 5 3 2 2 3" xfId="12381"/>
    <cellStyle name="Note 5 3 2 2 3 2" xfId="12382"/>
    <cellStyle name="Note 5 3 2 2 4" xfId="12383"/>
    <cellStyle name="Note 5 3 2 2 4 2" xfId="23721"/>
    <cellStyle name="Note 5 3 2 2 5" xfId="12384"/>
    <cellStyle name="Note 5 3 2 2 6" xfId="23722"/>
    <cellStyle name="Note 5 3 2 2 6 2" xfId="23723"/>
    <cellStyle name="Note 5 3 2 2 7" xfId="23724"/>
    <cellStyle name="Note 5 3 2 3" xfId="12385"/>
    <cellStyle name="Note 5 3 2 3 2" xfId="12386"/>
    <cellStyle name="Note 5 3 2 3 3" xfId="12387"/>
    <cellStyle name="Note 5 3 2 3 4" xfId="23725"/>
    <cellStyle name="Note 5 3 2 4" xfId="12388"/>
    <cellStyle name="Note 5 3 2 4 2" xfId="12389"/>
    <cellStyle name="Note 5 3 2 4 2 2" xfId="23726"/>
    <cellStyle name="Note 5 3 2 4 3" xfId="23727"/>
    <cellStyle name="Note 5 3 2 4 4" xfId="23728"/>
    <cellStyle name="Note 5 3 2 5" xfId="12390"/>
    <cellStyle name="Note 5 3 2 5 2" xfId="23729"/>
    <cellStyle name="Note 5 3 2 6" xfId="12391"/>
    <cellStyle name="Note 5 3 2 6 2" xfId="23730"/>
    <cellStyle name="Note 5 3 2 7" xfId="23731"/>
    <cellStyle name="Note 5 3 2 7 2" xfId="23732"/>
    <cellStyle name="Note 5 3 2 8" xfId="23733"/>
    <cellStyle name="Note 5 3 3" xfId="12392"/>
    <cellStyle name="Note 5 3 3 2" xfId="12393"/>
    <cellStyle name="Note 5 3 3 2 2" xfId="12394"/>
    <cellStyle name="Note 5 3 3 2 2 2" xfId="12395"/>
    <cellStyle name="Note 5 3 3 2 3" xfId="12396"/>
    <cellStyle name="Note 5 3 3 2 3 2" xfId="23734"/>
    <cellStyle name="Note 5 3 3 2 4" xfId="12397"/>
    <cellStyle name="Note 5 3 3 2 5" xfId="23735"/>
    <cellStyle name="Note 5 3 3 2 5 2" xfId="23736"/>
    <cellStyle name="Note 5 3 3 2 6" xfId="23737"/>
    <cellStyle name="Note 5 3 3 3" xfId="12398"/>
    <cellStyle name="Note 5 3 3 3 2" xfId="12399"/>
    <cellStyle name="Note 5 3 3 3 2 2" xfId="23738"/>
    <cellStyle name="Note 5 3 3 3 3" xfId="23739"/>
    <cellStyle name="Note 5 3 3 3 4" xfId="23740"/>
    <cellStyle name="Note 5 3 3 4" xfId="12400"/>
    <cellStyle name="Note 5 3 3 4 2" xfId="12401"/>
    <cellStyle name="Note 5 3 3 5" xfId="12402"/>
    <cellStyle name="Note 5 3 3 5 2" xfId="23741"/>
    <cellStyle name="Note 5 3 3 6" xfId="12403"/>
    <cellStyle name="Note 5 3 3 6 2" xfId="23742"/>
    <cellStyle name="Note 5 3 3 7" xfId="23743"/>
    <cellStyle name="Note 5 3 3 7 2" xfId="23744"/>
    <cellStyle name="Note 5 3 3 8" xfId="23745"/>
    <cellStyle name="Note 5 3 4" xfId="12404"/>
    <cellStyle name="Note 5 3 4 2" xfId="12405"/>
    <cellStyle name="Note 5 3 4 2 2" xfId="12406"/>
    <cellStyle name="Note 5 3 4 3" xfId="12407"/>
    <cellStyle name="Note 5 3 4 3 2" xfId="23746"/>
    <cellStyle name="Note 5 3 4 4" xfId="12408"/>
    <cellStyle name="Note 5 3 4 5" xfId="23747"/>
    <cellStyle name="Note 5 3 4 5 2" xfId="23748"/>
    <cellStyle name="Note 5 3 4 6" xfId="23749"/>
    <cellStyle name="Note 5 3 5" xfId="12409"/>
    <cellStyle name="Note 5 3 5 2" xfId="12410"/>
    <cellStyle name="Note 5 3 5 2 2" xfId="23750"/>
    <cellStyle name="Note 5 3 5 3" xfId="12411"/>
    <cellStyle name="Note 5 3 5 4" xfId="23751"/>
    <cellStyle name="Note 5 3 6" xfId="12412"/>
    <cellStyle name="Note 5 3 6 2" xfId="23752"/>
    <cellStyle name="Note 5 3 7" xfId="12413"/>
    <cellStyle name="Note 5 3 7 2" xfId="23753"/>
    <cellStyle name="Note 5 3 8" xfId="23754"/>
    <cellStyle name="Note 5 3 9" xfId="23755"/>
    <cellStyle name="Note 5 4" xfId="12414"/>
    <cellStyle name="Note 5 4 2" xfId="12415"/>
    <cellStyle name="Note 5 4 2 2" xfId="12416"/>
    <cellStyle name="Note 5 4 2 2 2" xfId="12417"/>
    <cellStyle name="Note 5 4 2 2 2 2" xfId="12418"/>
    <cellStyle name="Note 5 4 2 2 3" xfId="12419"/>
    <cellStyle name="Note 5 4 2 2 3 2" xfId="12420"/>
    <cellStyle name="Note 5 4 2 2 4" xfId="12421"/>
    <cellStyle name="Note 5 4 2 2 4 2" xfId="23756"/>
    <cellStyle name="Note 5 4 2 2 5" xfId="12422"/>
    <cellStyle name="Note 5 4 2 2 6" xfId="23757"/>
    <cellStyle name="Note 5 4 2 2 6 2" xfId="23758"/>
    <cellStyle name="Note 5 4 2 2 7" xfId="23759"/>
    <cellStyle name="Note 5 4 2 3" xfId="12423"/>
    <cellStyle name="Note 5 4 2 3 2" xfId="12424"/>
    <cellStyle name="Note 5 4 2 3 3" xfId="12425"/>
    <cellStyle name="Note 5 4 2 3 4" xfId="23760"/>
    <cellStyle name="Note 5 4 2 4" xfId="12426"/>
    <cellStyle name="Note 5 4 2 4 2" xfId="12427"/>
    <cellStyle name="Note 5 4 2 4 2 2" xfId="23761"/>
    <cellStyle name="Note 5 4 2 4 3" xfId="23762"/>
    <cellStyle name="Note 5 4 2 4 4" xfId="23763"/>
    <cellStyle name="Note 5 4 2 5" xfId="12428"/>
    <cellStyle name="Note 5 4 2 5 2" xfId="23764"/>
    <cellStyle name="Note 5 4 2 6" xfId="12429"/>
    <cellStyle name="Note 5 4 2 6 2" xfId="23765"/>
    <cellStyle name="Note 5 4 2 7" xfId="23766"/>
    <cellStyle name="Note 5 4 2 7 2" xfId="23767"/>
    <cellStyle name="Note 5 4 2 8" xfId="23768"/>
    <cellStyle name="Note 5 4 3" xfId="12430"/>
    <cellStyle name="Note 5 4 3 2" xfId="12431"/>
    <cellStyle name="Note 5 4 3 2 2" xfId="12432"/>
    <cellStyle name="Note 5 4 3 2 2 2" xfId="12433"/>
    <cellStyle name="Note 5 4 3 2 3" xfId="12434"/>
    <cellStyle name="Note 5 4 3 2 3 2" xfId="23769"/>
    <cellStyle name="Note 5 4 3 2 4" xfId="12435"/>
    <cellStyle name="Note 5 4 3 2 5" xfId="23770"/>
    <cellStyle name="Note 5 4 3 2 5 2" xfId="23771"/>
    <cellStyle name="Note 5 4 3 2 6" xfId="23772"/>
    <cellStyle name="Note 5 4 3 3" xfId="12436"/>
    <cellStyle name="Note 5 4 3 3 2" xfId="12437"/>
    <cellStyle name="Note 5 4 3 3 2 2" xfId="23773"/>
    <cellStyle name="Note 5 4 3 3 3" xfId="23774"/>
    <cellStyle name="Note 5 4 3 3 4" xfId="23775"/>
    <cellStyle name="Note 5 4 3 4" xfId="12438"/>
    <cellStyle name="Note 5 4 3 4 2" xfId="12439"/>
    <cellStyle name="Note 5 4 3 5" xfId="12440"/>
    <cellStyle name="Note 5 4 3 5 2" xfId="23776"/>
    <cellStyle name="Note 5 4 3 6" xfId="12441"/>
    <cellStyle name="Note 5 4 3 6 2" xfId="23777"/>
    <cellStyle name="Note 5 4 3 7" xfId="23778"/>
    <cellStyle name="Note 5 4 3 7 2" xfId="23779"/>
    <cellStyle name="Note 5 4 3 8" xfId="23780"/>
    <cellStyle name="Note 5 4 4" xfId="12442"/>
    <cellStyle name="Note 5 4 4 2" xfId="12443"/>
    <cellStyle name="Note 5 4 4 2 2" xfId="12444"/>
    <cellStyle name="Note 5 4 4 3" xfId="12445"/>
    <cellStyle name="Note 5 4 4 3 2" xfId="23781"/>
    <cellStyle name="Note 5 4 4 4" xfId="12446"/>
    <cellStyle name="Note 5 4 4 5" xfId="23782"/>
    <cellStyle name="Note 5 4 4 5 2" xfId="23783"/>
    <cellStyle name="Note 5 4 4 6" xfId="23784"/>
    <cellStyle name="Note 5 4 5" xfId="12447"/>
    <cellStyle name="Note 5 4 5 2" xfId="12448"/>
    <cellStyle name="Note 5 4 5 2 2" xfId="23785"/>
    <cellStyle name="Note 5 4 5 3" xfId="12449"/>
    <cellStyle name="Note 5 4 5 4" xfId="23786"/>
    <cellStyle name="Note 5 4 6" xfId="12450"/>
    <cellStyle name="Note 5 4 6 2" xfId="23787"/>
    <cellStyle name="Note 5 4 7" xfId="12451"/>
    <cellStyle name="Note 5 4 7 2" xfId="23788"/>
    <cellStyle name="Note 5 4 8" xfId="23789"/>
    <cellStyle name="Note 5 4 9" xfId="23790"/>
    <cellStyle name="Note 5 5" xfId="12452"/>
    <cellStyle name="Note 5 5 2" xfId="12453"/>
    <cellStyle name="Note 5 5 2 2" xfId="12454"/>
    <cellStyle name="Note 5 5 2 2 2" xfId="12455"/>
    <cellStyle name="Note 5 5 2 2 2 2" xfId="12456"/>
    <cellStyle name="Note 5 5 2 2 3" xfId="12457"/>
    <cellStyle name="Note 5 5 2 2 3 2" xfId="12458"/>
    <cellStyle name="Note 5 5 2 2 4" xfId="12459"/>
    <cellStyle name="Note 5 5 2 2 4 2" xfId="23791"/>
    <cellStyle name="Note 5 5 2 2 5" xfId="12460"/>
    <cellStyle name="Note 5 5 2 2 6" xfId="23792"/>
    <cellStyle name="Note 5 5 2 2 6 2" xfId="23793"/>
    <cellStyle name="Note 5 5 2 2 7" xfId="23794"/>
    <cellStyle name="Note 5 5 2 3" xfId="12461"/>
    <cellStyle name="Note 5 5 2 3 2" xfId="12462"/>
    <cellStyle name="Note 5 5 2 3 3" xfId="12463"/>
    <cellStyle name="Note 5 5 2 3 4" xfId="23795"/>
    <cellStyle name="Note 5 5 2 4" xfId="12464"/>
    <cellStyle name="Note 5 5 2 4 2" xfId="12465"/>
    <cellStyle name="Note 5 5 2 4 2 2" xfId="23796"/>
    <cellStyle name="Note 5 5 2 4 3" xfId="23797"/>
    <cellStyle name="Note 5 5 2 4 4" xfId="23798"/>
    <cellStyle name="Note 5 5 2 5" xfId="12466"/>
    <cellStyle name="Note 5 5 2 5 2" xfId="23799"/>
    <cellStyle name="Note 5 5 2 6" xfId="12467"/>
    <cellStyle name="Note 5 5 2 6 2" xfId="23800"/>
    <cellStyle name="Note 5 5 2 7" xfId="23801"/>
    <cellStyle name="Note 5 5 2 7 2" xfId="23802"/>
    <cellStyle name="Note 5 5 2 8" xfId="23803"/>
    <cellStyle name="Note 5 5 3" xfId="12468"/>
    <cellStyle name="Note 5 5 3 2" xfId="12469"/>
    <cellStyle name="Note 5 5 3 2 2" xfId="12470"/>
    <cellStyle name="Note 5 5 3 2 2 2" xfId="12471"/>
    <cellStyle name="Note 5 5 3 2 3" xfId="12472"/>
    <cellStyle name="Note 5 5 3 2 3 2" xfId="23804"/>
    <cellStyle name="Note 5 5 3 2 4" xfId="12473"/>
    <cellStyle name="Note 5 5 3 2 5" xfId="23805"/>
    <cellStyle name="Note 5 5 3 2 5 2" xfId="23806"/>
    <cellStyle name="Note 5 5 3 2 6" xfId="23807"/>
    <cellStyle name="Note 5 5 3 3" xfId="12474"/>
    <cellStyle name="Note 5 5 3 3 2" xfId="12475"/>
    <cellStyle name="Note 5 5 3 3 2 2" xfId="23808"/>
    <cellStyle name="Note 5 5 3 3 3" xfId="23809"/>
    <cellStyle name="Note 5 5 3 3 4" xfId="23810"/>
    <cellStyle name="Note 5 5 3 4" xfId="12476"/>
    <cellStyle name="Note 5 5 3 4 2" xfId="12477"/>
    <cellStyle name="Note 5 5 3 5" xfId="12478"/>
    <cellStyle name="Note 5 5 3 5 2" xfId="23811"/>
    <cellStyle name="Note 5 5 3 6" xfId="12479"/>
    <cellStyle name="Note 5 5 3 6 2" xfId="23812"/>
    <cellStyle name="Note 5 5 3 7" xfId="23813"/>
    <cellStyle name="Note 5 5 3 7 2" xfId="23814"/>
    <cellStyle name="Note 5 5 3 8" xfId="23815"/>
    <cellStyle name="Note 5 5 4" xfId="12480"/>
    <cellStyle name="Note 5 5 4 2" xfId="12481"/>
    <cellStyle name="Note 5 5 4 2 2" xfId="12482"/>
    <cellStyle name="Note 5 5 4 3" xfId="12483"/>
    <cellStyle name="Note 5 5 4 3 2" xfId="23816"/>
    <cellStyle name="Note 5 5 4 4" xfId="12484"/>
    <cellStyle name="Note 5 5 4 5" xfId="23817"/>
    <cellStyle name="Note 5 5 4 5 2" xfId="23818"/>
    <cellStyle name="Note 5 5 4 6" xfId="23819"/>
    <cellStyle name="Note 5 5 5" xfId="12485"/>
    <cellStyle name="Note 5 5 5 2" xfId="12486"/>
    <cellStyle name="Note 5 5 5 2 2" xfId="23820"/>
    <cellStyle name="Note 5 5 5 3" xfId="12487"/>
    <cellStyle name="Note 5 5 5 4" xfId="23821"/>
    <cellStyle name="Note 5 5 6" xfId="12488"/>
    <cellStyle name="Note 5 5 6 2" xfId="23822"/>
    <cellStyle name="Note 5 5 7" xfId="12489"/>
    <cellStyle name="Note 5 5 7 2" xfId="23823"/>
    <cellStyle name="Note 5 5 8" xfId="23824"/>
    <cellStyle name="Note 5 5 9" xfId="23825"/>
    <cellStyle name="Note 5 6" xfId="12490"/>
    <cellStyle name="Note 5 6 2" xfId="12491"/>
    <cellStyle name="Note 5 6 2 2" xfId="12492"/>
    <cellStyle name="Note 5 6 2 2 2" xfId="12493"/>
    <cellStyle name="Note 5 6 2 2 2 2" xfId="12494"/>
    <cellStyle name="Note 5 6 2 2 3" xfId="12495"/>
    <cellStyle name="Note 5 6 2 2 3 2" xfId="12496"/>
    <cellStyle name="Note 5 6 2 2 4" xfId="12497"/>
    <cellStyle name="Note 5 6 2 2 4 2" xfId="23826"/>
    <cellStyle name="Note 5 6 2 2 5" xfId="12498"/>
    <cellStyle name="Note 5 6 2 2 6" xfId="23827"/>
    <cellStyle name="Note 5 6 2 2 6 2" xfId="23828"/>
    <cellStyle name="Note 5 6 2 2 7" xfId="23829"/>
    <cellStyle name="Note 5 6 2 3" xfId="12499"/>
    <cellStyle name="Note 5 6 2 3 2" xfId="12500"/>
    <cellStyle name="Note 5 6 2 3 3" xfId="12501"/>
    <cellStyle name="Note 5 6 2 3 4" xfId="23830"/>
    <cellStyle name="Note 5 6 2 4" xfId="12502"/>
    <cellStyle name="Note 5 6 2 4 2" xfId="12503"/>
    <cellStyle name="Note 5 6 2 4 2 2" xfId="23831"/>
    <cellStyle name="Note 5 6 2 4 3" xfId="23832"/>
    <cellStyle name="Note 5 6 2 4 4" xfId="23833"/>
    <cellStyle name="Note 5 6 2 5" xfId="12504"/>
    <cellStyle name="Note 5 6 2 5 2" xfId="23834"/>
    <cellStyle name="Note 5 6 2 6" xfId="12505"/>
    <cellStyle name="Note 5 6 2 6 2" xfId="23835"/>
    <cellStyle name="Note 5 6 2 7" xfId="23836"/>
    <cellStyle name="Note 5 6 2 7 2" xfId="23837"/>
    <cellStyle name="Note 5 6 2 8" xfId="23838"/>
    <cellStyle name="Note 5 6 3" xfId="12506"/>
    <cellStyle name="Note 5 6 3 2" xfId="12507"/>
    <cellStyle name="Note 5 6 3 2 2" xfId="12508"/>
    <cellStyle name="Note 5 6 3 2 2 2" xfId="12509"/>
    <cellStyle name="Note 5 6 3 2 3" xfId="12510"/>
    <cellStyle name="Note 5 6 3 2 3 2" xfId="23839"/>
    <cellStyle name="Note 5 6 3 2 4" xfId="12511"/>
    <cellStyle name="Note 5 6 3 2 5" xfId="23840"/>
    <cellStyle name="Note 5 6 3 2 5 2" xfId="23841"/>
    <cellStyle name="Note 5 6 3 2 6" xfId="23842"/>
    <cellStyle name="Note 5 6 3 3" xfId="12512"/>
    <cellStyle name="Note 5 6 3 3 2" xfId="12513"/>
    <cellStyle name="Note 5 6 3 3 2 2" xfId="23843"/>
    <cellStyle name="Note 5 6 3 3 3" xfId="23844"/>
    <cellStyle name="Note 5 6 3 3 4" xfId="23845"/>
    <cellStyle name="Note 5 6 3 4" xfId="12514"/>
    <cellStyle name="Note 5 6 3 4 2" xfId="12515"/>
    <cellStyle name="Note 5 6 3 5" xfId="12516"/>
    <cellStyle name="Note 5 6 3 5 2" xfId="23846"/>
    <cellStyle name="Note 5 6 3 6" xfId="12517"/>
    <cellStyle name="Note 5 6 3 6 2" xfId="23847"/>
    <cellStyle name="Note 5 6 3 7" xfId="23848"/>
    <cellStyle name="Note 5 6 3 7 2" xfId="23849"/>
    <cellStyle name="Note 5 6 3 8" xfId="23850"/>
    <cellStyle name="Note 5 6 4" xfId="12518"/>
    <cellStyle name="Note 5 6 4 2" xfId="12519"/>
    <cellStyle name="Note 5 6 4 2 2" xfId="12520"/>
    <cellStyle name="Note 5 6 4 3" xfId="12521"/>
    <cellStyle name="Note 5 6 4 3 2" xfId="23851"/>
    <cellStyle name="Note 5 6 4 4" xfId="12522"/>
    <cellStyle name="Note 5 6 4 5" xfId="23852"/>
    <cellStyle name="Note 5 6 4 5 2" xfId="23853"/>
    <cellStyle name="Note 5 6 4 6" xfId="23854"/>
    <cellStyle name="Note 5 6 5" xfId="12523"/>
    <cellStyle name="Note 5 6 5 2" xfId="12524"/>
    <cellStyle name="Note 5 6 5 2 2" xfId="23855"/>
    <cellStyle name="Note 5 6 5 3" xfId="12525"/>
    <cellStyle name="Note 5 6 5 4" xfId="23856"/>
    <cellStyle name="Note 5 6 6" xfId="12526"/>
    <cellStyle name="Note 5 6 6 2" xfId="23857"/>
    <cellStyle name="Note 5 6 7" xfId="12527"/>
    <cellStyle name="Note 5 6 7 2" xfId="23858"/>
    <cellStyle name="Note 5 6 8" xfId="23859"/>
    <cellStyle name="Note 5 6 9" xfId="23860"/>
    <cellStyle name="Note 5 7" xfId="12528"/>
    <cellStyle name="Note 5 7 2" xfId="12529"/>
    <cellStyle name="Note 5 7 2 2" xfId="12530"/>
    <cellStyle name="Note 5 7 2 2 2" xfId="12531"/>
    <cellStyle name="Note 5 7 2 2 2 2" xfId="12532"/>
    <cellStyle name="Note 5 7 2 2 3" xfId="12533"/>
    <cellStyle name="Note 5 7 2 2 3 2" xfId="12534"/>
    <cellStyle name="Note 5 7 2 2 4" xfId="12535"/>
    <cellStyle name="Note 5 7 2 2 4 2" xfId="23861"/>
    <cellStyle name="Note 5 7 2 2 5" xfId="12536"/>
    <cellStyle name="Note 5 7 2 2 6" xfId="23862"/>
    <cellStyle name="Note 5 7 2 2 6 2" xfId="23863"/>
    <cellStyle name="Note 5 7 2 2 7" xfId="23864"/>
    <cellStyle name="Note 5 7 2 3" xfId="12537"/>
    <cellStyle name="Note 5 7 2 3 2" xfId="12538"/>
    <cellStyle name="Note 5 7 2 3 3" xfId="12539"/>
    <cellStyle name="Note 5 7 2 3 4" xfId="23865"/>
    <cellStyle name="Note 5 7 2 4" xfId="12540"/>
    <cellStyle name="Note 5 7 2 4 2" xfId="12541"/>
    <cellStyle name="Note 5 7 2 4 2 2" xfId="23866"/>
    <cellStyle name="Note 5 7 2 4 3" xfId="23867"/>
    <cellStyle name="Note 5 7 2 4 4" xfId="23868"/>
    <cellStyle name="Note 5 7 2 5" xfId="12542"/>
    <cellStyle name="Note 5 7 2 5 2" xfId="23869"/>
    <cellStyle name="Note 5 7 2 6" xfId="12543"/>
    <cellStyle name="Note 5 7 2 6 2" xfId="23870"/>
    <cellStyle name="Note 5 7 2 7" xfId="23871"/>
    <cellStyle name="Note 5 7 2 7 2" xfId="23872"/>
    <cellStyle name="Note 5 7 2 8" xfId="23873"/>
    <cellStyle name="Note 5 7 3" xfId="12544"/>
    <cellStyle name="Note 5 7 3 2" xfId="12545"/>
    <cellStyle name="Note 5 7 3 2 2" xfId="12546"/>
    <cellStyle name="Note 5 7 3 2 2 2" xfId="12547"/>
    <cellStyle name="Note 5 7 3 2 3" xfId="12548"/>
    <cellStyle name="Note 5 7 3 2 3 2" xfId="23874"/>
    <cellStyle name="Note 5 7 3 2 4" xfId="12549"/>
    <cellStyle name="Note 5 7 3 2 5" xfId="23875"/>
    <cellStyle name="Note 5 7 3 2 5 2" xfId="23876"/>
    <cellStyle name="Note 5 7 3 2 6" xfId="23877"/>
    <cellStyle name="Note 5 7 3 3" xfId="12550"/>
    <cellStyle name="Note 5 7 3 3 2" xfId="12551"/>
    <cellStyle name="Note 5 7 3 3 2 2" xfId="23878"/>
    <cellStyle name="Note 5 7 3 3 3" xfId="23879"/>
    <cellStyle name="Note 5 7 3 3 4" xfId="23880"/>
    <cellStyle name="Note 5 7 3 4" xfId="12552"/>
    <cellStyle name="Note 5 7 3 4 2" xfId="12553"/>
    <cellStyle name="Note 5 7 3 5" xfId="12554"/>
    <cellStyle name="Note 5 7 3 5 2" xfId="23881"/>
    <cellStyle name="Note 5 7 3 6" xfId="12555"/>
    <cellStyle name="Note 5 7 3 6 2" xfId="23882"/>
    <cellStyle name="Note 5 7 3 7" xfId="23883"/>
    <cellStyle name="Note 5 7 3 7 2" xfId="23884"/>
    <cellStyle name="Note 5 7 3 8" xfId="23885"/>
    <cellStyle name="Note 5 7 4" xfId="12556"/>
    <cellStyle name="Note 5 7 4 2" xfId="12557"/>
    <cellStyle name="Note 5 7 4 2 2" xfId="12558"/>
    <cellStyle name="Note 5 7 4 3" xfId="12559"/>
    <cellStyle name="Note 5 7 4 3 2" xfId="23886"/>
    <cellStyle name="Note 5 7 4 4" xfId="12560"/>
    <cellStyle name="Note 5 7 4 5" xfId="23887"/>
    <cellStyle name="Note 5 7 4 5 2" xfId="23888"/>
    <cellStyle name="Note 5 7 4 6" xfId="23889"/>
    <cellStyle name="Note 5 7 5" xfId="12561"/>
    <cellStyle name="Note 5 7 5 2" xfId="12562"/>
    <cellStyle name="Note 5 7 5 2 2" xfId="23890"/>
    <cellStyle name="Note 5 7 5 3" xfId="12563"/>
    <cellStyle name="Note 5 7 5 4" xfId="23891"/>
    <cellStyle name="Note 5 7 6" xfId="12564"/>
    <cellStyle name="Note 5 7 6 2" xfId="23892"/>
    <cellStyle name="Note 5 7 7" xfId="12565"/>
    <cellStyle name="Note 5 7 7 2" xfId="23893"/>
    <cellStyle name="Note 5 7 8" xfId="23894"/>
    <cellStyle name="Note 5 7 9" xfId="23895"/>
    <cellStyle name="Note 5 8" xfId="12566"/>
    <cellStyle name="Note 5 8 2" xfId="12567"/>
    <cellStyle name="Note 5 8 2 2" xfId="12568"/>
    <cellStyle name="Note 5 8 2 2 2" xfId="12569"/>
    <cellStyle name="Note 5 8 2 2 2 2" xfId="12570"/>
    <cellStyle name="Note 5 8 2 2 3" xfId="12571"/>
    <cellStyle name="Note 5 8 2 2 3 2" xfId="12572"/>
    <cellStyle name="Note 5 8 2 2 4" xfId="12573"/>
    <cellStyle name="Note 5 8 2 2 4 2" xfId="23896"/>
    <cellStyle name="Note 5 8 2 2 5" xfId="12574"/>
    <cellStyle name="Note 5 8 2 2 6" xfId="23897"/>
    <cellStyle name="Note 5 8 2 2 6 2" xfId="23898"/>
    <cellStyle name="Note 5 8 2 2 7" xfId="23899"/>
    <cellStyle name="Note 5 8 2 3" xfId="12575"/>
    <cellStyle name="Note 5 8 2 3 2" xfId="12576"/>
    <cellStyle name="Note 5 8 2 3 3" xfId="12577"/>
    <cellStyle name="Note 5 8 2 3 4" xfId="23900"/>
    <cellStyle name="Note 5 8 2 4" xfId="12578"/>
    <cellStyle name="Note 5 8 2 4 2" xfId="12579"/>
    <cellStyle name="Note 5 8 2 4 2 2" xfId="23901"/>
    <cellStyle name="Note 5 8 2 4 3" xfId="23902"/>
    <cellStyle name="Note 5 8 2 4 4" xfId="23903"/>
    <cellStyle name="Note 5 8 2 5" xfId="12580"/>
    <cellStyle name="Note 5 8 2 5 2" xfId="23904"/>
    <cellStyle name="Note 5 8 2 6" xfId="12581"/>
    <cellStyle name="Note 5 8 2 6 2" xfId="23905"/>
    <cellStyle name="Note 5 8 2 7" xfId="23906"/>
    <cellStyle name="Note 5 8 2 7 2" xfId="23907"/>
    <cellStyle name="Note 5 8 2 8" xfId="23908"/>
    <cellStyle name="Note 5 8 3" xfId="12582"/>
    <cellStyle name="Note 5 8 3 2" xfId="12583"/>
    <cellStyle name="Note 5 8 3 2 2" xfId="12584"/>
    <cellStyle name="Note 5 8 3 2 2 2" xfId="12585"/>
    <cellStyle name="Note 5 8 3 2 3" xfId="12586"/>
    <cellStyle name="Note 5 8 3 2 3 2" xfId="23909"/>
    <cellStyle name="Note 5 8 3 2 4" xfId="12587"/>
    <cellStyle name="Note 5 8 3 2 5" xfId="23910"/>
    <cellStyle name="Note 5 8 3 2 5 2" xfId="23911"/>
    <cellStyle name="Note 5 8 3 2 6" xfId="23912"/>
    <cellStyle name="Note 5 8 3 3" xfId="12588"/>
    <cellStyle name="Note 5 8 3 3 2" xfId="12589"/>
    <cellStyle name="Note 5 8 3 3 2 2" xfId="23913"/>
    <cellStyle name="Note 5 8 3 3 3" xfId="23914"/>
    <cellStyle name="Note 5 8 3 3 4" xfId="23915"/>
    <cellStyle name="Note 5 8 3 4" xfId="12590"/>
    <cellStyle name="Note 5 8 3 4 2" xfId="12591"/>
    <cellStyle name="Note 5 8 3 5" xfId="12592"/>
    <cellStyle name="Note 5 8 3 5 2" xfId="23916"/>
    <cellStyle name="Note 5 8 3 6" xfId="12593"/>
    <cellStyle name="Note 5 8 3 6 2" xfId="23917"/>
    <cellStyle name="Note 5 8 3 7" xfId="23918"/>
    <cellStyle name="Note 5 8 3 7 2" xfId="23919"/>
    <cellStyle name="Note 5 8 3 8" xfId="23920"/>
    <cellStyle name="Note 5 8 4" xfId="12594"/>
    <cellStyle name="Note 5 8 4 2" xfId="12595"/>
    <cellStyle name="Note 5 8 4 2 2" xfId="12596"/>
    <cellStyle name="Note 5 8 4 3" xfId="12597"/>
    <cellStyle name="Note 5 8 4 3 2" xfId="23921"/>
    <cellStyle name="Note 5 8 4 4" xfId="12598"/>
    <cellStyle name="Note 5 8 4 5" xfId="23922"/>
    <cellStyle name="Note 5 8 4 5 2" xfId="23923"/>
    <cellStyle name="Note 5 8 4 6" xfId="23924"/>
    <cellStyle name="Note 5 8 5" xfId="12599"/>
    <cellStyle name="Note 5 8 5 2" xfId="12600"/>
    <cellStyle name="Note 5 8 5 2 2" xfId="23925"/>
    <cellStyle name="Note 5 8 5 3" xfId="12601"/>
    <cellStyle name="Note 5 8 5 4" xfId="23926"/>
    <cellStyle name="Note 5 8 6" xfId="12602"/>
    <cellStyle name="Note 5 8 6 2" xfId="23927"/>
    <cellStyle name="Note 5 8 7" xfId="12603"/>
    <cellStyle name="Note 5 8 7 2" xfId="23928"/>
    <cellStyle name="Note 5 8 8" xfId="23929"/>
    <cellStyle name="Note 5 8 9" xfId="23930"/>
    <cellStyle name="Note 5 9" xfId="23931"/>
    <cellStyle name="Note 6 2" xfId="12604"/>
    <cellStyle name="Note 6 2 2" xfId="12605"/>
    <cellStyle name="Note 6 2 2 2" xfId="12606"/>
    <cellStyle name="Note 6 2 2 2 2" xfId="12607"/>
    <cellStyle name="Note 6 2 2 2 2 2" xfId="12608"/>
    <cellStyle name="Note 6 2 2 2 3" xfId="12609"/>
    <cellStyle name="Note 6 2 2 2 3 2" xfId="12610"/>
    <cellStyle name="Note 6 2 2 2 4" xfId="12611"/>
    <cellStyle name="Note 6 2 2 2 4 2" xfId="23932"/>
    <cellStyle name="Note 6 2 2 2 5" xfId="12612"/>
    <cellStyle name="Note 6 2 2 2 6" xfId="23933"/>
    <cellStyle name="Note 6 2 2 2 6 2" xfId="23934"/>
    <cellStyle name="Note 6 2 2 2 7" xfId="23935"/>
    <cellStyle name="Note 6 2 2 3" xfId="12613"/>
    <cellStyle name="Note 6 2 2 3 2" xfId="12614"/>
    <cellStyle name="Note 6 2 2 3 3" xfId="12615"/>
    <cellStyle name="Note 6 2 2 3 4" xfId="23936"/>
    <cellStyle name="Note 6 2 2 4" xfId="12616"/>
    <cellStyle name="Note 6 2 2 4 2" xfId="12617"/>
    <cellStyle name="Note 6 2 2 4 2 2" xfId="23937"/>
    <cellStyle name="Note 6 2 2 4 3" xfId="23938"/>
    <cellStyle name="Note 6 2 2 4 4" xfId="23939"/>
    <cellStyle name="Note 6 2 2 5" xfId="12618"/>
    <cellStyle name="Note 6 2 2 5 2" xfId="23940"/>
    <cellStyle name="Note 6 2 2 6" xfId="12619"/>
    <cellStyle name="Note 6 2 2 6 2" xfId="23941"/>
    <cellStyle name="Note 6 2 2 7" xfId="23942"/>
    <cellStyle name="Note 6 2 2 7 2" xfId="23943"/>
    <cellStyle name="Note 6 2 2 8" xfId="23944"/>
    <cellStyle name="Note 6 2 3" xfId="12620"/>
    <cellStyle name="Note 6 2 3 2" xfId="12621"/>
    <cellStyle name="Note 6 2 3 2 2" xfId="12622"/>
    <cellStyle name="Note 6 2 3 2 2 2" xfId="12623"/>
    <cellStyle name="Note 6 2 3 2 3" xfId="12624"/>
    <cellStyle name="Note 6 2 3 2 3 2" xfId="23945"/>
    <cellStyle name="Note 6 2 3 2 4" xfId="12625"/>
    <cellStyle name="Note 6 2 3 2 5" xfId="23946"/>
    <cellStyle name="Note 6 2 3 2 5 2" xfId="23947"/>
    <cellStyle name="Note 6 2 3 2 6" xfId="23948"/>
    <cellStyle name="Note 6 2 3 3" xfId="12626"/>
    <cellStyle name="Note 6 2 3 3 2" xfId="12627"/>
    <cellStyle name="Note 6 2 3 3 2 2" xfId="23949"/>
    <cellStyle name="Note 6 2 3 3 3" xfId="23950"/>
    <cellStyle name="Note 6 2 3 3 4" xfId="23951"/>
    <cellStyle name="Note 6 2 3 4" xfId="12628"/>
    <cellStyle name="Note 6 2 3 4 2" xfId="12629"/>
    <cellStyle name="Note 6 2 3 5" xfId="12630"/>
    <cellStyle name="Note 6 2 3 5 2" xfId="23952"/>
    <cellStyle name="Note 6 2 3 6" xfId="12631"/>
    <cellStyle name="Note 6 2 3 6 2" xfId="23953"/>
    <cellStyle name="Note 6 2 3 7" xfId="23954"/>
    <cellStyle name="Note 6 2 3 7 2" xfId="23955"/>
    <cellStyle name="Note 6 2 3 8" xfId="23956"/>
    <cellStyle name="Note 6 2 4" xfId="12632"/>
    <cellStyle name="Note 6 2 4 2" xfId="12633"/>
    <cellStyle name="Note 6 2 4 2 2" xfId="12634"/>
    <cellStyle name="Note 6 2 4 3" xfId="12635"/>
    <cellStyle name="Note 6 2 4 3 2" xfId="23957"/>
    <cellStyle name="Note 6 2 4 4" xfId="12636"/>
    <cellStyle name="Note 6 2 4 5" xfId="23958"/>
    <cellStyle name="Note 6 2 4 5 2" xfId="23959"/>
    <cellStyle name="Note 6 2 4 6" xfId="23960"/>
    <cellStyle name="Note 6 2 5" xfId="12637"/>
    <cellStyle name="Note 6 2 5 2" xfId="12638"/>
    <cellStyle name="Note 6 2 5 2 2" xfId="23961"/>
    <cellStyle name="Note 6 2 5 3" xfId="12639"/>
    <cellStyle name="Note 6 2 5 4" xfId="23962"/>
    <cellStyle name="Note 6 2 6" xfId="12640"/>
    <cellStyle name="Note 6 2 6 2" xfId="23963"/>
    <cellStyle name="Note 6 2 7" xfId="12641"/>
    <cellStyle name="Note 6 2 7 2" xfId="23964"/>
    <cellStyle name="Note 6 2 8" xfId="23965"/>
    <cellStyle name="Note 6 2 9" xfId="23966"/>
    <cellStyle name="Note 6 3" xfId="12642"/>
    <cellStyle name="Note 6 3 2" xfId="12643"/>
    <cellStyle name="Note 6 3 2 2" xfId="12644"/>
    <cellStyle name="Note 6 3 2 2 2" xfId="12645"/>
    <cellStyle name="Note 6 3 2 2 2 2" xfId="12646"/>
    <cellStyle name="Note 6 3 2 2 3" xfId="12647"/>
    <cellStyle name="Note 6 3 2 2 3 2" xfId="12648"/>
    <cellStyle name="Note 6 3 2 2 4" xfId="12649"/>
    <cellStyle name="Note 6 3 2 2 4 2" xfId="23967"/>
    <cellStyle name="Note 6 3 2 2 5" xfId="12650"/>
    <cellStyle name="Note 6 3 2 2 6" xfId="23968"/>
    <cellStyle name="Note 6 3 2 2 6 2" xfId="23969"/>
    <cellStyle name="Note 6 3 2 2 7" xfId="23970"/>
    <cellStyle name="Note 6 3 2 3" xfId="12651"/>
    <cellStyle name="Note 6 3 2 3 2" xfId="12652"/>
    <cellStyle name="Note 6 3 2 3 3" xfId="12653"/>
    <cellStyle name="Note 6 3 2 3 4" xfId="23971"/>
    <cellStyle name="Note 6 3 2 4" xfId="12654"/>
    <cellStyle name="Note 6 3 2 4 2" xfId="12655"/>
    <cellStyle name="Note 6 3 2 4 2 2" xfId="23972"/>
    <cellStyle name="Note 6 3 2 4 3" xfId="23973"/>
    <cellStyle name="Note 6 3 2 4 4" xfId="23974"/>
    <cellStyle name="Note 6 3 2 5" xfId="12656"/>
    <cellStyle name="Note 6 3 2 5 2" xfId="23975"/>
    <cellStyle name="Note 6 3 2 6" xfId="12657"/>
    <cellStyle name="Note 6 3 2 6 2" xfId="23976"/>
    <cellStyle name="Note 6 3 2 7" xfId="23977"/>
    <cellStyle name="Note 6 3 2 7 2" xfId="23978"/>
    <cellStyle name="Note 6 3 2 8" xfId="23979"/>
    <cellStyle name="Note 6 3 3" xfId="12658"/>
    <cellStyle name="Note 6 3 3 2" xfId="12659"/>
    <cellStyle name="Note 6 3 3 2 2" xfId="12660"/>
    <cellStyle name="Note 6 3 3 2 2 2" xfId="12661"/>
    <cellStyle name="Note 6 3 3 2 3" xfId="12662"/>
    <cellStyle name="Note 6 3 3 2 3 2" xfId="23980"/>
    <cellStyle name="Note 6 3 3 2 4" xfId="12663"/>
    <cellStyle name="Note 6 3 3 2 5" xfId="23981"/>
    <cellStyle name="Note 6 3 3 2 5 2" xfId="23982"/>
    <cellStyle name="Note 6 3 3 2 6" xfId="23983"/>
    <cellStyle name="Note 6 3 3 3" xfId="12664"/>
    <cellStyle name="Note 6 3 3 3 2" xfId="12665"/>
    <cellStyle name="Note 6 3 3 3 2 2" xfId="23984"/>
    <cellStyle name="Note 6 3 3 3 3" xfId="23985"/>
    <cellStyle name="Note 6 3 3 3 4" xfId="23986"/>
    <cellStyle name="Note 6 3 3 4" xfId="12666"/>
    <cellStyle name="Note 6 3 3 4 2" xfId="12667"/>
    <cellStyle name="Note 6 3 3 5" xfId="12668"/>
    <cellStyle name="Note 6 3 3 5 2" xfId="23987"/>
    <cellStyle name="Note 6 3 3 6" xfId="12669"/>
    <cellStyle name="Note 6 3 3 6 2" xfId="23988"/>
    <cellStyle name="Note 6 3 3 7" xfId="23989"/>
    <cellStyle name="Note 6 3 3 7 2" xfId="23990"/>
    <cellStyle name="Note 6 3 3 8" xfId="23991"/>
    <cellStyle name="Note 6 3 4" xfId="12670"/>
    <cellStyle name="Note 6 3 4 2" xfId="12671"/>
    <cellStyle name="Note 6 3 4 2 2" xfId="12672"/>
    <cellStyle name="Note 6 3 4 3" xfId="12673"/>
    <cellStyle name="Note 6 3 4 3 2" xfId="23992"/>
    <cellStyle name="Note 6 3 4 4" xfId="12674"/>
    <cellStyle name="Note 6 3 4 5" xfId="23993"/>
    <cellStyle name="Note 6 3 4 5 2" xfId="23994"/>
    <cellStyle name="Note 6 3 4 6" xfId="23995"/>
    <cellStyle name="Note 6 3 5" xfId="12675"/>
    <cellStyle name="Note 6 3 5 2" xfId="12676"/>
    <cellStyle name="Note 6 3 5 2 2" xfId="23996"/>
    <cellStyle name="Note 6 3 5 3" xfId="12677"/>
    <cellStyle name="Note 6 3 5 4" xfId="23997"/>
    <cellStyle name="Note 6 3 6" xfId="12678"/>
    <cellStyle name="Note 6 3 6 2" xfId="23998"/>
    <cellStyle name="Note 6 3 7" xfId="12679"/>
    <cellStyle name="Note 6 3 7 2" xfId="23999"/>
    <cellStyle name="Note 6 3 8" xfId="24000"/>
    <cellStyle name="Note 6 3 9" xfId="24001"/>
    <cellStyle name="Note 6 4" xfId="12680"/>
    <cellStyle name="Note 6 4 2" xfId="12681"/>
    <cellStyle name="Note 6 4 2 2" xfId="12682"/>
    <cellStyle name="Note 6 4 2 2 2" xfId="12683"/>
    <cellStyle name="Note 6 4 2 2 2 2" xfId="12684"/>
    <cellStyle name="Note 6 4 2 2 3" xfId="12685"/>
    <cellStyle name="Note 6 4 2 2 3 2" xfId="12686"/>
    <cellStyle name="Note 6 4 2 2 4" xfId="12687"/>
    <cellStyle name="Note 6 4 2 2 4 2" xfId="24002"/>
    <cellStyle name="Note 6 4 2 2 5" xfId="12688"/>
    <cellStyle name="Note 6 4 2 2 6" xfId="24003"/>
    <cellStyle name="Note 6 4 2 2 6 2" xfId="24004"/>
    <cellStyle name="Note 6 4 2 2 7" xfId="24005"/>
    <cellStyle name="Note 6 4 2 3" xfId="12689"/>
    <cellStyle name="Note 6 4 2 3 2" xfId="12690"/>
    <cellStyle name="Note 6 4 2 3 3" xfId="12691"/>
    <cellStyle name="Note 6 4 2 3 4" xfId="24006"/>
    <cellStyle name="Note 6 4 2 4" xfId="12692"/>
    <cellStyle name="Note 6 4 2 4 2" xfId="12693"/>
    <cellStyle name="Note 6 4 2 4 2 2" xfId="24007"/>
    <cellStyle name="Note 6 4 2 4 3" xfId="24008"/>
    <cellStyle name="Note 6 4 2 4 4" xfId="24009"/>
    <cellStyle name="Note 6 4 2 5" xfId="12694"/>
    <cellStyle name="Note 6 4 2 5 2" xfId="24010"/>
    <cellStyle name="Note 6 4 2 6" xfId="12695"/>
    <cellStyle name="Note 6 4 2 6 2" xfId="24011"/>
    <cellStyle name="Note 6 4 2 7" xfId="24012"/>
    <cellStyle name="Note 6 4 2 7 2" xfId="24013"/>
    <cellStyle name="Note 6 4 2 8" xfId="24014"/>
    <cellStyle name="Note 6 4 3" xfId="12696"/>
    <cellStyle name="Note 6 4 3 2" xfId="12697"/>
    <cellStyle name="Note 6 4 3 2 2" xfId="12698"/>
    <cellStyle name="Note 6 4 3 2 2 2" xfId="12699"/>
    <cellStyle name="Note 6 4 3 2 3" xfId="12700"/>
    <cellStyle name="Note 6 4 3 2 3 2" xfId="24015"/>
    <cellStyle name="Note 6 4 3 2 4" xfId="12701"/>
    <cellStyle name="Note 6 4 3 2 5" xfId="24016"/>
    <cellStyle name="Note 6 4 3 2 5 2" xfId="24017"/>
    <cellStyle name="Note 6 4 3 2 6" xfId="24018"/>
    <cellStyle name="Note 6 4 3 3" xfId="12702"/>
    <cellStyle name="Note 6 4 3 3 2" xfId="12703"/>
    <cellStyle name="Note 6 4 3 3 2 2" xfId="24019"/>
    <cellStyle name="Note 6 4 3 3 3" xfId="24020"/>
    <cellStyle name="Note 6 4 3 3 4" xfId="24021"/>
    <cellStyle name="Note 6 4 3 4" xfId="12704"/>
    <cellStyle name="Note 6 4 3 4 2" xfId="12705"/>
    <cellStyle name="Note 6 4 3 5" xfId="12706"/>
    <cellStyle name="Note 6 4 3 5 2" xfId="24022"/>
    <cellStyle name="Note 6 4 3 6" xfId="12707"/>
    <cellStyle name="Note 6 4 3 6 2" xfId="24023"/>
    <cellStyle name="Note 6 4 3 7" xfId="24024"/>
    <cellStyle name="Note 6 4 3 7 2" xfId="24025"/>
    <cellStyle name="Note 6 4 3 8" xfId="24026"/>
    <cellStyle name="Note 6 4 4" xfId="12708"/>
    <cellStyle name="Note 6 4 4 2" xfId="12709"/>
    <cellStyle name="Note 6 4 4 2 2" xfId="12710"/>
    <cellStyle name="Note 6 4 4 3" xfId="12711"/>
    <cellStyle name="Note 6 4 4 3 2" xfId="24027"/>
    <cellStyle name="Note 6 4 4 4" xfId="12712"/>
    <cellStyle name="Note 6 4 4 5" xfId="24028"/>
    <cellStyle name="Note 6 4 4 5 2" xfId="24029"/>
    <cellStyle name="Note 6 4 4 6" xfId="24030"/>
    <cellStyle name="Note 6 4 5" xfId="12713"/>
    <cellStyle name="Note 6 4 5 2" xfId="12714"/>
    <cellStyle name="Note 6 4 5 2 2" xfId="24031"/>
    <cellStyle name="Note 6 4 5 3" xfId="12715"/>
    <cellStyle name="Note 6 4 5 4" xfId="24032"/>
    <cellStyle name="Note 6 4 6" xfId="12716"/>
    <cellStyle name="Note 6 4 6 2" xfId="24033"/>
    <cellStyle name="Note 6 4 7" xfId="12717"/>
    <cellStyle name="Note 6 4 7 2" xfId="24034"/>
    <cellStyle name="Note 6 4 8" xfId="24035"/>
    <cellStyle name="Note 6 4 9" xfId="24036"/>
    <cellStyle name="Note 6 5" xfId="12718"/>
    <cellStyle name="Note 6 5 2" xfId="12719"/>
    <cellStyle name="Note 6 5 2 2" xfId="12720"/>
    <cellStyle name="Note 6 5 2 2 2" xfId="12721"/>
    <cellStyle name="Note 6 5 2 2 2 2" xfId="12722"/>
    <cellStyle name="Note 6 5 2 2 3" xfId="12723"/>
    <cellStyle name="Note 6 5 2 2 3 2" xfId="12724"/>
    <cellStyle name="Note 6 5 2 2 4" xfId="12725"/>
    <cellStyle name="Note 6 5 2 2 4 2" xfId="24037"/>
    <cellStyle name="Note 6 5 2 2 5" xfId="12726"/>
    <cellStyle name="Note 6 5 2 2 6" xfId="24038"/>
    <cellStyle name="Note 6 5 2 2 6 2" xfId="24039"/>
    <cellStyle name="Note 6 5 2 2 7" xfId="24040"/>
    <cellStyle name="Note 6 5 2 3" xfId="12727"/>
    <cellStyle name="Note 6 5 2 3 2" xfId="12728"/>
    <cellStyle name="Note 6 5 2 3 3" xfId="12729"/>
    <cellStyle name="Note 6 5 2 3 4" xfId="24041"/>
    <cellStyle name="Note 6 5 2 4" xfId="12730"/>
    <cellStyle name="Note 6 5 2 4 2" xfId="12731"/>
    <cellStyle name="Note 6 5 2 4 2 2" xfId="24042"/>
    <cellStyle name="Note 6 5 2 4 3" xfId="24043"/>
    <cellStyle name="Note 6 5 2 4 4" xfId="24044"/>
    <cellStyle name="Note 6 5 2 5" xfId="12732"/>
    <cellStyle name="Note 6 5 2 5 2" xfId="24045"/>
    <cellStyle name="Note 6 5 2 6" xfId="12733"/>
    <cellStyle name="Note 6 5 2 6 2" xfId="24046"/>
    <cellStyle name="Note 6 5 2 7" xfId="24047"/>
    <cellStyle name="Note 6 5 2 7 2" xfId="24048"/>
    <cellStyle name="Note 6 5 2 8" xfId="24049"/>
    <cellStyle name="Note 6 5 3" xfId="12734"/>
    <cellStyle name="Note 6 5 3 2" xfId="12735"/>
    <cellStyle name="Note 6 5 3 2 2" xfId="12736"/>
    <cellStyle name="Note 6 5 3 2 2 2" xfId="12737"/>
    <cellStyle name="Note 6 5 3 2 3" xfId="12738"/>
    <cellStyle name="Note 6 5 3 2 3 2" xfId="24050"/>
    <cellStyle name="Note 6 5 3 2 4" xfId="12739"/>
    <cellStyle name="Note 6 5 3 2 5" xfId="24051"/>
    <cellStyle name="Note 6 5 3 2 5 2" xfId="24052"/>
    <cellStyle name="Note 6 5 3 2 6" xfId="24053"/>
    <cellStyle name="Note 6 5 3 3" xfId="12740"/>
    <cellStyle name="Note 6 5 3 3 2" xfId="12741"/>
    <cellStyle name="Note 6 5 3 3 2 2" xfId="24054"/>
    <cellStyle name="Note 6 5 3 3 3" xfId="24055"/>
    <cellStyle name="Note 6 5 3 3 4" xfId="24056"/>
    <cellStyle name="Note 6 5 3 4" xfId="12742"/>
    <cellStyle name="Note 6 5 3 4 2" xfId="12743"/>
    <cellStyle name="Note 6 5 3 5" xfId="12744"/>
    <cellStyle name="Note 6 5 3 5 2" xfId="24057"/>
    <cellStyle name="Note 6 5 3 6" xfId="12745"/>
    <cellStyle name="Note 6 5 3 6 2" xfId="24058"/>
    <cellStyle name="Note 6 5 3 7" xfId="24059"/>
    <cellStyle name="Note 6 5 3 7 2" xfId="24060"/>
    <cellStyle name="Note 6 5 3 8" xfId="24061"/>
    <cellStyle name="Note 6 5 4" xfId="12746"/>
    <cellStyle name="Note 6 5 4 2" xfId="12747"/>
    <cellStyle name="Note 6 5 4 2 2" xfId="12748"/>
    <cellStyle name="Note 6 5 4 3" xfId="12749"/>
    <cellStyle name="Note 6 5 4 3 2" xfId="24062"/>
    <cellStyle name="Note 6 5 4 4" xfId="12750"/>
    <cellStyle name="Note 6 5 4 5" xfId="24063"/>
    <cellStyle name="Note 6 5 4 5 2" xfId="24064"/>
    <cellStyle name="Note 6 5 4 6" xfId="24065"/>
    <cellStyle name="Note 6 5 5" xfId="12751"/>
    <cellStyle name="Note 6 5 5 2" xfId="12752"/>
    <cellStyle name="Note 6 5 5 2 2" xfId="24066"/>
    <cellStyle name="Note 6 5 5 3" xfId="12753"/>
    <cellStyle name="Note 6 5 5 4" xfId="24067"/>
    <cellStyle name="Note 6 5 6" xfId="12754"/>
    <cellStyle name="Note 6 5 6 2" xfId="24068"/>
    <cellStyle name="Note 6 5 7" xfId="12755"/>
    <cellStyle name="Note 6 5 7 2" xfId="24069"/>
    <cellStyle name="Note 6 5 8" xfId="24070"/>
    <cellStyle name="Note 6 5 9" xfId="24071"/>
    <cellStyle name="Note 6 6" xfId="12756"/>
    <cellStyle name="Note 6 6 2" xfId="12757"/>
    <cellStyle name="Note 6 6 2 2" xfId="12758"/>
    <cellStyle name="Note 6 6 2 2 2" xfId="12759"/>
    <cellStyle name="Note 6 6 2 2 2 2" xfId="12760"/>
    <cellStyle name="Note 6 6 2 2 3" xfId="12761"/>
    <cellStyle name="Note 6 6 2 2 3 2" xfId="12762"/>
    <cellStyle name="Note 6 6 2 2 4" xfId="12763"/>
    <cellStyle name="Note 6 6 2 2 4 2" xfId="24072"/>
    <cellStyle name="Note 6 6 2 2 5" xfId="12764"/>
    <cellStyle name="Note 6 6 2 2 6" xfId="24073"/>
    <cellStyle name="Note 6 6 2 2 6 2" xfId="24074"/>
    <cellStyle name="Note 6 6 2 2 7" xfId="24075"/>
    <cellStyle name="Note 6 6 2 3" xfId="12765"/>
    <cellStyle name="Note 6 6 2 3 2" xfId="12766"/>
    <cellStyle name="Note 6 6 2 3 3" xfId="12767"/>
    <cellStyle name="Note 6 6 2 3 4" xfId="24076"/>
    <cellStyle name="Note 6 6 2 4" xfId="12768"/>
    <cellStyle name="Note 6 6 2 4 2" xfId="12769"/>
    <cellStyle name="Note 6 6 2 4 2 2" xfId="24077"/>
    <cellStyle name="Note 6 6 2 4 3" xfId="24078"/>
    <cellStyle name="Note 6 6 2 4 4" xfId="24079"/>
    <cellStyle name="Note 6 6 2 5" xfId="12770"/>
    <cellStyle name="Note 6 6 2 5 2" xfId="24080"/>
    <cellStyle name="Note 6 6 2 6" xfId="12771"/>
    <cellStyle name="Note 6 6 2 6 2" xfId="24081"/>
    <cellStyle name="Note 6 6 2 7" xfId="24082"/>
    <cellStyle name="Note 6 6 2 7 2" xfId="24083"/>
    <cellStyle name="Note 6 6 2 8" xfId="24084"/>
    <cellStyle name="Note 6 6 3" xfId="12772"/>
    <cellStyle name="Note 6 6 3 2" xfId="12773"/>
    <cellStyle name="Note 6 6 3 2 2" xfId="12774"/>
    <cellStyle name="Note 6 6 3 2 2 2" xfId="12775"/>
    <cellStyle name="Note 6 6 3 2 3" xfId="12776"/>
    <cellStyle name="Note 6 6 3 2 3 2" xfId="24085"/>
    <cellStyle name="Note 6 6 3 2 4" xfId="12777"/>
    <cellStyle name="Note 6 6 3 2 5" xfId="24086"/>
    <cellStyle name="Note 6 6 3 2 5 2" xfId="24087"/>
    <cellStyle name="Note 6 6 3 2 6" xfId="24088"/>
    <cellStyle name="Note 6 6 3 3" xfId="12778"/>
    <cellStyle name="Note 6 6 3 3 2" xfId="12779"/>
    <cellStyle name="Note 6 6 3 3 2 2" xfId="24089"/>
    <cellStyle name="Note 6 6 3 3 3" xfId="24090"/>
    <cellStyle name="Note 6 6 3 3 4" xfId="24091"/>
    <cellStyle name="Note 6 6 3 4" xfId="12780"/>
    <cellStyle name="Note 6 6 3 4 2" xfId="12781"/>
    <cellStyle name="Note 6 6 3 5" xfId="12782"/>
    <cellStyle name="Note 6 6 3 5 2" xfId="24092"/>
    <cellStyle name="Note 6 6 3 6" xfId="12783"/>
    <cellStyle name="Note 6 6 3 6 2" xfId="24093"/>
    <cellStyle name="Note 6 6 3 7" xfId="24094"/>
    <cellStyle name="Note 6 6 3 7 2" xfId="24095"/>
    <cellStyle name="Note 6 6 3 8" xfId="24096"/>
    <cellStyle name="Note 6 6 4" xfId="12784"/>
    <cellStyle name="Note 6 6 4 2" xfId="12785"/>
    <cellStyle name="Note 6 6 4 2 2" xfId="12786"/>
    <cellStyle name="Note 6 6 4 3" xfId="12787"/>
    <cellStyle name="Note 6 6 4 3 2" xfId="24097"/>
    <cellStyle name="Note 6 6 4 4" xfId="12788"/>
    <cellStyle name="Note 6 6 4 5" xfId="24098"/>
    <cellStyle name="Note 6 6 4 5 2" xfId="24099"/>
    <cellStyle name="Note 6 6 4 6" xfId="24100"/>
    <cellStyle name="Note 6 6 5" xfId="12789"/>
    <cellStyle name="Note 6 6 5 2" xfId="12790"/>
    <cellStyle name="Note 6 6 5 2 2" xfId="24101"/>
    <cellStyle name="Note 6 6 5 3" xfId="12791"/>
    <cellStyle name="Note 6 6 5 4" xfId="24102"/>
    <cellStyle name="Note 6 6 6" xfId="12792"/>
    <cellStyle name="Note 6 6 6 2" xfId="24103"/>
    <cellStyle name="Note 6 6 7" xfId="12793"/>
    <cellStyle name="Note 6 6 7 2" xfId="24104"/>
    <cellStyle name="Note 6 6 8" xfId="24105"/>
    <cellStyle name="Note 6 6 9" xfId="24106"/>
    <cellStyle name="Note 6 7" xfId="12794"/>
    <cellStyle name="Note 6 7 2" xfId="12795"/>
    <cellStyle name="Note 6 7 2 2" xfId="12796"/>
    <cellStyle name="Note 6 7 2 2 2" xfId="12797"/>
    <cellStyle name="Note 6 7 2 2 2 2" xfId="12798"/>
    <cellStyle name="Note 6 7 2 2 3" xfId="12799"/>
    <cellStyle name="Note 6 7 2 2 3 2" xfId="12800"/>
    <cellStyle name="Note 6 7 2 2 4" xfId="12801"/>
    <cellStyle name="Note 6 7 2 2 4 2" xfId="24107"/>
    <cellStyle name="Note 6 7 2 2 5" xfId="12802"/>
    <cellStyle name="Note 6 7 2 2 6" xfId="24108"/>
    <cellStyle name="Note 6 7 2 2 6 2" xfId="24109"/>
    <cellStyle name="Note 6 7 2 2 7" xfId="24110"/>
    <cellStyle name="Note 6 7 2 3" xfId="12803"/>
    <cellStyle name="Note 6 7 2 3 2" xfId="12804"/>
    <cellStyle name="Note 6 7 2 3 3" xfId="12805"/>
    <cellStyle name="Note 6 7 2 3 4" xfId="24111"/>
    <cellStyle name="Note 6 7 2 4" xfId="12806"/>
    <cellStyle name="Note 6 7 2 4 2" xfId="12807"/>
    <cellStyle name="Note 6 7 2 4 2 2" xfId="24112"/>
    <cellStyle name="Note 6 7 2 4 3" xfId="24113"/>
    <cellStyle name="Note 6 7 2 4 4" xfId="24114"/>
    <cellStyle name="Note 6 7 2 5" xfId="12808"/>
    <cellStyle name="Note 6 7 2 5 2" xfId="24115"/>
    <cellStyle name="Note 6 7 2 6" xfId="12809"/>
    <cellStyle name="Note 6 7 2 6 2" xfId="24116"/>
    <cellStyle name="Note 6 7 2 7" xfId="24117"/>
    <cellStyle name="Note 6 7 2 7 2" xfId="24118"/>
    <cellStyle name="Note 6 7 2 8" xfId="24119"/>
    <cellStyle name="Note 6 7 3" xfId="12810"/>
    <cellStyle name="Note 6 7 3 2" xfId="12811"/>
    <cellStyle name="Note 6 7 3 2 2" xfId="12812"/>
    <cellStyle name="Note 6 7 3 2 2 2" xfId="12813"/>
    <cellStyle name="Note 6 7 3 2 3" xfId="12814"/>
    <cellStyle name="Note 6 7 3 2 3 2" xfId="24120"/>
    <cellStyle name="Note 6 7 3 2 4" xfId="12815"/>
    <cellStyle name="Note 6 7 3 2 5" xfId="24121"/>
    <cellStyle name="Note 6 7 3 2 5 2" xfId="24122"/>
    <cellStyle name="Note 6 7 3 2 6" xfId="24123"/>
    <cellStyle name="Note 6 7 3 3" xfId="12816"/>
    <cellStyle name="Note 6 7 3 3 2" xfId="12817"/>
    <cellStyle name="Note 6 7 3 3 2 2" xfId="24124"/>
    <cellStyle name="Note 6 7 3 3 3" xfId="24125"/>
    <cellStyle name="Note 6 7 3 3 4" xfId="24126"/>
    <cellStyle name="Note 6 7 3 4" xfId="12818"/>
    <cellStyle name="Note 6 7 3 4 2" xfId="12819"/>
    <cellStyle name="Note 6 7 3 5" xfId="12820"/>
    <cellStyle name="Note 6 7 3 5 2" xfId="24127"/>
    <cellStyle name="Note 6 7 3 6" xfId="12821"/>
    <cellStyle name="Note 6 7 3 6 2" xfId="24128"/>
    <cellStyle name="Note 6 7 3 7" xfId="24129"/>
    <cellStyle name="Note 6 7 3 7 2" xfId="24130"/>
    <cellStyle name="Note 6 7 3 8" xfId="24131"/>
    <cellStyle name="Note 6 7 4" xfId="12822"/>
    <cellStyle name="Note 6 7 4 2" xfId="12823"/>
    <cellStyle name="Note 6 7 4 2 2" xfId="12824"/>
    <cellStyle name="Note 6 7 4 3" xfId="12825"/>
    <cellStyle name="Note 6 7 4 3 2" xfId="24132"/>
    <cellStyle name="Note 6 7 4 4" xfId="12826"/>
    <cellStyle name="Note 6 7 4 5" xfId="24133"/>
    <cellStyle name="Note 6 7 4 5 2" xfId="24134"/>
    <cellStyle name="Note 6 7 4 6" xfId="24135"/>
    <cellStyle name="Note 6 7 5" xfId="12827"/>
    <cellStyle name="Note 6 7 5 2" xfId="12828"/>
    <cellStyle name="Note 6 7 5 2 2" xfId="24136"/>
    <cellStyle name="Note 6 7 5 3" xfId="12829"/>
    <cellStyle name="Note 6 7 5 4" xfId="24137"/>
    <cellStyle name="Note 6 7 6" xfId="12830"/>
    <cellStyle name="Note 6 7 6 2" xfId="24138"/>
    <cellStyle name="Note 6 7 7" xfId="12831"/>
    <cellStyle name="Note 6 7 7 2" xfId="24139"/>
    <cellStyle name="Note 6 7 8" xfId="24140"/>
    <cellStyle name="Note 6 7 9" xfId="24141"/>
    <cellStyle name="Note 6 8" xfId="12832"/>
    <cellStyle name="Note 6 8 2" xfId="12833"/>
    <cellStyle name="Note 6 8 2 2" xfId="12834"/>
    <cellStyle name="Note 6 8 2 2 2" xfId="12835"/>
    <cellStyle name="Note 6 8 2 2 2 2" xfId="12836"/>
    <cellStyle name="Note 6 8 2 2 3" xfId="12837"/>
    <cellStyle name="Note 6 8 2 2 3 2" xfId="12838"/>
    <cellStyle name="Note 6 8 2 2 4" xfId="12839"/>
    <cellStyle name="Note 6 8 2 2 4 2" xfId="24142"/>
    <cellStyle name="Note 6 8 2 2 5" xfId="12840"/>
    <cellStyle name="Note 6 8 2 2 6" xfId="24143"/>
    <cellStyle name="Note 6 8 2 2 6 2" xfId="24144"/>
    <cellStyle name="Note 6 8 2 2 7" xfId="24145"/>
    <cellStyle name="Note 6 8 2 3" xfId="12841"/>
    <cellStyle name="Note 6 8 2 3 2" xfId="12842"/>
    <cellStyle name="Note 6 8 2 3 3" xfId="12843"/>
    <cellStyle name="Note 6 8 2 3 4" xfId="24146"/>
    <cellStyle name="Note 6 8 2 4" xfId="12844"/>
    <cellStyle name="Note 6 8 2 4 2" xfId="12845"/>
    <cellStyle name="Note 6 8 2 4 2 2" xfId="24147"/>
    <cellStyle name="Note 6 8 2 4 3" xfId="24148"/>
    <cellStyle name="Note 6 8 2 4 4" xfId="24149"/>
    <cellStyle name="Note 6 8 2 5" xfId="12846"/>
    <cellStyle name="Note 6 8 2 5 2" xfId="24150"/>
    <cellStyle name="Note 6 8 2 6" xfId="12847"/>
    <cellStyle name="Note 6 8 2 6 2" xfId="24151"/>
    <cellStyle name="Note 6 8 2 7" xfId="24152"/>
    <cellStyle name="Note 6 8 2 7 2" xfId="24153"/>
    <cellStyle name="Note 6 8 2 8" xfId="24154"/>
    <cellStyle name="Note 6 8 3" xfId="12848"/>
    <cellStyle name="Note 6 8 3 2" xfId="12849"/>
    <cellStyle name="Note 6 8 3 2 2" xfId="12850"/>
    <cellStyle name="Note 6 8 3 2 2 2" xfId="12851"/>
    <cellStyle name="Note 6 8 3 2 3" xfId="12852"/>
    <cellStyle name="Note 6 8 3 2 3 2" xfId="24155"/>
    <cellStyle name="Note 6 8 3 2 4" xfId="12853"/>
    <cellStyle name="Note 6 8 3 2 5" xfId="24156"/>
    <cellStyle name="Note 6 8 3 2 5 2" xfId="24157"/>
    <cellStyle name="Note 6 8 3 2 6" xfId="24158"/>
    <cellStyle name="Note 6 8 3 3" xfId="12854"/>
    <cellStyle name="Note 6 8 3 3 2" xfId="12855"/>
    <cellStyle name="Note 6 8 3 3 2 2" xfId="24159"/>
    <cellStyle name="Note 6 8 3 3 3" xfId="24160"/>
    <cellStyle name="Note 6 8 3 3 4" xfId="24161"/>
    <cellStyle name="Note 6 8 3 4" xfId="12856"/>
    <cellStyle name="Note 6 8 3 4 2" xfId="12857"/>
    <cellStyle name="Note 6 8 3 5" xfId="12858"/>
    <cellStyle name="Note 6 8 3 5 2" xfId="24162"/>
    <cellStyle name="Note 6 8 3 6" xfId="12859"/>
    <cellStyle name="Note 6 8 3 6 2" xfId="24163"/>
    <cellStyle name="Note 6 8 3 7" xfId="24164"/>
    <cellStyle name="Note 6 8 3 7 2" xfId="24165"/>
    <cellStyle name="Note 6 8 3 8" xfId="24166"/>
    <cellStyle name="Note 6 8 4" xfId="12860"/>
    <cellStyle name="Note 6 8 4 2" xfId="12861"/>
    <cellStyle name="Note 6 8 4 2 2" xfId="12862"/>
    <cellStyle name="Note 6 8 4 3" xfId="12863"/>
    <cellStyle name="Note 6 8 4 3 2" xfId="24167"/>
    <cellStyle name="Note 6 8 4 4" xfId="12864"/>
    <cellStyle name="Note 6 8 4 5" xfId="24168"/>
    <cellStyle name="Note 6 8 4 5 2" xfId="24169"/>
    <cellStyle name="Note 6 8 4 6" xfId="24170"/>
    <cellStyle name="Note 6 8 5" xfId="12865"/>
    <cellStyle name="Note 6 8 5 2" xfId="12866"/>
    <cellStyle name="Note 6 8 5 2 2" xfId="24171"/>
    <cellStyle name="Note 6 8 5 3" xfId="12867"/>
    <cellStyle name="Note 6 8 5 4" xfId="24172"/>
    <cellStyle name="Note 6 8 6" xfId="12868"/>
    <cellStyle name="Note 6 8 6 2" xfId="24173"/>
    <cellStyle name="Note 6 8 7" xfId="12869"/>
    <cellStyle name="Note 6 8 7 2" xfId="24174"/>
    <cellStyle name="Note 6 8 8" xfId="24175"/>
    <cellStyle name="Note 6 8 9" xfId="24176"/>
    <cellStyle name="Note 7 2" xfId="12870"/>
    <cellStyle name="Note 7 2 2" xfId="12871"/>
    <cellStyle name="Note 7 2 2 2" xfId="12872"/>
    <cellStyle name="Note 7 2 2 2 2" xfId="12873"/>
    <cellStyle name="Note 7 2 2 2 2 2" xfId="12874"/>
    <cellStyle name="Note 7 2 2 2 3" xfId="12875"/>
    <cellStyle name="Note 7 2 2 2 3 2" xfId="12876"/>
    <cellStyle name="Note 7 2 2 2 4" xfId="12877"/>
    <cellStyle name="Note 7 2 2 2 4 2" xfId="24177"/>
    <cellStyle name="Note 7 2 2 2 5" xfId="12878"/>
    <cellStyle name="Note 7 2 2 2 6" xfId="24178"/>
    <cellStyle name="Note 7 2 2 2 6 2" xfId="24179"/>
    <cellStyle name="Note 7 2 2 2 7" xfId="24180"/>
    <cellStyle name="Note 7 2 2 3" xfId="12879"/>
    <cellStyle name="Note 7 2 2 3 2" xfId="12880"/>
    <cellStyle name="Note 7 2 2 3 3" xfId="12881"/>
    <cellStyle name="Note 7 2 2 3 4" xfId="24181"/>
    <cellStyle name="Note 7 2 2 4" xfId="12882"/>
    <cellStyle name="Note 7 2 2 4 2" xfId="12883"/>
    <cellStyle name="Note 7 2 2 4 2 2" xfId="24182"/>
    <cellStyle name="Note 7 2 2 4 3" xfId="24183"/>
    <cellStyle name="Note 7 2 2 4 4" xfId="24184"/>
    <cellStyle name="Note 7 2 2 5" xfId="12884"/>
    <cellStyle name="Note 7 2 2 5 2" xfId="24185"/>
    <cellStyle name="Note 7 2 2 6" xfId="12885"/>
    <cellStyle name="Note 7 2 2 6 2" xfId="24186"/>
    <cellStyle name="Note 7 2 2 7" xfId="24187"/>
    <cellStyle name="Note 7 2 2 7 2" xfId="24188"/>
    <cellStyle name="Note 7 2 2 8" xfId="24189"/>
    <cellStyle name="Note 7 2 3" xfId="12886"/>
    <cellStyle name="Note 7 2 3 2" xfId="12887"/>
    <cellStyle name="Note 7 2 3 2 2" xfId="12888"/>
    <cellStyle name="Note 7 2 3 2 2 2" xfId="12889"/>
    <cellStyle name="Note 7 2 3 2 3" xfId="12890"/>
    <cellStyle name="Note 7 2 3 2 3 2" xfId="24190"/>
    <cellStyle name="Note 7 2 3 2 4" xfId="12891"/>
    <cellStyle name="Note 7 2 3 2 5" xfId="24191"/>
    <cellStyle name="Note 7 2 3 2 5 2" xfId="24192"/>
    <cellStyle name="Note 7 2 3 2 6" xfId="24193"/>
    <cellStyle name="Note 7 2 3 3" xfId="12892"/>
    <cellStyle name="Note 7 2 3 3 2" xfId="12893"/>
    <cellStyle name="Note 7 2 3 3 2 2" xfId="24194"/>
    <cellStyle name="Note 7 2 3 3 3" xfId="24195"/>
    <cellStyle name="Note 7 2 3 3 4" xfId="24196"/>
    <cellStyle name="Note 7 2 3 4" xfId="12894"/>
    <cellStyle name="Note 7 2 3 4 2" xfId="12895"/>
    <cellStyle name="Note 7 2 3 5" xfId="12896"/>
    <cellStyle name="Note 7 2 3 5 2" xfId="24197"/>
    <cellStyle name="Note 7 2 3 6" xfId="12897"/>
    <cellStyle name="Note 7 2 3 6 2" xfId="24198"/>
    <cellStyle name="Note 7 2 3 7" xfId="24199"/>
    <cellStyle name="Note 7 2 3 7 2" xfId="24200"/>
    <cellStyle name="Note 7 2 3 8" xfId="24201"/>
    <cellStyle name="Note 7 2 4" xfId="12898"/>
    <cellStyle name="Note 7 2 4 2" xfId="12899"/>
    <cellStyle name="Note 7 2 4 2 2" xfId="12900"/>
    <cellStyle name="Note 7 2 4 3" xfId="12901"/>
    <cellStyle name="Note 7 2 4 3 2" xfId="24202"/>
    <cellStyle name="Note 7 2 4 4" xfId="12902"/>
    <cellStyle name="Note 7 2 4 5" xfId="24203"/>
    <cellStyle name="Note 7 2 4 5 2" xfId="24204"/>
    <cellStyle name="Note 7 2 4 6" xfId="24205"/>
    <cellStyle name="Note 7 2 5" xfId="12903"/>
    <cellStyle name="Note 7 2 5 2" xfId="12904"/>
    <cellStyle name="Note 7 2 5 2 2" xfId="24206"/>
    <cellStyle name="Note 7 2 5 3" xfId="12905"/>
    <cellStyle name="Note 7 2 5 4" xfId="24207"/>
    <cellStyle name="Note 7 2 6" xfId="12906"/>
    <cellStyle name="Note 7 2 6 2" xfId="24208"/>
    <cellStyle name="Note 7 2 7" xfId="12907"/>
    <cellStyle name="Note 7 2 7 2" xfId="24209"/>
    <cellStyle name="Note 7 2 8" xfId="24210"/>
    <cellStyle name="Note 7 2 9" xfId="24211"/>
    <cellStyle name="Note 7 3" xfId="12908"/>
    <cellStyle name="Note 7 3 2" xfId="12909"/>
    <cellStyle name="Note 7 3 2 2" xfId="12910"/>
    <cellStyle name="Note 7 3 2 2 2" xfId="12911"/>
    <cellStyle name="Note 7 3 2 2 2 2" xfId="12912"/>
    <cellStyle name="Note 7 3 2 2 3" xfId="12913"/>
    <cellStyle name="Note 7 3 2 2 3 2" xfId="12914"/>
    <cellStyle name="Note 7 3 2 2 4" xfId="12915"/>
    <cellStyle name="Note 7 3 2 2 4 2" xfId="24212"/>
    <cellStyle name="Note 7 3 2 2 5" xfId="12916"/>
    <cellStyle name="Note 7 3 2 2 6" xfId="24213"/>
    <cellStyle name="Note 7 3 2 2 6 2" xfId="24214"/>
    <cellStyle name="Note 7 3 2 2 7" xfId="24215"/>
    <cellStyle name="Note 7 3 2 3" xfId="12917"/>
    <cellStyle name="Note 7 3 2 3 2" xfId="12918"/>
    <cellStyle name="Note 7 3 2 3 3" xfId="12919"/>
    <cellStyle name="Note 7 3 2 3 4" xfId="24216"/>
    <cellStyle name="Note 7 3 2 4" xfId="12920"/>
    <cellStyle name="Note 7 3 2 4 2" xfId="12921"/>
    <cellStyle name="Note 7 3 2 4 2 2" xfId="24217"/>
    <cellStyle name="Note 7 3 2 4 3" xfId="24218"/>
    <cellStyle name="Note 7 3 2 4 4" xfId="24219"/>
    <cellStyle name="Note 7 3 2 5" xfId="12922"/>
    <cellStyle name="Note 7 3 2 5 2" xfId="24220"/>
    <cellStyle name="Note 7 3 2 6" xfId="12923"/>
    <cellStyle name="Note 7 3 2 6 2" xfId="24221"/>
    <cellStyle name="Note 7 3 2 7" xfId="24222"/>
    <cellStyle name="Note 7 3 2 7 2" xfId="24223"/>
    <cellStyle name="Note 7 3 2 8" xfId="24224"/>
    <cellStyle name="Note 7 3 3" xfId="12924"/>
    <cellStyle name="Note 7 3 3 2" xfId="12925"/>
    <cellStyle name="Note 7 3 3 2 2" xfId="12926"/>
    <cellStyle name="Note 7 3 3 2 2 2" xfId="12927"/>
    <cellStyle name="Note 7 3 3 2 3" xfId="12928"/>
    <cellStyle name="Note 7 3 3 2 3 2" xfId="24225"/>
    <cellStyle name="Note 7 3 3 2 4" xfId="12929"/>
    <cellStyle name="Note 7 3 3 2 5" xfId="24226"/>
    <cellStyle name="Note 7 3 3 2 5 2" xfId="24227"/>
    <cellStyle name="Note 7 3 3 2 6" xfId="24228"/>
    <cellStyle name="Note 7 3 3 3" xfId="12930"/>
    <cellStyle name="Note 7 3 3 3 2" xfId="12931"/>
    <cellStyle name="Note 7 3 3 3 2 2" xfId="24229"/>
    <cellStyle name="Note 7 3 3 3 3" xfId="24230"/>
    <cellStyle name="Note 7 3 3 3 4" xfId="24231"/>
    <cellStyle name="Note 7 3 3 4" xfId="12932"/>
    <cellStyle name="Note 7 3 3 4 2" xfId="12933"/>
    <cellStyle name="Note 7 3 3 5" xfId="12934"/>
    <cellStyle name="Note 7 3 3 5 2" xfId="24232"/>
    <cellStyle name="Note 7 3 3 6" xfId="12935"/>
    <cellStyle name="Note 7 3 3 6 2" xfId="24233"/>
    <cellStyle name="Note 7 3 3 7" xfId="24234"/>
    <cellStyle name="Note 7 3 3 7 2" xfId="24235"/>
    <cellStyle name="Note 7 3 3 8" xfId="24236"/>
    <cellStyle name="Note 7 3 4" xfId="12936"/>
    <cellStyle name="Note 7 3 4 2" xfId="12937"/>
    <cellStyle name="Note 7 3 4 2 2" xfId="12938"/>
    <cellStyle name="Note 7 3 4 3" xfId="12939"/>
    <cellStyle name="Note 7 3 4 3 2" xfId="24237"/>
    <cellStyle name="Note 7 3 4 4" xfId="12940"/>
    <cellStyle name="Note 7 3 4 5" xfId="24238"/>
    <cellStyle name="Note 7 3 4 5 2" xfId="24239"/>
    <cellStyle name="Note 7 3 4 6" xfId="24240"/>
    <cellStyle name="Note 7 3 5" xfId="12941"/>
    <cellStyle name="Note 7 3 5 2" xfId="12942"/>
    <cellStyle name="Note 7 3 5 2 2" xfId="24241"/>
    <cellStyle name="Note 7 3 5 3" xfId="12943"/>
    <cellStyle name="Note 7 3 5 4" xfId="24242"/>
    <cellStyle name="Note 7 3 6" xfId="12944"/>
    <cellStyle name="Note 7 3 6 2" xfId="24243"/>
    <cellStyle name="Note 7 3 7" xfId="12945"/>
    <cellStyle name="Note 7 3 7 2" xfId="24244"/>
    <cellStyle name="Note 7 3 8" xfId="24245"/>
    <cellStyle name="Note 7 3 9" xfId="24246"/>
    <cellStyle name="Note 7 4" xfId="12946"/>
    <cellStyle name="Note 7 4 2" xfId="12947"/>
    <cellStyle name="Note 7 4 2 2" xfId="12948"/>
    <cellStyle name="Note 7 4 2 2 2" xfId="12949"/>
    <cellStyle name="Note 7 4 2 2 2 2" xfId="12950"/>
    <cellStyle name="Note 7 4 2 2 3" xfId="12951"/>
    <cellStyle name="Note 7 4 2 2 3 2" xfId="12952"/>
    <cellStyle name="Note 7 4 2 2 4" xfId="12953"/>
    <cellStyle name="Note 7 4 2 2 4 2" xfId="24247"/>
    <cellStyle name="Note 7 4 2 2 5" xfId="12954"/>
    <cellStyle name="Note 7 4 2 2 6" xfId="24248"/>
    <cellStyle name="Note 7 4 2 2 6 2" xfId="24249"/>
    <cellStyle name="Note 7 4 2 2 7" xfId="24250"/>
    <cellStyle name="Note 7 4 2 3" xfId="12955"/>
    <cellStyle name="Note 7 4 2 3 2" xfId="12956"/>
    <cellStyle name="Note 7 4 2 3 3" xfId="12957"/>
    <cellStyle name="Note 7 4 2 3 4" xfId="24251"/>
    <cellStyle name="Note 7 4 2 4" xfId="12958"/>
    <cellStyle name="Note 7 4 2 4 2" xfId="12959"/>
    <cellStyle name="Note 7 4 2 4 2 2" xfId="24252"/>
    <cellStyle name="Note 7 4 2 4 3" xfId="24253"/>
    <cellStyle name="Note 7 4 2 4 4" xfId="24254"/>
    <cellStyle name="Note 7 4 2 5" xfId="12960"/>
    <cellStyle name="Note 7 4 2 5 2" xfId="24255"/>
    <cellStyle name="Note 7 4 2 6" xfId="12961"/>
    <cellStyle name="Note 7 4 2 6 2" xfId="24256"/>
    <cellStyle name="Note 7 4 2 7" xfId="24257"/>
    <cellStyle name="Note 7 4 2 7 2" xfId="24258"/>
    <cellStyle name="Note 7 4 2 8" xfId="24259"/>
    <cellStyle name="Note 7 4 3" xfId="12962"/>
    <cellStyle name="Note 7 4 3 2" xfId="12963"/>
    <cellStyle name="Note 7 4 3 2 2" xfId="12964"/>
    <cellStyle name="Note 7 4 3 2 2 2" xfId="12965"/>
    <cellStyle name="Note 7 4 3 2 3" xfId="12966"/>
    <cellStyle name="Note 7 4 3 2 3 2" xfId="24260"/>
    <cellStyle name="Note 7 4 3 2 4" xfId="12967"/>
    <cellStyle name="Note 7 4 3 2 5" xfId="24261"/>
    <cellStyle name="Note 7 4 3 2 5 2" xfId="24262"/>
    <cellStyle name="Note 7 4 3 2 6" xfId="24263"/>
    <cellStyle name="Note 7 4 3 3" xfId="12968"/>
    <cellStyle name="Note 7 4 3 3 2" xfId="12969"/>
    <cellStyle name="Note 7 4 3 3 2 2" xfId="24264"/>
    <cellStyle name="Note 7 4 3 3 3" xfId="24265"/>
    <cellStyle name="Note 7 4 3 3 4" xfId="24266"/>
    <cellStyle name="Note 7 4 3 4" xfId="12970"/>
    <cellStyle name="Note 7 4 3 4 2" xfId="12971"/>
    <cellStyle name="Note 7 4 3 5" xfId="12972"/>
    <cellStyle name="Note 7 4 3 5 2" xfId="24267"/>
    <cellStyle name="Note 7 4 3 6" xfId="12973"/>
    <cellStyle name="Note 7 4 3 6 2" xfId="24268"/>
    <cellStyle name="Note 7 4 3 7" xfId="24269"/>
    <cellStyle name="Note 7 4 3 7 2" xfId="24270"/>
    <cellStyle name="Note 7 4 3 8" xfId="24271"/>
    <cellStyle name="Note 7 4 4" xfId="12974"/>
    <cellStyle name="Note 7 4 4 2" xfId="12975"/>
    <cellStyle name="Note 7 4 4 2 2" xfId="12976"/>
    <cellStyle name="Note 7 4 4 3" xfId="12977"/>
    <cellStyle name="Note 7 4 4 3 2" xfId="24272"/>
    <cellStyle name="Note 7 4 4 4" xfId="12978"/>
    <cellStyle name="Note 7 4 4 5" xfId="24273"/>
    <cellStyle name="Note 7 4 4 5 2" xfId="24274"/>
    <cellStyle name="Note 7 4 4 6" xfId="24275"/>
    <cellStyle name="Note 7 4 5" xfId="12979"/>
    <cellStyle name="Note 7 4 5 2" xfId="12980"/>
    <cellStyle name="Note 7 4 5 2 2" xfId="24276"/>
    <cellStyle name="Note 7 4 5 3" xfId="12981"/>
    <cellStyle name="Note 7 4 5 4" xfId="24277"/>
    <cellStyle name="Note 7 4 6" xfId="12982"/>
    <cellStyle name="Note 7 4 6 2" xfId="24278"/>
    <cellStyle name="Note 7 4 7" xfId="12983"/>
    <cellStyle name="Note 7 4 7 2" xfId="24279"/>
    <cellStyle name="Note 7 4 8" xfId="24280"/>
    <cellStyle name="Note 7 4 9" xfId="24281"/>
    <cellStyle name="Note 7 5" xfId="12984"/>
    <cellStyle name="Note 7 5 2" xfId="12985"/>
    <cellStyle name="Note 7 5 2 2" xfId="12986"/>
    <cellStyle name="Note 7 5 2 2 2" xfId="12987"/>
    <cellStyle name="Note 7 5 2 2 2 2" xfId="12988"/>
    <cellStyle name="Note 7 5 2 2 3" xfId="12989"/>
    <cellStyle name="Note 7 5 2 2 3 2" xfId="12990"/>
    <cellStyle name="Note 7 5 2 2 4" xfId="12991"/>
    <cellStyle name="Note 7 5 2 2 4 2" xfId="24282"/>
    <cellStyle name="Note 7 5 2 2 5" xfId="12992"/>
    <cellStyle name="Note 7 5 2 2 6" xfId="24283"/>
    <cellStyle name="Note 7 5 2 2 6 2" xfId="24284"/>
    <cellStyle name="Note 7 5 2 2 7" xfId="24285"/>
    <cellStyle name="Note 7 5 2 3" xfId="12993"/>
    <cellStyle name="Note 7 5 2 3 2" xfId="12994"/>
    <cellStyle name="Note 7 5 2 3 3" xfId="12995"/>
    <cellStyle name="Note 7 5 2 3 4" xfId="24286"/>
    <cellStyle name="Note 7 5 2 4" xfId="12996"/>
    <cellStyle name="Note 7 5 2 4 2" xfId="12997"/>
    <cellStyle name="Note 7 5 2 4 2 2" xfId="24287"/>
    <cellStyle name="Note 7 5 2 4 3" xfId="24288"/>
    <cellStyle name="Note 7 5 2 4 4" xfId="24289"/>
    <cellStyle name="Note 7 5 2 5" xfId="12998"/>
    <cellStyle name="Note 7 5 2 5 2" xfId="24290"/>
    <cellStyle name="Note 7 5 2 6" xfId="12999"/>
    <cellStyle name="Note 7 5 2 6 2" xfId="24291"/>
    <cellStyle name="Note 7 5 2 7" xfId="24292"/>
    <cellStyle name="Note 7 5 2 7 2" xfId="24293"/>
    <cellStyle name="Note 7 5 2 8" xfId="24294"/>
    <cellStyle name="Note 7 5 3" xfId="13000"/>
    <cellStyle name="Note 7 5 3 2" xfId="13001"/>
    <cellStyle name="Note 7 5 3 2 2" xfId="13002"/>
    <cellStyle name="Note 7 5 3 2 2 2" xfId="13003"/>
    <cellStyle name="Note 7 5 3 2 3" xfId="13004"/>
    <cellStyle name="Note 7 5 3 2 3 2" xfId="24295"/>
    <cellStyle name="Note 7 5 3 2 4" xfId="13005"/>
    <cellStyle name="Note 7 5 3 2 5" xfId="24296"/>
    <cellStyle name="Note 7 5 3 2 5 2" xfId="24297"/>
    <cellStyle name="Note 7 5 3 2 6" xfId="24298"/>
    <cellStyle name="Note 7 5 3 3" xfId="13006"/>
    <cellStyle name="Note 7 5 3 3 2" xfId="13007"/>
    <cellStyle name="Note 7 5 3 3 2 2" xfId="24299"/>
    <cellStyle name="Note 7 5 3 3 3" xfId="24300"/>
    <cellStyle name="Note 7 5 3 3 4" xfId="24301"/>
    <cellStyle name="Note 7 5 3 4" xfId="13008"/>
    <cellStyle name="Note 7 5 3 4 2" xfId="13009"/>
    <cellStyle name="Note 7 5 3 5" xfId="13010"/>
    <cellStyle name="Note 7 5 3 5 2" xfId="24302"/>
    <cellStyle name="Note 7 5 3 6" xfId="13011"/>
    <cellStyle name="Note 7 5 3 6 2" xfId="24303"/>
    <cellStyle name="Note 7 5 3 7" xfId="24304"/>
    <cellStyle name="Note 7 5 3 7 2" xfId="24305"/>
    <cellStyle name="Note 7 5 3 8" xfId="24306"/>
    <cellStyle name="Note 7 5 4" xfId="13012"/>
    <cellStyle name="Note 7 5 4 2" xfId="13013"/>
    <cellStyle name="Note 7 5 4 2 2" xfId="13014"/>
    <cellStyle name="Note 7 5 4 3" xfId="13015"/>
    <cellStyle name="Note 7 5 4 3 2" xfId="24307"/>
    <cellStyle name="Note 7 5 4 4" xfId="13016"/>
    <cellStyle name="Note 7 5 4 5" xfId="24308"/>
    <cellStyle name="Note 7 5 4 5 2" xfId="24309"/>
    <cellStyle name="Note 7 5 4 6" xfId="24310"/>
    <cellStyle name="Note 7 5 5" xfId="13017"/>
    <cellStyle name="Note 7 5 5 2" xfId="13018"/>
    <cellStyle name="Note 7 5 5 2 2" xfId="24311"/>
    <cellStyle name="Note 7 5 5 3" xfId="13019"/>
    <cellStyle name="Note 7 5 5 4" xfId="24312"/>
    <cellStyle name="Note 7 5 6" xfId="13020"/>
    <cellStyle name="Note 7 5 6 2" xfId="24313"/>
    <cellStyle name="Note 7 5 7" xfId="13021"/>
    <cellStyle name="Note 7 5 7 2" xfId="24314"/>
    <cellStyle name="Note 7 5 8" xfId="24315"/>
    <cellStyle name="Note 7 5 9" xfId="24316"/>
    <cellStyle name="Note 7 6" xfId="13022"/>
    <cellStyle name="Note 7 6 2" xfId="13023"/>
    <cellStyle name="Note 7 6 2 2" xfId="13024"/>
    <cellStyle name="Note 7 6 2 2 2" xfId="13025"/>
    <cellStyle name="Note 7 6 2 2 2 2" xfId="13026"/>
    <cellStyle name="Note 7 6 2 2 3" xfId="13027"/>
    <cellStyle name="Note 7 6 2 2 3 2" xfId="13028"/>
    <cellStyle name="Note 7 6 2 2 4" xfId="13029"/>
    <cellStyle name="Note 7 6 2 2 4 2" xfId="24317"/>
    <cellStyle name="Note 7 6 2 2 5" xfId="13030"/>
    <cellStyle name="Note 7 6 2 2 6" xfId="24318"/>
    <cellStyle name="Note 7 6 2 2 6 2" xfId="24319"/>
    <cellStyle name="Note 7 6 2 2 7" xfId="24320"/>
    <cellStyle name="Note 7 6 2 3" xfId="13031"/>
    <cellStyle name="Note 7 6 2 3 2" xfId="13032"/>
    <cellStyle name="Note 7 6 2 3 3" xfId="13033"/>
    <cellStyle name="Note 7 6 2 3 4" xfId="24321"/>
    <cellStyle name="Note 7 6 2 4" xfId="13034"/>
    <cellStyle name="Note 7 6 2 4 2" xfId="13035"/>
    <cellStyle name="Note 7 6 2 4 2 2" xfId="24322"/>
    <cellStyle name="Note 7 6 2 4 3" xfId="24323"/>
    <cellStyle name="Note 7 6 2 4 4" xfId="24324"/>
    <cellStyle name="Note 7 6 2 5" xfId="13036"/>
    <cellStyle name="Note 7 6 2 5 2" xfId="24325"/>
    <cellStyle name="Note 7 6 2 6" xfId="13037"/>
    <cellStyle name="Note 7 6 2 6 2" xfId="24326"/>
    <cellStyle name="Note 7 6 2 7" xfId="24327"/>
    <cellStyle name="Note 7 6 2 7 2" xfId="24328"/>
    <cellStyle name="Note 7 6 2 8" xfId="24329"/>
    <cellStyle name="Note 7 6 3" xfId="13038"/>
    <cellStyle name="Note 7 6 3 2" xfId="13039"/>
    <cellStyle name="Note 7 6 3 2 2" xfId="13040"/>
    <cellStyle name="Note 7 6 3 2 2 2" xfId="13041"/>
    <cellStyle name="Note 7 6 3 2 3" xfId="13042"/>
    <cellStyle name="Note 7 6 3 2 3 2" xfId="24330"/>
    <cellStyle name="Note 7 6 3 2 4" xfId="13043"/>
    <cellStyle name="Note 7 6 3 2 5" xfId="24331"/>
    <cellStyle name="Note 7 6 3 2 5 2" xfId="24332"/>
    <cellStyle name="Note 7 6 3 2 6" xfId="24333"/>
    <cellStyle name="Note 7 6 3 3" xfId="13044"/>
    <cellStyle name="Note 7 6 3 3 2" xfId="13045"/>
    <cellStyle name="Note 7 6 3 3 2 2" xfId="24334"/>
    <cellStyle name="Note 7 6 3 3 3" xfId="24335"/>
    <cellStyle name="Note 7 6 3 3 4" xfId="24336"/>
    <cellStyle name="Note 7 6 3 4" xfId="13046"/>
    <cellStyle name="Note 7 6 3 4 2" xfId="13047"/>
    <cellStyle name="Note 7 6 3 5" xfId="13048"/>
    <cellStyle name="Note 7 6 3 5 2" xfId="24337"/>
    <cellStyle name="Note 7 6 3 6" xfId="13049"/>
    <cellStyle name="Note 7 6 3 6 2" xfId="24338"/>
    <cellStyle name="Note 7 6 3 7" xfId="24339"/>
    <cellStyle name="Note 7 6 3 7 2" xfId="24340"/>
    <cellStyle name="Note 7 6 3 8" xfId="24341"/>
    <cellStyle name="Note 7 6 4" xfId="13050"/>
    <cellStyle name="Note 7 6 4 2" xfId="13051"/>
    <cellStyle name="Note 7 6 4 2 2" xfId="13052"/>
    <cellStyle name="Note 7 6 4 3" xfId="13053"/>
    <cellStyle name="Note 7 6 4 3 2" xfId="24342"/>
    <cellStyle name="Note 7 6 4 4" xfId="13054"/>
    <cellStyle name="Note 7 6 4 5" xfId="24343"/>
    <cellStyle name="Note 7 6 4 5 2" xfId="24344"/>
    <cellStyle name="Note 7 6 4 6" xfId="24345"/>
    <cellStyle name="Note 7 6 5" xfId="13055"/>
    <cellStyle name="Note 7 6 5 2" xfId="13056"/>
    <cellStyle name="Note 7 6 5 2 2" xfId="24346"/>
    <cellStyle name="Note 7 6 5 3" xfId="13057"/>
    <cellStyle name="Note 7 6 5 4" xfId="24347"/>
    <cellStyle name="Note 7 6 6" xfId="13058"/>
    <cellStyle name="Note 7 6 6 2" xfId="24348"/>
    <cellStyle name="Note 7 6 7" xfId="13059"/>
    <cellStyle name="Note 7 6 7 2" xfId="24349"/>
    <cellStyle name="Note 7 6 8" xfId="24350"/>
    <cellStyle name="Note 7 6 9" xfId="24351"/>
    <cellStyle name="Note 7 7" xfId="13060"/>
    <cellStyle name="Note 7 7 2" xfId="13061"/>
    <cellStyle name="Note 7 7 2 2" xfId="13062"/>
    <cellStyle name="Note 7 7 2 2 2" xfId="13063"/>
    <cellStyle name="Note 7 7 2 2 2 2" xfId="13064"/>
    <cellStyle name="Note 7 7 2 2 3" xfId="13065"/>
    <cellStyle name="Note 7 7 2 2 3 2" xfId="13066"/>
    <cellStyle name="Note 7 7 2 2 4" xfId="13067"/>
    <cellStyle name="Note 7 7 2 2 4 2" xfId="24352"/>
    <cellStyle name="Note 7 7 2 2 5" xfId="13068"/>
    <cellStyle name="Note 7 7 2 2 6" xfId="24353"/>
    <cellStyle name="Note 7 7 2 2 6 2" xfId="24354"/>
    <cellStyle name="Note 7 7 2 2 7" xfId="24355"/>
    <cellStyle name="Note 7 7 2 3" xfId="13069"/>
    <cellStyle name="Note 7 7 2 3 2" xfId="13070"/>
    <cellStyle name="Note 7 7 2 3 3" xfId="13071"/>
    <cellStyle name="Note 7 7 2 3 4" xfId="24356"/>
    <cellStyle name="Note 7 7 2 4" xfId="13072"/>
    <cellStyle name="Note 7 7 2 4 2" xfId="13073"/>
    <cellStyle name="Note 7 7 2 4 2 2" xfId="24357"/>
    <cellStyle name="Note 7 7 2 4 3" xfId="24358"/>
    <cellStyle name="Note 7 7 2 4 4" xfId="24359"/>
    <cellStyle name="Note 7 7 2 5" xfId="13074"/>
    <cellStyle name="Note 7 7 2 5 2" xfId="24360"/>
    <cellStyle name="Note 7 7 2 6" xfId="13075"/>
    <cellStyle name="Note 7 7 2 6 2" xfId="24361"/>
    <cellStyle name="Note 7 7 2 7" xfId="24362"/>
    <cellStyle name="Note 7 7 2 7 2" xfId="24363"/>
    <cellStyle name="Note 7 7 2 8" xfId="24364"/>
    <cellStyle name="Note 7 7 3" xfId="13076"/>
    <cellStyle name="Note 7 7 3 2" xfId="13077"/>
    <cellStyle name="Note 7 7 3 2 2" xfId="13078"/>
    <cellStyle name="Note 7 7 3 2 2 2" xfId="13079"/>
    <cellStyle name="Note 7 7 3 2 3" xfId="13080"/>
    <cellStyle name="Note 7 7 3 2 3 2" xfId="24365"/>
    <cellStyle name="Note 7 7 3 2 4" xfId="13081"/>
    <cellStyle name="Note 7 7 3 2 5" xfId="24366"/>
    <cellStyle name="Note 7 7 3 2 5 2" xfId="24367"/>
    <cellStyle name="Note 7 7 3 2 6" xfId="24368"/>
    <cellStyle name="Note 7 7 3 3" xfId="13082"/>
    <cellStyle name="Note 7 7 3 3 2" xfId="13083"/>
    <cellStyle name="Note 7 7 3 3 2 2" xfId="24369"/>
    <cellStyle name="Note 7 7 3 3 3" xfId="24370"/>
    <cellStyle name="Note 7 7 3 3 4" xfId="24371"/>
    <cellStyle name="Note 7 7 3 4" xfId="13084"/>
    <cellStyle name="Note 7 7 3 4 2" xfId="13085"/>
    <cellStyle name="Note 7 7 3 5" xfId="13086"/>
    <cellStyle name="Note 7 7 3 5 2" xfId="24372"/>
    <cellStyle name="Note 7 7 3 6" xfId="13087"/>
    <cellStyle name="Note 7 7 3 6 2" xfId="24373"/>
    <cellStyle name="Note 7 7 3 7" xfId="24374"/>
    <cellStyle name="Note 7 7 3 7 2" xfId="24375"/>
    <cellStyle name="Note 7 7 3 8" xfId="24376"/>
    <cellStyle name="Note 7 7 4" xfId="13088"/>
    <cellStyle name="Note 7 7 4 2" xfId="13089"/>
    <cellStyle name="Note 7 7 4 2 2" xfId="13090"/>
    <cellStyle name="Note 7 7 4 3" xfId="13091"/>
    <cellStyle name="Note 7 7 4 3 2" xfId="24377"/>
    <cellStyle name="Note 7 7 4 4" xfId="13092"/>
    <cellStyle name="Note 7 7 4 5" xfId="24378"/>
    <cellStyle name="Note 7 7 4 5 2" xfId="24379"/>
    <cellStyle name="Note 7 7 4 6" xfId="24380"/>
    <cellStyle name="Note 7 7 5" xfId="13093"/>
    <cellStyle name="Note 7 7 5 2" xfId="13094"/>
    <cellStyle name="Note 7 7 5 2 2" xfId="24381"/>
    <cellStyle name="Note 7 7 5 3" xfId="13095"/>
    <cellStyle name="Note 7 7 5 4" xfId="24382"/>
    <cellStyle name="Note 7 7 6" xfId="13096"/>
    <cellStyle name="Note 7 7 6 2" xfId="24383"/>
    <cellStyle name="Note 7 7 7" xfId="13097"/>
    <cellStyle name="Note 7 7 7 2" xfId="24384"/>
    <cellStyle name="Note 7 7 8" xfId="24385"/>
    <cellStyle name="Note 7 7 9" xfId="24386"/>
    <cellStyle name="Note 7 8" xfId="13098"/>
    <cellStyle name="Note 7 8 2" xfId="13099"/>
    <cellStyle name="Note 7 8 2 2" xfId="13100"/>
    <cellStyle name="Note 7 8 2 2 2" xfId="13101"/>
    <cellStyle name="Note 7 8 2 2 2 2" xfId="13102"/>
    <cellStyle name="Note 7 8 2 2 3" xfId="13103"/>
    <cellStyle name="Note 7 8 2 2 3 2" xfId="13104"/>
    <cellStyle name="Note 7 8 2 2 4" xfId="13105"/>
    <cellStyle name="Note 7 8 2 2 4 2" xfId="24387"/>
    <cellStyle name="Note 7 8 2 2 5" xfId="13106"/>
    <cellStyle name="Note 7 8 2 2 6" xfId="24388"/>
    <cellStyle name="Note 7 8 2 2 6 2" xfId="24389"/>
    <cellStyle name="Note 7 8 2 2 7" xfId="24390"/>
    <cellStyle name="Note 7 8 2 3" xfId="13107"/>
    <cellStyle name="Note 7 8 2 3 2" xfId="13108"/>
    <cellStyle name="Note 7 8 2 3 3" xfId="13109"/>
    <cellStyle name="Note 7 8 2 3 4" xfId="24391"/>
    <cellStyle name="Note 7 8 2 4" xfId="13110"/>
    <cellStyle name="Note 7 8 2 4 2" xfId="13111"/>
    <cellStyle name="Note 7 8 2 4 2 2" xfId="24392"/>
    <cellStyle name="Note 7 8 2 4 3" xfId="24393"/>
    <cellStyle name="Note 7 8 2 4 4" xfId="24394"/>
    <cellStyle name="Note 7 8 2 5" xfId="13112"/>
    <cellStyle name="Note 7 8 2 5 2" xfId="24395"/>
    <cellStyle name="Note 7 8 2 6" xfId="13113"/>
    <cellStyle name="Note 7 8 2 6 2" xfId="24396"/>
    <cellStyle name="Note 7 8 2 7" xfId="24397"/>
    <cellStyle name="Note 7 8 2 7 2" xfId="24398"/>
    <cellStyle name="Note 7 8 2 8" xfId="24399"/>
    <cellStyle name="Note 7 8 3" xfId="13114"/>
    <cellStyle name="Note 7 8 3 2" xfId="13115"/>
    <cellStyle name="Note 7 8 3 2 2" xfId="13116"/>
    <cellStyle name="Note 7 8 3 2 2 2" xfId="13117"/>
    <cellStyle name="Note 7 8 3 2 3" xfId="13118"/>
    <cellStyle name="Note 7 8 3 2 3 2" xfId="24400"/>
    <cellStyle name="Note 7 8 3 2 4" xfId="13119"/>
    <cellStyle name="Note 7 8 3 2 5" xfId="24401"/>
    <cellStyle name="Note 7 8 3 2 5 2" xfId="24402"/>
    <cellStyle name="Note 7 8 3 2 6" xfId="24403"/>
    <cellStyle name="Note 7 8 3 3" xfId="13120"/>
    <cellStyle name="Note 7 8 3 3 2" xfId="13121"/>
    <cellStyle name="Note 7 8 3 3 2 2" xfId="24404"/>
    <cellStyle name="Note 7 8 3 3 3" xfId="24405"/>
    <cellStyle name="Note 7 8 3 3 4" xfId="24406"/>
    <cellStyle name="Note 7 8 3 4" xfId="13122"/>
    <cellStyle name="Note 7 8 3 4 2" xfId="13123"/>
    <cellStyle name="Note 7 8 3 5" xfId="13124"/>
    <cellStyle name="Note 7 8 3 5 2" xfId="24407"/>
    <cellStyle name="Note 7 8 3 6" xfId="13125"/>
    <cellStyle name="Note 7 8 3 6 2" xfId="24408"/>
    <cellStyle name="Note 7 8 3 7" xfId="24409"/>
    <cellStyle name="Note 7 8 3 7 2" xfId="24410"/>
    <cellStyle name="Note 7 8 3 8" xfId="24411"/>
    <cellStyle name="Note 7 8 4" xfId="13126"/>
    <cellStyle name="Note 7 8 4 2" xfId="13127"/>
    <cellStyle name="Note 7 8 4 2 2" xfId="13128"/>
    <cellStyle name="Note 7 8 4 3" xfId="13129"/>
    <cellStyle name="Note 7 8 4 3 2" xfId="24412"/>
    <cellStyle name="Note 7 8 4 4" xfId="13130"/>
    <cellStyle name="Note 7 8 4 5" xfId="24413"/>
    <cellStyle name="Note 7 8 4 5 2" xfId="24414"/>
    <cellStyle name="Note 7 8 4 6" xfId="24415"/>
    <cellStyle name="Note 7 8 5" xfId="13131"/>
    <cellStyle name="Note 7 8 5 2" xfId="13132"/>
    <cellStyle name="Note 7 8 5 2 2" xfId="24416"/>
    <cellStyle name="Note 7 8 5 3" xfId="13133"/>
    <cellStyle name="Note 7 8 5 4" xfId="24417"/>
    <cellStyle name="Note 7 8 6" xfId="13134"/>
    <cellStyle name="Note 7 8 6 2" xfId="24418"/>
    <cellStyle name="Note 7 8 7" xfId="13135"/>
    <cellStyle name="Note 7 8 7 2" xfId="24419"/>
    <cellStyle name="Note 7 8 8" xfId="24420"/>
    <cellStyle name="Note 7 8 9" xfId="24421"/>
    <cellStyle name="Note 8 2" xfId="13136"/>
    <cellStyle name="Note 8 2 2" xfId="13137"/>
    <cellStyle name="Note 8 2 2 2" xfId="13138"/>
    <cellStyle name="Note 8 2 2 2 2" xfId="13139"/>
    <cellStyle name="Note 8 2 2 2 2 2" xfId="13140"/>
    <cellStyle name="Note 8 2 2 2 3" xfId="13141"/>
    <cellStyle name="Note 8 2 2 2 3 2" xfId="13142"/>
    <cellStyle name="Note 8 2 2 2 4" xfId="13143"/>
    <cellStyle name="Note 8 2 2 2 4 2" xfId="24422"/>
    <cellStyle name="Note 8 2 2 2 5" xfId="13144"/>
    <cellStyle name="Note 8 2 2 2 6" xfId="24423"/>
    <cellStyle name="Note 8 2 2 2 6 2" xfId="24424"/>
    <cellStyle name="Note 8 2 2 2 7" xfId="24425"/>
    <cellStyle name="Note 8 2 2 3" xfId="13145"/>
    <cellStyle name="Note 8 2 2 3 2" xfId="13146"/>
    <cellStyle name="Note 8 2 2 3 3" xfId="13147"/>
    <cellStyle name="Note 8 2 2 3 4" xfId="24426"/>
    <cellStyle name="Note 8 2 2 4" xfId="13148"/>
    <cellStyle name="Note 8 2 2 4 2" xfId="13149"/>
    <cellStyle name="Note 8 2 2 4 2 2" xfId="24427"/>
    <cellStyle name="Note 8 2 2 4 3" xfId="24428"/>
    <cellStyle name="Note 8 2 2 4 4" xfId="24429"/>
    <cellStyle name="Note 8 2 2 5" xfId="13150"/>
    <cellStyle name="Note 8 2 2 5 2" xfId="24430"/>
    <cellStyle name="Note 8 2 2 6" xfId="13151"/>
    <cellStyle name="Note 8 2 2 6 2" xfId="24431"/>
    <cellStyle name="Note 8 2 2 7" xfId="24432"/>
    <cellStyle name="Note 8 2 2 7 2" xfId="24433"/>
    <cellStyle name="Note 8 2 2 8" xfId="24434"/>
    <cellStyle name="Note 8 2 3" xfId="13152"/>
    <cellStyle name="Note 8 2 3 2" xfId="13153"/>
    <cellStyle name="Note 8 2 3 2 2" xfId="13154"/>
    <cellStyle name="Note 8 2 3 2 2 2" xfId="13155"/>
    <cellStyle name="Note 8 2 3 2 3" xfId="13156"/>
    <cellStyle name="Note 8 2 3 2 3 2" xfId="24435"/>
    <cellStyle name="Note 8 2 3 2 4" xfId="13157"/>
    <cellStyle name="Note 8 2 3 2 5" xfId="24436"/>
    <cellStyle name="Note 8 2 3 2 5 2" xfId="24437"/>
    <cellStyle name="Note 8 2 3 2 6" xfId="24438"/>
    <cellStyle name="Note 8 2 3 3" xfId="13158"/>
    <cellStyle name="Note 8 2 3 3 2" xfId="13159"/>
    <cellStyle name="Note 8 2 3 3 2 2" xfId="24439"/>
    <cellStyle name="Note 8 2 3 3 3" xfId="24440"/>
    <cellStyle name="Note 8 2 3 3 4" xfId="24441"/>
    <cellStyle name="Note 8 2 3 4" xfId="13160"/>
    <cellStyle name="Note 8 2 3 4 2" xfId="13161"/>
    <cellStyle name="Note 8 2 3 5" xfId="13162"/>
    <cellStyle name="Note 8 2 3 5 2" xfId="24442"/>
    <cellStyle name="Note 8 2 3 6" xfId="13163"/>
    <cellStyle name="Note 8 2 3 6 2" xfId="24443"/>
    <cellStyle name="Note 8 2 3 7" xfId="24444"/>
    <cellStyle name="Note 8 2 3 7 2" xfId="24445"/>
    <cellStyle name="Note 8 2 3 8" xfId="24446"/>
    <cellStyle name="Note 8 2 4" xfId="13164"/>
    <cellStyle name="Note 8 2 4 2" xfId="13165"/>
    <cellStyle name="Note 8 2 4 2 2" xfId="13166"/>
    <cellStyle name="Note 8 2 4 3" xfId="13167"/>
    <cellStyle name="Note 8 2 4 3 2" xfId="24447"/>
    <cellStyle name="Note 8 2 4 4" xfId="13168"/>
    <cellStyle name="Note 8 2 4 5" xfId="24448"/>
    <cellStyle name="Note 8 2 4 5 2" xfId="24449"/>
    <cellStyle name="Note 8 2 4 6" xfId="24450"/>
    <cellStyle name="Note 8 2 5" xfId="13169"/>
    <cellStyle name="Note 8 2 5 2" xfId="13170"/>
    <cellStyle name="Note 8 2 5 2 2" xfId="24451"/>
    <cellStyle name="Note 8 2 5 3" xfId="13171"/>
    <cellStyle name="Note 8 2 5 4" xfId="24452"/>
    <cellStyle name="Note 8 2 6" xfId="13172"/>
    <cellStyle name="Note 8 2 6 2" xfId="24453"/>
    <cellStyle name="Note 8 2 7" xfId="13173"/>
    <cellStyle name="Note 8 2 7 2" xfId="24454"/>
    <cellStyle name="Note 8 2 8" xfId="24455"/>
    <cellStyle name="Note 8 2 9" xfId="24456"/>
    <cellStyle name="Note 8 3" xfId="13174"/>
    <cellStyle name="Note 8 3 2" xfId="13175"/>
    <cellStyle name="Note 8 3 2 2" xfId="13176"/>
    <cellStyle name="Note 8 3 2 2 2" xfId="13177"/>
    <cellStyle name="Note 8 3 2 2 2 2" xfId="13178"/>
    <cellStyle name="Note 8 3 2 2 3" xfId="13179"/>
    <cellStyle name="Note 8 3 2 2 3 2" xfId="13180"/>
    <cellStyle name="Note 8 3 2 2 4" xfId="13181"/>
    <cellStyle name="Note 8 3 2 2 4 2" xfId="24457"/>
    <cellStyle name="Note 8 3 2 2 5" xfId="13182"/>
    <cellStyle name="Note 8 3 2 2 6" xfId="24458"/>
    <cellStyle name="Note 8 3 2 2 6 2" xfId="24459"/>
    <cellStyle name="Note 8 3 2 2 7" xfId="24460"/>
    <cellStyle name="Note 8 3 2 3" xfId="13183"/>
    <cellStyle name="Note 8 3 2 3 2" xfId="13184"/>
    <cellStyle name="Note 8 3 2 3 3" xfId="13185"/>
    <cellStyle name="Note 8 3 2 3 4" xfId="24461"/>
    <cellStyle name="Note 8 3 2 4" xfId="13186"/>
    <cellStyle name="Note 8 3 2 4 2" xfId="13187"/>
    <cellStyle name="Note 8 3 2 4 2 2" xfId="24462"/>
    <cellStyle name="Note 8 3 2 4 3" xfId="24463"/>
    <cellStyle name="Note 8 3 2 4 4" xfId="24464"/>
    <cellStyle name="Note 8 3 2 5" xfId="13188"/>
    <cellStyle name="Note 8 3 2 5 2" xfId="24465"/>
    <cellStyle name="Note 8 3 2 6" xfId="13189"/>
    <cellStyle name="Note 8 3 2 6 2" xfId="24466"/>
    <cellStyle name="Note 8 3 2 7" xfId="24467"/>
    <cellStyle name="Note 8 3 2 7 2" xfId="24468"/>
    <cellStyle name="Note 8 3 2 8" xfId="24469"/>
    <cellStyle name="Note 8 3 3" xfId="13190"/>
    <cellStyle name="Note 8 3 3 2" xfId="13191"/>
    <cellStyle name="Note 8 3 3 2 2" xfId="13192"/>
    <cellStyle name="Note 8 3 3 2 2 2" xfId="13193"/>
    <cellStyle name="Note 8 3 3 2 3" xfId="13194"/>
    <cellStyle name="Note 8 3 3 2 3 2" xfId="24470"/>
    <cellStyle name="Note 8 3 3 2 4" xfId="13195"/>
    <cellStyle name="Note 8 3 3 2 5" xfId="24471"/>
    <cellStyle name="Note 8 3 3 2 5 2" xfId="24472"/>
    <cellStyle name="Note 8 3 3 2 6" xfId="24473"/>
    <cellStyle name="Note 8 3 3 3" xfId="13196"/>
    <cellStyle name="Note 8 3 3 3 2" xfId="13197"/>
    <cellStyle name="Note 8 3 3 3 2 2" xfId="24474"/>
    <cellStyle name="Note 8 3 3 3 3" xfId="24475"/>
    <cellStyle name="Note 8 3 3 3 4" xfId="24476"/>
    <cellStyle name="Note 8 3 3 4" xfId="13198"/>
    <cellStyle name="Note 8 3 3 4 2" xfId="13199"/>
    <cellStyle name="Note 8 3 3 5" xfId="13200"/>
    <cellStyle name="Note 8 3 3 5 2" xfId="24477"/>
    <cellStyle name="Note 8 3 3 6" xfId="13201"/>
    <cellStyle name="Note 8 3 3 6 2" xfId="24478"/>
    <cellStyle name="Note 8 3 3 7" xfId="24479"/>
    <cellStyle name="Note 8 3 3 7 2" xfId="24480"/>
    <cellStyle name="Note 8 3 3 8" xfId="24481"/>
    <cellStyle name="Note 8 3 4" xfId="13202"/>
    <cellStyle name="Note 8 3 4 2" xfId="13203"/>
    <cellStyle name="Note 8 3 4 2 2" xfId="13204"/>
    <cellStyle name="Note 8 3 4 3" xfId="13205"/>
    <cellStyle name="Note 8 3 4 3 2" xfId="24482"/>
    <cellStyle name="Note 8 3 4 4" xfId="13206"/>
    <cellStyle name="Note 8 3 4 5" xfId="24483"/>
    <cellStyle name="Note 8 3 4 5 2" xfId="24484"/>
    <cellStyle name="Note 8 3 4 6" xfId="24485"/>
    <cellStyle name="Note 8 3 5" xfId="13207"/>
    <cellStyle name="Note 8 3 5 2" xfId="13208"/>
    <cellStyle name="Note 8 3 5 2 2" xfId="24486"/>
    <cellStyle name="Note 8 3 5 3" xfId="13209"/>
    <cellStyle name="Note 8 3 5 4" xfId="24487"/>
    <cellStyle name="Note 8 3 6" xfId="13210"/>
    <cellStyle name="Note 8 3 6 2" xfId="24488"/>
    <cellStyle name="Note 8 3 7" xfId="13211"/>
    <cellStyle name="Note 8 3 7 2" xfId="24489"/>
    <cellStyle name="Note 8 3 8" xfId="24490"/>
    <cellStyle name="Note 8 3 9" xfId="24491"/>
    <cellStyle name="Note 8 4" xfId="13212"/>
    <cellStyle name="Note 8 4 2" xfId="13213"/>
    <cellStyle name="Note 8 4 2 2" xfId="13214"/>
    <cellStyle name="Note 8 4 2 2 2" xfId="13215"/>
    <cellStyle name="Note 8 4 2 2 2 2" xfId="13216"/>
    <cellStyle name="Note 8 4 2 2 3" xfId="13217"/>
    <cellStyle name="Note 8 4 2 2 3 2" xfId="13218"/>
    <cellStyle name="Note 8 4 2 2 4" xfId="13219"/>
    <cellStyle name="Note 8 4 2 2 4 2" xfId="24492"/>
    <cellStyle name="Note 8 4 2 2 5" xfId="13220"/>
    <cellStyle name="Note 8 4 2 2 6" xfId="24493"/>
    <cellStyle name="Note 8 4 2 2 6 2" xfId="24494"/>
    <cellStyle name="Note 8 4 2 2 7" xfId="24495"/>
    <cellStyle name="Note 8 4 2 3" xfId="13221"/>
    <cellStyle name="Note 8 4 2 3 2" xfId="13222"/>
    <cellStyle name="Note 8 4 2 3 3" xfId="13223"/>
    <cellStyle name="Note 8 4 2 3 4" xfId="24496"/>
    <cellStyle name="Note 8 4 2 4" xfId="13224"/>
    <cellStyle name="Note 8 4 2 4 2" xfId="13225"/>
    <cellStyle name="Note 8 4 2 4 2 2" xfId="24497"/>
    <cellStyle name="Note 8 4 2 4 3" xfId="24498"/>
    <cellStyle name="Note 8 4 2 4 4" xfId="24499"/>
    <cellStyle name="Note 8 4 2 5" xfId="13226"/>
    <cellStyle name="Note 8 4 2 5 2" xfId="24500"/>
    <cellStyle name="Note 8 4 2 6" xfId="13227"/>
    <cellStyle name="Note 8 4 2 6 2" xfId="24501"/>
    <cellStyle name="Note 8 4 2 7" xfId="24502"/>
    <cellStyle name="Note 8 4 2 7 2" xfId="24503"/>
    <cellStyle name="Note 8 4 2 8" xfId="24504"/>
    <cellStyle name="Note 8 4 3" xfId="13228"/>
    <cellStyle name="Note 8 4 3 2" xfId="13229"/>
    <cellStyle name="Note 8 4 3 2 2" xfId="13230"/>
    <cellStyle name="Note 8 4 3 2 2 2" xfId="13231"/>
    <cellStyle name="Note 8 4 3 2 3" xfId="13232"/>
    <cellStyle name="Note 8 4 3 2 3 2" xfId="24505"/>
    <cellStyle name="Note 8 4 3 2 4" xfId="13233"/>
    <cellStyle name="Note 8 4 3 2 5" xfId="24506"/>
    <cellStyle name="Note 8 4 3 2 5 2" xfId="24507"/>
    <cellStyle name="Note 8 4 3 2 6" xfId="24508"/>
    <cellStyle name="Note 8 4 3 3" xfId="13234"/>
    <cellStyle name="Note 8 4 3 3 2" xfId="13235"/>
    <cellStyle name="Note 8 4 3 3 2 2" xfId="24509"/>
    <cellStyle name="Note 8 4 3 3 3" xfId="24510"/>
    <cellStyle name="Note 8 4 3 3 4" xfId="24511"/>
    <cellStyle name="Note 8 4 3 4" xfId="13236"/>
    <cellStyle name="Note 8 4 3 4 2" xfId="13237"/>
    <cellStyle name="Note 8 4 3 5" xfId="13238"/>
    <cellStyle name="Note 8 4 3 5 2" xfId="24512"/>
    <cellStyle name="Note 8 4 3 6" xfId="13239"/>
    <cellStyle name="Note 8 4 3 6 2" xfId="24513"/>
    <cellStyle name="Note 8 4 3 7" xfId="24514"/>
    <cellStyle name="Note 8 4 3 7 2" xfId="24515"/>
    <cellStyle name="Note 8 4 3 8" xfId="24516"/>
    <cellStyle name="Note 8 4 4" xfId="13240"/>
    <cellStyle name="Note 8 4 4 2" xfId="13241"/>
    <cellStyle name="Note 8 4 4 2 2" xfId="13242"/>
    <cellStyle name="Note 8 4 4 3" xfId="13243"/>
    <cellStyle name="Note 8 4 4 3 2" xfId="24517"/>
    <cellStyle name="Note 8 4 4 4" xfId="13244"/>
    <cellStyle name="Note 8 4 4 5" xfId="24518"/>
    <cellStyle name="Note 8 4 4 5 2" xfId="24519"/>
    <cellStyle name="Note 8 4 4 6" xfId="24520"/>
    <cellStyle name="Note 8 4 5" xfId="13245"/>
    <cellStyle name="Note 8 4 5 2" xfId="13246"/>
    <cellStyle name="Note 8 4 5 2 2" xfId="24521"/>
    <cellStyle name="Note 8 4 5 3" xfId="13247"/>
    <cellStyle name="Note 8 4 5 4" xfId="24522"/>
    <cellStyle name="Note 8 4 6" xfId="13248"/>
    <cellStyle name="Note 8 4 6 2" xfId="24523"/>
    <cellStyle name="Note 8 4 7" xfId="13249"/>
    <cellStyle name="Note 8 4 7 2" xfId="24524"/>
    <cellStyle name="Note 8 4 8" xfId="24525"/>
    <cellStyle name="Note 8 4 9" xfId="24526"/>
    <cellStyle name="Note 8 5" xfId="13250"/>
    <cellStyle name="Note 8 5 2" xfId="13251"/>
    <cellStyle name="Note 8 5 2 2" xfId="13252"/>
    <cellStyle name="Note 8 5 2 2 2" xfId="13253"/>
    <cellStyle name="Note 8 5 2 2 2 2" xfId="13254"/>
    <cellStyle name="Note 8 5 2 2 3" xfId="13255"/>
    <cellStyle name="Note 8 5 2 2 3 2" xfId="13256"/>
    <cellStyle name="Note 8 5 2 2 4" xfId="13257"/>
    <cellStyle name="Note 8 5 2 2 4 2" xfId="24527"/>
    <cellStyle name="Note 8 5 2 2 5" xfId="13258"/>
    <cellStyle name="Note 8 5 2 2 6" xfId="24528"/>
    <cellStyle name="Note 8 5 2 2 6 2" xfId="24529"/>
    <cellStyle name="Note 8 5 2 2 7" xfId="24530"/>
    <cellStyle name="Note 8 5 2 3" xfId="13259"/>
    <cellStyle name="Note 8 5 2 3 2" xfId="13260"/>
    <cellStyle name="Note 8 5 2 3 3" xfId="13261"/>
    <cellStyle name="Note 8 5 2 3 4" xfId="24531"/>
    <cellStyle name="Note 8 5 2 4" xfId="13262"/>
    <cellStyle name="Note 8 5 2 4 2" xfId="13263"/>
    <cellStyle name="Note 8 5 2 4 2 2" xfId="24532"/>
    <cellStyle name="Note 8 5 2 4 3" xfId="24533"/>
    <cellStyle name="Note 8 5 2 4 4" xfId="24534"/>
    <cellStyle name="Note 8 5 2 5" xfId="13264"/>
    <cellStyle name="Note 8 5 2 5 2" xfId="24535"/>
    <cellStyle name="Note 8 5 2 6" xfId="13265"/>
    <cellStyle name="Note 8 5 2 6 2" xfId="24536"/>
    <cellStyle name="Note 8 5 2 7" xfId="24537"/>
    <cellStyle name="Note 8 5 2 7 2" xfId="24538"/>
    <cellStyle name="Note 8 5 2 8" xfId="24539"/>
    <cellStyle name="Note 8 5 3" xfId="13266"/>
    <cellStyle name="Note 8 5 3 2" xfId="13267"/>
    <cellStyle name="Note 8 5 3 2 2" xfId="13268"/>
    <cellStyle name="Note 8 5 3 2 2 2" xfId="13269"/>
    <cellStyle name="Note 8 5 3 2 3" xfId="13270"/>
    <cellStyle name="Note 8 5 3 2 3 2" xfId="24540"/>
    <cellStyle name="Note 8 5 3 2 4" xfId="13271"/>
    <cellStyle name="Note 8 5 3 2 5" xfId="24541"/>
    <cellStyle name="Note 8 5 3 2 5 2" xfId="24542"/>
    <cellStyle name="Note 8 5 3 2 6" xfId="24543"/>
    <cellStyle name="Note 8 5 3 3" xfId="13272"/>
    <cellStyle name="Note 8 5 3 3 2" xfId="13273"/>
    <cellStyle name="Note 8 5 3 3 2 2" xfId="24544"/>
    <cellStyle name="Note 8 5 3 3 3" xfId="24545"/>
    <cellStyle name="Note 8 5 3 3 4" xfId="24546"/>
    <cellStyle name="Note 8 5 3 4" xfId="13274"/>
    <cellStyle name="Note 8 5 3 4 2" xfId="13275"/>
    <cellStyle name="Note 8 5 3 5" xfId="13276"/>
    <cellStyle name="Note 8 5 3 5 2" xfId="24547"/>
    <cellStyle name="Note 8 5 3 6" xfId="13277"/>
    <cellStyle name="Note 8 5 3 6 2" xfId="24548"/>
    <cellStyle name="Note 8 5 3 7" xfId="24549"/>
    <cellStyle name="Note 8 5 3 7 2" xfId="24550"/>
    <cellStyle name="Note 8 5 3 8" xfId="24551"/>
    <cellStyle name="Note 8 5 4" xfId="13278"/>
    <cellStyle name="Note 8 5 4 2" xfId="13279"/>
    <cellStyle name="Note 8 5 4 2 2" xfId="13280"/>
    <cellStyle name="Note 8 5 4 3" xfId="13281"/>
    <cellStyle name="Note 8 5 4 3 2" xfId="24552"/>
    <cellStyle name="Note 8 5 4 4" xfId="13282"/>
    <cellStyle name="Note 8 5 4 5" xfId="24553"/>
    <cellStyle name="Note 8 5 4 5 2" xfId="24554"/>
    <cellStyle name="Note 8 5 4 6" xfId="24555"/>
    <cellStyle name="Note 8 5 5" xfId="13283"/>
    <cellStyle name="Note 8 5 5 2" xfId="13284"/>
    <cellStyle name="Note 8 5 5 2 2" xfId="24556"/>
    <cellStyle name="Note 8 5 5 3" xfId="13285"/>
    <cellStyle name="Note 8 5 5 4" xfId="24557"/>
    <cellStyle name="Note 8 5 6" xfId="13286"/>
    <cellStyle name="Note 8 5 6 2" xfId="24558"/>
    <cellStyle name="Note 8 5 7" xfId="13287"/>
    <cellStyle name="Note 8 5 7 2" xfId="24559"/>
    <cellStyle name="Note 8 5 8" xfId="24560"/>
    <cellStyle name="Note 8 5 9" xfId="24561"/>
    <cellStyle name="Note 8 6" xfId="13288"/>
    <cellStyle name="Note 8 6 2" xfId="13289"/>
    <cellStyle name="Note 8 6 2 2" xfId="13290"/>
    <cellStyle name="Note 8 6 2 2 2" xfId="13291"/>
    <cellStyle name="Note 8 6 2 2 2 2" xfId="13292"/>
    <cellStyle name="Note 8 6 2 2 3" xfId="13293"/>
    <cellStyle name="Note 8 6 2 2 3 2" xfId="13294"/>
    <cellStyle name="Note 8 6 2 2 4" xfId="13295"/>
    <cellStyle name="Note 8 6 2 2 4 2" xfId="24562"/>
    <cellStyle name="Note 8 6 2 2 5" xfId="13296"/>
    <cellStyle name="Note 8 6 2 2 6" xfId="24563"/>
    <cellStyle name="Note 8 6 2 2 6 2" xfId="24564"/>
    <cellStyle name="Note 8 6 2 2 7" xfId="24565"/>
    <cellStyle name="Note 8 6 2 3" xfId="13297"/>
    <cellStyle name="Note 8 6 2 3 2" xfId="13298"/>
    <cellStyle name="Note 8 6 2 3 3" xfId="13299"/>
    <cellStyle name="Note 8 6 2 3 4" xfId="24566"/>
    <cellStyle name="Note 8 6 2 4" xfId="13300"/>
    <cellStyle name="Note 8 6 2 4 2" xfId="13301"/>
    <cellStyle name="Note 8 6 2 4 2 2" xfId="24567"/>
    <cellStyle name="Note 8 6 2 4 3" xfId="24568"/>
    <cellStyle name="Note 8 6 2 4 4" xfId="24569"/>
    <cellStyle name="Note 8 6 2 5" xfId="13302"/>
    <cellStyle name="Note 8 6 2 5 2" xfId="24570"/>
    <cellStyle name="Note 8 6 2 6" xfId="13303"/>
    <cellStyle name="Note 8 6 2 6 2" xfId="24571"/>
    <cellStyle name="Note 8 6 2 7" xfId="24572"/>
    <cellStyle name="Note 8 6 2 7 2" xfId="24573"/>
    <cellStyle name="Note 8 6 2 8" xfId="24574"/>
    <cellStyle name="Note 8 6 3" xfId="13304"/>
    <cellStyle name="Note 8 6 3 2" xfId="13305"/>
    <cellStyle name="Note 8 6 3 2 2" xfId="13306"/>
    <cellStyle name="Note 8 6 3 2 2 2" xfId="13307"/>
    <cellStyle name="Note 8 6 3 2 3" xfId="13308"/>
    <cellStyle name="Note 8 6 3 2 3 2" xfId="24575"/>
    <cellStyle name="Note 8 6 3 2 4" xfId="13309"/>
    <cellStyle name="Note 8 6 3 2 5" xfId="24576"/>
    <cellStyle name="Note 8 6 3 2 5 2" xfId="24577"/>
    <cellStyle name="Note 8 6 3 2 6" xfId="24578"/>
    <cellStyle name="Note 8 6 3 3" xfId="13310"/>
    <cellStyle name="Note 8 6 3 3 2" xfId="13311"/>
    <cellStyle name="Note 8 6 3 3 2 2" xfId="24579"/>
    <cellStyle name="Note 8 6 3 3 3" xfId="24580"/>
    <cellStyle name="Note 8 6 3 3 4" xfId="24581"/>
    <cellStyle name="Note 8 6 3 4" xfId="13312"/>
    <cellStyle name="Note 8 6 3 4 2" xfId="13313"/>
    <cellStyle name="Note 8 6 3 5" xfId="13314"/>
    <cellStyle name="Note 8 6 3 5 2" xfId="24582"/>
    <cellStyle name="Note 8 6 3 6" xfId="13315"/>
    <cellStyle name="Note 8 6 3 6 2" xfId="24583"/>
    <cellStyle name="Note 8 6 3 7" xfId="24584"/>
    <cellStyle name="Note 8 6 3 7 2" xfId="24585"/>
    <cellStyle name="Note 8 6 3 8" xfId="24586"/>
    <cellStyle name="Note 8 6 4" xfId="13316"/>
    <cellStyle name="Note 8 6 4 2" xfId="13317"/>
    <cellStyle name="Note 8 6 4 2 2" xfId="13318"/>
    <cellStyle name="Note 8 6 4 3" xfId="13319"/>
    <cellStyle name="Note 8 6 4 3 2" xfId="24587"/>
    <cellStyle name="Note 8 6 4 4" xfId="13320"/>
    <cellStyle name="Note 8 6 4 5" xfId="24588"/>
    <cellStyle name="Note 8 6 4 5 2" xfId="24589"/>
    <cellStyle name="Note 8 6 4 6" xfId="24590"/>
    <cellStyle name="Note 8 6 5" xfId="13321"/>
    <cellStyle name="Note 8 6 5 2" xfId="13322"/>
    <cellStyle name="Note 8 6 5 2 2" xfId="24591"/>
    <cellStyle name="Note 8 6 5 3" xfId="13323"/>
    <cellStyle name="Note 8 6 5 4" xfId="24592"/>
    <cellStyle name="Note 8 6 6" xfId="13324"/>
    <cellStyle name="Note 8 6 6 2" xfId="24593"/>
    <cellStyle name="Note 8 6 7" xfId="13325"/>
    <cellStyle name="Note 8 6 7 2" xfId="24594"/>
    <cellStyle name="Note 8 6 8" xfId="24595"/>
    <cellStyle name="Note 8 6 9" xfId="24596"/>
    <cellStyle name="Note 8 7" xfId="13326"/>
    <cellStyle name="Note 8 7 2" xfId="13327"/>
    <cellStyle name="Note 8 7 2 2" xfId="13328"/>
    <cellStyle name="Note 8 7 2 2 2" xfId="13329"/>
    <cellStyle name="Note 8 7 2 2 2 2" xfId="13330"/>
    <cellStyle name="Note 8 7 2 2 3" xfId="13331"/>
    <cellStyle name="Note 8 7 2 2 3 2" xfId="13332"/>
    <cellStyle name="Note 8 7 2 2 4" xfId="13333"/>
    <cellStyle name="Note 8 7 2 2 4 2" xfId="24597"/>
    <cellStyle name="Note 8 7 2 2 5" xfId="13334"/>
    <cellStyle name="Note 8 7 2 2 6" xfId="24598"/>
    <cellStyle name="Note 8 7 2 2 6 2" xfId="24599"/>
    <cellStyle name="Note 8 7 2 2 7" xfId="24600"/>
    <cellStyle name="Note 8 7 2 3" xfId="13335"/>
    <cellStyle name="Note 8 7 2 3 2" xfId="13336"/>
    <cellStyle name="Note 8 7 2 3 3" xfId="13337"/>
    <cellStyle name="Note 8 7 2 3 4" xfId="24601"/>
    <cellStyle name="Note 8 7 2 4" xfId="13338"/>
    <cellStyle name="Note 8 7 2 4 2" xfId="13339"/>
    <cellStyle name="Note 8 7 2 4 2 2" xfId="24602"/>
    <cellStyle name="Note 8 7 2 4 3" xfId="24603"/>
    <cellStyle name="Note 8 7 2 4 4" xfId="24604"/>
    <cellStyle name="Note 8 7 2 5" xfId="13340"/>
    <cellStyle name="Note 8 7 2 5 2" xfId="24605"/>
    <cellStyle name="Note 8 7 2 6" xfId="13341"/>
    <cellStyle name="Note 8 7 2 6 2" xfId="24606"/>
    <cellStyle name="Note 8 7 2 7" xfId="24607"/>
    <cellStyle name="Note 8 7 2 7 2" xfId="24608"/>
    <cellStyle name="Note 8 7 2 8" xfId="24609"/>
    <cellStyle name="Note 8 7 3" xfId="13342"/>
    <cellStyle name="Note 8 7 3 2" xfId="13343"/>
    <cellStyle name="Note 8 7 3 2 2" xfId="13344"/>
    <cellStyle name="Note 8 7 3 2 2 2" xfId="13345"/>
    <cellStyle name="Note 8 7 3 2 3" xfId="13346"/>
    <cellStyle name="Note 8 7 3 2 3 2" xfId="24610"/>
    <cellStyle name="Note 8 7 3 2 4" xfId="13347"/>
    <cellStyle name="Note 8 7 3 2 5" xfId="24611"/>
    <cellStyle name="Note 8 7 3 2 5 2" xfId="24612"/>
    <cellStyle name="Note 8 7 3 2 6" xfId="24613"/>
    <cellStyle name="Note 8 7 3 3" xfId="13348"/>
    <cellStyle name="Note 8 7 3 3 2" xfId="13349"/>
    <cellStyle name="Note 8 7 3 3 2 2" xfId="24614"/>
    <cellStyle name="Note 8 7 3 3 3" xfId="24615"/>
    <cellStyle name="Note 8 7 3 3 4" xfId="24616"/>
    <cellStyle name="Note 8 7 3 4" xfId="13350"/>
    <cellStyle name="Note 8 7 3 4 2" xfId="13351"/>
    <cellStyle name="Note 8 7 3 5" xfId="13352"/>
    <cellStyle name="Note 8 7 3 5 2" xfId="24617"/>
    <cellStyle name="Note 8 7 3 6" xfId="13353"/>
    <cellStyle name="Note 8 7 3 6 2" xfId="24618"/>
    <cellStyle name="Note 8 7 3 7" xfId="24619"/>
    <cellStyle name="Note 8 7 3 7 2" xfId="24620"/>
    <cellStyle name="Note 8 7 3 8" xfId="24621"/>
    <cellStyle name="Note 8 7 4" xfId="13354"/>
    <cellStyle name="Note 8 7 4 2" xfId="13355"/>
    <cellStyle name="Note 8 7 4 2 2" xfId="13356"/>
    <cellStyle name="Note 8 7 4 3" xfId="13357"/>
    <cellStyle name="Note 8 7 4 3 2" xfId="24622"/>
    <cellStyle name="Note 8 7 4 4" xfId="13358"/>
    <cellStyle name="Note 8 7 4 5" xfId="24623"/>
    <cellStyle name="Note 8 7 4 5 2" xfId="24624"/>
    <cellStyle name="Note 8 7 4 6" xfId="24625"/>
    <cellStyle name="Note 8 7 5" xfId="13359"/>
    <cellStyle name="Note 8 7 5 2" xfId="13360"/>
    <cellStyle name="Note 8 7 5 2 2" xfId="24626"/>
    <cellStyle name="Note 8 7 5 3" xfId="13361"/>
    <cellStyle name="Note 8 7 5 4" xfId="24627"/>
    <cellStyle name="Note 8 7 6" xfId="13362"/>
    <cellStyle name="Note 8 7 6 2" xfId="24628"/>
    <cellStyle name="Note 8 7 7" xfId="13363"/>
    <cellStyle name="Note 8 7 7 2" xfId="24629"/>
    <cellStyle name="Note 8 7 8" xfId="24630"/>
    <cellStyle name="Note 8 7 9" xfId="24631"/>
    <cellStyle name="Note 8 8" xfId="13364"/>
    <cellStyle name="Note 8 8 2" xfId="13365"/>
    <cellStyle name="Note 8 8 2 2" xfId="13366"/>
    <cellStyle name="Note 8 8 2 2 2" xfId="13367"/>
    <cellStyle name="Note 8 8 2 2 2 2" xfId="13368"/>
    <cellStyle name="Note 8 8 2 2 3" xfId="13369"/>
    <cellStyle name="Note 8 8 2 2 3 2" xfId="13370"/>
    <cellStyle name="Note 8 8 2 2 4" xfId="13371"/>
    <cellStyle name="Note 8 8 2 2 4 2" xfId="24632"/>
    <cellStyle name="Note 8 8 2 2 5" xfId="13372"/>
    <cellStyle name="Note 8 8 2 2 6" xfId="24633"/>
    <cellStyle name="Note 8 8 2 2 6 2" xfId="24634"/>
    <cellStyle name="Note 8 8 2 2 7" xfId="24635"/>
    <cellStyle name="Note 8 8 2 3" xfId="13373"/>
    <cellStyle name="Note 8 8 2 3 2" xfId="13374"/>
    <cellStyle name="Note 8 8 2 3 3" xfId="13375"/>
    <cellStyle name="Note 8 8 2 3 4" xfId="24636"/>
    <cellStyle name="Note 8 8 2 4" xfId="13376"/>
    <cellStyle name="Note 8 8 2 4 2" xfId="13377"/>
    <cellStyle name="Note 8 8 2 4 2 2" xfId="24637"/>
    <cellStyle name="Note 8 8 2 4 3" xfId="24638"/>
    <cellStyle name="Note 8 8 2 4 4" xfId="24639"/>
    <cellStyle name="Note 8 8 2 5" xfId="13378"/>
    <cellStyle name="Note 8 8 2 5 2" xfId="24640"/>
    <cellStyle name="Note 8 8 2 6" xfId="13379"/>
    <cellStyle name="Note 8 8 2 6 2" xfId="24641"/>
    <cellStyle name="Note 8 8 2 7" xfId="24642"/>
    <cellStyle name="Note 8 8 2 7 2" xfId="24643"/>
    <cellStyle name="Note 8 8 2 8" xfId="24644"/>
    <cellStyle name="Note 8 8 3" xfId="13380"/>
    <cellStyle name="Note 8 8 3 2" xfId="13381"/>
    <cellStyle name="Note 8 8 3 2 2" xfId="13382"/>
    <cellStyle name="Note 8 8 3 2 2 2" xfId="13383"/>
    <cellStyle name="Note 8 8 3 2 3" xfId="13384"/>
    <cellStyle name="Note 8 8 3 2 3 2" xfId="24645"/>
    <cellStyle name="Note 8 8 3 2 4" xfId="13385"/>
    <cellStyle name="Note 8 8 3 2 5" xfId="24646"/>
    <cellStyle name="Note 8 8 3 2 5 2" xfId="24647"/>
    <cellStyle name="Note 8 8 3 2 6" xfId="24648"/>
    <cellStyle name="Note 8 8 3 3" xfId="13386"/>
    <cellStyle name="Note 8 8 3 3 2" xfId="13387"/>
    <cellStyle name="Note 8 8 3 3 2 2" xfId="24649"/>
    <cellStyle name="Note 8 8 3 3 3" xfId="24650"/>
    <cellStyle name="Note 8 8 3 3 4" xfId="24651"/>
    <cellStyle name="Note 8 8 3 4" xfId="13388"/>
    <cellStyle name="Note 8 8 3 4 2" xfId="13389"/>
    <cellStyle name="Note 8 8 3 5" xfId="13390"/>
    <cellStyle name="Note 8 8 3 5 2" xfId="24652"/>
    <cellStyle name="Note 8 8 3 6" xfId="13391"/>
    <cellStyle name="Note 8 8 3 6 2" xfId="24653"/>
    <cellStyle name="Note 8 8 3 7" xfId="24654"/>
    <cellStyle name="Note 8 8 3 7 2" xfId="24655"/>
    <cellStyle name="Note 8 8 3 8" xfId="24656"/>
    <cellStyle name="Note 8 8 4" xfId="13392"/>
    <cellStyle name="Note 8 8 4 2" xfId="13393"/>
    <cellStyle name="Note 8 8 4 2 2" xfId="13394"/>
    <cellStyle name="Note 8 8 4 3" xfId="13395"/>
    <cellStyle name="Note 8 8 4 3 2" xfId="24657"/>
    <cellStyle name="Note 8 8 4 4" xfId="13396"/>
    <cellStyle name="Note 8 8 4 5" xfId="24658"/>
    <cellStyle name="Note 8 8 4 5 2" xfId="24659"/>
    <cellStyle name="Note 8 8 4 6" xfId="24660"/>
    <cellStyle name="Note 8 8 5" xfId="13397"/>
    <cellStyle name="Note 8 8 5 2" xfId="13398"/>
    <cellStyle name="Note 8 8 5 2 2" xfId="24661"/>
    <cellStyle name="Note 8 8 5 3" xfId="13399"/>
    <cellStyle name="Note 8 8 5 4" xfId="24662"/>
    <cellStyle name="Note 8 8 6" xfId="13400"/>
    <cellStyle name="Note 8 8 6 2" xfId="24663"/>
    <cellStyle name="Note 8 8 7" xfId="13401"/>
    <cellStyle name="Note 8 8 7 2" xfId="24664"/>
    <cellStyle name="Note 8 8 8" xfId="24665"/>
    <cellStyle name="Note 8 8 9" xfId="24666"/>
    <cellStyle name="Note 9 2" xfId="13402"/>
    <cellStyle name="Note 9 2 2" xfId="13403"/>
    <cellStyle name="Note 9 2 2 2" xfId="13404"/>
    <cellStyle name="Note 9 2 2 2 2" xfId="13405"/>
    <cellStyle name="Note 9 2 2 2 2 2" xfId="13406"/>
    <cellStyle name="Note 9 2 2 2 3" xfId="13407"/>
    <cellStyle name="Note 9 2 2 2 3 2" xfId="13408"/>
    <cellStyle name="Note 9 2 2 2 4" xfId="13409"/>
    <cellStyle name="Note 9 2 2 2 4 2" xfId="24667"/>
    <cellStyle name="Note 9 2 2 2 5" xfId="13410"/>
    <cellStyle name="Note 9 2 2 2 6" xfId="24668"/>
    <cellStyle name="Note 9 2 2 2 6 2" xfId="24669"/>
    <cellStyle name="Note 9 2 2 2 7" xfId="24670"/>
    <cellStyle name="Note 9 2 2 3" xfId="13411"/>
    <cellStyle name="Note 9 2 2 3 2" xfId="13412"/>
    <cellStyle name="Note 9 2 2 3 3" xfId="13413"/>
    <cellStyle name="Note 9 2 2 3 4" xfId="24671"/>
    <cellStyle name="Note 9 2 2 4" xfId="13414"/>
    <cellStyle name="Note 9 2 2 4 2" xfId="13415"/>
    <cellStyle name="Note 9 2 2 4 2 2" xfId="24672"/>
    <cellStyle name="Note 9 2 2 4 3" xfId="24673"/>
    <cellStyle name="Note 9 2 2 4 4" xfId="24674"/>
    <cellStyle name="Note 9 2 2 5" xfId="13416"/>
    <cellStyle name="Note 9 2 2 5 2" xfId="24675"/>
    <cellStyle name="Note 9 2 2 6" xfId="13417"/>
    <cellStyle name="Note 9 2 2 6 2" xfId="24676"/>
    <cellStyle name="Note 9 2 2 7" xfId="24677"/>
    <cellStyle name="Note 9 2 2 7 2" xfId="24678"/>
    <cellStyle name="Note 9 2 2 8" xfId="24679"/>
    <cellStyle name="Note 9 2 3" xfId="13418"/>
    <cellStyle name="Note 9 2 3 2" xfId="13419"/>
    <cellStyle name="Note 9 2 3 2 2" xfId="13420"/>
    <cellStyle name="Note 9 2 3 2 2 2" xfId="13421"/>
    <cellStyle name="Note 9 2 3 2 3" xfId="13422"/>
    <cellStyle name="Note 9 2 3 2 3 2" xfId="24680"/>
    <cellStyle name="Note 9 2 3 2 4" xfId="13423"/>
    <cellStyle name="Note 9 2 3 2 5" xfId="24681"/>
    <cellStyle name="Note 9 2 3 2 5 2" xfId="24682"/>
    <cellStyle name="Note 9 2 3 2 6" xfId="24683"/>
    <cellStyle name="Note 9 2 3 3" xfId="13424"/>
    <cellStyle name="Note 9 2 3 3 2" xfId="13425"/>
    <cellStyle name="Note 9 2 3 3 2 2" xfId="24684"/>
    <cellStyle name="Note 9 2 3 3 3" xfId="24685"/>
    <cellStyle name="Note 9 2 3 3 4" xfId="24686"/>
    <cellStyle name="Note 9 2 3 4" xfId="13426"/>
    <cellStyle name="Note 9 2 3 4 2" xfId="13427"/>
    <cellStyle name="Note 9 2 3 5" xfId="13428"/>
    <cellStyle name="Note 9 2 3 5 2" xfId="24687"/>
    <cellStyle name="Note 9 2 3 6" xfId="13429"/>
    <cellStyle name="Note 9 2 3 6 2" xfId="24688"/>
    <cellStyle name="Note 9 2 3 7" xfId="24689"/>
    <cellStyle name="Note 9 2 3 7 2" xfId="24690"/>
    <cellStyle name="Note 9 2 3 8" xfId="24691"/>
    <cellStyle name="Note 9 2 4" xfId="13430"/>
    <cellStyle name="Note 9 2 4 2" xfId="13431"/>
    <cellStyle name="Note 9 2 4 2 2" xfId="13432"/>
    <cellStyle name="Note 9 2 4 3" xfId="13433"/>
    <cellStyle name="Note 9 2 4 3 2" xfId="24692"/>
    <cellStyle name="Note 9 2 4 4" xfId="13434"/>
    <cellStyle name="Note 9 2 4 5" xfId="24693"/>
    <cellStyle name="Note 9 2 4 5 2" xfId="24694"/>
    <cellStyle name="Note 9 2 4 6" xfId="24695"/>
    <cellStyle name="Note 9 2 5" xfId="13435"/>
    <cellStyle name="Note 9 2 5 2" xfId="13436"/>
    <cellStyle name="Note 9 2 5 2 2" xfId="24696"/>
    <cellStyle name="Note 9 2 5 3" xfId="13437"/>
    <cellStyle name="Note 9 2 5 4" xfId="24697"/>
    <cellStyle name="Note 9 2 6" xfId="13438"/>
    <cellStyle name="Note 9 2 6 2" xfId="24698"/>
    <cellStyle name="Note 9 2 7" xfId="13439"/>
    <cellStyle name="Note 9 2 7 2" xfId="24699"/>
    <cellStyle name="Note 9 2 8" xfId="24700"/>
    <cellStyle name="Note 9 2 9" xfId="24701"/>
    <cellStyle name="Note 9 3" xfId="13440"/>
    <cellStyle name="Note 9 3 2" xfId="13441"/>
    <cellStyle name="Note 9 3 2 2" xfId="13442"/>
    <cellStyle name="Note 9 3 2 2 2" xfId="13443"/>
    <cellStyle name="Note 9 3 2 2 2 2" xfId="13444"/>
    <cellStyle name="Note 9 3 2 2 3" xfId="13445"/>
    <cellStyle name="Note 9 3 2 2 3 2" xfId="13446"/>
    <cellStyle name="Note 9 3 2 2 4" xfId="13447"/>
    <cellStyle name="Note 9 3 2 2 4 2" xfId="24702"/>
    <cellStyle name="Note 9 3 2 2 5" xfId="13448"/>
    <cellStyle name="Note 9 3 2 2 6" xfId="24703"/>
    <cellStyle name="Note 9 3 2 2 6 2" xfId="24704"/>
    <cellStyle name="Note 9 3 2 2 7" xfId="24705"/>
    <cellStyle name="Note 9 3 2 3" xfId="13449"/>
    <cellStyle name="Note 9 3 2 3 2" xfId="13450"/>
    <cellStyle name="Note 9 3 2 3 3" xfId="13451"/>
    <cellStyle name="Note 9 3 2 3 4" xfId="24706"/>
    <cellStyle name="Note 9 3 2 4" xfId="13452"/>
    <cellStyle name="Note 9 3 2 4 2" xfId="13453"/>
    <cellStyle name="Note 9 3 2 4 2 2" xfId="24707"/>
    <cellStyle name="Note 9 3 2 4 3" xfId="24708"/>
    <cellStyle name="Note 9 3 2 4 4" xfId="24709"/>
    <cellStyle name="Note 9 3 2 5" xfId="13454"/>
    <cellStyle name="Note 9 3 2 5 2" xfId="24710"/>
    <cellStyle name="Note 9 3 2 6" xfId="13455"/>
    <cellStyle name="Note 9 3 2 6 2" xfId="24711"/>
    <cellStyle name="Note 9 3 2 7" xfId="24712"/>
    <cellStyle name="Note 9 3 2 7 2" xfId="24713"/>
    <cellStyle name="Note 9 3 2 8" xfId="24714"/>
    <cellStyle name="Note 9 3 3" xfId="13456"/>
    <cellStyle name="Note 9 3 3 2" xfId="13457"/>
    <cellStyle name="Note 9 3 3 2 2" xfId="13458"/>
    <cellStyle name="Note 9 3 3 2 2 2" xfId="13459"/>
    <cellStyle name="Note 9 3 3 2 3" xfId="13460"/>
    <cellStyle name="Note 9 3 3 2 3 2" xfId="24715"/>
    <cellStyle name="Note 9 3 3 2 4" xfId="13461"/>
    <cellStyle name="Note 9 3 3 2 5" xfId="24716"/>
    <cellStyle name="Note 9 3 3 2 5 2" xfId="24717"/>
    <cellStyle name="Note 9 3 3 2 6" xfId="24718"/>
    <cellStyle name="Note 9 3 3 3" xfId="13462"/>
    <cellStyle name="Note 9 3 3 3 2" xfId="13463"/>
    <cellStyle name="Note 9 3 3 3 2 2" xfId="24719"/>
    <cellStyle name="Note 9 3 3 3 3" xfId="24720"/>
    <cellStyle name="Note 9 3 3 3 4" xfId="24721"/>
    <cellStyle name="Note 9 3 3 4" xfId="13464"/>
    <cellStyle name="Note 9 3 3 4 2" xfId="13465"/>
    <cellStyle name="Note 9 3 3 5" xfId="13466"/>
    <cellStyle name="Note 9 3 3 5 2" xfId="24722"/>
    <cellStyle name="Note 9 3 3 6" xfId="13467"/>
    <cellStyle name="Note 9 3 3 6 2" xfId="24723"/>
    <cellStyle name="Note 9 3 3 7" xfId="24724"/>
    <cellStyle name="Note 9 3 3 7 2" xfId="24725"/>
    <cellStyle name="Note 9 3 3 8" xfId="24726"/>
    <cellStyle name="Note 9 3 4" xfId="13468"/>
    <cellStyle name="Note 9 3 4 2" xfId="13469"/>
    <cellStyle name="Note 9 3 4 2 2" xfId="13470"/>
    <cellStyle name="Note 9 3 4 3" xfId="13471"/>
    <cellStyle name="Note 9 3 4 3 2" xfId="24727"/>
    <cellStyle name="Note 9 3 4 4" xfId="13472"/>
    <cellStyle name="Note 9 3 4 5" xfId="24728"/>
    <cellStyle name="Note 9 3 4 5 2" xfId="24729"/>
    <cellStyle name="Note 9 3 4 6" xfId="24730"/>
    <cellStyle name="Note 9 3 5" xfId="13473"/>
    <cellStyle name="Note 9 3 5 2" xfId="13474"/>
    <cellStyle name="Note 9 3 5 2 2" xfId="24731"/>
    <cellStyle name="Note 9 3 5 3" xfId="13475"/>
    <cellStyle name="Note 9 3 5 4" xfId="24732"/>
    <cellStyle name="Note 9 3 6" xfId="13476"/>
    <cellStyle name="Note 9 3 6 2" xfId="24733"/>
    <cellStyle name="Note 9 3 7" xfId="13477"/>
    <cellStyle name="Note 9 3 7 2" xfId="24734"/>
    <cellStyle name="Note 9 3 8" xfId="24735"/>
    <cellStyle name="Note 9 3 9" xfId="24736"/>
    <cellStyle name="Note 9 4" xfId="13478"/>
    <cellStyle name="Note 9 4 2" xfId="13479"/>
    <cellStyle name="Note 9 4 2 2" xfId="13480"/>
    <cellStyle name="Note 9 4 2 2 2" xfId="13481"/>
    <cellStyle name="Note 9 4 2 2 2 2" xfId="13482"/>
    <cellStyle name="Note 9 4 2 2 3" xfId="13483"/>
    <cellStyle name="Note 9 4 2 2 3 2" xfId="13484"/>
    <cellStyle name="Note 9 4 2 2 4" xfId="13485"/>
    <cellStyle name="Note 9 4 2 2 4 2" xfId="24737"/>
    <cellStyle name="Note 9 4 2 2 5" xfId="13486"/>
    <cellStyle name="Note 9 4 2 2 6" xfId="24738"/>
    <cellStyle name="Note 9 4 2 2 6 2" xfId="24739"/>
    <cellStyle name="Note 9 4 2 2 7" xfId="24740"/>
    <cellStyle name="Note 9 4 2 3" xfId="13487"/>
    <cellStyle name="Note 9 4 2 3 2" xfId="13488"/>
    <cellStyle name="Note 9 4 2 3 3" xfId="13489"/>
    <cellStyle name="Note 9 4 2 3 4" xfId="24741"/>
    <cellStyle name="Note 9 4 2 4" xfId="13490"/>
    <cellStyle name="Note 9 4 2 4 2" xfId="13491"/>
    <cellStyle name="Note 9 4 2 4 2 2" xfId="24742"/>
    <cellStyle name="Note 9 4 2 4 3" xfId="24743"/>
    <cellStyle name="Note 9 4 2 4 4" xfId="24744"/>
    <cellStyle name="Note 9 4 2 5" xfId="13492"/>
    <cellStyle name="Note 9 4 2 5 2" xfId="24745"/>
    <cellStyle name="Note 9 4 2 6" xfId="13493"/>
    <cellStyle name="Note 9 4 2 6 2" xfId="24746"/>
    <cellStyle name="Note 9 4 2 7" xfId="24747"/>
    <cellStyle name="Note 9 4 2 7 2" xfId="24748"/>
    <cellStyle name="Note 9 4 2 8" xfId="24749"/>
    <cellStyle name="Note 9 4 3" xfId="13494"/>
    <cellStyle name="Note 9 4 3 2" xfId="13495"/>
    <cellStyle name="Note 9 4 3 2 2" xfId="13496"/>
    <cellStyle name="Note 9 4 3 2 2 2" xfId="13497"/>
    <cellStyle name="Note 9 4 3 2 3" xfId="13498"/>
    <cellStyle name="Note 9 4 3 2 3 2" xfId="24750"/>
    <cellStyle name="Note 9 4 3 2 4" xfId="13499"/>
    <cellStyle name="Note 9 4 3 2 5" xfId="24751"/>
    <cellStyle name="Note 9 4 3 2 5 2" xfId="24752"/>
    <cellStyle name="Note 9 4 3 2 6" xfId="24753"/>
    <cellStyle name="Note 9 4 3 3" xfId="13500"/>
    <cellStyle name="Note 9 4 3 3 2" xfId="13501"/>
    <cellStyle name="Note 9 4 3 3 2 2" xfId="24754"/>
    <cellStyle name="Note 9 4 3 3 3" xfId="24755"/>
    <cellStyle name="Note 9 4 3 3 4" xfId="24756"/>
    <cellStyle name="Note 9 4 3 4" xfId="13502"/>
    <cellStyle name="Note 9 4 3 4 2" xfId="13503"/>
    <cellStyle name="Note 9 4 3 5" xfId="13504"/>
    <cellStyle name="Note 9 4 3 5 2" xfId="24757"/>
    <cellStyle name="Note 9 4 3 6" xfId="13505"/>
    <cellStyle name="Note 9 4 3 6 2" xfId="24758"/>
    <cellStyle name="Note 9 4 3 7" xfId="24759"/>
    <cellStyle name="Note 9 4 3 7 2" xfId="24760"/>
    <cellStyle name="Note 9 4 3 8" xfId="24761"/>
    <cellStyle name="Note 9 4 4" xfId="13506"/>
    <cellStyle name="Note 9 4 4 2" xfId="13507"/>
    <cellStyle name="Note 9 4 4 2 2" xfId="13508"/>
    <cellStyle name="Note 9 4 4 3" xfId="13509"/>
    <cellStyle name="Note 9 4 4 3 2" xfId="24762"/>
    <cellStyle name="Note 9 4 4 4" xfId="13510"/>
    <cellStyle name="Note 9 4 4 5" xfId="24763"/>
    <cellStyle name="Note 9 4 4 5 2" xfId="24764"/>
    <cellStyle name="Note 9 4 4 6" xfId="24765"/>
    <cellStyle name="Note 9 4 5" xfId="13511"/>
    <cellStyle name="Note 9 4 5 2" xfId="13512"/>
    <cellStyle name="Note 9 4 5 2 2" xfId="24766"/>
    <cellStyle name="Note 9 4 5 3" xfId="13513"/>
    <cellStyle name="Note 9 4 5 4" xfId="24767"/>
    <cellStyle name="Note 9 4 6" xfId="13514"/>
    <cellStyle name="Note 9 4 6 2" xfId="24768"/>
    <cellStyle name="Note 9 4 7" xfId="13515"/>
    <cellStyle name="Note 9 4 7 2" xfId="24769"/>
    <cellStyle name="Note 9 4 8" xfId="24770"/>
    <cellStyle name="Note 9 4 9" xfId="24771"/>
    <cellStyle name="Note 9 5" xfId="13516"/>
    <cellStyle name="Note 9 5 2" xfId="13517"/>
    <cellStyle name="Note 9 5 2 2" xfId="13518"/>
    <cellStyle name="Note 9 5 2 2 2" xfId="13519"/>
    <cellStyle name="Note 9 5 2 2 2 2" xfId="13520"/>
    <cellStyle name="Note 9 5 2 2 3" xfId="13521"/>
    <cellStyle name="Note 9 5 2 2 3 2" xfId="13522"/>
    <cellStyle name="Note 9 5 2 2 4" xfId="13523"/>
    <cellStyle name="Note 9 5 2 2 4 2" xfId="24772"/>
    <cellStyle name="Note 9 5 2 2 5" xfId="13524"/>
    <cellStyle name="Note 9 5 2 2 6" xfId="24773"/>
    <cellStyle name="Note 9 5 2 2 6 2" xfId="24774"/>
    <cellStyle name="Note 9 5 2 2 7" xfId="24775"/>
    <cellStyle name="Note 9 5 2 3" xfId="13525"/>
    <cellStyle name="Note 9 5 2 3 2" xfId="13526"/>
    <cellStyle name="Note 9 5 2 3 3" xfId="13527"/>
    <cellStyle name="Note 9 5 2 3 4" xfId="24776"/>
    <cellStyle name="Note 9 5 2 4" xfId="13528"/>
    <cellStyle name="Note 9 5 2 4 2" xfId="13529"/>
    <cellStyle name="Note 9 5 2 4 2 2" xfId="24777"/>
    <cellStyle name="Note 9 5 2 4 3" xfId="24778"/>
    <cellStyle name="Note 9 5 2 4 4" xfId="24779"/>
    <cellStyle name="Note 9 5 2 5" xfId="13530"/>
    <cellStyle name="Note 9 5 2 5 2" xfId="24780"/>
    <cellStyle name="Note 9 5 2 6" xfId="13531"/>
    <cellStyle name="Note 9 5 2 6 2" xfId="24781"/>
    <cellStyle name="Note 9 5 2 7" xfId="24782"/>
    <cellStyle name="Note 9 5 2 7 2" xfId="24783"/>
    <cellStyle name="Note 9 5 2 8" xfId="24784"/>
    <cellStyle name="Note 9 5 3" xfId="13532"/>
    <cellStyle name="Note 9 5 3 2" xfId="13533"/>
    <cellStyle name="Note 9 5 3 2 2" xfId="13534"/>
    <cellStyle name="Note 9 5 3 2 2 2" xfId="13535"/>
    <cellStyle name="Note 9 5 3 2 3" xfId="13536"/>
    <cellStyle name="Note 9 5 3 2 3 2" xfId="24785"/>
    <cellStyle name="Note 9 5 3 2 4" xfId="13537"/>
    <cellStyle name="Note 9 5 3 2 5" xfId="24786"/>
    <cellStyle name="Note 9 5 3 2 5 2" xfId="24787"/>
    <cellStyle name="Note 9 5 3 2 6" xfId="24788"/>
    <cellStyle name="Note 9 5 3 3" xfId="13538"/>
    <cellStyle name="Note 9 5 3 3 2" xfId="13539"/>
    <cellStyle name="Note 9 5 3 3 2 2" xfId="24789"/>
    <cellStyle name="Note 9 5 3 3 3" xfId="24790"/>
    <cellStyle name="Note 9 5 3 3 4" xfId="24791"/>
    <cellStyle name="Note 9 5 3 4" xfId="13540"/>
    <cellStyle name="Note 9 5 3 4 2" xfId="13541"/>
    <cellStyle name="Note 9 5 3 5" xfId="13542"/>
    <cellStyle name="Note 9 5 3 5 2" xfId="24792"/>
    <cellStyle name="Note 9 5 3 6" xfId="13543"/>
    <cellStyle name="Note 9 5 3 6 2" xfId="24793"/>
    <cellStyle name="Note 9 5 3 7" xfId="24794"/>
    <cellStyle name="Note 9 5 3 7 2" xfId="24795"/>
    <cellStyle name="Note 9 5 3 8" xfId="24796"/>
    <cellStyle name="Note 9 5 4" xfId="13544"/>
    <cellStyle name="Note 9 5 4 2" xfId="13545"/>
    <cellStyle name="Note 9 5 4 2 2" xfId="13546"/>
    <cellStyle name="Note 9 5 4 3" xfId="13547"/>
    <cellStyle name="Note 9 5 4 3 2" xfId="24797"/>
    <cellStyle name="Note 9 5 4 4" xfId="13548"/>
    <cellStyle name="Note 9 5 4 5" xfId="24798"/>
    <cellStyle name="Note 9 5 4 5 2" xfId="24799"/>
    <cellStyle name="Note 9 5 4 6" xfId="24800"/>
    <cellStyle name="Note 9 5 5" xfId="13549"/>
    <cellStyle name="Note 9 5 5 2" xfId="13550"/>
    <cellStyle name="Note 9 5 5 2 2" xfId="24801"/>
    <cellStyle name="Note 9 5 5 3" xfId="13551"/>
    <cellStyle name="Note 9 5 5 4" xfId="24802"/>
    <cellStyle name="Note 9 5 6" xfId="13552"/>
    <cellStyle name="Note 9 5 6 2" xfId="24803"/>
    <cellStyle name="Note 9 5 7" xfId="13553"/>
    <cellStyle name="Note 9 5 7 2" xfId="24804"/>
    <cellStyle name="Note 9 5 8" xfId="24805"/>
    <cellStyle name="Note 9 5 9" xfId="24806"/>
    <cellStyle name="Note 9 6" xfId="13554"/>
    <cellStyle name="Note 9 6 2" xfId="13555"/>
    <cellStyle name="Note 9 6 2 2" xfId="13556"/>
    <cellStyle name="Note 9 6 2 2 2" xfId="13557"/>
    <cellStyle name="Note 9 6 2 2 2 2" xfId="13558"/>
    <cellStyle name="Note 9 6 2 2 3" xfId="13559"/>
    <cellStyle name="Note 9 6 2 2 3 2" xfId="13560"/>
    <cellStyle name="Note 9 6 2 2 4" xfId="13561"/>
    <cellStyle name="Note 9 6 2 2 4 2" xfId="24807"/>
    <cellStyle name="Note 9 6 2 2 5" xfId="13562"/>
    <cellStyle name="Note 9 6 2 2 6" xfId="24808"/>
    <cellStyle name="Note 9 6 2 2 6 2" xfId="24809"/>
    <cellStyle name="Note 9 6 2 2 7" xfId="24810"/>
    <cellStyle name="Note 9 6 2 3" xfId="13563"/>
    <cellStyle name="Note 9 6 2 3 2" xfId="13564"/>
    <cellStyle name="Note 9 6 2 3 3" xfId="13565"/>
    <cellStyle name="Note 9 6 2 3 4" xfId="24811"/>
    <cellStyle name="Note 9 6 2 4" xfId="13566"/>
    <cellStyle name="Note 9 6 2 4 2" xfId="13567"/>
    <cellStyle name="Note 9 6 2 4 2 2" xfId="24812"/>
    <cellStyle name="Note 9 6 2 4 3" xfId="24813"/>
    <cellStyle name="Note 9 6 2 4 4" xfId="24814"/>
    <cellStyle name="Note 9 6 2 5" xfId="13568"/>
    <cellStyle name="Note 9 6 2 5 2" xfId="24815"/>
    <cellStyle name="Note 9 6 2 6" xfId="13569"/>
    <cellStyle name="Note 9 6 2 6 2" xfId="24816"/>
    <cellStyle name="Note 9 6 2 7" xfId="24817"/>
    <cellStyle name="Note 9 6 2 7 2" xfId="24818"/>
    <cellStyle name="Note 9 6 2 8" xfId="24819"/>
    <cellStyle name="Note 9 6 3" xfId="13570"/>
    <cellStyle name="Note 9 6 3 2" xfId="13571"/>
    <cellStyle name="Note 9 6 3 2 2" xfId="13572"/>
    <cellStyle name="Note 9 6 3 2 2 2" xfId="13573"/>
    <cellStyle name="Note 9 6 3 2 3" xfId="13574"/>
    <cellStyle name="Note 9 6 3 2 3 2" xfId="24820"/>
    <cellStyle name="Note 9 6 3 2 4" xfId="13575"/>
    <cellStyle name="Note 9 6 3 2 5" xfId="24821"/>
    <cellStyle name="Note 9 6 3 2 5 2" xfId="24822"/>
    <cellStyle name="Note 9 6 3 2 6" xfId="24823"/>
    <cellStyle name="Note 9 6 3 3" xfId="13576"/>
    <cellStyle name="Note 9 6 3 3 2" xfId="13577"/>
    <cellStyle name="Note 9 6 3 3 2 2" xfId="24824"/>
    <cellStyle name="Note 9 6 3 3 3" xfId="24825"/>
    <cellStyle name="Note 9 6 3 3 4" xfId="24826"/>
    <cellStyle name="Note 9 6 3 4" xfId="13578"/>
    <cellStyle name="Note 9 6 3 4 2" xfId="13579"/>
    <cellStyle name="Note 9 6 3 5" xfId="13580"/>
    <cellStyle name="Note 9 6 3 5 2" xfId="24827"/>
    <cellStyle name="Note 9 6 3 6" xfId="13581"/>
    <cellStyle name="Note 9 6 3 6 2" xfId="24828"/>
    <cellStyle name="Note 9 6 3 7" xfId="24829"/>
    <cellStyle name="Note 9 6 3 7 2" xfId="24830"/>
    <cellStyle name="Note 9 6 3 8" xfId="24831"/>
    <cellStyle name="Note 9 6 4" xfId="13582"/>
    <cellStyle name="Note 9 6 4 2" xfId="13583"/>
    <cellStyle name="Note 9 6 4 2 2" xfId="13584"/>
    <cellStyle name="Note 9 6 4 3" xfId="13585"/>
    <cellStyle name="Note 9 6 4 3 2" xfId="24832"/>
    <cellStyle name="Note 9 6 4 4" xfId="13586"/>
    <cellStyle name="Note 9 6 4 5" xfId="24833"/>
    <cellStyle name="Note 9 6 4 5 2" xfId="24834"/>
    <cellStyle name="Note 9 6 4 6" xfId="24835"/>
    <cellStyle name="Note 9 6 5" xfId="13587"/>
    <cellStyle name="Note 9 6 5 2" xfId="13588"/>
    <cellStyle name="Note 9 6 5 2 2" xfId="24836"/>
    <cellStyle name="Note 9 6 5 3" xfId="13589"/>
    <cellStyle name="Note 9 6 5 4" xfId="24837"/>
    <cellStyle name="Note 9 6 6" xfId="13590"/>
    <cellStyle name="Note 9 6 6 2" xfId="24838"/>
    <cellStyle name="Note 9 6 7" xfId="13591"/>
    <cellStyle name="Note 9 6 7 2" xfId="24839"/>
    <cellStyle name="Note 9 6 8" xfId="24840"/>
    <cellStyle name="Note 9 6 9" xfId="24841"/>
    <cellStyle name="Note 9 7" xfId="13592"/>
    <cellStyle name="Note 9 7 2" xfId="13593"/>
    <cellStyle name="Note 9 7 2 2" xfId="13594"/>
    <cellStyle name="Note 9 7 2 2 2" xfId="13595"/>
    <cellStyle name="Note 9 7 2 2 2 2" xfId="13596"/>
    <cellStyle name="Note 9 7 2 2 3" xfId="13597"/>
    <cellStyle name="Note 9 7 2 2 3 2" xfId="13598"/>
    <cellStyle name="Note 9 7 2 2 4" xfId="13599"/>
    <cellStyle name="Note 9 7 2 2 4 2" xfId="24842"/>
    <cellStyle name="Note 9 7 2 2 5" xfId="13600"/>
    <cellStyle name="Note 9 7 2 2 6" xfId="24843"/>
    <cellStyle name="Note 9 7 2 2 6 2" xfId="24844"/>
    <cellStyle name="Note 9 7 2 2 7" xfId="24845"/>
    <cellStyle name="Note 9 7 2 3" xfId="13601"/>
    <cellStyle name="Note 9 7 2 3 2" xfId="13602"/>
    <cellStyle name="Note 9 7 2 3 3" xfId="13603"/>
    <cellStyle name="Note 9 7 2 3 4" xfId="24846"/>
    <cellStyle name="Note 9 7 2 4" xfId="13604"/>
    <cellStyle name="Note 9 7 2 4 2" xfId="13605"/>
    <cellStyle name="Note 9 7 2 4 2 2" xfId="24847"/>
    <cellStyle name="Note 9 7 2 4 3" xfId="24848"/>
    <cellStyle name="Note 9 7 2 4 4" xfId="24849"/>
    <cellStyle name="Note 9 7 2 5" xfId="13606"/>
    <cellStyle name="Note 9 7 2 5 2" xfId="24850"/>
    <cellStyle name="Note 9 7 2 6" xfId="13607"/>
    <cellStyle name="Note 9 7 2 6 2" xfId="24851"/>
    <cellStyle name="Note 9 7 2 7" xfId="24852"/>
    <cellStyle name="Note 9 7 2 7 2" xfId="24853"/>
    <cellStyle name="Note 9 7 2 8" xfId="24854"/>
    <cellStyle name="Note 9 7 3" xfId="13608"/>
    <cellStyle name="Note 9 7 3 2" xfId="13609"/>
    <cellStyle name="Note 9 7 3 2 2" xfId="13610"/>
    <cellStyle name="Note 9 7 3 2 2 2" xfId="13611"/>
    <cellStyle name="Note 9 7 3 2 3" xfId="13612"/>
    <cellStyle name="Note 9 7 3 2 3 2" xfId="24855"/>
    <cellStyle name="Note 9 7 3 2 4" xfId="13613"/>
    <cellStyle name="Note 9 7 3 2 5" xfId="24856"/>
    <cellStyle name="Note 9 7 3 2 5 2" xfId="24857"/>
    <cellStyle name="Note 9 7 3 2 6" xfId="24858"/>
    <cellStyle name="Note 9 7 3 3" xfId="13614"/>
    <cellStyle name="Note 9 7 3 3 2" xfId="13615"/>
    <cellStyle name="Note 9 7 3 3 2 2" xfId="24859"/>
    <cellStyle name="Note 9 7 3 3 3" xfId="24860"/>
    <cellStyle name="Note 9 7 3 3 4" xfId="24861"/>
    <cellStyle name="Note 9 7 3 4" xfId="13616"/>
    <cellStyle name="Note 9 7 3 4 2" xfId="13617"/>
    <cellStyle name="Note 9 7 3 5" xfId="13618"/>
    <cellStyle name="Note 9 7 3 5 2" xfId="24862"/>
    <cellStyle name="Note 9 7 3 6" xfId="13619"/>
    <cellStyle name="Note 9 7 3 6 2" xfId="24863"/>
    <cellStyle name="Note 9 7 3 7" xfId="24864"/>
    <cellStyle name="Note 9 7 3 7 2" xfId="24865"/>
    <cellStyle name="Note 9 7 3 8" xfId="24866"/>
    <cellStyle name="Note 9 7 4" xfId="13620"/>
    <cellStyle name="Note 9 7 4 2" xfId="13621"/>
    <cellStyle name="Note 9 7 4 2 2" xfId="13622"/>
    <cellStyle name="Note 9 7 4 3" xfId="13623"/>
    <cellStyle name="Note 9 7 4 3 2" xfId="24867"/>
    <cellStyle name="Note 9 7 4 4" xfId="13624"/>
    <cellStyle name="Note 9 7 4 5" xfId="24868"/>
    <cellStyle name="Note 9 7 4 5 2" xfId="24869"/>
    <cellStyle name="Note 9 7 4 6" xfId="24870"/>
    <cellStyle name="Note 9 7 5" xfId="13625"/>
    <cellStyle name="Note 9 7 5 2" xfId="13626"/>
    <cellStyle name="Note 9 7 5 2 2" xfId="24871"/>
    <cellStyle name="Note 9 7 5 3" xfId="13627"/>
    <cellStyle name="Note 9 7 5 4" xfId="24872"/>
    <cellStyle name="Note 9 7 6" xfId="13628"/>
    <cellStyle name="Note 9 7 6 2" xfId="24873"/>
    <cellStyle name="Note 9 7 7" xfId="13629"/>
    <cellStyle name="Note 9 7 7 2" xfId="24874"/>
    <cellStyle name="Note 9 7 8" xfId="24875"/>
    <cellStyle name="Note 9 7 9" xfId="24876"/>
    <cellStyle name="Note 9 8" xfId="13630"/>
    <cellStyle name="Note 9 8 2" xfId="13631"/>
    <cellStyle name="Note 9 8 2 2" xfId="13632"/>
    <cellStyle name="Note 9 8 2 2 2" xfId="13633"/>
    <cellStyle name="Note 9 8 2 2 2 2" xfId="13634"/>
    <cellStyle name="Note 9 8 2 2 3" xfId="13635"/>
    <cellStyle name="Note 9 8 2 2 3 2" xfId="13636"/>
    <cellStyle name="Note 9 8 2 2 4" xfId="13637"/>
    <cellStyle name="Note 9 8 2 2 4 2" xfId="24877"/>
    <cellStyle name="Note 9 8 2 2 5" xfId="13638"/>
    <cellStyle name="Note 9 8 2 2 6" xfId="24878"/>
    <cellStyle name="Note 9 8 2 2 6 2" xfId="24879"/>
    <cellStyle name="Note 9 8 2 2 7" xfId="24880"/>
    <cellStyle name="Note 9 8 2 3" xfId="13639"/>
    <cellStyle name="Note 9 8 2 3 2" xfId="13640"/>
    <cellStyle name="Note 9 8 2 3 3" xfId="13641"/>
    <cellStyle name="Note 9 8 2 3 4" xfId="24881"/>
    <cellStyle name="Note 9 8 2 4" xfId="13642"/>
    <cellStyle name="Note 9 8 2 4 2" xfId="13643"/>
    <cellStyle name="Note 9 8 2 4 2 2" xfId="24882"/>
    <cellStyle name="Note 9 8 2 4 3" xfId="24883"/>
    <cellStyle name="Note 9 8 2 4 4" xfId="24884"/>
    <cellStyle name="Note 9 8 2 5" xfId="13644"/>
    <cellStyle name="Note 9 8 2 5 2" xfId="24885"/>
    <cellStyle name="Note 9 8 2 6" xfId="13645"/>
    <cellStyle name="Note 9 8 2 6 2" xfId="24886"/>
    <cellStyle name="Note 9 8 2 7" xfId="24887"/>
    <cellStyle name="Note 9 8 2 7 2" xfId="24888"/>
    <cellStyle name="Note 9 8 2 8" xfId="24889"/>
    <cellStyle name="Note 9 8 3" xfId="13646"/>
    <cellStyle name="Note 9 8 3 2" xfId="13647"/>
    <cellStyle name="Note 9 8 3 2 2" xfId="13648"/>
    <cellStyle name="Note 9 8 3 2 2 2" xfId="13649"/>
    <cellStyle name="Note 9 8 3 2 3" xfId="13650"/>
    <cellStyle name="Note 9 8 3 2 3 2" xfId="24890"/>
    <cellStyle name="Note 9 8 3 2 4" xfId="13651"/>
    <cellStyle name="Note 9 8 3 2 5" xfId="24891"/>
    <cellStyle name="Note 9 8 3 2 5 2" xfId="24892"/>
    <cellStyle name="Note 9 8 3 2 6" xfId="24893"/>
    <cellStyle name="Note 9 8 3 3" xfId="13652"/>
    <cellStyle name="Note 9 8 3 3 2" xfId="13653"/>
    <cellStyle name="Note 9 8 3 3 2 2" xfId="24894"/>
    <cellStyle name="Note 9 8 3 3 3" xfId="24895"/>
    <cellStyle name="Note 9 8 3 3 4" xfId="24896"/>
    <cellStyle name="Note 9 8 3 4" xfId="13654"/>
    <cellStyle name="Note 9 8 3 4 2" xfId="13655"/>
    <cellStyle name="Note 9 8 3 5" xfId="13656"/>
    <cellStyle name="Note 9 8 3 5 2" xfId="24897"/>
    <cellStyle name="Note 9 8 3 6" xfId="13657"/>
    <cellStyle name="Note 9 8 3 6 2" xfId="24898"/>
    <cellStyle name="Note 9 8 3 7" xfId="24899"/>
    <cellStyle name="Note 9 8 3 7 2" xfId="24900"/>
    <cellStyle name="Note 9 8 3 8" xfId="24901"/>
    <cellStyle name="Note 9 8 4" xfId="13658"/>
    <cellStyle name="Note 9 8 4 2" xfId="13659"/>
    <cellStyle name="Note 9 8 4 2 2" xfId="13660"/>
    <cellStyle name="Note 9 8 4 3" xfId="13661"/>
    <cellStyle name="Note 9 8 4 3 2" xfId="24902"/>
    <cellStyle name="Note 9 8 4 4" xfId="13662"/>
    <cellStyle name="Note 9 8 4 5" xfId="24903"/>
    <cellStyle name="Note 9 8 4 5 2" xfId="24904"/>
    <cellStyle name="Note 9 8 4 6" xfId="24905"/>
    <cellStyle name="Note 9 8 5" xfId="13663"/>
    <cellStyle name="Note 9 8 5 2" xfId="13664"/>
    <cellStyle name="Note 9 8 5 2 2" xfId="24906"/>
    <cellStyle name="Note 9 8 5 3" xfId="13665"/>
    <cellStyle name="Note 9 8 5 4" xfId="24907"/>
    <cellStyle name="Note 9 8 6" xfId="13666"/>
    <cellStyle name="Note 9 8 6 2" xfId="24908"/>
    <cellStyle name="Note 9 8 7" xfId="13667"/>
    <cellStyle name="Note 9 8 7 2" xfId="24909"/>
    <cellStyle name="Note 9 8 8" xfId="24910"/>
    <cellStyle name="Note 9 8 9" xfId="24911"/>
    <cellStyle name="Note_EAG2012_TC_C5" xfId="13668"/>
    <cellStyle name="notes" xfId="13669"/>
    <cellStyle name="Otsikko" xfId="24912"/>
    <cellStyle name="Otsikko 1" xfId="24913"/>
    <cellStyle name="Otsikko 2" xfId="24914"/>
    <cellStyle name="Otsikko 3" xfId="24915"/>
    <cellStyle name="Otsikko 4" xfId="24916"/>
    <cellStyle name="Output" xfId="47"/>
    <cellStyle name="Output 2" xfId="13670"/>
    <cellStyle name="Output 2 2" xfId="13671"/>
    <cellStyle name="Output 2 2 2" xfId="24917"/>
    <cellStyle name="Output 2 2 3" xfId="24918"/>
    <cellStyle name="Output 2 3" xfId="13672"/>
    <cellStyle name="Output 2 3 2" xfId="24919"/>
    <cellStyle name="Output 2 3 3" xfId="24920"/>
    <cellStyle name="Output 2 4" xfId="24921"/>
    <cellStyle name="Output 2 4 2" xfId="24922"/>
    <cellStyle name="Output 2 5" xfId="24923"/>
    <cellStyle name="Output 3" xfId="13673"/>
    <cellStyle name="Output 3 2" xfId="24924"/>
    <cellStyle name="Output 3 3" xfId="24925"/>
    <cellStyle name="Output 4" xfId="24926"/>
    <cellStyle name="Output 4 2" xfId="24927"/>
    <cellStyle name="Output 5" xfId="24928"/>
    <cellStyle name="Output 5 2" xfId="24929"/>
    <cellStyle name="Output_TC_C4_EAG2011.xlsx" xfId="13674"/>
    <cellStyle name="Percent" xfId="13675"/>
    <cellStyle name="Percent [2]" xfId="13676"/>
    <cellStyle name="Percent 10" xfId="24930"/>
    <cellStyle name="Percent 10 2" xfId="24931"/>
    <cellStyle name="Percent 11" xfId="24932"/>
    <cellStyle name="Percent 12" xfId="24933"/>
    <cellStyle name="Percent 13" xfId="24934"/>
    <cellStyle name="Percent 14" xfId="24935"/>
    <cellStyle name="Percent 2" xfId="13677"/>
    <cellStyle name="Percent 2 10" xfId="13678"/>
    <cellStyle name="Percent 2 11" xfId="13679"/>
    <cellStyle name="Percent 2 12" xfId="13680"/>
    <cellStyle name="Percent 2 13" xfId="13681"/>
    <cellStyle name="Percent 2 14" xfId="13682"/>
    <cellStyle name="Percent 2 15" xfId="13683"/>
    <cellStyle name="Percent 2 16" xfId="24936"/>
    <cellStyle name="Percent 2 2" xfId="13684"/>
    <cellStyle name="Percent 2 2 10" xfId="13685"/>
    <cellStyle name="Percent 2 2 10 2" xfId="13686"/>
    <cellStyle name="Percent 2 2 10 3" xfId="13687"/>
    <cellStyle name="Percent 2 2 10 4" xfId="24937"/>
    <cellStyle name="Percent 2 2 11" xfId="13688"/>
    <cellStyle name="Percent 2 2 11 2" xfId="13689"/>
    <cellStyle name="Percent 2 2 11 3" xfId="24938"/>
    <cellStyle name="Percent 2 2 12" xfId="13690"/>
    <cellStyle name="Percent 2 2 12 2" xfId="24939"/>
    <cellStyle name="Percent 2 2 13" xfId="24940"/>
    <cellStyle name="Percent 2 2 2" xfId="13691"/>
    <cellStyle name="Percent 2 2 2 2" xfId="13692"/>
    <cellStyle name="Percent 2 2 2 2 2" xfId="13693"/>
    <cellStyle name="Percent 2 2 2 2 2 2" xfId="13694"/>
    <cellStyle name="Percent 2 2 2 2 2 2 2" xfId="13695"/>
    <cellStyle name="Percent 2 2 2 2 2 2 2 2" xfId="13696"/>
    <cellStyle name="Percent 2 2 2 2 2 2 3" xfId="13697"/>
    <cellStyle name="Percent 2 2 2 2 2 2 3 2" xfId="13698"/>
    <cellStyle name="Percent 2 2 2 2 2 2 4" xfId="13699"/>
    <cellStyle name="Percent 2 2 2 2 2 3" xfId="13700"/>
    <cellStyle name="Percent 2 2 2 2 2 3 2" xfId="13701"/>
    <cellStyle name="Percent 2 2 2 2 2 4" xfId="13702"/>
    <cellStyle name="Percent 2 2 2 2 2 4 2" xfId="13703"/>
    <cellStyle name="Percent 2 2 2 2 2 5" xfId="13704"/>
    <cellStyle name="Percent 2 2 2 2 2 6" xfId="24941"/>
    <cellStyle name="Percent 2 2 2 2 3" xfId="13705"/>
    <cellStyle name="Percent 2 2 2 2 3 2" xfId="13706"/>
    <cellStyle name="Percent 2 2 2 2 3 2 2" xfId="13707"/>
    <cellStyle name="Percent 2 2 2 2 3 3" xfId="13708"/>
    <cellStyle name="Percent 2 2 2 2 3 3 2" xfId="13709"/>
    <cellStyle name="Percent 2 2 2 2 3 4" xfId="13710"/>
    <cellStyle name="Percent 2 2 2 2 3 5" xfId="24942"/>
    <cellStyle name="Percent 2 2 2 2 4" xfId="13711"/>
    <cellStyle name="Percent 2 2 2 2 4 2" xfId="13712"/>
    <cellStyle name="Percent 2 2 2 2 4 3" xfId="13713"/>
    <cellStyle name="Percent 2 2 2 2 4 4" xfId="24943"/>
    <cellStyle name="Percent 2 2 2 2 5" xfId="13714"/>
    <cellStyle name="Percent 2 2 2 2 5 2" xfId="13715"/>
    <cellStyle name="Percent 2 2 2 2 6" xfId="13716"/>
    <cellStyle name="Percent 2 2 2 2 7" xfId="24944"/>
    <cellStyle name="Percent 2 2 2 3" xfId="13717"/>
    <cellStyle name="Percent 2 2 2 3 2" xfId="13718"/>
    <cellStyle name="Percent 2 2 2 3 2 2" xfId="13719"/>
    <cellStyle name="Percent 2 2 2 3 2 2 2" xfId="13720"/>
    <cellStyle name="Percent 2 2 2 3 2 3" xfId="13721"/>
    <cellStyle name="Percent 2 2 2 3 2 3 2" xfId="13722"/>
    <cellStyle name="Percent 2 2 2 3 2 4" xfId="13723"/>
    <cellStyle name="Percent 2 2 2 3 2 5" xfId="24945"/>
    <cellStyle name="Percent 2 2 2 3 3" xfId="13724"/>
    <cellStyle name="Percent 2 2 2 3 3 2" xfId="13725"/>
    <cellStyle name="Percent 2 2 2 3 4" xfId="13726"/>
    <cellStyle name="Percent 2 2 2 3 4 2" xfId="13727"/>
    <cellStyle name="Percent 2 2 2 3 5" xfId="13728"/>
    <cellStyle name="Percent 2 2 2 3 6" xfId="24946"/>
    <cellStyle name="Percent 2 2 2 4" xfId="13729"/>
    <cellStyle name="Percent 2 2 2 4 2" xfId="13730"/>
    <cellStyle name="Percent 2 2 2 4 2 2" xfId="13731"/>
    <cellStyle name="Percent 2 2 2 4 3" xfId="13732"/>
    <cellStyle name="Percent 2 2 2 4 3 2" xfId="13733"/>
    <cellStyle name="Percent 2 2 2 4 4" xfId="13734"/>
    <cellStyle name="Percent 2 2 2 4 5" xfId="24947"/>
    <cellStyle name="Percent 2 2 2 5" xfId="13735"/>
    <cellStyle name="Percent 2 2 2 5 2" xfId="13736"/>
    <cellStyle name="Percent 2 2 2 5 3" xfId="13737"/>
    <cellStyle name="Percent 2 2 2 5 4" xfId="24948"/>
    <cellStyle name="Percent 2 2 2 6" xfId="13738"/>
    <cellStyle name="Percent 2 2 2 6 2" xfId="13739"/>
    <cellStyle name="Percent 2 2 2 6 3" xfId="13740"/>
    <cellStyle name="Percent 2 2 2 6 4" xfId="24949"/>
    <cellStyle name="Percent 2 2 2 7" xfId="13741"/>
    <cellStyle name="Percent 2 2 2 7 2" xfId="13742"/>
    <cellStyle name="Percent 2 2 2 7 3" xfId="24950"/>
    <cellStyle name="Percent 2 2 2 8" xfId="24951"/>
    <cellStyle name="Percent 2 2 2 8 2" xfId="24952"/>
    <cellStyle name="Percent 2 2 2 9" xfId="24953"/>
    <cellStyle name="Percent 2 2 3" xfId="13743"/>
    <cellStyle name="Percent 2 2 3 2" xfId="13744"/>
    <cellStyle name="Percent 2 2 3 2 2" xfId="13745"/>
    <cellStyle name="Percent 2 2 3 2 2 2" xfId="13746"/>
    <cellStyle name="Percent 2 2 3 2 2 2 2" xfId="13747"/>
    <cellStyle name="Percent 2 2 3 2 2 2 2 2" xfId="13748"/>
    <cellStyle name="Percent 2 2 3 2 2 2 3" xfId="13749"/>
    <cellStyle name="Percent 2 2 3 2 2 2 3 2" xfId="13750"/>
    <cellStyle name="Percent 2 2 3 2 2 2 4" xfId="13751"/>
    <cellStyle name="Percent 2 2 3 2 2 3" xfId="13752"/>
    <cellStyle name="Percent 2 2 3 2 2 3 2" xfId="13753"/>
    <cellStyle name="Percent 2 2 3 2 2 4" xfId="13754"/>
    <cellStyle name="Percent 2 2 3 2 2 4 2" xfId="13755"/>
    <cellStyle name="Percent 2 2 3 2 2 5" xfId="13756"/>
    <cellStyle name="Percent 2 2 3 2 3" xfId="13757"/>
    <cellStyle name="Percent 2 2 3 2 3 2" xfId="13758"/>
    <cellStyle name="Percent 2 2 3 2 3 2 2" xfId="13759"/>
    <cellStyle name="Percent 2 2 3 2 3 3" xfId="13760"/>
    <cellStyle name="Percent 2 2 3 2 3 3 2" xfId="13761"/>
    <cellStyle name="Percent 2 2 3 2 3 4" xfId="13762"/>
    <cellStyle name="Percent 2 2 3 2 4" xfId="13763"/>
    <cellStyle name="Percent 2 2 3 2 4 2" xfId="13764"/>
    <cellStyle name="Percent 2 2 3 2 4 3" xfId="13765"/>
    <cellStyle name="Percent 2 2 3 2 4 4" xfId="24954"/>
    <cellStyle name="Percent 2 2 3 2 5" xfId="13766"/>
    <cellStyle name="Percent 2 2 3 2 5 2" xfId="13767"/>
    <cellStyle name="Percent 2 2 3 2 6" xfId="13768"/>
    <cellStyle name="Percent 2 2 3 2 7" xfId="24955"/>
    <cellStyle name="Percent 2 2 3 3" xfId="13769"/>
    <cellStyle name="Percent 2 2 3 3 2" xfId="13770"/>
    <cellStyle name="Percent 2 2 3 3 2 2" xfId="13771"/>
    <cellStyle name="Percent 2 2 3 3 2 2 2" xfId="13772"/>
    <cellStyle name="Percent 2 2 3 3 2 3" xfId="13773"/>
    <cellStyle name="Percent 2 2 3 3 2 3 2" xfId="13774"/>
    <cellStyle name="Percent 2 2 3 3 2 4" xfId="13775"/>
    <cellStyle name="Percent 2 2 3 3 3" xfId="13776"/>
    <cellStyle name="Percent 2 2 3 3 3 2" xfId="13777"/>
    <cellStyle name="Percent 2 2 3 3 4" xfId="13778"/>
    <cellStyle name="Percent 2 2 3 3 4 2" xfId="13779"/>
    <cellStyle name="Percent 2 2 3 3 5" xfId="13780"/>
    <cellStyle name="Percent 2 2 3 3 6" xfId="24956"/>
    <cellStyle name="Percent 2 2 3 4" xfId="13781"/>
    <cellStyle name="Percent 2 2 3 4 2" xfId="13782"/>
    <cellStyle name="Percent 2 2 3 4 2 2" xfId="13783"/>
    <cellStyle name="Percent 2 2 3 4 3" xfId="13784"/>
    <cellStyle name="Percent 2 2 3 4 3 2" xfId="13785"/>
    <cellStyle name="Percent 2 2 3 4 4" xfId="13786"/>
    <cellStyle name="Percent 2 2 3 5" xfId="13787"/>
    <cellStyle name="Percent 2 2 3 5 2" xfId="13788"/>
    <cellStyle name="Percent 2 2 3 5 3" xfId="13789"/>
    <cellStyle name="Percent 2 2 3 5 4" xfId="24957"/>
    <cellStyle name="Percent 2 2 3 6" xfId="13790"/>
    <cellStyle name="Percent 2 2 3 6 2" xfId="13791"/>
    <cellStyle name="Percent 2 2 3 7" xfId="13792"/>
    <cellStyle name="Percent 2 2 3 8" xfId="24958"/>
    <cellStyle name="Percent 2 2 3 9" xfId="24959"/>
    <cellStyle name="Percent 2 2 4" xfId="13793"/>
    <cellStyle name="Percent 2 2 4 2" xfId="13794"/>
    <cellStyle name="Percent 2 2 4 2 2" xfId="13795"/>
    <cellStyle name="Percent 2 2 4 2 2 2" xfId="13796"/>
    <cellStyle name="Percent 2 2 4 2 2 2 2" xfId="13797"/>
    <cellStyle name="Percent 2 2 4 2 2 2 2 2" xfId="13798"/>
    <cellStyle name="Percent 2 2 4 2 2 2 3" xfId="13799"/>
    <cellStyle name="Percent 2 2 4 2 2 2 3 2" xfId="13800"/>
    <cellStyle name="Percent 2 2 4 2 2 2 4" xfId="13801"/>
    <cellStyle name="Percent 2 2 4 2 2 3" xfId="13802"/>
    <cellStyle name="Percent 2 2 4 2 2 3 2" xfId="13803"/>
    <cellStyle name="Percent 2 2 4 2 2 4" xfId="13804"/>
    <cellStyle name="Percent 2 2 4 2 2 4 2" xfId="13805"/>
    <cellStyle name="Percent 2 2 4 2 2 5" xfId="13806"/>
    <cellStyle name="Percent 2 2 4 2 3" xfId="13807"/>
    <cellStyle name="Percent 2 2 4 2 3 2" xfId="13808"/>
    <cellStyle name="Percent 2 2 4 2 3 2 2" xfId="13809"/>
    <cellStyle name="Percent 2 2 4 2 3 3" xfId="13810"/>
    <cellStyle name="Percent 2 2 4 2 3 3 2" xfId="13811"/>
    <cellStyle name="Percent 2 2 4 2 3 4" xfId="13812"/>
    <cellStyle name="Percent 2 2 4 2 4" xfId="13813"/>
    <cellStyle name="Percent 2 2 4 2 4 2" xfId="13814"/>
    <cellStyle name="Percent 2 2 4 2 4 3" xfId="13815"/>
    <cellStyle name="Percent 2 2 4 2 4 4" xfId="24960"/>
    <cellStyle name="Percent 2 2 4 2 5" xfId="13816"/>
    <cellStyle name="Percent 2 2 4 2 5 2" xfId="13817"/>
    <cellStyle name="Percent 2 2 4 2 6" xfId="13818"/>
    <cellStyle name="Percent 2 2 4 2 7" xfId="24961"/>
    <cellStyle name="Percent 2 2 4 3" xfId="13819"/>
    <cellStyle name="Percent 2 2 4 3 2" xfId="13820"/>
    <cellStyle name="Percent 2 2 4 3 2 2" xfId="13821"/>
    <cellStyle name="Percent 2 2 4 3 2 2 2" xfId="13822"/>
    <cellStyle name="Percent 2 2 4 3 2 3" xfId="13823"/>
    <cellStyle name="Percent 2 2 4 3 2 3 2" xfId="13824"/>
    <cellStyle name="Percent 2 2 4 3 2 4" xfId="13825"/>
    <cellStyle name="Percent 2 2 4 3 3" xfId="13826"/>
    <cellStyle name="Percent 2 2 4 3 3 2" xfId="13827"/>
    <cellStyle name="Percent 2 2 4 3 4" xfId="13828"/>
    <cellStyle name="Percent 2 2 4 3 4 2" xfId="13829"/>
    <cellStyle name="Percent 2 2 4 3 5" xfId="13830"/>
    <cellStyle name="Percent 2 2 4 3 6" xfId="24962"/>
    <cellStyle name="Percent 2 2 4 4" xfId="13831"/>
    <cellStyle name="Percent 2 2 4 4 2" xfId="13832"/>
    <cellStyle name="Percent 2 2 4 4 2 2" xfId="13833"/>
    <cellStyle name="Percent 2 2 4 4 3" xfId="13834"/>
    <cellStyle name="Percent 2 2 4 4 3 2" xfId="13835"/>
    <cellStyle name="Percent 2 2 4 4 4" xfId="13836"/>
    <cellStyle name="Percent 2 2 4 5" xfId="13837"/>
    <cellStyle name="Percent 2 2 4 5 2" xfId="13838"/>
    <cellStyle name="Percent 2 2 4 5 3" xfId="13839"/>
    <cellStyle name="Percent 2 2 4 5 4" xfId="24963"/>
    <cellStyle name="Percent 2 2 4 6" xfId="13840"/>
    <cellStyle name="Percent 2 2 4 6 2" xfId="13841"/>
    <cellStyle name="Percent 2 2 4 7" xfId="13842"/>
    <cellStyle name="Percent 2 2 4 8" xfId="24964"/>
    <cellStyle name="Percent 2 2 5" xfId="13843"/>
    <cellStyle name="Percent 2 2 5 2" xfId="13844"/>
    <cellStyle name="Percent 2 2 5 2 2" xfId="13845"/>
    <cellStyle name="Percent 2 2 5 2 2 2" xfId="24965"/>
    <cellStyle name="Percent 2 2 5 2 3" xfId="13846"/>
    <cellStyle name="Percent 2 2 5 2 4" xfId="24966"/>
    <cellStyle name="Percent 2 2 5 3" xfId="13847"/>
    <cellStyle name="Percent 2 2 5 4" xfId="13848"/>
    <cellStyle name="Percent 2 2 5 5" xfId="24967"/>
    <cellStyle name="Percent 2 2 6" xfId="13849"/>
    <cellStyle name="Percent 2 2 6 2" xfId="13850"/>
    <cellStyle name="Percent 2 2 6 2 2" xfId="13851"/>
    <cellStyle name="Percent 2 2 6 2 2 2" xfId="13852"/>
    <cellStyle name="Percent 2 2 6 2 2 2 2" xfId="13853"/>
    <cellStyle name="Percent 2 2 6 2 2 3" xfId="13854"/>
    <cellStyle name="Percent 2 2 6 2 2 3 2" xfId="13855"/>
    <cellStyle name="Percent 2 2 6 2 2 4" xfId="13856"/>
    <cellStyle name="Percent 2 2 6 2 3" xfId="13857"/>
    <cellStyle name="Percent 2 2 6 2 3 2" xfId="13858"/>
    <cellStyle name="Percent 2 2 6 2 4" xfId="13859"/>
    <cellStyle name="Percent 2 2 6 2 4 2" xfId="13860"/>
    <cellStyle name="Percent 2 2 6 2 5" xfId="13861"/>
    <cellStyle name="Percent 2 2 6 3" xfId="13862"/>
    <cellStyle name="Percent 2 2 6 3 2" xfId="13863"/>
    <cellStyle name="Percent 2 2 6 3 2 2" xfId="13864"/>
    <cellStyle name="Percent 2 2 6 3 3" xfId="13865"/>
    <cellStyle name="Percent 2 2 6 3 3 2" xfId="13866"/>
    <cellStyle name="Percent 2 2 6 3 4" xfId="13867"/>
    <cellStyle name="Percent 2 2 6 4" xfId="13868"/>
    <cellStyle name="Percent 2 2 6 4 2" xfId="13869"/>
    <cellStyle name="Percent 2 2 6 4 3" xfId="13870"/>
    <cellStyle name="Percent 2 2 6 4 4" xfId="24968"/>
    <cellStyle name="Percent 2 2 6 5" xfId="13871"/>
    <cellStyle name="Percent 2 2 6 5 2" xfId="13872"/>
    <cellStyle name="Percent 2 2 6 6" xfId="13873"/>
    <cellStyle name="Percent 2 2 6 7" xfId="24969"/>
    <cellStyle name="Percent 2 2 7" xfId="13874"/>
    <cellStyle name="Percent 2 2 7 2" xfId="13875"/>
    <cellStyle name="Percent 2 2 7 2 2" xfId="13876"/>
    <cellStyle name="Percent 2 2 7 2 2 2" xfId="13877"/>
    <cellStyle name="Percent 2 2 7 2 3" xfId="13878"/>
    <cellStyle name="Percent 2 2 7 2 3 2" xfId="13879"/>
    <cellStyle name="Percent 2 2 7 2 4" xfId="13880"/>
    <cellStyle name="Percent 2 2 7 3" xfId="13881"/>
    <cellStyle name="Percent 2 2 7 3 2" xfId="13882"/>
    <cellStyle name="Percent 2 2 7 3 3" xfId="13883"/>
    <cellStyle name="Percent 2 2 7 3 4" xfId="24970"/>
    <cellStyle name="Percent 2 2 7 4" xfId="13884"/>
    <cellStyle name="Percent 2 2 7 4 2" xfId="13885"/>
    <cellStyle name="Percent 2 2 7 5" xfId="13886"/>
    <cellStyle name="Percent 2 2 7 6" xfId="24971"/>
    <cellStyle name="Percent 2 2 8" xfId="13887"/>
    <cellStyle name="Percent 2 2 8 2" xfId="13888"/>
    <cellStyle name="Percent 2 2 8 2 2" xfId="13889"/>
    <cellStyle name="Percent 2 2 8 3" xfId="13890"/>
    <cellStyle name="Percent 2 2 8 3 2" xfId="13891"/>
    <cellStyle name="Percent 2 2 8 4" xfId="13892"/>
    <cellStyle name="Percent 2 2 8 5" xfId="24972"/>
    <cellStyle name="Percent 2 2 9" xfId="13893"/>
    <cellStyle name="Percent 2 2 9 2" xfId="13894"/>
    <cellStyle name="Percent 2 2 9 3" xfId="13895"/>
    <cellStyle name="Percent 2 2 9 4" xfId="24973"/>
    <cellStyle name="Percent 2 2_Tertiary Salaries Survey" xfId="24974"/>
    <cellStyle name="Percent 2 3" xfId="13896"/>
    <cellStyle name="Percent 2 3 2" xfId="13897"/>
    <cellStyle name="Percent 2 3 2 2" xfId="13898"/>
    <cellStyle name="Percent 2 3 2 2 2" xfId="24975"/>
    <cellStyle name="Percent 2 3 2 3" xfId="13899"/>
    <cellStyle name="Percent 2 3 2 4" xfId="13900"/>
    <cellStyle name="Percent 2 3 2 5" xfId="24976"/>
    <cellStyle name="Percent 2 3 3" xfId="13901"/>
    <cellStyle name="Percent 2 3 3 2" xfId="13902"/>
    <cellStyle name="Percent 2 3 3 2 2" xfId="24977"/>
    <cellStyle name="Percent 2 3 3 3" xfId="13903"/>
    <cellStyle name="Percent 2 3 3 4" xfId="24978"/>
    <cellStyle name="Percent 2 3 4" xfId="13904"/>
    <cellStyle name="Percent 2 3 4 2" xfId="24979"/>
    <cellStyle name="Percent 2 3 5" xfId="13905"/>
    <cellStyle name="Percent 2 3 5 2" xfId="24980"/>
    <cellStyle name="Percent 2 3 6" xfId="13906"/>
    <cellStyle name="Percent 2 3 7" xfId="13907"/>
    <cellStyle name="Percent 2 3 8" xfId="24981"/>
    <cellStyle name="Percent 2 3 9" xfId="24982"/>
    <cellStyle name="Percent 2 4" xfId="13908"/>
    <cellStyle name="Percent 2 4 2" xfId="13909"/>
    <cellStyle name="Percent 2 4 2 2" xfId="13910"/>
    <cellStyle name="Percent 2 4 2 2 2" xfId="24983"/>
    <cellStyle name="Percent 2 4 2 3" xfId="24984"/>
    <cellStyle name="Percent 2 4 3" xfId="13911"/>
    <cellStyle name="Percent 2 4 4" xfId="13912"/>
    <cellStyle name="Percent 2 4 5" xfId="24985"/>
    <cellStyle name="Percent 2 5" xfId="13913"/>
    <cellStyle name="Percent 2 5 2" xfId="13914"/>
    <cellStyle name="Percent 2 5 2 2" xfId="24986"/>
    <cellStyle name="Percent 2 5 3" xfId="13915"/>
    <cellStyle name="Percent 2 5 4" xfId="24987"/>
    <cellStyle name="Percent 2 6" xfId="13916"/>
    <cellStyle name="Percent 2 6 2" xfId="13917"/>
    <cellStyle name="Percent 2 6 3" xfId="24988"/>
    <cellStyle name="Percent 2 7" xfId="13918"/>
    <cellStyle name="Percent 2 7 2" xfId="13919"/>
    <cellStyle name="Percent 2 7 3" xfId="13920"/>
    <cellStyle name="Percent 2 7 4" xfId="24989"/>
    <cellStyle name="Percent 2 8" xfId="13921"/>
    <cellStyle name="Percent 2 8 2" xfId="13922"/>
    <cellStyle name="Percent 2 8 2 2" xfId="24990"/>
    <cellStyle name="Percent 2 8 3" xfId="24991"/>
    <cellStyle name="Percent 2 9" xfId="13923"/>
    <cellStyle name="Percent 2 9 2" xfId="24992"/>
    <cellStyle name="Percent 2_Tertiary Salaries Survey" xfId="24993"/>
    <cellStyle name="Percent 3" xfId="13924"/>
    <cellStyle name="Percent 3 10" xfId="13925"/>
    <cellStyle name="Percent 3 10 2" xfId="13926"/>
    <cellStyle name="Percent 3 10 3" xfId="13927"/>
    <cellStyle name="Percent 3 10 4" xfId="24994"/>
    <cellStyle name="Percent 3 11" xfId="13928"/>
    <cellStyle name="Percent 3 11 2" xfId="13929"/>
    <cellStyle name="Percent 3 12" xfId="13930"/>
    <cellStyle name="Percent 3 13" xfId="24995"/>
    <cellStyle name="Percent 3 13 2" xfId="24996"/>
    <cellStyle name="Percent 3 14" xfId="24997"/>
    <cellStyle name="Percent 3 2" xfId="13931"/>
    <cellStyle name="Percent 3 2 10" xfId="13932"/>
    <cellStyle name="Percent 3 2 11" xfId="24998"/>
    <cellStyle name="Percent 3 2 11 2" xfId="24999"/>
    <cellStyle name="Percent 3 2 12" xfId="25000"/>
    <cellStyle name="Percent 3 2 2" xfId="13933"/>
    <cellStyle name="Percent 3 2 2 2" xfId="13934"/>
    <cellStyle name="Percent 3 2 2 2 2" xfId="13935"/>
    <cellStyle name="Percent 3 2 2 2 2 2" xfId="13936"/>
    <cellStyle name="Percent 3 2 2 2 2 2 2" xfId="13937"/>
    <cellStyle name="Percent 3 2 2 2 2 2 2 2" xfId="13938"/>
    <cellStyle name="Percent 3 2 2 2 2 2 3" xfId="13939"/>
    <cellStyle name="Percent 3 2 2 2 2 2 3 2" xfId="13940"/>
    <cellStyle name="Percent 3 2 2 2 2 2 4" xfId="13941"/>
    <cellStyle name="Percent 3 2 2 2 2 3" xfId="13942"/>
    <cellStyle name="Percent 3 2 2 2 2 3 2" xfId="13943"/>
    <cellStyle name="Percent 3 2 2 2 2 4" xfId="13944"/>
    <cellStyle name="Percent 3 2 2 2 2 4 2" xfId="13945"/>
    <cellStyle name="Percent 3 2 2 2 2 5" xfId="13946"/>
    <cellStyle name="Percent 3 2 2 2 3" xfId="13947"/>
    <cellStyle name="Percent 3 2 2 2 3 2" xfId="13948"/>
    <cellStyle name="Percent 3 2 2 2 3 2 2" xfId="13949"/>
    <cellStyle name="Percent 3 2 2 2 3 3" xfId="13950"/>
    <cellStyle name="Percent 3 2 2 2 3 3 2" xfId="13951"/>
    <cellStyle name="Percent 3 2 2 2 3 4" xfId="13952"/>
    <cellStyle name="Percent 3 2 2 2 4" xfId="13953"/>
    <cellStyle name="Percent 3 2 2 2 4 2" xfId="13954"/>
    <cellStyle name="Percent 3 2 2 2 4 3" xfId="13955"/>
    <cellStyle name="Percent 3 2 2 2 4 4" xfId="25001"/>
    <cellStyle name="Percent 3 2 2 2 5" xfId="13956"/>
    <cellStyle name="Percent 3 2 2 2 5 2" xfId="13957"/>
    <cellStyle name="Percent 3 2 2 2 6" xfId="13958"/>
    <cellStyle name="Percent 3 2 2 2 7" xfId="25002"/>
    <cellStyle name="Percent 3 2 2 3" xfId="13959"/>
    <cellStyle name="Percent 3 2 2 3 2" xfId="13960"/>
    <cellStyle name="Percent 3 2 2 3 2 2" xfId="13961"/>
    <cellStyle name="Percent 3 2 2 3 2 2 2" xfId="13962"/>
    <cellStyle name="Percent 3 2 2 3 2 3" xfId="13963"/>
    <cellStyle name="Percent 3 2 2 3 2 3 2" xfId="13964"/>
    <cellStyle name="Percent 3 2 2 3 2 4" xfId="13965"/>
    <cellStyle name="Percent 3 2 2 3 3" xfId="13966"/>
    <cellStyle name="Percent 3 2 2 3 3 2" xfId="13967"/>
    <cellStyle name="Percent 3 2 2 3 4" xfId="13968"/>
    <cellStyle name="Percent 3 2 2 3 4 2" xfId="13969"/>
    <cellStyle name="Percent 3 2 2 3 5" xfId="13970"/>
    <cellStyle name="Percent 3 2 2 3 6" xfId="25003"/>
    <cellStyle name="Percent 3 2 2 4" xfId="13971"/>
    <cellStyle name="Percent 3 2 2 4 2" xfId="13972"/>
    <cellStyle name="Percent 3 2 2 4 2 2" xfId="13973"/>
    <cellStyle name="Percent 3 2 2 4 3" xfId="13974"/>
    <cellStyle name="Percent 3 2 2 4 3 2" xfId="13975"/>
    <cellStyle name="Percent 3 2 2 4 4" xfId="13976"/>
    <cellStyle name="Percent 3 2 2 5" xfId="13977"/>
    <cellStyle name="Percent 3 2 2 5 2" xfId="13978"/>
    <cellStyle name="Percent 3 2 2 5 3" xfId="13979"/>
    <cellStyle name="Percent 3 2 2 5 4" xfId="25004"/>
    <cellStyle name="Percent 3 2 2 6" xfId="13980"/>
    <cellStyle name="Percent 3 2 2 6 2" xfId="13981"/>
    <cellStyle name="Percent 3 2 2 7" xfId="13982"/>
    <cellStyle name="Percent 3 2 2 8" xfId="25005"/>
    <cellStyle name="Percent 3 2 3" xfId="13983"/>
    <cellStyle name="Percent 3 2 3 2" xfId="13984"/>
    <cellStyle name="Percent 3 2 3 2 2" xfId="13985"/>
    <cellStyle name="Percent 3 2 3 2 2 2" xfId="13986"/>
    <cellStyle name="Percent 3 2 3 2 2 2 2" xfId="13987"/>
    <cellStyle name="Percent 3 2 3 2 2 2 2 2" xfId="13988"/>
    <cellStyle name="Percent 3 2 3 2 2 2 3" xfId="13989"/>
    <cellStyle name="Percent 3 2 3 2 2 2 3 2" xfId="13990"/>
    <cellStyle name="Percent 3 2 3 2 2 2 4" xfId="13991"/>
    <cellStyle name="Percent 3 2 3 2 2 3" xfId="13992"/>
    <cellStyle name="Percent 3 2 3 2 2 3 2" xfId="13993"/>
    <cellStyle name="Percent 3 2 3 2 2 4" xfId="13994"/>
    <cellStyle name="Percent 3 2 3 2 2 4 2" xfId="13995"/>
    <cellStyle name="Percent 3 2 3 2 2 5" xfId="13996"/>
    <cellStyle name="Percent 3 2 3 2 3" xfId="13997"/>
    <cellStyle name="Percent 3 2 3 2 3 2" xfId="13998"/>
    <cellStyle name="Percent 3 2 3 2 3 2 2" xfId="13999"/>
    <cellStyle name="Percent 3 2 3 2 3 3" xfId="14000"/>
    <cellStyle name="Percent 3 2 3 2 3 3 2" xfId="14001"/>
    <cellStyle name="Percent 3 2 3 2 3 4" xfId="14002"/>
    <cellStyle name="Percent 3 2 3 2 4" xfId="14003"/>
    <cellStyle name="Percent 3 2 3 2 4 2" xfId="14004"/>
    <cellStyle name="Percent 3 2 3 2 4 3" xfId="14005"/>
    <cellStyle name="Percent 3 2 3 2 4 4" xfId="25006"/>
    <cellStyle name="Percent 3 2 3 2 5" xfId="14006"/>
    <cellStyle name="Percent 3 2 3 2 5 2" xfId="14007"/>
    <cellStyle name="Percent 3 2 3 2 6" xfId="14008"/>
    <cellStyle name="Percent 3 2 3 2 7" xfId="25007"/>
    <cellStyle name="Percent 3 2 3 3" xfId="14009"/>
    <cellStyle name="Percent 3 2 3 3 2" xfId="14010"/>
    <cellStyle name="Percent 3 2 3 3 2 2" xfId="14011"/>
    <cellStyle name="Percent 3 2 3 3 2 2 2" xfId="14012"/>
    <cellStyle name="Percent 3 2 3 3 2 3" xfId="14013"/>
    <cellStyle name="Percent 3 2 3 3 2 3 2" xfId="14014"/>
    <cellStyle name="Percent 3 2 3 3 2 4" xfId="14015"/>
    <cellStyle name="Percent 3 2 3 3 3" xfId="14016"/>
    <cellStyle name="Percent 3 2 3 3 3 2" xfId="14017"/>
    <cellStyle name="Percent 3 2 3 3 4" xfId="14018"/>
    <cellStyle name="Percent 3 2 3 3 4 2" xfId="14019"/>
    <cellStyle name="Percent 3 2 3 3 5" xfId="14020"/>
    <cellStyle name="Percent 3 2 3 3 6" xfId="25008"/>
    <cellStyle name="Percent 3 2 3 4" xfId="14021"/>
    <cellStyle name="Percent 3 2 3 4 2" xfId="14022"/>
    <cellStyle name="Percent 3 2 3 4 2 2" xfId="14023"/>
    <cellStyle name="Percent 3 2 3 4 3" xfId="14024"/>
    <cellStyle name="Percent 3 2 3 4 3 2" xfId="14025"/>
    <cellStyle name="Percent 3 2 3 4 4" xfId="14026"/>
    <cellStyle name="Percent 3 2 3 5" xfId="14027"/>
    <cellStyle name="Percent 3 2 3 5 2" xfId="14028"/>
    <cellStyle name="Percent 3 2 3 5 3" xfId="14029"/>
    <cellStyle name="Percent 3 2 3 5 4" xfId="25009"/>
    <cellStyle name="Percent 3 2 3 6" xfId="14030"/>
    <cellStyle name="Percent 3 2 3 6 2" xfId="14031"/>
    <cellStyle name="Percent 3 2 3 7" xfId="14032"/>
    <cellStyle name="Percent 3 2 3 8" xfId="25010"/>
    <cellStyle name="Percent 3 2 4" xfId="14033"/>
    <cellStyle name="Percent 3 2 4 2" xfId="14034"/>
    <cellStyle name="Percent 3 2 4 2 2" xfId="14035"/>
    <cellStyle name="Percent 3 2 4 2 2 2" xfId="14036"/>
    <cellStyle name="Percent 3 2 4 2 2 2 2" xfId="14037"/>
    <cellStyle name="Percent 3 2 4 2 2 2 2 2" xfId="14038"/>
    <cellStyle name="Percent 3 2 4 2 2 2 3" xfId="14039"/>
    <cellStyle name="Percent 3 2 4 2 2 2 3 2" xfId="14040"/>
    <cellStyle name="Percent 3 2 4 2 2 2 4" xfId="14041"/>
    <cellStyle name="Percent 3 2 4 2 2 3" xfId="14042"/>
    <cellStyle name="Percent 3 2 4 2 2 3 2" xfId="14043"/>
    <cellStyle name="Percent 3 2 4 2 2 4" xfId="14044"/>
    <cellStyle name="Percent 3 2 4 2 2 4 2" xfId="14045"/>
    <cellStyle name="Percent 3 2 4 2 2 5" xfId="14046"/>
    <cellStyle name="Percent 3 2 4 2 3" xfId="14047"/>
    <cellStyle name="Percent 3 2 4 2 3 2" xfId="14048"/>
    <cellStyle name="Percent 3 2 4 2 3 2 2" xfId="14049"/>
    <cellStyle name="Percent 3 2 4 2 3 3" xfId="14050"/>
    <cellStyle name="Percent 3 2 4 2 3 3 2" xfId="14051"/>
    <cellStyle name="Percent 3 2 4 2 3 4" xfId="14052"/>
    <cellStyle name="Percent 3 2 4 2 4" xfId="14053"/>
    <cellStyle name="Percent 3 2 4 2 4 2" xfId="14054"/>
    <cellStyle name="Percent 3 2 4 2 4 3" xfId="14055"/>
    <cellStyle name="Percent 3 2 4 2 4 4" xfId="25011"/>
    <cellStyle name="Percent 3 2 4 2 5" xfId="14056"/>
    <cellStyle name="Percent 3 2 4 2 5 2" xfId="14057"/>
    <cellStyle name="Percent 3 2 4 2 6" xfId="14058"/>
    <cellStyle name="Percent 3 2 4 2 7" xfId="25012"/>
    <cellStyle name="Percent 3 2 4 3" xfId="14059"/>
    <cellStyle name="Percent 3 2 4 3 2" xfId="14060"/>
    <cellStyle name="Percent 3 2 4 3 2 2" xfId="14061"/>
    <cellStyle name="Percent 3 2 4 3 2 2 2" xfId="14062"/>
    <cellStyle name="Percent 3 2 4 3 2 3" xfId="14063"/>
    <cellStyle name="Percent 3 2 4 3 2 3 2" xfId="14064"/>
    <cellStyle name="Percent 3 2 4 3 2 4" xfId="14065"/>
    <cellStyle name="Percent 3 2 4 3 3" xfId="14066"/>
    <cellStyle name="Percent 3 2 4 3 3 2" xfId="14067"/>
    <cellStyle name="Percent 3 2 4 3 4" xfId="14068"/>
    <cellStyle name="Percent 3 2 4 3 4 2" xfId="14069"/>
    <cellStyle name="Percent 3 2 4 3 5" xfId="14070"/>
    <cellStyle name="Percent 3 2 4 4" xfId="14071"/>
    <cellStyle name="Percent 3 2 4 4 2" xfId="14072"/>
    <cellStyle name="Percent 3 2 4 4 2 2" xfId="14073"/>
    <cellStyle name="Percent 3 2 4 4 3" xfId="14074"/>
    <cellStyle name="Percent 3 2 4 4 3 2" xfId="14075"/>
    <cellStyle name="Percent 3 2 4 4 4" xfId="14076"/>
    <cellStyle name="Percent 3 2 4 5" xfId="14077"/>
    <cellStyle name="Percent 3 2 4 5 2" xfId="14078"/>
    <cellStyle name="Percent 3 2 4 5 3" xfId="14079"/>
    <cellStyle name="Percent 3 2 4 5 4" xfId="25013"/>
    <cellStyle name="Percent 3 2 4 6" xfId="14080"/>
    <cellStyle name="Percent 3 2 4 6 2" xfId="14081"/>
    <cellStyle name="Percent 3 2 4 7" xfId="14082"/>
    <cellStyle name="Percent 3 2 4 8" xfId="25014"/>
    <cellStyle name="Percent 3 2 5" xfId="14083"/>
    <cellStyle name="Percent 3 2 5 2" xfId="14084"/>
    <cellStyle name="Percent 3 2 5 2 2" xfId="14085"/>
    <cellStyle name="Percent 3 2 5 2 2 2" xfId="14086"/>
    <cellStyle name="Percent 3 2 5 2 2 2 2" xfId="14087"/>
    <cellStyle name="Percent 3 2 5 2 2 3" xfId="14088"/>
    <cellStyle name="Percent 3 2 5 2 2 3 2" xfId="14089"/>
    <cellStyle name="Percent 3 2 5 2 2 4" xfId="14090"/>
    <cellStyle name="Percent 3 2 5 2 3" xfId="14091"/>
    <cellStyle name="Percent 3 2 5 2 3 2" xfId="14092"/>
    <cellStyle name="Percent 3 2 5 2 4" xfId="14093"/>
    <cellStyle name="Percent 3 2 5 2 4 2" xfId="14094"/>
    <cellStyle name="Percent 3 2 5 2 5" xfId="14095"/>
    <cellStyle name="Percent 3 2 5 3" xfId="14096"/>
    <cellStyle name="Percent 3 2 5 3 2" xfId="14097"/>
    <cellStyle name="Percent 3 2 5 3 2 2" xfId="14098"/>
    <cellStyle name="Percent 3 2 5 3 3" xfId="14099"/>
    <cellStyle name="Percent 3 2 5 3 3 2" xfId="14100"/>
    <cellStyle name="Percent 3 2 5 3 4" xfId="14101"/>
    <cellStyle name="Percent 3 2 5 4" xfId="14102"/>
    <cellStyle name="Percent 3 2 5 4 2" xfId="14103"/>
    <cellStyle name="Percent 3 2 5 4 3" xfId="14104"/>
    <cellStyle name="Percent 3 2 5 4 4" xfId="25015"/>
    <cellStyle name="Percent 3 2 5 5" xfId="14105"/>
    <cellStyle name="Percent 3 2 5 5 2" xfId="14106"/>
    <cellStyle name="Percent 3 2 5 6" xfId="14107"/>
    <cellStyle name="Percent 3 2 5 7" xfId="25016"/>
    <cellStyle name="Percent 3 2 6" xfId="14108"/>
    <cellStyle name="Percent 3 2 6 2" xfId="14109"/>
    <cellStyle name="Percent 3 2 6 2 2" xfId="14110"/>
    <cellStyle name="Percent 3 2 6 2 2 2" xfId="14111"/>
    <cellStyle name="Percent 3 2 6 2 3" xfId="14112"/>
    <cellStyle name="Percent 3 2 6 2 3 2" xfId="14113"/>
    <cellStyle name="Percent 3 2 6 2 4" xfId="14114"/>
    <cellStyle name="Percent 3 2 6 3" xfId="14115"/>
    <cellStyle name="Percent 3 2 6 3 2" xfId="14116"/>
    <cellStyle name="Percent 3 2 6 4" xfId="14117"/>
    <cellStyle name="Percent 3 2 6 4 2" xfId="14118"/>
    <cellStyle name="Percent 3 2 6 5" xfId="14119"/>
    <cellStyle name="Percent 3 2 7" xfId="14120"/>
    <cellStyle name="Percent 3 2 7 2" xfId="14121"/>
    <cellStyle name="Percent 3 2 7 2 2" xfId="14122"/>
    <cellStyle name="Percent 3 2 7 3" xfId="14123"/>
    <cellStyle name="Percent 3 2 7 3 2" xfId="14124"/>
    <cellStyle name="Percent 3 2 7 4" xfId="14125"/>
    <cellStyle name="Percent 3 2 8" xfId="14126"/>
    <cellStyle name="Percent 3 2 8 2" xfId="14127"/>
    <cellStyle name="Percent 3 2 8 3" xfId="14128"/>
    <cellStyle name="Percent 3 2 8 4" xfId="25017"/>
    <cellStyle name="Percent 3 2 9" xfId="14129"/>
    <cellStyle name="Percent 3 2 9 2" xfId="14130"/>
    <cellStyle name="Percent 3 3" xfId="14131"/>
    <cellStyle name="Percent 3 3 2" xfId="14132"/>
    <cellStyle name="Percent 3 3 2 2" xfId="25018"/>
    <cellStyle name="Percent 3 3 3" xfId="25019"/>
    <cellStyle name="Percent 3 3 3 2" xfId="25020"/>
    <cellStyle name="Percent 3 3 4" xfId="25021"/>
    <cellStyle name="Percent 3 4" xfId="14133"/>
    <cellStyle name="Percent 3 4 2" xfId="14134"/>
    <cellStyle name="Percent 3 4 2 2" xfId="14135"/>
    <cellStyle name="Percent 3 4 2 2 2" xfId="14136"/>
    <cellStyle name="Percent 3 4 2 2 2 2" xfId="14137"/>
    <cellStyle name="Percent 3 4 2 2 2 2 2" xfId="14138"/>
    <cellStyle name="Percent 3 4 2 2 2 3" xfId="14139"/>
    <cellStyle name="Percent 3 4 2 2 2 3 2" xfId="14140"/>
    <cellStyle name="Percent 3 4 2 2 2 4" xfId="14141"/>
    <cellStyle name="Percent 3 4 2 2 3" xfId="14142"/>
    <cellStyle name="Percent 3 4 2 2 3 2" xfId="14143"/>
    <cellStyle name="Percent 3 4 2 2 4" xfId="14144"/>
    <cellStyle name="Percent 3 4 2 2 4 2" xfId="14145"/>
    <cellStyle name="Percent 3 4 2 2 5" xfId="14146"/>
    <cellStyle name="Percent 3 4 2 3" xfId="14147"/>
    <cellStyle name="Percent 3 4 2 3 2" xfId="14148"/>
    <cellStyle name="Percent 3 4 2 3 2 2" xfId="14149"/>
    <cellStyle name="Percent 3 4 2 3 3" xfId="14150"/>
    <cellStyle name="Percent 3 4 2 3 3 2" xfId="14151"/>
    <cellStyle name="Percent 3 4 2 3 4" xfId="14152"/>
    <cellStyle name="Percent 3 4 2 4" xfId="14153"/>
    <cellStyle name="Percent 3 4 2 4 2" xfId="14154"/>
    <cellStyle name="Percent 3 4 2 4 3" xfId="14155"/>
    <cellStyle name="Percent 3 4 2 4 4" xfId="25022"/>
    <cellStyle name="Percent 3 4 2 5" xfId="14156"/>
    <cellStyle name="Percent 3 4 2 5 2" xfId="14157"/>
    <cellStyle name="Percent 3 4 2 6" xfId="14158"/>
    <cellStyle name="Percent 3 4 2 7" xfId="25023"/>
    <cellStyle name="Percent 3 4 3" xfId="14159"/>
    <cellStyle name="Percent 3 4 3 2" xfId="14160"/>
    <cellStyle name="Percent 3 4 3 2 2" xfId="14161"/>
    <cellStyle name="Percent 3 4 3 2 2 2" xfId="14162"/>
    <cellStyle name="Percent 3 4 3 2 3" xfId="14163"/>
    <cellStyle name="Percent 3 4 3 2 3 2" xfId="14164"/>
    <cellStyle name="Percent 3 4 3 2 4" xfId="14165"/>
    <cellStyle name="Percent 3 4 3 3" xfId="14166"/>
    <cellStyle name="Percent 3 4 3 3 2" xfId="14167"/>
    <cellStyle name="Percent 3 4 3 4" xfId="14168"/>
    <cellStyle name="Percent 3 4 3 4 2" xfId="14169"/>
    <cellStyle name="Percent 3 4 3 5" xfId="14170"/>
    <cellStyle name="Percent 3 4 4" xfId="14171"/>
    <cellStyle name="Percent 3 4 4 2" xfId="14172"/>
    <cellStyle name="Percent 3 4 4 2 2" xfId="14173"/>
    <cellStyle name="Percent 3 4 4 3" xfId="14174"/>
    <cellStyle name="Percent 3 4 4 3 2" xfId="14175"/>
    <cellStyle name="Percent 3 4 4 4" xfId="14176"/>
    <cellStyle name="Percent 3 4 5" xfId="14177"/>
    <cellStyle name="Percent 3 4 5 2" xfId="14178"/>
    <cellStyle name="Percent 3 4 5 3" xfId="14179"/>
    <cellStyle name="Percent 3 4 5 4" xfId="25024"/>
    <cellStyle name="Percent 3 4 6" xfId="14180"/>
    <cellStyle name="Percent 3 4 6 2" xfId="14181"/>
    <cellStyle name="Percent 3 4 7" xfId="14182"/>
    <cellStyle name="Percent 3 4 8" xfId="25025"/>
    <cellStyle name="Percent 3 5" xfId="14183"/>
    <cellStyle name="Percent 3 5 2" xfId="14184"/>
    <cellStyle name="Percent 3 5 2 2" xfId="14185"/>
    <cellStyle name="Percent 3 5 2 2 2" xfId="14186"/>
    <cellStyle name="Percent 3 5 2 2 2 2" xfId="14187"/>
    <cellStyle name="Percent 3 5 2 2 2 2 2" xfId="14188"/>
    <cellStyle name="Percent 3 5 2 2 2 3" xfId="14189"/>
    <cellStyle name="Percent 3 5 2 2 2 3 2" xfId="14190"/>
    <cellStyle name="Percent 3 5 2 2 2 4" xfId="14191"/>
    <cellStyle name="Percent 3 5 2 2 3" xfId="14192"/>
    <cellStyle name="Percent 3 5 2 2 3 2" xfId="14193"/>
    <cellStyle name="Percent 3 5 2 2 4" xfId="14194"/>
    <cellStyle name="Percent 3 5 2 2 4 2" xfId="14195"/>
    <cellStyle name="Percent 3 5 2 2 5" xfId="14196"/>
    <cellStyle name="Percent 3 5 2 3" xfId="14197"/>
    <cellStyle name="Percent 3 5 2 3 2" xfId="14198"/>
    <cellStyle name="Percent 3 5 2 3 2 2" xfId="14199"/>
    <cellStyle name="Percent 3 5 2 3 3" xfId="14200"/>
    <cellStyle name="Percent 3 5 2 3 3 2" xfId="14201"/>
    <cellStyle name="Percent 3 5 2 3 4" xfId="14202"/>
    <cellStyle name="Percent 3 5 2 4" xfId="14203"/>
    <cellStyle name="Percent 3 5 2 4 2" xfId="14204"/>
    <cellStyle name="Percent 3 5 2 4 3" xfId="14205"/>
    <cellStyle name="Percent 3 5 2 4 4" xfId="25026"/>
    <cellStyle name="Percent 3 5 2 5" xfId="14206"/>
    <cellStyle name="Percent 3 5 2 5 2" xfId="14207"/>
    <cellStyle name="Percent 3 5 2 6" xfId="14208"/>
    <cellStyle name="Percent 3 5 2 7" xfId="25027"/>
    <cellStyle name="Percent 3 5 3" xfId="14209"/>
    <cellStyle name="Percent 3 5 3 2" xfId="14210"/>
    <cellStyle name="Percent 3 5 3 2 2" xfId="14211"/>
    <cellStyle name="Percent 3 5 3 2 2 2" xfId="14212"/>
    <cellStyle name="Percent 3 5 3 2 3" xfId="14213"/>
    <cellStyle name="Percent 3 5 3 2 3 2" xfId="14214"/>
    <cellStyle name="Percent 3 5 3 2 4" xfId="14215"/>
    <cellStyle name="Percent 3 5 3 3" xfId="14216"/>
    <cellStyle name="Percent 3 5 3 3 2" xfId="14217"/>
    <cellStyle name="Percent 3 5 3 4" xfId="14218"/>
    <cellStyle name="Percent 3 5 3 4 2" xfId="14219"/>
    <cellStyle name="Percent 3 5 3 5" xfId="14220"/>
    <cellStyle name="Percent 3 5 4" xfId="14221"/>
    <cellStyle name="Percent 3 5 4 2" xfId="14222"/>
    <cellStyle name="Percent 3 5 4 2 2" xfId="14223"/>
    <cellStyle name="Percent 3 5 4 3" xfId="14224"/>
    <cellStyle name="Percent 3 5 4 3 2" xfId="14225"/>
    <cellStyle name="Percent 3 5 4 4" xfId="14226"/>
    <cellStyle name="Percent 3 5 5" xfId="14227"/>
    <cellStyle name="Percent 3 5 5 2" xfId="14228"/>
    <cellStyle name="Percent 3 5 5 3" xfId="14229"/>
    <cellStyle name="Percent 3 5 5 4" xfId="25028"/>
    <cellStyle name="Percent 3 5 6" xfId="14230"/>
    <cellStyle name="Percent 3 5 6 2" xfId="14231"/>
    <cellStyle name="Percent 3 5 7" xfId="14232"/>
    <cellStyle name="Percent 3 5 8" xfId="25029"/>
    <cellStyle name="Percent 3 6" xfId="14233"/>
    <cellStyle name="Percent 3 6 2" xfId="14234"/>
    <cellStyle name="Percent 3 6 2 2" xfId="14235"/>
    <cellStyle name="Percent 3 6 2 2 2" xfId="25030"/>
    <cellStyle name="Percent 3 6 2 3" xfId="14236"/>
    <cellStyle name="Percent 3 6 2 4" xfId="25031"/>
    <cellStyle name="Percent 3 6 3" xfId="14237"/>
    <cellStyle name="Percent 3 6 4" xfId="14238"/>
    <cellStyle name="Percent 3 6 5" xfId="25032"/>
    <cellStyle name="Percent 3 7" xfId="14239"/>
    <cellStyle name="Percent 3 7 2" xfId="14240"/>
    <cellStyle name="Percent 3 7 2 2" xfId="14241"/>
    <cellStyle name="Percent 3 7 2 2 2" xfId="14242"/>
    <cellStyle name="Percent 3 7 2 2 2 2" xfId="14243"/>
    <cellStyle name="Percent 3 7 2 2 3" xfId="14244"/>
    <cellStyle name="Percent 3 7 2 2 3 2" xfId="14245"/>
    <cellStyle name="Percent 3 7 2 2 4" xfId="14246"/>
    <cellStyle name="Percent 3 7 2 3" xfId="14247"/>
    <cellStyle name="Percent 3 7 2 3 2" xfId="14248"/>
    <cellStyle name="Percent 3 7 2 4" xfId="14249"/>
    <cellStyle name="Percent 3 7 2 4 2" xfId="14250"/>
    <cellStyle name="Percent 3 7 2 5" xfId="14251"/>
    <cellStyle name="Percent 3 7 3" xfId="14252"/>
    <cellStyle name="Percent 3 7 3 2" xfId="14253"/>
    <cellStyle name="Percent 3 7 3 2 2" xfId="14254"/>
    <cellStyle name="Percent 3 7 3 3" xfId="14255"/>
    <cellStyle name="Percent 3 7 3 3 2" xfId="14256"/>
    <cellStyle name="Percent 3 7 3 4" xfId="14257"/>
    <cellStyle name="Percent 3 7 4" xfId="14258"/>
    <cellStyle name="Percent 3 7 4 2" xfId="14259"/>
    <cellStyle name="Percent 3 7 4 3" xfId="14260"/>
    <cellStyle name="Percent 3 7 4 4" xfId="25033"/>
    <cellStyle name="Percent 3 7 5" xfId="14261"/>
    <cellStyle name="Percent 3 7 5 2" xfId="14262"/>
    <cellStyle name="Percent 3 7 6" xfId="14263"/>
    <cellStyle name="Percent 3 7 7" xfId="25034"/>
    <cellStyle name="Percent 3 8" xfId="14264"/>
    <cellStyle name="Percent 3 8 2" xfId="14265"/>
    <cellStyle name="Percent 3 8 2 2" xfId="14266"/>
    <cellStyle name="Percent 3 8 2 2 2" xfId="14267"/>
    <cellStyle name="Percent 3 8 2 3" xfId="14268"/>
    <cellStyle name="Percent 3 8 2 3 2" xfId="14269"/>
    <cellStyle name="Percent 3 8 2 4" xfId="14270"/>
    <cellStyle name="Percent 3 8 3" xfId="14271"/>
    <cellStyle name="Percent 3 8 3 2" xfId="14272"/>
    <cellStyle name="Percent 3 8 3 3" xfId="14273"/>
    <cellStyle name="Percent 3 8 3 4" xfId="25035"/>
    <cellStyle name="Percent 3 8 4" xfId="14274"/>
    <cellStyle name="Percent 3 8 4 2" xfId="14275"/>
    <cellStyle name="Percent 3 8 5" xfId="14276"/>
    <cellStyle name="Percent 3 8 6" xfId="25036"/>
    <cellStyle name="Percent 3 9" xfId="14277"/>
    <cellStyle name="Percent 3 9 2" xfId="14278"/>
    <cellStyle name="Percent 3 9 2 2" xfId="14279"/>
    <cellStyle name="Percent 3 9 3" xfId="14280"/>
    <cellStyle name="Percent 3 9 3 2" xfId="14281"/>
    <cellStyle name="Percent 3 9 4" xfId="14282"/>
    <cellStyle name="Percent 3_Tertiary Salaries Survey" xfId="25037"/>
    <cellStyle name="Percent 4" xfId="14283"/>
    <cellStyle name="Percent 4 2" xfId="14284"/>
    <cellStyle name="Percent 4 2 2" xfId="14285"/>
    <cellStyle name="Percent 4 2 2 2" xfId="14286"/>
    <cellStyle name="Percent 4 2 2 3" xfId="25038"/>
    <cellStyle name="Percent 4 2 3" xfId="14287"/>
    <cellStyle name="Percent 4 2 4" xfId="25039"/>
    <cellStyle name="Percent 4 3" xfId="14288"/>
    <cellStyle name="Percent 4 3 2" xfId="14289"/>
    <cellStyle name="Percent 4 3 3" xfId="25040"/>
    <cellStyle name="Percent 4 4" xfId="14290"/>
    <cellStyle name="Percent 4 4 2" xfId="25041"/>
    <cellStyle name="Percent 4 5" xfId="14291"/>
    <cellStyle name="Percent 4 5 2" xfId="25042"/>
    <cellStyle name="Percent 4 6" xfId="14292"/>
    <cellStyle name="Percent 4 7" xfId="14293"/>
    <cellStyle name="Percent 4 8" xfId="14294"/>
    <cellStyle name="Percent 4 9" xfId="25043"/>
    <cellStyle name="Percent 4 9 2" xfId="25044"/>
    <cellStyle name="Percent 5" xfId="14295"/>
    <cellStyle name="Percent 5 2" xfId="14296"/>
    <cellStyle name="Percent 5 2 2" xfId="14297"/>
    <cellStyle name="Percent 5 2 2 2" xfId="25045"/>
    <cellStyle name="Percent 5 2 3" xfId="25046"/>
    <cellStyle name="Percent 5 3" xfId="14298"/>
    <cellStyle name="Percent 5 4" xfId="14299"/>
    <cellStyle name="Percent 5 4 2" xfId="25047"/>
    <cellStyle name="Percent 5 5" xfId="25048"/>
    <cellStyle name="Percent 6" xfId="14300"/>
    <cellStyle name="Percent 6 2" xfId="14301"/>
    <cellStyle name="Percent 6 2 2" xfId="14302"/>
    <cellStyle name="Percent 6 2 2 2" xfId="14303"/>
    <cellStyle name="Percent 6 2 2 2 2" xfId="14304"/>
    <cellStyle name="Percent 6 2 2 2 2 2" xfId="14305"/>
    <cellStyle name="Percent 6 2 2 2 3" xfId="14306"/>
    <cellStyle name="Percent 6 2 2 2 3 2" xfId="14307"/>
    <cellStyle name="Percent 6 2 2 2 4" xfId="14308"/>
    <cellStyle name="Percent 6 2 2 3" xfId="14309"/>
    <cellStyle name="Percent 6 2 2 3 2" xfId="14310"/>
    <cellStyle name="Percent 6 2 2 4" xfId="14311"/>
    <cellStyle name="Percent 6 2 2 4 2" xfId="14312"/>
    <cellStyle name="Percent 6 2 2 5" xfId="14313"/>
    <cellStyle name="Percent 6 2 3" xfId="14314"/>
    <cellStyle name="Percent 6 2 3 2" xfId="14315"/>
    <cellStyle name="Percent 6 2 3 2 2" xfId="14316"/>
    <cellStyle name="Percent 6 2 3 3" xfId="14317"/>
    <cellStyle name="Percent 6 2 3 3 2" xfId="14318"/>
    <cellStyle name="Percent 6 2 3 4" xfId="14319"/>
    <cellStyle name="Percent 6 2 4" xfId="14320"/>
    <cellStyle name="Percent 6 2 4 2" xfId="14321"/>
    <cellStyle name="Percent 6 2 5" xfId="14322"/>
    <cellStyle name="Percent 6 2 5 2" xfId="14323"/>
    <cellStyle name="Percent 6 2 6" xfId="14324"/>
    <cellStyle name="Percent 6 2 7" xfId="25049"/>
    <cellStyle name="Percent 6 3" xfId="14325"/>
    <cellStyle name="Percent 6 3 2" xfId="14326"/>
    <cellStyle name="Percent 6 3 2 2" xfId="14327"/>
    <cellStyle name="Percent 6 3 2 2 2" xfId="14328"/>
    <cellStyle name="Percent 6 3 2 3" xfId="14329"/>
    <cellStyle name="Percent 6 3 2 3 2" xfId="14330"/>
    <cellStyle name="Percent 6 3 2 4" xfId="14331"/>
    <cellStyle name="Percent 6 3 3" xfId="14332"/>
    <cellStyle name="Percent 6 3 3 2" xfId="14333"/>
    <cellStyle name="Percent 6 3 4" xfId="14334"/>
    <cellStyle name="Percent 6 3 4 2" xfId="14335"/>
    <cellStyle name="Percent 6 3 5" xfId="14336"/>
    <cellStyle name="Percent 6 4" xfId="14337"/>
    <cellStyle name="Percent 6 4 2" xfId="14338"/>
    <cellStyle name="Percent 6 4 2 2" xfId="14339"/>
    <cellStyle name="Percent 6 4 3" xfId="14340"/>
    <cellStyle name="Percent 6 4 3 2" xfId="14341"/>
    <cellStyle name="Percent 6 4 4" xfId="14342"/>
    <cellStyle name="Percent 6 5" xfId="14343"/>
    <cellStyle name="Percent 6 5 2" xfId="14344"/>
    <cellStyle name="Percent 6 6" xfId="14345"/>
    <cellStyle name="Percent 6 6 2" xfId="14346"/>
    <cellStyle name="Percent 6 7" xfId="14347"/>
    <cellStyle name="Percent 6 8" xfId="25050"/>
    <cellStyle name="Percent 7" xfId="14348"/>
    <cellStyle name="Percent 7 2" xfId="25051"/>
    <cellStyle name="Percent 8" xfId="14349"/>
    <cellStyle name="Percent 9" xfId="25052"/>
    <cellStyle name="Percent 9 2" xfId="25053"/>
    <cellStyle name="Percent_1 SubOverv.USd" xfId="14350"/>
    <cellStyle name="Pourcentage" xfId="1" builtinId="5"/>
    <cellStyle name="Pourcentage 2" xfId="12"/>
    <cellStyle name="Pourcentage 2 2" xfId="14634"/>
    <cellStyle name="Procentowy 3" xfId="14351"/>
    <cellStyle name="Procentowy 3 2" xfId="14352"/>
    <cellStyle name="Procentowy 3 2 2" xfId="14353"/>
    <cellStyle name="Procentowy 3 2 2 2" xfId="25054"/>
    <cellStyle name="Procentowy 3 2 3" xfId="14354"/>
    <cellStyle name="Procentowy 3 2 4" xfId="25055"/>
    <cellStyle name="Procentowy 3 3" xfId="14355"/>
    <cellStyle name="Procentowy 3 4" xfId="14356"/>
    <cellStyle name="Procentowy 3 5" xfId="25056"/>
    <cellStyle name="Procentowy 8" xfId="14357"/>
    <cellStyle name="Procentowy 8 2" xfId="14358"/>
    <cellStyle name="Procentowy 8 2 2" xfId="14359"/>
    <cellStyle name="Procentowy 8 2 2 2" xfId="25057"/>
    <cellStyle name="Procentowy 8 2 3" xfId="14360"/>
    <cellStyle name="Procentowy 8 2 4" xfId="25058"/>
    <cellStyle name="Procentowy 8 3" xfId="14361"/>
    <cellStyle name="Procentowy 8 4" xfId="14362"/>
    <cellStyle name="Procentowy 8 5" xfId="25059"/>
    <cellStyle name="Prozent_SubCatperStud" xfId="14363"/>
    <cellStyle name="row" xfId="14364"/>
    <cellStyle name="row 10" xfId="14365"/>
    <cellStyle name="row 10 2" xfId="25060"/>
    <cellStyle name="row 10 2 2" xfId="25061"/>
    <cellStyle name="row 10 3" xfId="25062"/>
    <cellStyle name="row 10 3 2" xfId="25063"/>
    <cellStyle name="row 10 4" xfId="25064"/>
    <cellStyle name="row 11" xfId="25065"/>
    <cellStyle name="row 11 2" xfId="25066"/>
    <cellStyle name="row 11 3" xfId="25067"/>
    <cellStyle name="row 12" xfId="25068"/>
    <cellStyle name="row 12 2" xfId="25069"/>
    <cellStyle name="row 12 3" xfId="25070"/>
    <cellStyle name="row 13" xfId="25071"/>
    <cellStyle name="row 13 2" xfId="25072"/>
    <cellStyle name="row 14" xfId="25073"/>
    <cellStyle name="row 14 2" xfId="25074"/>
    <cellStyle name="row 14 2 2" xfId="25075"/>
    <cellStyle name="row 14 3" xfId="25076"/>
    <cellStyle name="row 15" xfId="25077"/>
    <cellStyle name="row 2" xfId="14366"/>
    <cellStyle name="row 2 10" xfId="25078"/>
    <cellStyle name="row 2 10 2" xfId="25079"/>
    <cellStyle name="row 2 10 2 2" xfId="25080"/>
    <cellStyle name="row 2 10 2_Tertiary Salaries Survey" xfId="25081"/>
    <cellStyle name="row 2 10 3" xfId="25082"/>
    <cellStyle name="row 2 10 3 2" xfId="25083"/>
    <cellStyle name="row 2 10 3_Tertiary Salaries Survey" xfId="25084"/>
    <cellStyle name="row 2 10 4" xfId="25085"/>
    <cellStyle name="row 2 10 5" xfId="25086"/>
    <cellStyle name="row 2 10 6" xfId="25087"/>
    <cellStyle name="row 2 10_Tertiary Salaries Survey" xfId="25088"/>
    <cellStyle name="row 2 11" xfId="25089"/>
    <cellStyle name="row 2 11 2" xfId="25090"/>
    <cellStyle name="row 2 11 2 2" xfId="25091"/>
    <cellStyle name="row 2 11 2_Tertiary Salaries Survey" xfId="25092"/>
    <cellStyle name="row 2 11 3" xfId="25093"/>
    <cellStyle name="row 2 11 3 2" xfId="25094"/>
    <cellStyle name="row 2 11 3_Tertiary Salaries Survey" xfId="25095"/>
    <cellStyle name="row 2 11 4" xfId="25096"/>
    <cellStyle name="row 2 11 5" xfId="25097"/>
    <cellStyle name="row 2 11 6" xfId="25098"/>
    <cellStyle name="row 2 11_Tertiary Salaries Survey" xfId="25099"/>
    <cellStyle name="row 2 12" xfId="25100"/>
    <cellStyle name="row 2 13" xfId="25101"/>
    <cellStyle name="row 2 14" xfId="25102"/>
    <cellStyle name="row 2 15" xfId="25103"/>
    <cellStyle name="row 2 16" xfId="25104"/>
    <cellStyle name="row 2 2" xfId="14367"/>
    <cellStyle name="row 2 2 2" xfId="25105"/>
    <cellStyle name="row 2 2 2 2" xfId="25106"/>
    <cellStyle name="row 2 2 2 2 2" xfId="25107"/>
    <cellStyle name="row 2 2 2 2 3" xfId="25108"/>
    <cellStyle name="row 2 2 2 2 4" xfId="25109"/>
    <cellStyle name="row 2 2 2 2 5" xfId="25110"/>
    <cellStyle name="row 2 2 2 2_Tertiary Salaries Survey" xfId="25111"/>
    <cellStyle name="row 2 2 2 3" xfId="25112"/>
    <cellStyle name="row 2 2 2 4" xfId="25113"/>
    <cellStyle name="row 2 2 2 5" xfId="25114"/>
    <cellStyle name="row 2 2 2 6" xfId="25115"/>
    <cellStyle name="row 2 2 2 7" xfId="25116"/>
    <cellStyle name="row 2 2 2_STUD aligned by INSTIT" xfId="25117"/>
    <cellStyle name="row 2 2 3" xfId="25118"/>
    <cellStyle name="row 2 2 3 2" xfId="25119"/>
    <cellStyle name="row 2 2 3 3" xfId="25120"/>
    <cellStyle name="row 2 2 3 4" xfId="25121"/>
    <cellStyle name="row 2 2 3 5" xfId="25122"/>
    <cellStyle name="row 2 2 3 6" xfId="25123"/>
    <cellStyle name="row 2 2 3 7" xfId="25124"/>
    <cellStyle name="row 2 2 3_Tertiary Salaries Survey" xfId="25125"/>
    <cellStyle name="row 2 2 4" xfId="25126"/>
    <cellStyle name="row 2 2 5" xfId="25127"/>
    <cellStyle name="row 2 2 6" xfId="25128"/>
    <cellStyle name="row 2 2 7" xfId="25129"/>
    <cellStyle name="row 2 2 8" xfId="25130"/>
    <cellStyle name="row 2 2_STUD aligned by INSTIT" xfId="25131"/>
    <cellStyle name="row 2 3" xfId="25132"/>
    <cellStyle name="row 2 3 2" xfId="25133"/>
    <cellStyle name="row 2 3 2 2" xfId="25134"/>
    <cellStyle name="row 2 3 2 3" xfId="25135"/>
    <cellStyle name="row 2 3 2 4" xfId="25136"/>
    <cellStyle name="row 2 3 2 5" xfId="25137"/>
    <cellStyle name="row 2 3 2_Tertiary Salaries Survey" xfId="25138"/>
    <cellStyle name="row 2 3 3" xfId="25139"/>
    <cellStyle name="row 2 3 4" xfId="25140"/>
    <cellStyle name="row 2 3 5" xfId="25141"/>
    <cellStyle name="row 2 3 6" xfId="25142"/>
    <cellStyle name="row 2 3 7" xfId="25143"/>
    <cellStyle name="row 2 3_STUD aligned by INSTIT" xfId="25144"/>
    <cellStyle name="row 2 4" xfId="25145"/>
    <cellStyle name="row 2 4 10" xfId="25146"/>
    <cellStyle name="row 2 4 11" xfId="25147"/>
    <cellStyle name="row 2 4 12" xfId="25148"/>
    <cellStyle name="row 2 4 2" xfId="25149"/>
    <cellStyle name="row 2 4 2 2" xfId="25150"/>
    <cellStyle name="row 2 4 2 3" xfId="25151"/>
    <cellStyle name="row 2 4 2 4" xfId="25152"/>
    <cellStyle name="row 2 4 2 5" xfId="25153"/>
    <cellStyle name="row 2 4 2_Tertiary Salaries Survey" xfId="25154"/>
    <cellStyle name="row 2 4 3" xfId="25155"/>
    <cellStyle name="row 2 4 3 2" xfId="25156"/>
    <cellStyle name="row 2 4 3 2 2" xfId="25157"/>
    <cellStyle name="row 2 4 3 2_Tertiary Salaries Survey" xfId="25158"/>
    <cellStyle name="row 2 4 3 3" xfId="25159"/>
    <cellStyle name="row 2 4 3 3 2" xfId="25160"/>
    <cellStyle name="row 2 4 3 3_Tertiary Salaries Survey" xfId="25161"/>
    <cellStyle name="row 2 4 3 4" xfId="25162"/>
    <cellStyle name="row 2 4 3 5" xfId="25163"/>
    <cellStyle name="row 2 4 3 6" xfId="25164"/>
    <cellStyle name="row 2 4 3_Tertiary Salaries Survey" xfId="25165"/>
    <cellStyle name="row 2 4 4" xfId="25166"/>
    <cellStyle name="row 2 4 4 2" xfId="25167"/>
    <cellStyle name="row 2 4 4 2 2" xfId="25168"/>
    <cellStyle name="row 2 4 4 2_Tertiary Salaries Survey" xfId="25169"/>
    <cellStyle name="row 2 4 4 3" xfId="25170"/>
    <cellStyle name="row 2 4 4 3 2" xfId="25171"/>
    <cellStyle name="row 2 4 4 3_Tertiary Salaries Survey" xfId="25172"/>
    <cellStyle name="row 2 4 4 4" xfId="25173"/>
    <cellStyle name="row 2 4 4 5" xfId="25174"/>
    <cellStyle name="row 2 4 4 6" xfId="25175"/>
    <cellStyle name="row 2 4 4_Tertiary Salaries Survey" xfId="25176"/>
    <cellStyle name="row 2 4 5" xfId="25177"/>
    <cellStyle name="row 2 4 5 2" xfId="25178"/>
    <cellStyle name="row 2 4 5 2 2" xfId="25179"/>
    <cellStyle name="row 2 4 5 2_Tertiary Salaries Survey" xfId="25180"/>
    <cellStyle name="row 2 4 5 3" xfId="25181"/>
    <cellStyle name="row 2 4 5 3 2" xfId="25182"/>
    <cellStyle name="row 2 4 5 3_Tertiary Salaries Survey" xfId="25183"/>
    <cellStyle name="row 2 4 5 4" xfId="25184"/>
    <cellStyle name="row 2 4 5 5" xfId="25185"/>
    <cellStyle name="row 2 4 5 6" xfId="25186"/>
    <cellStyle name="row 2 4 5_Tertiary Salaries Survey" xfId="25187"/>
    <cellStyle name="row 2 4 6" xfId="25188"/>
    <cellStyle name="row 2 4 6 2" xfId="25189"/>
    <cellStyle name="row 2 4 6 2 2" xfId="25190"/>
    <cellStyle name="row 2 4 6 2_Tertiary Salaries Survey" xfId="25191"/>
    <cellStyle name="row 2 4 6 3" xfId="25192"/>
    <cellStyle name="row 2 4 6 3 2" xfId="25193"/>
    <cellStyle name="row 2 4 6 3_Tertiary Salaries Survey" xfId="25194"/>
    <cellStyle name="row 2 4 6 4" xfId="25195"/>
    <cellStyle name="row 2 4 6 5" xfId="25196"/>
    <cellStyle name="row 2 4 6 6" xfId="25197"/>
    <cellStyle name="row 2 4 6_Tertiary Salaries Survey" xfId="25198"/>
    <cellStyle name="row 2 4 7" xfId="25199"/>
    <cellStyle name="row 2 4 8" xfId="25200"/>
    <cellStyle name="row 2 4 9" xfId="25201"/>
    <cellStyle name="row 2 4_STUD aligned by INSTIT" xfId="25202"/>
    <cellStyle name="row 2 5" xfId="25203"/>
    <cellStyle name="row 2 5 10" xfId="25204"/>
    <cellStyle name="row 2 5 2" xfId="25205"/>
    <cellStyle name="row 2 5 2 2" xfId="25206"/>
    <cellStyle name="row 2 5 2 2 2" xfId="25207"/>
    <cellStyle name="row 2 5 2 2_Tertiary Salaries Survey" xfId="25208"/>
    <cellStyle name="row 2 5 2 3" xfId="25209"/>
    <cellStyle name="row 2 5 2 3 2" xfId="25210"/>
    <cellStyle name="row 2 5 2 3_Tertiary Salaries Survey" xfId="25211"/>
    <cellStyle name="row 2 5 2 4" xfId="25212"/>
    <cellStyle name="row 2 5 2 5" xfId="25213"/>
    <cellStyle name="row 2 5 2_Tertiary Salaries Survey" xfId="25214"/>
    <cellStyle name="row 2 5 3" xfId="25215"/>
    <cellStyle name="row 2 5 3 2" xfId="25216"/>
    <cellStyle name="row 2 5 3 2 2" xfId="25217"/>
    <cellStyle name="row 2 5 3 2_Tertiary Salaries Survey" xfId="25218"/>
    <cellStyle name="row 2 5 3 3" xfId="25219"/>
    <cellStyle name="row 2 5 3 3 2" xfId="25220"/>
    <cellStyle name="row 2 5 3 3_Tertiary Salaries Survey" xfId="25221"/>
    <cellStyle name="row 2 5 3 4" xfId="25222"/>
    <cellStyle name="row 2 5 3 5" xfId="25223"/>
    <cellStyle name="row 2 5 3 6" xfId="25224"/>
    <cellStyle name="row 2 5 3 7" xfId="25225"/>
    <cellStyle name="row 2 5 3_Tertiary Salaries Survey" xfId="25226"/>
    <cellStyle name="row 2 5 4" xfId="25227"/>
    <cellStyle name="row 2 5 4 2" xfId="25228"/>
    <cellStyle name="row 2 5 4 2 2" xfId="25229"/>
    <cellStyle name="row 2 5 4 2_Tertiary Salaries Survey" xfId="25230"/>
    <cellStyle name="row 2 5 4 3" xfId="25231"/>
    <cellStyle name="row 2 5 4 3 2" xfId="25232"/>
    <cellStyle name="row 2 5 4 3_Tertiary Salaries Survey" xfId="25233"/>
    <cellStyle name="row 2 5 4 4" xfId="25234"/>
    <cellStyle name="row 2 5 4 5" xfId="25235"/>
    <cellStyle name="row 2 5 4 6" xfId="25236"/>
    <cellStyle name="row 2 5 4_Tertiary Salaries Survey" xfId="25237"/>
    <cellStyle name="row 2 5 5" xfId="25238"/>
    <cellStyle name="row 2 5 5 2" xfId="25239"/>
    <cellStyle name="row 2 5 5 2 2" xfId="25240"/>
    <cellStyle name="row 2 5 5 2_Tertiary Salaries Survey" xfId="25241"/>
    <cellStyle name="row 2 5 5 3" xfId="25242"/>
    <cellStyle name="row 2 5 5 3 2" xfId="25243"/>
    <cellStyle name="row 2 5 5 3_Tertiary Salaries Survey" xfId="25244"/>
    <cellStyle name="row 2 5 5 4" xfId="25245"/>
    <cellStyle name="row 2 5 5 5" xfId="25246"/>
    <cellStyle name="row 2 5 5 6" xfId="25247"/>
    <cellStyle name="row 2 5 5_Tertiary Salaries Survey" xfId="25248"/>
    <cellStyle name="row 2 5 6" xfId="25249"/>
    <cellStyle name="row 2 5 6 2" xfId="25250"/>
    <cellStyle name="row 2 5 6 2 2" xfId="25251"/>
    <cellStyle name="row 2 5 6 2_Tertiary Salaries Survey" xfId="25252"/>
    <cellStyle name="row 2 5 6 3" xfId="25253"/>
    <cellStyle name="row 2 5 6 3 2" xfId="25254"/>
    <cellStyle name="row 2 5 6 3_Tertiary Salaries Survey" xfId="25255"/>
    <cellStyle name="row 2 5 6 4" xfId="25256"/>
    <cellStyle name="row 2 5 6 5" xfId="25257"/>
    <cellStyle name="row 2 5 6 6" xfId="25258"/>
    <cellStyle name="row 2 5 6_Tertiary Salaries Survey" xfId="25259"/>
    <cellStyle name="row 2 5 7" xfId="25260"/>
    <cellStyle name="row 2 5 7 2" xfId="25261"/>
    <cellStyle name="row 2 5 7_Tertiary Salaries Survey" xfId="25262"/>
    <cellStyle name="row 2 5 8" xfId="25263"/>
    <cellStyle name="row 2 5 8 2" xfId="25264"/>
    <cellStyle name="row 2 5 8_Tertiary Salaries Survey" xfId="25265"/>
    <cellStyle name="row 2 5 9" xfId="25266"/>
    <cellStyle name="row 2 5_STUD aligned by INSTIT" xfId="25267"/>
    <cellStyle name="row 2 6" xfId="25268"/>
    <cellStyle name="row 2 6 10" xfId="25269"/>
    <cellStyle name="row 2 6 2" xfId="25270"/>
    <cellStyle name="row 2 6 2 2" xfId="25271"/>
    <cellStyle name="row 2 6 2 2 2" xfId="25272"/>
    <cellStyle name="row 2 6 2 2_Tertiary Salaries Survey" xfId="25273"/>
    <cellStyle name="row 2 6 2 3" xfId="25274"/>
    <cellStyle name="row 2 6 2 3 2" xfId="25275"/>
    <cellStyle name="row 2 6 2 3_Tertiary Salaries Survey" xfId="25276"/>
    <cellStyle name="row 2 6 2 4" xfId="25277"/>
    <cellStyle name="row 2 6 2 5" xfId="25278"/>
    <cellStyle name="row 2 6 2_Tertiary Salaries Survey" xfId="25279"/>
    <cellStyle name="row 2 6 3" xfId="25280"/>
    <cellStyle name="row 2 6 3 2" xfId="25281"/>
    <cellStyle name="row 2 6 3 2 2" xfId="25282"/>
    <cellStyle name="row 2 6 3 2_Tertiary Salaries Survey" xfId="25283"/>
    <cellStyle name="row 2 6 3 3" xfId="25284"/>
    <cellStyle name="row 2 6 3 3 2" xfId="25285"/>
    <cellStyle name="row 2 6 3 3_Tertiary Salaries Survey" xfId="25286"/>
    <cellStyle name="row 2 6 3 4" xfId="25287"/>
    <cellStyle name="row 2 6 3 5" xfId="25288"/>
    <cellStyle name="row 2 6 3 6" xfId="25289"/>
    <cellStyle name="row 2 6 3 7" xfId="25290"/>
    <cellStyle name="row 2 6 3_Tertiary Salaries Survey" xfId="25291"/>
    <cellStyle name="row 2 6 4" xfId="25292"/>
    <cellStyle name="row 2 6 4 2" xfId="25293"/>
    <cellStyle name="row 2 6 4 2 2" xfId="25294"/>
    <cellStyle name="row 2 6 4 2_Tertiary Salaries Survey" xfId="25295"/>
    <cellStyle name="row 2 6 4 3" xfId="25296"/>
    <cellStyle name="row 2 6 4 3 2" xfId="25297"/>
    <cellStyle name="row 2 6 4 3_Tertiary Salaries Survey" xfId="25298"/>
    <cellStyle name="row 2 6 4 4" xfId="25299"/>
    <cellStyle name="row 2 6 4 5" xfId="25300"/>
    <cellStyle name="row 2 6 4 6" xfId="25301"/>
    <cellStyle name="row 2 6 4_Tertiary Salaries Survey" xfId="25302"/>
    <cellStyle name="row 2 6 5" xfId="25303"/>
    <cellStyle name="row 2 6 5 2" xfId="25304"/>
    <cellStyle name="row 2 6 5 2 2" xfId="25305"/>
    <cellStyle name="row 2 6 5 2_Tertiary Salaries Survey" xfId="25306"/>
    <cellStyle name="row 2 6 5 3" xfId="25307"/>
    <cellStyle name="row 2 6 5 3 2" xfId="25308"/>
    <cellStyle name="row 2 6 5 3_Tertiary Salaries Survey" xfId="25309"/>
    <cellStyle name="row 2 6 5 4" xfId="25310"/>
    <cellStyle name="row 2 6 5 5" xfId="25311"/>
    <cellStyle name="row 2 6 5 6" xfId="25312"/>
    <cellStyle name="row 2 6 5_Tertiary Salaries Survey" xfId="25313"/>
    <cellStyle name="row 2 6 6" xfId="25314"/>
    <cellStyle name="row 2 6 6 2" xfId="25315"/>
    <cellStyle name="row 2 6 6 2 2" xfId="25316"/>
    <cellStyle name="row 2 6 6 2_Tertiary Salaries Survey" xfId="25317"/>
    <cellStyle name="row 2 6 6 3" xfId="25318"/>
    <cellStyle name="row 2 6 6 3 2" xfId="25319"/>
    <cellStyle name="row 2 6 6 3_Tertiary Salaries Survey" xfId="25320"/>
    <cellStyle name="row 2 6 6 4" xfId="25321"/>
    <cellStyle name="row 2 6 6 5" xfId="25322"/>
    <cellStyle name="row 2 6 6 6" xfId="25323"/>
    <cellStyle name="row 2 6 6_Tertiary Salaries Survey" xfId="25324"/>
    <cellStyle name="row 2 6 7" xfId="25325"/>
    <cellStyle name="row 2 6 7 2" xfId="25326"/>
    <cellStyle name="row 2 6 7_Tertiary Salaries Survey" xfId="25327"/>
    <cellStyle name="row 2 6 8" xfId="25328"/>
    <cellStyle name="row 2 6 8 2" xfId="25329"/>
    <cellStyle name="row 2 6 8_Tertiary Salaries Survey" xfId="25330"/>
    <cellStyle name="row 2 6 9" xfId="25331"/>
    <cellStyle name="row 2 6_STUD aligned by INSTIT" xfId="25332"/>
    <cellStyle name="row 2 7" xfId="25333"/>
    <cellStyle name="row 2 7 2" xfId="25334"/>
    <cellStyle name="row 2 7 3" xfId="25335"/>
    <cellStyle name="row 2 7 4" xfId="25336"/>
    <cellStyle name="row 2 7 5" xfId="25337"/>
    <cellStyle name="row 2 7_Tertiary Salaries Survey" xfId="25338"/>
    <cellStyle name="row 2 8" xfId="25339"/>
    <cellStyle name="row 2 8 2" xfId="25340"/>
    <cellStyle name="row 2 8 2 2" xfId="25341"/>
    <cellStyle name="row 2 8 2_Tertiary Salaries Survey" xfId="25342"/>
    <cellStyle name="row 2 8 3" xfId="25343"/>
    <cellStyle name="row 2 8 3 2" xfId="25344"/>
    <cellStyle name="row 2 8 3_Tertiary Salaries Survey" xfId="25345"/>
    <cellStyle name="row 2 8 4" xfId="25346"/>
    <cellStyle name="row 2 8 5" xfId="25347"/>
    <cellStyle name="row 2 8 6" xfId="25348"/>
    <cellStyle name="row 2 8_Tertiary Salaries Survey" xfId="25349"/>
    <cellStyle name="row 2 9" xfId="25350"/>
    <cellStyle name="row 2 9 2" xfId="25351"/>
    <cellStyle name="row 2 9 2 2" xfId="25352"/>
    <cellStyle name="row 2 9 2_Tertiary Salaries Survey" xfId="25353"/>
    <cellStyle name="row 2 9 3" xfId="25354"/>
    <cellStyle name="row 2 9 3 2" xfId="25355"/>
    <cellStyle name="row 2 9 3_Tertiary Salaries Survey" xfId="25356"/>
    <cellStyle name="row 2 9 4" xfId="25357"/>
    <cellStyle name="row 2 9 5" xfId="25358"/>
    <cellStyle name="row 2 9 6" xfId="25359"/>
    <cellStyle name="row 2 9_Tertiary Salaries Survey" xfId="25360"/>
    <cellStyle name="row 2_STUD aligned by INSTIT" xfId="25361"/>
    <cellStyle name="row 3" xfId="14368"/>
    <cellStyle name="row 3 2" xfId="14369"/>
    <cellStyle name="row 3 2 2" xfId="25362"/>
    <cellStyle name="row 3 2 2 2" xfId="25363"/>
    <cellStyle name="row 3 2 2 3" xfId="25364"/>
    <cellStyle name="row 3 2 2 4" xfId="25365"/>
    <cellStyle name="row 3 2 2 5" xfId="25366"/>
    <cellStyle name="row 3 2 2 6" xfId="25367"/>
    <cellStyle name="row 3 2 2_Tertiary Salaries Survey" xfId="25368"/>
    <cellStyle name="row 3 2 3" xfId="25369"/>
    <cellStyle name="row 3 2 3 2" xfId="25370"/>
    <cellStyle name="row 3 2 3 3" xfId="25371"/>
    <cellStyle name="row 3 2 4" xfId="25372"/>
    <cellStyle name="row 3 2 5" xfId="25373"/>
    <cellStyle name="row 3 2 6" xfId="25374"/>
    <cellStyle name="row 3 2 7" xfId="25375"/>
    <cellStyle name="row 3 2_STUD aligned by INSTIT" xfId="25376"/>
    <cellStyle name="row 3 3" xfId="14370"/>
    <cellStyle name="row 3 3 2" xfId="25377"/>
    <cellStyle name="row 3 3 2 2" xfId="25378"/>
    <cellStyle name="row 3 3 3" xfId="25379"/>
    <cellStyle name="row 3 3 3 2" xfId="25380"/>
    <cellStyle name="row 3 3 3 3" xfId="25381"/>
    <cellStyle name="row 3 3 4" xfId="25382"/>
    <cellStyle name="row 3 3 5" xfId="25383"/>
    <cellStyle name="row 3 3 6" xfId="25384"/>
    <cellStyle name="row 3 3_Tertiary Salaries Survey" xfId="25385"/>
    <cellStyle name="row 3 4" xfId="25386"/>
    <cellStyle name="row 3 4 2" xfId="25387"/>
    <cellStyle name="row 3 5" xfId="25388"/>
    <cellStyle name="row 3 5 2" xfId="25389"/>
    <cellStyle name="row 3 5 3" xfId="25390"/>
    <cellStyle name="row 3 6" xfId="25391"/>
    <cellStyle name="row 3 7" xfId="25392"/>
    <cellStyle name="row 3 8" xfId="25393"/>
    <cellStyle name="row 3 9" xfId="25394"/>
    <cellStyle name="row 3_STUD aligned by INSTIT" xfId="25395"/>
    <cellStyle name="row 4" xfId="14371"/>
    <cellStyle name="row 4 2" xfId="14372"/>
    <cellStyle name="row 4 2 2" xfId="25396"/>
    <cellStyle name="row 4 2 2 2" xfId="25397"/>
    <cellStyle name="row 4 2 2 3" xfId="25398"/>
    <cellStyle name="row 4 2 2 4" xfId="25399"/>
    <cellStyle name="row 4 2 2 5" xfId="25400"/>
    <cellStyle name="row 4 2 2 6" xfId="25401"/>
    <cellStyle name="row 4 2 2_Tertiary Salaries Survey" xfId="25402"/>
    <cellStyle name="row 4 2 3" xfId="25403"/>
    <cellStyle name="row 4 2 3 2" xfId="25404"/>
    <cellStyle name="row 4 2 3 3" xfId="25405"/>
    <cellStyle name="row 4 2 4" xfId="25406"/>
    <cellStyle name="row 4 2 5" xfId="25407"/>
    <cellStyle name="row 4 2 6" xfId="25408"/>
    <cellStyle name="row 4 2 7" xfId="25409"/>
    <cellStyle name="row 4 2_STUD aligned by INSTIT" xfId="25410"/>
    <cellStyle name="row 4 3" xfId="14373"/>
    <cellStyle name="row 4 3 2" xfId="25411"/>
    <cellStyle name="row 4 3 2 2" xfId="25412"/>
    <cellStyle name="row 4 3 3" xfId="25413"/>
    <cellStyle name="row 4 3 3 2" xfId="25414"/>
    <cellStyle name="row 4 3 3 3" xfId="25415"/>
    <cellStyle name="row 4 3 4" xfId="25416"/>
    <cellStyle name="row 4 3 5" xfId="25417"/>
    <cellStyle name="row 4 3 6" xfId="25418"/>
    <cellStyle name="row 4 3_Tertiary Salaries Survey" xfId="25419"/>
    <cellStyle name="row 4 4" xfId="25420"/>
    <cellStyle name="row 4 4 2" xfId="25421"/>
    <cellStyle name="row 4 5" xfId="25422"/>
    <cellStyle name="row 4 5 2" xfId="25423"/>
    <cellStyle name="row 4 5 3" xfId="25424"/>
    <cellStyle name="row 4 6" xfId="25425"/>
    <cellStyle name="row 4 7" xfId="25426"/>
    <cellStyle name="row 4 8" xfId="25427"/>
    <cellStyle name="row 4 9" xfId="25428"/>
    <cellStyle name="row 4_STUD aligned by INSTIT" xfId="25429"/>
    <cellStyle name="row 5" xfId="14374"/>
    <cellStyle name="row 5 10" xfId="25430"/>
    <cellStyle name="row 5 11" xfId="25431"/>
    <cellStyle name="row 5 2" xfId="14375"/>
    <cellStyle name="row 5 2 2" xfId="25432"/>
    <cellStyle name="row 5 2 2 2" xfId="25433"/>
    <cellStyle name="row 5 2 2 3" xfId="25434"/>
    <cellStyle name="row 5 2 3" xfId="25435"/>
    <cellStyle name="row 5 2 3 2" xfId="25436"/>
    <cellStyle name="row 5 2 3 3" xfId="25437"/>
    <cellStyle name="row 5 2 4" xfId="25438"/>
    <cellStyle name="row 5 2 5" xfId="25439"/>
    <cellStyle name="row 5 2 6" xfId="25440"/>
    <cellStyle name="row 5 2_Tertiary Salaries Survey" xfId="25441"/>
    <cellStyle name="row 5 3" xfId="25442"/>
    <cellStyle name="row 5 3 2" xfId="25443"/>
    <cellStyle name="row 5 3 2 2" xfId="25444"/>
    <cellStyle name="row 5 3 2_Tertiary Salaries Survey" xfId="25445"/>
    <cellStyle name="row 5 3 3" xfId="25446"/>
    <cellStyle name="row 5 3 3 2" xfId="25447"/>
    <cellStyle name="row 5 3 3_Tertiary Salaries Survey" xfId="25448"/>
    <cellStyle name="row 5 3 4" xfId="25449"/>
    <cellStyle name="row 5 3 5" xfId="25450"/>
    <cellStyle name="row 5 3 6" xfId="25451"/>
    <cellStyle name="row 5 3 7" xfId="25452"/>
    <cellStyle name="row 5 3_Tertiary Salaries Survey" xfId="25453"/>
    <cellStyle name="row 5 4" xfId="25454"/>
    <cellStyle name="row 5 4 2" xfId="25455"/>
    <cellStyle name="row 5 4 2 2" xfId="25456"/>
    <cellStyle name="row 5 4 2_Tertiary Salaries Survey" xfId="25457"/>
    <cellStyle name="row 5 4 3" xfId="25458"/>
    <cellStyle name="row 5 4 3 2" xfId="25459"/>
    <cellStyle name="row 5 4 3_Tertiary Salaries Survey" xfId="25460"/>
    <cellStyle name="row 5 4 4" xfId="25461"/>
    <cellStyle name="row 5 4 5" xfId="25462"/>
    <cellStyle name="row 5 4 6" xfId="25463"/>
    <cellStyle name="row 5 4 7" xfId="25464"/>
    <cellStyle name="row 5 4 8" xfId="25465"/>
    <cellStyle name="row 5 4_Tertiary Salaries Survey" xfId="25466"/>
    <cellStyle name="row 5 5" xfId="25467"/>
    <cellStyle name="row 5 5 2" xfId="25468"/>
    <cellStyle name="row 5 5 2 2" xfId="25469"/>
    <cellStyle name="row 5 5 2_Tertiary Salaries Survey" xfId="25470"/>
    <cellStyle name="row 5 5 3" xfId="25471"/>
    <cellStyle name="row 5 5 3 2" xfId="25472"/>
    <cellStyle name="row 5 5 3_Tertiary Salaries Survey" xfId="25473"/>
    <cellStyle name="row 5 5 4" xfId="25474"/>
    <cellStyle name="row 5 5 5" xfId="25475"/>
    <cellStyle name="row 5 5 6" xfId="25476"/>
    <cellStyle name="row 5 5_Tertiary Salaries Survey" xfId="25477"/>
    <cellStyle name="row 5 6" xfId="25478"/>
    <cellStyle name="row 5 6 2" xfId="25479"/>
    <cellStyle name="row 5 6 2 2" xfId="25480"/>
    <cellStyle name="row 5 6 2_Tertiary Salaries Survey" xfId="25481"/>
    <cellStyle name="row 5 6 3" xfId="25482"/>
    <cellStyle name="row 5 6 3 2" xfId="25483"/>
    <cellStyle name="row 5 6 3_Tertiary Salaries Survey" xfId="25484"/>
    <cellStyle name="row 5 6 4" xfId="25485"/>
    <cellStyle name="row 5 6 5" xfId="25486"/>
    <cellStyle name="row 5 6 6" xfId="25487"/>
    <cellStyle name="row 5 6_Tertiary Salaries Survey" xfId="25488"/>
    <cellStyle name="row 5 7" xfId="25489"/>
    <cellStyle name="row 5 8" xfId="25490"/>
    <cellStyle name="row 5 9" xfId="25491"/>
    <cellStyle name="row 5_STUD aligned by INSTIT" xfId="25492"/>
    <cellStyle name="row 6" xfId="14376"/>
    <cellStyle name="row 6 10" xfId="25493"/>
    <cellStyle name="row 6 11" xfId="25494"/>
    <cellStyle name="row 6 2" xfId="14377"/>
    <cellStyle name="row 6 2 2" xfId="25495"/>
    <cellStyle name="row 6 2 2 2" xfId="25496"/>
    <cellStyle name="row 6 2 2 3" xfId="25497"/>
    <cellStyle name="row 6 2 2 4" xfId="25498"/>
    <cellStyle name="row 6 2 2_Tertiary Salaries Survey" xfId="25499"/>
    <cellStyle name="row 6 2 3" xfId="25500"/>
    <cellStyle name="row 6 2 3 2" xfId="25501"/>
    <cellStyle name="row 6 2 3 3" xfId="25502"/>
    <cellStyle name="row 6 2 3 4" xfId="25503"/>
    <cellStyle name="row 6 2 3_Tertiary Salaries Survey" xfId="25504"/>
    <cellStyle name="row 6 2 4" xfId="25505"/>
    <cellStyle name="row 6 2 5" xfId="25506"/>
    <cellStyle name="row 6 2 6" xfId="25507"/>
    <cellStyle name="row 6 2_Tertiary Salaries Survey" xfId="25508"/>
    <cellStyle name="row 6 3" xfId="25509"/>
    <cellStyle name="row 6 3 2" xfId="25510"/>
    <cellStyle name="row 6 3 2 2" xfId="25511"/>
    <cellStyle name="row 6 3 2_Tertiary Salaries Survey" xfId="25512"/>
    <cellStyle name="row 6 3 3" xfId="25513"/>
    <cellStyle name="row 6 3 3 2" xfId="25514"/>
    <cellStyle name="row 6 3 3_Tertiary Salaries Survey" xfId="25515"/>
    <cellStyle name="row 6 3 4" xfId="25516"/>
    <cellStyle name="row 6 3 5" xfId="25517"/>
    <cellStyle name="row 6 3 6" xfId="25518"/>
    <cellStyle name="row 6 3 7" xfId="25519"/>
    <cellStyle name="row 6 3 8" xfId="25520"/>
    <cellStyle name="row 6 3_Tertiary Salaries Survey" xfId="25521"/>
    <cellStyle name="row 6 4" xfId="25522"/>
    <cellStyle name="row 6 4 2" xfId="25523"/>
    <cellStyle name="row 6 4 2 2" xfId="25524"/>
    <cellStyle name="row 6 4 2_Tertiary Salaries Survey" xfId="25525"/>
    <cellStyle name="row 6 4 3" xfId="25526"/>
    <cellStyle name="row 6 4 3 2" xfId="25527"/>
    <cellStyle name="row 6 4 3_Tertiary Salaries Survey" xfId="25528"/>
    <cellStyle name="row 6 4 4" xfId="25529"/>
    <cellStyle name="row 6 4 5" xfId="25530"/>
    <cellStyle name="row 6 4 6" xfId="25531"/>
    <cellStyle name="row 6 4 7" xfId="25532"/>
    <cellStyle name="row 6 4 8" xfId="25533"/>
    <cellStyle name="row 6 4_Tertiary Salaries Survey" xfId="25534"/>
    <cellStyle name="row 6 5" xfId="25535"/>
    <cellStyle name="row 6 5 2" xfId="25536"/>
    <cellStyle name="row 6 5 2 2" xfId="25537"/>
    <cellStyle name="row 6 5 2_Tertiary Salaries Survey" xfId="25538"/>
    <cellStyle name="row 6 5 3" xfId="25539"/>
    <cellStyle name="row 6 5 3 2" xfId="25540"/>
    <cellStyle name="row 6 5 3_Tertiary Salaries Survey" xfId="25541"/>
    <cellStyle name="row 6 5 4" xfId="25542"/>
    <cellStyle name="row 6 5 5" xfId="25543"/>
    <cellStyle name="row 6 5 6" xfId="25544"/>
    <cellStyle name="row 6 5_Tertiary Salaries Survey" xfId="25545"/>
    <cellStyle name="row 6 6" xfId="25546"/>
    <cellStyle name="row 6 6 2" xfId="25547"/>
    <cellStyle name="row 6 6 2 2" xfId="25548"/>
    <cellStyle name="row 6 6 2_Tertiary Salaries Survey" xfId="25549"/>
    <cellStyle name="row 6 6 3" xfId="25550"/>
    <cellStyle name="row 6 6 3 2" xfId="25551"/>
    <cellStyle name="row 6 6 3_Tertiary Salaries Survey" xfId="25552"/>
    <cellStyle name="row 6 6 4" xfId="25553"/>
    <cellStyle name="row 6 6 5" xfId="25554"/>
    <cellStyle name="row 6 6 6" xfId="25555"/>
    <cellStyle name="row 6 6_Tertiary Salaries Survey" xfId="25556"/>
    <cellStyle name="row 6 7" xfId="25557"/>
    <cellStyle name="row 6 7 2" xfId="25558"/>
    <cellStyle name="row 6 7_Tertiary Salaries Survey" xfId="25559"/>
    <cellStyle name="row 6 8" xfId="25560"/>
    <cellStyle name="row 6 8 2" xfId="25561"/>
    <cellStyle name="row 6 8_Tertiary Salaries Survey" xfId="25562"/>
    <cellStyle name="row 6 9" xfId="25563"/>
    <cellStyle name="row 6_STUD aligned by INSTIT" xfId="25564"/>
    <cellStyle name="row 7" xfId="14378"/>
    <cellStyle name="row 7 2" xfId="14379"/>
    <cellStyle name="row 7 2 2" xfId="25565"/>
    <cellStyle name="row 7 2 2 2" xfId="25566"/>
    <cellStyle name="row 7 2 3" xfId="25567"/>
    <cellStyle name="row 7 2 3 2" xfId="25568"/>
    <cellStyle name="row 7 2 4" xfId="25569"/>
    <cellStyle name="row 7 3" xfId="25570"/>
    <cellStyle name="row 7 3 2" xfId="25571"/>
    <cellStyle name="row 7 3 3" xfId="25572"/>
    <cellStyle name="row 7 4" xfId="25573"/>
    <cellStyle name="row 7 4 2" xfId="25574"/>
    <cellStyle name="row 7 4 3" xfId="25575"/>
    <cellStyle name="row 7 5" xfId="25576"/>
    <cellStyle name="row 7 6" xfId="25577"/>
    <cellStyle name="row 7_Tertiary Salaries Survey" xfId="25578"/>
    <cellStyle name="row 8" xfId="14380"/>
    <cellStyle name="row 8 2" xfId="14381"/>
    <cellStyle name="row 8 2 2" xfId="25579"/>
    <cellStyle name="row 8 2 2 2" xfId="25580"/>
    <cellStyle name="row 8 2 3" xfId="25581"/>
    <cellStyle name="row 8 2 3 2" xfId="25582"/>
    <cellStyle name="row 8 3" xfId="25583"/>
    <cellStyle name="row 8 3 2" xfId="25584"/>
    <cellStyle name="row 8 4" xfId="25585"/>
    <cellStyle name="row 8 4 2" xfId="25586"/>
    <cellStyle name="row 8 5" xfId="25587"/>
    <cellStyle name="row 9" xfId="14382"/>
    <cellStyle name="row 9 2" xfId="14383"/>
    <cellStyle name="row 9 2 2" xfId="25588"/>
    <cellStyle name="row 9 2 2 2" xfId="25589"/>
    <cellStyle name="row 9 2 3" xfId="25590"/>
    <cellStyle name="row 9 2 3 2" xfId="25591"/>
    <cellStyle name="row 9 3" xfId="25592"/>
    <cellStyle name="row 9 3 2" xfId="25593"/>
    <cellStyle name="row 9 4" xfId="25594"/>
    <cellStyle name="row 9 4 2" xfId="25595"/>
    <cellStyle name="row 9 5" xfId="25596"/>
    <cellStyle name="row_ENRLSUP5" xfId="25597"/>
    <cellStyle name="RowCodes" xfId="14384"/>
    <cellStyle name="RowCodes 2" xfId="25598"/>
    <cellStyle name="Row-Col Headings" xfId="14385"/>
    <cellStyle name="Row-Col Headings 2" xfId="25599"/>
    <cellStyle name="RowTitles" xfId="14386"/>
    <cellStyle name="RowTitles 10" xfId="25600"/>
    <cellStyle name="RowTitles 11" xfId="25601"/>
    <cellStyle name="RowTitles 2" xfId="14387"/>
    <cellStyle name="RowTitles 2 2" xfId="14388"/>
    <cellStyle name="RowTitles 2 2 2" xfId="14389"/>
    <cellStyle name="RowTitles 2 2 2 2" xfId="25602"/>
    <cellStyle name="RowTitles 2 2 2 2 2" xfId="25603"/>
    <cellStyle name="RowTitles 2 2 2 2 3" xfId="25604"/>
    <cellStyle name="RowTitles 2 2 2 3" xfId="25605"/>
    <cellStyle name="RowTitles 2 2 2 3 2" xfId="25606"/>
    <cellStyle name="RowTitles 2 2 2 3 3" xfId="25607"/>
    <cellStyle name="RowTitles 2 2 2 4" xfId="25608"/>
    <cellStyle name="RowTitles 2 2 2 5" xfId="25609"/>
    <cellStyle name="RowTitles 2 2 2 6" xfId="25610"/>
    <cellStyle name="RowTitles 2 2 2_Tertiary Salaries Survey" xfId="25611"/>
    <cellStyle name="RowTitles 2 2 3" xfId="25612"/>
    <cellStyle name="RowTitles 2 2 3 2" xfId="25613"/>
    <cellStyle name="RowTitles 2 2 4" xfId="25614"/>
    <cellStyle name="RowTitles 2 2 4 2" xfId="25615"/>
    <cellStyle name="RowTitles 2 2 4 3" xfId="25616"/>
    <cellStyle name="RowTitles 2 2 5" xfId="25617"/>
    <cellStyle name="RowTitles 2 2 6" xfId="25618"/>
    <cellStyle name="RowTitles 2 2 7" xfId="25619"/>
    <cellStyle name="RowTitles 2 2_STUD aligned by INSTIT" xfId="25620"/>
    <cellStyle name="RowTitles 2 3" xfId="14390"/>
    <cellStyle name="RowTitles 2 3 2" xfId="25621"/>
    <cellStyle name="RowTitles 2 3 2 2" xfId="25622"/>
    <cellStyle name="RowTitles 2 3 2 3" xfId="25623"/>
    <cellStyle name="RowTitles 2 3 3" xfId="25624"/>
    <cellStyle name="RowTitles 2 3 3 2" xfId="25625"/>
    <cellStyle name="RowTitles 2 3 3 3" xfId="25626"/>
    <cellStyle name="RowTitles 2 3 4" xfId="25627"/>
    <cellStyle name="RowTitles 2 3 5" xfId="25628"/>
    <cellStyle name="RowTitles 2 3 6" xfId="25629"/>
    <cellStyle name="RowTitles 2 3_Tertiary Salaries Survey" xfId="25630"/>
    <cellStyle name="RowTitles 2 4" xfId="25631"/>
    <cellStyle name="RowTitles 2 4 2" xfId="25632"/>
    <cellStyle name="RowTitles 2 5" xfId="25633"/>
    <cellStyle name="RowTitles 2 5 2" xfId="25634"/>
    <cellStyle name="RowTitles 2 5 3" xfId="25635"/>
    <cellStyle name="RowTitles 2 6" xfId="25636"/>
    <cellStyle name="RowTitles 2 7" xfId="25637"/>
    <cellStyle name="RowTitles 2 8" xfId="25638"/>
    <cellStyle name="RowTitles 2_STUD aligned by INSTIT" xfId="25639"/>
    <cellStyle name="RowTitles 3" xfId="14391"/>
    <cellStyle name="RowTitles 3 2" xfId="14392"/>
    <cellStyle name="RowTitles 3 2 2" xfId="14393"/>
    <cellStyle name="RowTitles 3 2 2 2" xfId="25640"/>
    <cellStyle name="RowTitles 3 2 2 2 2" xfId="25641"/>
    <cellStyle name="RowTitles 3 2 2 3" xfId="25642"/>
    <cellStyle name="RowTitles 3 2 2 3 2" xfId="25643"/>
    <cellStyle name="RowTitles 3 2 2 4" xfId="25644"/>
    <cellStyle name="RowTitles 3 2 3" xfId="25645"/>
    <cellStyle name="RowTitles 3 2 3 2" xfId="25646"/>
    <cellStyle name="RowTitles 3 2 4" xfId="25647"/>
    <cellStyle name="RowTitles 3 2 4 2" xfId="25648"/>
    <cellStyle name="RowTitles 3 2 4 3" xfId="25649"/>
    <cellStyle name="RowTitles 3 2 5" xfId="25650"/>
    <cellStyle name="RowTitles 3 2 6" xfId="25651"/>
    <cellStyle name="RowTitles 3 2_Tertiary Salaries Survey" xfId="25652"/>
    <cellStyle name="RowTitles 3 3" xfId="14394"/>
    <cellStyle name="RowTitles 3 3 2" xfId="14395"/>
    <cellStyle name="RowTitles 3 3 2 2" xfId="25653"/>
    <cellStyle name="RowTitles 3 3 2 2 2" xfId="25654"/>
    <cellStyle name="RowTitles 3 3 2 3" xfId="25655"/>
    <cellStyle name="RowTitles 3 3 2 3 2" xfId="25656"/>
    <cellStyle name="RowTitles 3 3 3" xfId="25657"/>
    <cellStyle name="RowTitles 3 3 4" xfId="25658"/>
    <cellStyle name="RowTitles 3 3 4 2" xfId="25659"/>
    <cellStyle name="RowTitles 3 3 5" xfId="25660"/>
    <cellStyle name="RowTitles 3 4" xfId="14396"/>
    <cellStyle name="RowTitles 3 4 2" xfId="25661"/>
    <cellStyle name="RowTitles 3 4 2 2" xfId="25662"/>
    <cellStyle name="RowTitles 3 4 3" xfId="25663"/>
    <cellStyle name="RowTitles 3 4 3 2" xfId="25664"/>
    <cellStyle name="RowTitles 3 4 4" xfId="25665"/>
    <cellStyle name="RowTitles 3 5" xfId="25666"/>
    <cellStyle name="RowTitles 3 5 2" xfId="25667"/>
    <cellStyle name="RowTitles 3 6" xfId="25668"/>
    <cellStyle name="RowTitles 3 6 2" xfId="25669"/>
    <cellStyle name="RowTitles 3 6 3" xfId="25670"/>
    <cellStyle name="RowTitles 3 7" xfId="25671"/>
    <cellStyle name="RowTitles 3_STUD aligned by INSTIT" xfId="25672"/>
    <cellStyle name="RowTitles 4" xfId="14397"/>
    <cellStyle name="RowTitles 4 2" xfId="14398"/>
    <cellStyle name="RowTitles 4 2 2" xfId="14399"/>
    <cellStyle name="RowTitles 4 2 2 2" xfId="25673"/>
    <cellStyle name="RowTitles 4 2 2 2 2" xfId="25674"/>
    <cellStyle name="RowTitles 4 2 2 3" xfId="25675"/>
    <cellStyle name="RowTitles 4 2 2 3 2" xfId="25676"/>
    <cellStyle name="RowTitles 4 2 3" xfId="25677"/>
    <cellStyle name="RowTitles 4 2 4" xfId="25678"/>
    <cellStyle name="RowTitles 4 2 4 2" xfId="25679"/>
    <cellStyle name="RowTitles 4 2 5" xfId="25680"/>
    <cellStyle name="RowTitles 4 3" xfId="14400"/>
    <cellStyle name="RowTitles 4 3 2" xfId="14401"/>
    <cellStyle name="RowTitles 4 3 2 2" xfId="25681"/>
    <cellStyle name="RowTitles 4 3 2 2 2" xfId="25682"/>
    <cellStyle name="RowTitles 4 3 2 3" xfId="25683"/>
    <cellStyle name="RowTitles 4 3 2 3 2" xfId="25684"/>
    <cellStyle name="RowTitles 4 3 3" xfId="25685"/>
    <cellStyle name="RowTitles 4 3 4" xfId="25686"/>
    <cellStyle name="RowTitles 4 3 4 2" xfId="25687"/>
    <cellStyle name="RowTitles 4 3 5" xfId="25688"/>
    <cellStyle name="RowTitles 4 4" xfId="14402"/>
    <cellStyle name="RowTitles 4 4 2" xfId="25689"/>
    <cellStyle name="RowTitles 4 4 2 2" xfId="25690"/>
    <cellStyle name="RowTitles 4 4 3" xfId="25691"/>
    <cellStyle name="RowTitles 4 4 3 2" xfId="25692"/>
    <cellStyle name="RowTitles 4 4 4" xfId="25693"/>
    <cellStyle name="RowTitles 4 5" xfId="25694"/>
    <cellStyle name="RowTitles 4 5 2" xfId="25695"/>
    <cellStyle name="RowTitles 4 6" xfId="25696"/>
    <cellStyle name="RowTitles 4 6 2" xfId="25697"/>
    <cellStyle name="RowTitles 4 7" xfId="25698"/>
    <cellStyle name="RowTitles 4_Tertiary Salaries Survey" xfId="25699"/>
    <cellStyle name="RowTitles 5" xfId="14403"/>
    <cellStyle name="RowTitles 5 2" xfId="14404"/>
    <cellStyle name="RowTitles 5 2 2" xfId="25700"/>
    <cellStyle name="RowTitles 5 2 2 2" xfId="25701"/>
    <cellStyle name="RowTitles 5 2 3" xfId="25702"/>
    <cellStyle name="RowTitles 5 2 3 2" xfId="25703"/>
    <cellStyle name="RowTitles 5 3" xfId="25704"/>
    <cellStyle name="RowTitles 5 4" xfId="25705"/>
    <cellStyle name="RowTitles 5 4 2" xfId="25706"/>
    <cellStyle name="RowTitles 5 5" xfId="25707"/>
    <cellStyle name="RowTitles 6" xfId="14405"/>
    <cellStyle name="RowTitles 6 2" xfId="14406"/>
    <cellStyle name="RowTitles 6 2 2" xfId="25708"/>
    <cellStyle name="RowTitles 6 2 2 2" xfId="25709"/>
    <cellStyle name="RowTitles 6 2 3" xfId="25710"/>
    <cellStyle name="RowTitles 6 2 3 2" xfId="25711"/>
    <cellStyle name="RowTitles 6 3" xfId="25712"/>
    <cellStyle name="RowTitles 6 4" xfId="25713"/>
    <cellStyle name="RowTitles 6 4 2" xfId="25714"/>
    <cellStyle name="RowTitles 6 5" xfId="25715"/>
    <cellStyle name="RowTitles 7" xfId="14407"/>
    <cellStyle name="RowTitles 7 2" xfId="25716"/>
    <cellStyle name="RowTitles 7 3" xfId="25717"/>
    <cellStyle name="RowTitles 7 3 2" xfId="25718"/>
    <cellStyle name="RowTitles 7 4" xfId="25719"/>
    <cellStyle name="RowTitles 8" xfId="25720"/>
    <cellStyle name="RowTitles 8 2" xfId="25721"/>
    <cellStyle name="RowTitles 8 3" xfId="25722"/>
    <cellStyle name="RowTitles 9" xfId="25723"/>
    <cellStyle name="RowTitles 9 2" xfId="25724"/>
    <cellStyle name="RowTitles 9 3" xfId="25725"/>
    <cellStyle name="RowTitles_CENTRAL_GOVT" xfId="14408"/>
    <cellStyle name="RowTitles1-Detail" xfId="14409"/>
    <cellStyle name="RowTitles1-Detail 10" xfId="25726"/>
    <cellStyle name="RowTitles1-Detail 10 2" xfId="25727"/>
    <cellStyle name="RowTitles1-Detail 10 2 2" xfId="25728"/>
    <cellStyle name="RowTitles1-Detail 10 2 2 2" xfId="25729"/>
    <cellStyle name="RowTitles1-Detail 10 2 2_Tertiary Salaries Survey" xfId="25730"/>
    <cellStyle name="RowTitles1-Detail 10 2 3" xfId="25731"/>
    <cellStyle name="RowTitles1-Detail 10 2_Tertiary Salaries Survey" xfId="25732"/>
    <cellStyle name="RowTitles1-Detail 10 3" xfId="25733"/>
    <cellStyle name="RowTitles1-Detail 10 3 2" xfId="25734"/>
    <cellStyle name="RowTitles1-Detail 10 3 2 2" xfId="25735"/>
    <cellStyle name="RowTitles1-Detail 10 3 2_Tertiary Salaries Survey" xfId="25736"/>
    <cellStyle name="RowTitles1-Detail 10 3 3" xfId="25737"/>
    <cellStyle name="RowTitles1-Detail 10 3_Tertiary Salaries Survey" xfId="25738"/>
    <cellStyle name="RowTitles1-Detail 10 4" xfId="25739"/>
    <cellStyle name="RowTitles1-Detail 10 4 2" xfId="25740"/>
    <cellStyle name="RowTitles1-Detail 10 4_Tertiary Salaries Survey" xfId="25741"/>
    <cellStyle name="RowTitles1-Detail 10 5" xfId="25742"/>
    <cellStyle name="RowTitles1-Detail 10_Tertiary Salaries Survey" xfId="25743"/>
    <cellStyle name="RowTitles1-Detail 11" xfId="25744"/>
    <cellStyle name="RowTitles1-Detail 11 2" xfId="25745"/>
    <cellStyle name="RowTitles1-Detail 11 2 2" xfId="25746"/>
    <cellStyle name="RowTitles1-Detail 11 2 2 2" xfId="25747"/>
    <cellStyle name="RowTitles1-Detail 11 2 2_Tertiary Salaries Survey" xfId="25748"/>
    <cellStyle name="RowTitles1-Detail 11 2 3" xfId="25749"/>
    <cellStyle name="RowTitles1-Detail 11 2_Tertiary Salaries Survey" xfId="25750"/>
    <cellStyle name="RowTitles1-Detail 11 3" xfId="25751"/>
    <cellStyle name="RowTitles1-Detail 11 3 2" xfId="25752"/>
    <cellStyle name="RowTitles1-Detail 11 3 2 2" xfId="25753"/>
    <cellStyle name="RowTitles1-Detail 11 3 2_Tertiary Salaries Survey" xfId="25754"/>
    <cellStyle name="RowTitles1-Detail 11 3 3" xfId="25755"/>
    <cellStyle name="RowTitles1-Detail 11 3_Tertiary Salaries Survey" xfId="25756"/>
    <cellStyle name="RowTitles1-Detail 11 4" xfId="25757"/>
    <cellStyle name="RowTitles1-Detail 11 4 2" xfId="25758"/>
    <cellStyle name="RowTitles1-Detail 11 4_Tertiary Salaries Survey" xfId="25759"/>
    <cellStyle name="RowTitles1-Detail 11 5" xfId="25760"/>
    <cellStyle name="RowTitles1-Detail 11_Tertiary Salaries Survey" xfId="25761"/>
    <cellStyle name="RowTitles1-Detail 12" xfId="25762"/>
    <cellStyle name="RowTitles1-Detail 12 2" xfId="25763"/>
    <cellStyle name="RowTitles1-Detail 12 2 2" xfId="25764"/>
    <cellStyle name="RowTitles1-Detail 12 2 2 2" xfId="25765"/>
    <cellStyle name="RowTitles1-Detail 12 2 2_Tertiary Salaries Survey" xfId="25766"/>
    <cellStyle name="RowTitles1-Detail 12 2 3" xfId="25767"/>
    <cellStyle name="RowTitles1-Detail 12 2_Tertiary Salaries Survey" xfId="25768"/>
    <cellStyle name="RowTitles1-Detail 12 3" xfId="25769"/>
    <cellStyle name="RowTitles1-Detail 12 3 2" xfId="25770"/>
    <cellStyle name="RowTitles1-Detail 12 3 2 2" xfId="25771"/>
    <cellStyle name="RowTitles1-Detail 12 3 2_Tertiary Salaries Survey" xfId="25772"/>
    <cellStyle name="RowTitles1-Detail 12 3 3" xfId="25773"/>
    <cellStyle name="RowTitles1-Detail 12 3_Tertiary Salaries Survey" xfId="25774"/>
    <cellStyle name="RowTitles1-Detail 12 4" xfId="25775"/>
    <cellStyle name="RowTitles1-Detail 12 4 2" xfId="25776"/>
    <cellStyle name="RowTitles1-Detail 12 4_Tertiary Salaries Survey" xfId="25777"/>
    <cellStyle name="RowTitles1-Detail 12 5" xfId="25778"/>
    <cellStyle name="RowTitles1-Detail 12_Tertiary Salaries Survey" xfId="25779"/>
    <cellStyle name="RowTitles1-Detail 13" xfId="25780"/>
    <cellStyle name="RowTitles1-Detail 13 2" xfId="25781"/>
    <cellStyle name="RowTitles1-Detail 13 2 2" xfId="25782"/>
    <cellStyle name="RowTitles1-Detail 13 2_Tertiary Salaries Survey" xfId="25783"/>
    <cellStyle name="RowTitles1-Detail 13 3" xfId="25784"/>
    <cellStyle name="RowTitles1-Detail 13_Tertiary Salaries Survey" xfId="25785"/>
    <cellStyle name="RowTitles1-Detail 14" xfId="25786"/>
    <cellStyle name="RowTitles1-Detail 15" xfId="25787"/>
    <cellStyle name="RowTitles1-Detail 16" xfId="25788"/>
    <cellStyle name="RowTitles1-Detail 2" xfId="14410"/>
    <cellStyle name="RowTitles1-Detail 2 10" xfId="25789"/>
    <cellStyle name="RowTitles1-Detail 2 10 2" xfId="25790"/>
    <cellStyle name="RowTitles1-Detail 2 10 2 2" xfId="25791"/>
    <cellStyle name="RowTitles1-Detail 2 10 2 2 2" xfId="25792"/>
    <cellStyle name="RowTitles1-Detail 2 10 2 2_Tertiary Salaries Survey" xfId="25793"/>
    <cellStyle name="RowTitles1-Detail 2 10 2 3" xfId="25794"/>
    <cellStyle name="RowTitles1-Detail 2 10 2_Tertiary Salaries Survey" xfId="25795"/>
    <cellStyle name="RowTitles1-Detail 2 10 3" xfId="25796"/>
    <cellStyle name="RowTitles1-Detail 2 10 3 2" xfId="25797"/>
    <cellStyle name="RowTitles1-Detail 2 10 3 2 2" xfId="25798"/>
    <cellStyle name="RowTitles1-Detail 2 10 3 2_Tertiary Salaries Survey" xfId="25799"/>
    <cellStyle name="RowTitles1-Detail 2 10 3 3" xfId="25800"/>
    <cellStyle name="RowTitles1-Detail 2 10 3_Tertiary Salaries Survey" xfId="25801"/>
    <cellStyle name="RowTitles1-Detail 2 10 4" xfId="25802"/>
    <cellStyle name="RowTitles1-Detail 2 10 5" xfId="25803"/>
    <cellStyle name="RowTitles1-Detail 2 10 5 2" xfId="25804"/>
    <cellStyle name="RowTitles1-Detail 2 10 5_Tertiary Salaries Survey" xfId="25805"/>
    <cellStyle name="RowTitles1-Detail 2 10 6" xfId="25806"/>
    <cellStyle name="RowTitles1-Detail 2 10_Tertiary Salaries Survey" xfId="25807"/>
    <cellStyle name="RowTitles1-Detail 2 11" xfId="25808"/>
    <cellStyle name="RowTitles1-Detail 2 11 2" xfId="25809"/>
    <cellStyle name="RowTitles1-Detail 2 11 2 2" xfId="25810"/>
    <cellStyle name="RowTitles1-Detail 2 11 2 2 2" xfId="25811"/>
    <cellStyle name="RowTitles1-Detail 2 11 2 2_Tertiary Salaries Survey" xfId="25812"/>
    <cellStyle name="RowTitles1-Detail 2 11 2 3" xfId="25813"/>
    <cellStyle name="RowTitles1-Detail 2 11 2_Tertiary Salaries Survey" xfId="25814"/>
    <cellStyle name="RowTitles1-Detail 2 11 3" xfId="25815"/>
    <cellStyle name="RowTitles1-Detail 2 11 3 2" xfId="25816"/>
    <cellStyle name="RowTitles1-Detail 2 11 3 2 2" xfId="25817"/>
    <cellStyle name="RowTitles1-Detail 2 11 3 2_Tertiary Salaries Survey" xfId="25818"/>
    <cellStyle name="RowTitles1-Detail 2 11 3 3" xfId="25819"/>
    <cellStyle name="RowTitles1-Detail 2 11 3_Tertiary Salaries Survey" xfId="25820"/>
    <cellStyle name="RowTitles1-Detail 2 11 4" xfId="25821"/>
    <cellStyle name="RowTitles1-Detail 2 11 4 2" xfId="25822"/>
    <cellStyle name="RowTitles1-Detail 2 11 4_Tertiary Salaries Survey" xfId="25823"/>
    <cellStyle name="RowTitles1-Detail 2 11 5" xfId="25824"/>
    <cellStyle name="RowTitles1-Detail 2 11_Tertiary Salaries Survey" xfId="25825"/>
    <cellStyle name="RowTitles1-Detail 2 12" xfId="25826"/>
    <cellStyle name="RowTitles1-Detail 2 12 2" xfId="25827"/>
    <cellStyle name="RowTitles1-Detail 2 12 2 2" xfId="25828"/>
    <cellStyle name="RowTitles1-Detail 2 12 2 2 2" xfId="25829"/>
    <cellStyle name="RowTitles1-Detail 2 12 2 2_Tertiary Salaries Survey" xfId="25830"/>
    <cellStyle name="RowTitles1-Detail 2 12 2 3" xfId="25831"/>
    <cellStyle name="RowTitles1-Detail 2 12 2_Tertiary Salaries Survey" xfId="25832"/>
    <cellStyle name="RowTitles1-Detail 2 12 3" xfId="25833"/>
    <cellStyle name="RowTitles1-Detail 2 12 3 2" xfId="25834"/>
    <cellStyle name="RowTitles1-Detail 2 12 3 2 2" xfId="25835"/>
    <cellStyle name="RowTitles1-Detail 2 12 3 2_Tertiary Salaries Survey" xfId="25836"/>
    <cellStyle name="RowTitles1-Detail 2 12 3 3" xfId="25837"/>
    <cellStyle name="RowTitles1-Detail 2 12 3_Tertiary Salaries Survey" xfId="25838"/>
    <cellStyle name="RowTitles1-Detail 2 12 4" xfId="25839"/>
    <cellStyle name="RowTitles1-Detail 2 12 4 2" xfId="25840"/>
    <cellStyle name="RowTitles1-Detail 2 12 4_Tertiary Salaries Survey" xfId="25841"/>
    <cellStyle name="RowTitles1-Detail 2 12 5" xfId="25842"/>
    <cellStyle name="RowTitles1-Detail 2 12_Tertiary Salaries Survey" xfId="25843"/>
    <cellStyle name="RowTitles1-Detail 2 13" xfId="25844"/>
    <cellStyle name="RowTitles1-Detail 2 13 2" xfId="25845"/>
    <cellStyle name="RowTitles1-Detail 2 13 2 2" xfId="25846"/>
    <cellStyle name="RowTitles1-Detail 2 13 2_Tertiary Salaries Survey" xfId="25847"/>
    <cellStyle name="RowTitles1-Detail 2 13 3" xfId="25848"/>
    <cellStyle name="RowTitles1-Detail 2 13_Tertiary Salaries Survey" xfId="25849"/>
    <cellStyle name="RowTitles1-Detail 2 14" xfId="25850"/>
    <cellStyle name="RowTitles1-Detail 2 15" xfId="25851"/>
    <cellStyle name="RowTitles1-Detail 2 16" xfId="25852"/>
    <cellStyle name="RowTitles1-Detail 2 17" xfId="25853"/>
    <cellStyle name="RowTitles1-Detail 2 2" xfId="14411"/>
    <cellStyle name="RowTitles1-Detail 2 2 10" xfId="25854"/>
    <cellStyle name="RowTitles1-Detail 2 2 10 2" xfId="25855"/>
    <cellStyle name="RowTitles1-Detail 2 2 10 2 2" xfId="25856"/>
    <cellStyle name="RowTitles1-Detail 2 2 10 2 2 2" xfId="25857"/>
    <cellStyle name="RowTitles1-Detail 2 2 10 2 2_Tertiary Salaries Survey" xfId="25858"/>
    <cellStyle name="RowTitles1-Detail 2 2 10 2 3" xfId="25859"/>
    <cellStyle name="RowTitles1-Detail 2 2 10 2_Tertiary Salaries Survey" xfId="25860"/>
    <cellStyle name="RowTitles1-Detail 2 2 10 3" xfId="25861"/>
    <cellStyle name="RowTitles1-Detail 2 2 10 3 2" xfId="25862"/>
    <cellStyle name="RowTitles1-Detail 2 2 10 3 2 2" xfId="25863"/>
    <cellStyle name="RowTitles1-Detail 2 2 10 3 2_Tertiary Salaries Survey" xfId="25864"/>
    <cellStyle name="RowTitles1-Detail 2 2 10 3 3" xfId="25865"/>
    <cellStyle name="RowTitles1-Detail 2 2 10 3_Tertiary Salaries Survey" xfId="25866"/>
    <cellStyle name="RowTitles1-Detail 2 2 10 4" xfId="25867"/>
    <cellStyle name="RowTitles1-Detail 2 2 10 4 2" xfId="25868"/>
    <cellStyle name="RowTitles1-Detail 2 2 10 4_Tertiary Salaries Survey" xfId="25869"/>
    <cellStyle name="RowTitles1-Detail 2 2 10 5" xfId="25870"/>
    <cellStyle name="RowTitles1-Detail 2 2 10_Tertiary Salaries Survey" xfId="25871"/>
    <cellStyle name="RowTitles1-Detail 2 2 11" xfId="25872"/>
    <cellStyle name="RowTitles1-Detail 2 2 11 2" xfId="25873"/>
    <cellStyle name="RowTitles1-Detail 2 2 11 2 2" xfId="25874"/>
    <cellStyle name="RowTitles1-Detail 2 2 11 2 2 2" xfId="25875"/>
    <cellStyle name="RowTitles1-Detail 2 2 11 2 2_Tertiary Salaries Survey" xfId="25876"/>
    <cellStyle name="RowTitles1-Detail 2 2 11 2 3" xfId="25877"/>
    <cellStyle name="RowTitles1-Detail 2 2 11 2_Tertiary Salaries Survey" xfId="25878"/>
    <cellStyle name="RowTitles1-Detail 2 2 11 3" xfId="25879"/>
    <cellStyle name="RowTitles1-Detail 2 2 11 3 2" xfId="25880"/>
    <cellStyle name="RowTitles1-Detail 2 2 11 3 2 2" xfId="25881"/>
    <cellStyle name="RowTitles1-Detail 2 2 11 3 2_Tertiary Salaries Survey" xfId="25882"/>
    <cellStyle name="RowTitles1-Detail 2 2 11 3 3" xfId="25883"/>
    <cellStyle name="RowTitles1-Detail 2 2 11 3_Tertiary Salaries Survey" xfId="25884"/>
    <cellStyle name="RowTitles1-Detail 2 2 11 4" xfId="25885"/>
    <cellStyle name="RowTitles1-Detail 2 2 11 4 2" xfId="25886"/>
    <cellStyle name="RowTitles1-Detail 2 2 11 4_Tertiary Salaries Survey" xfId="25887"/>
    <cellStyle name="RowTitles1-Detail 2 2 11 5" xfId="25888"/>
    <cellStyle name="RowTitles1-Detail 2 2 11_Tertiary Salaries Survey" xfId="25889"/>
    <cellStyle name="RowTitles1-Detail 2 2 12" xfId="25890"/>
    <cellStyle name="RowTitles1-Detail 2 2 12 2" xfId="25891"/>
    <cellStyle name="RowTitles1-Detail 2 2 12 2 2" xfId="25892"/>
    <cellStyle name="RowTitles1-Detail 2 2 12 2_Tertiary Salaries Survey" xfId="25893"/>
    <cellStyle name="RowTitles1-Detail 2 2 12 3" xfId="25894"/>
    <cellStyle name="RowTitles1-Detail 2 2 12_Tertiary Salaries Survey" xfId="25895"/>
    <cellStyle name="RowTitles1-Detail 2 2 13" xfId="25896"/>
    <cellStyle name="RowTitles1-Detail 2 2 14" xfId="25897"/>
    <cellStyle name="RowTitles1-Detail 2 2 15" xfId="25898"/>
    <cellStyle name="RowTitles1-Detail 2 2 16" xfId="25899"/>
    <cellStyle name="RowTitles1-Detail 2 2 2" xfId="14412"/>
    <cellStyle name="RowTitles1-Detail 2 2 2 10" xfId="25900"/>
    <cellStyle name="RowTitles1-Detail 2 2 2 10 2" xfId="25901"/>
    <cellStyle name="RowTitles1-Detail 2 2 2 10 2 2" xfId="25902"/>
    <cellStyle name="RowTitles1-Detail 2 2 2 10 2 2 2" xfId="25903"/>
    <cellStyle name="RowTitles1-Detail 2 2 2 10 2 2_Tertiary Salaries Survey" xfId="25904"/>
    <cellStyle name="RowTitles1-Detail 2 2 2 10 2 3" xfId="25905"/>
    <cellStyle name="RowTitles1-Detail 2 2 2 10 2_Tertiary Salaries Survey" xfId="25906"/>
    <cellStyle name="RowTitles1-Detail 2 2 2 10 3" xfId="25907"/>
    <cellStyle name="RowTitles1-Detail 2 2 2 10 3 2" xfId="25908"/>
    <cellStyle name="RowTitles1-Detail 2 2 2 10 3 2 2" xfId="25909"/>
    <cellStyle name="RowTitles1-Detail 2 2 2 10 3 2_Tertiary Salaries Survey" xfId="25910"/>
    <cellStyle name="RowTitles1-Detail 2 2 2 10 3 3" xfId="25911"/>
    <cellStyle name="RowTitles1-Detail 2 2 2 10 3_Tertiary Salaries Survey" xfId="25912"/>
    <cellStyle name="RowTitles1-Detail 2 2 2 10 4" xfId="25913"/>
    <cellStyle name="RowTitles1-Detail 2 2 2 10 4 2" xfId="25914"/>
    <cellStyle name="RowTitles1-Detail 2 2 2 10 4_Tertiary Salaries Survey" xfId="25915"/>
    <cellStyle name="RowTitles1-Detail 2 2 2 10 5" xfId="25916"/>
    <cellStyle name="RowTitles1-Detail 2 2 2 10_Tertiary Salaries Survey" xfId="25917"/>
    <cellStyle name="RowTitles1-Detail 2 2 2 11" xfId="25918"/>
    <cellStyle name="RowTitles1-Detail 2 2 2 11 2" xfId="25919"/>
    <cellStyle name="RowTitles1-Detail 2 2 2 11 2 2" xfId="25920"/>
    <cellStyle name="RowTitles1-Detail 2 2 2 11 2_Tertiary Salaries Survey" xfId="25921"/>
    <cellStyle name="RowTitles1-Detail 2 2 2 11 3" xfId="25922"/>
    <cellStyle name="RowTitles1-Detail 2 2 2 11_Tertiary Salaries Survey" xfId="25923"/>
    <cellStyle name="RowTitles1-Detail 2 2 2 12" xfId="25924"/>
    <cellStyle name="RowTitles1-Detail 2 2 2 13" xfId="25925"/>
    <cellStyle name="RowTitles1-Detail 2 2 2 14" xfId="25926"/>
    <cellStyle name="RowTitles1-Detail 2 2 2 2" xfId="14413"/>
    <cellStyle name="RowTitles1-Detail 2 2 2 2 10" xfId="25927"/>
    <cellStyle name="RowTitles1-Detail 2 2 2 2 10 2" xfId="25928"/>
    <cellStyle name="RowTitles1-Detail 2 2 2 2 10 2 2" xfId="25929"/>
    <cellStyle name="RowTitles1-Detail 2 2 2 2 10 2_Tertiary Salaries Survey" xfId="25930"/>
    <cellStyle name="RowTitles1-Detail 2 2 2 2 10 3" xfId="25931"/>
    <cellStyle name="RowTitles1-Detail 2 2 2 2 10_Tertiary Salaries Survey" xfId="25932"/>
    <cellStyle name="RowTitles1-Detail 2 2 2 2 11" xfId="25933"/>
    <cellStyle name="RowTitles1-Detail 2 2 2 2 12" xfId="25934"/>
    <cellStyle name="RowTitles1-Detail 2 2 2 2 13" xfId="25935"/>
    <cellStyle name="RowTitles1-Detail 2 2 2 2 14" xfId="25936"/>
    <cellStyle name="RowTitles1-Detail 2 2 2 2 2" xfId="25937"/>
    <cellStyle name="RowTitles1-Detail 2 2 2 2 2 2" xfId="25938"/>
    <cellStyle name="RowTitles1-Detail 2 2 2 2 2 2 2" xfId="25939"/>
    <cellStyle name="RowTitles1-Detail 2 2 2 2 2 2 2 2" xfId="25940"/>
    <cellStyle name="RowTitles1-Detail 2 2 2 2 2 2 2 2 2" xfId="25941"/>
    <cellStyle name="RowTitles1-Detail 2 2 2 2 2 2 2 2_Tertiary Salaries Survey" xfId="25942"/>
    <cellStyle name="RowTitles1-Detail 2 2 2 2 2 2 2 3" xfId="25943"/>
    <cellStyle name="RowTitles1-Detail 2 2 2 2 2 2 2_Tertiary Salaries Survey" xfId="25944"/>
    <cellStyle name="RowTitles1-Detail 2 2 2 2 2 2 3" xfId="25945"/>
    <cellStyle name="RowTitles1-Detail 2 2 2 2 2 2 3 2" xfId="25946"/>
    <cellStyle name="RowTitles1-Detail 2 2 2 2 2 2 3 2 2" xfId="25947"/>
    <cellStyle name="RowTitles1-Detail 2 2 2 2 2 2 3 2_Tertiary Salaries Survey" xfId="25948"/>
    <cellStyle name="RowTitles1-Detail 2 2 2 2 2 2 3 3" xfId="25949"/>
    <cellStyle name="RowTitles1-Detail 2 2 2 2 2 2 3_Tertiary Salaries Survey" xfId="25950"/>
    <cellStyle name="RowTitles1-Detail 2 2 2 2 2 2 4" xfId="25951"/>
    <cellStyle name="RowTitles1-Detail 2 2 2 2 2 2 5" xfId="25952"/>
    <cellStyle name="RowTitles1-Detail 2 2 2 2 2 2_Tertiary Salaries Survey" xfId="25953"/>
    <cellStyle name="RowTitles1-Detail 2 2 2 2 2 3" xfId="25954"/>
    <cellStyle name="RowTitles1-Detail 2 2 2 2 2 3 2" xfId="25955"/>
    <cellStyle name="RowTitles1-Detail 2 2 2 2 2 3 2 2" xfId="25956"/>
    <cellStyle name="RowTitles1-Detail 2 2 2 2 2 3 2 2 2" xfId="25957"/>
    <cellStyle name="RowTitles1-Detail 2 2 2 2 2 3 2 2_Tertiary Salaries Survey" xfId="25958"/>
    <cellStyle name="RowTitles1-Detail 2 2 2 2 2 3 2 3" xfId="25959"/>
    <cellStyle name="RowTitles1-Detail 2 2 2 2 2 3 2_Tertiary Salaries Survey" xfId="25960"/>
    <cellStyle name="RowTitles1-Detail 2 2 2 2 2 3 3" xfId="25961"/>
    <cellStyle name="RowTitles1-Detail 2 2 2 2 2 3 3 2" xfId="25962"/>
    <cellStyle name="RowTitles1-Detail 2 2 2 2 2 3 3 2 2" xfId="25963"/>
    <cellStyle name="RowTitles1-Detail 2 2 2 2 2 3 3 2_Tertiary Salaries Survey" xfId="25964"/>
    <cellStyle name="RowTitles1-Detail 2 2 2 2 2 3 3 3" xfId="25965"/>
    <cellStyle name="RowTitles1-Detail 2 2 2 2 2 3 3_Tertiary Salaries Survey" xfId="25966"/>
    <cellStyle name="RowTitles1-Detail 2 2 2 2 2 3 4" xfId="25967"/>
    <cellStyle name="RowTitles1-Detail 2 2 2 2 2 3 5" xfId="25968"/>
    <cellStyle name="RowTitles1-Detail 2 2 2 2 2 3 5 2" xfId="25969"/>
    <cellStyle name="RowTitles1-Detail 2 2 2 2 2 3 5_Tertiary Salaries Survey" xfId="25970"/>
    <cellStyle name="RowTitles1-Detail 2 2 2 2 2 3 6" xfId="25971"/>
    <cellStyle name="RowTitles1-Detail 2 2 2 2 2 3_Tertiary Salaries Survey" xfId="25972"/>
    <cellStyle name="RowTitles1-Detail 2 2 2 2 2 4" xfId="25973"/>
    <cellStyle name="RowTitles1-Detail 2 2 2 2 2 4 2" xfId="25974"/>
    <cellStyle name="RowTitles1-Detail 2 2 2 2 2 4 2 2" xfId="25975"/>
    <cellStyle name="RowTitles1-Detail 2 2 2 2 2 4 2 2 2" xfId="25976"/>
    <cellStyle name="RowTitles1-Detail 2 2 2 2 2 4 2 2_Tertiary Salaries Survey" xfId="25977"/>
    <cellStyle name="RowTitles1-Detail 2 2 2 2 2 4 2 3" xfId="25978"/>
    <cellStyle name="RowTitles1-Detail 2 2 2 2 2 4 2_Tertiary Salaries Survey" xfId="25979"/>
    <cellStyle name="RowTitles1-Detail 2 2 2 2 2 4 3" xfId="25980"/>
    <cellStyle name="RowTitles1-Detail 2 2 2 2 2 4 3 2" xfId="25981"/>
    <cellStyle name="RowTitles1-Detail 2 2 2 2 2 4 3 2 2" xfId="25982"/>
    <cellStyle name="RowTitles1-Detail 2 2 2 2 2 4 3 2_Tertiary Salaries Survey" xfId="25983"/>
    <cellStyle name="RowTitles1-Detail 2 2 2 2 2 4 3 3" xfId="25984"/>
    <cellStyle name="RowTitles1-Detail 2 2 2 2 2 4 3_Tertiary Salaries Survey" xfId="25985"/>
    <cellStyle name="RowTitles1-Detail 2 2 2 2 2 4 4" xfId="25986"/>
    <cellStyle name="RowTitles1-Detail 2 2 2 2 2 4 4 2" xfId="25987"/>
    <cellStyle name="RowTitles1-Detail 2 2 2 2 2 4 4_Tertiary Salaries Survey" xfId="25988"/>
    <cellStyle name="RowTitles1-Detail 2 2 2 2 2 4 5" xfId="25989"/>
    <cellStyle name="RowTitles1-Detail 2 2 2 2 2 4_Tertiary Salaries Survey" xfId="25990"/>
    <cellStyle name="RowTitles1-Detail 2 2 2 2 2 5" xfId="25991"/>
    <cellStyle name="RowTitles1-Detail 2 2 2 2 2 5 2" xfId="25992"/>
    <cellStyle name="RowTitles1-Detail 2 2 2 2 2 5 2 2" xfId="25993"/>
    <cellStyle name="RowTitles1-Detail 2 2 2 2 2 5 2 2 2" xfId="25994"/>
    <cellStyle name="RowTitles1-Detail 2 2 2 2 2 5 2 2_Tertiary Salaries Survey" xfId="25995"/>
    <cellStyle name="RowTitles1-Detail 2 2 2 2 2 5 2 3" xfId="25996"/>
    <cellStyle name="RowTitles1-Detail 2 2 2 2 2 5 2_Tertiary Salaries Survey" xfId="25997"/>
    <cellStyle name="RowTitles1-Detail 2 2 2 2 2 5 3" xfId="25998"/>
    <cellStyle name="RowTitles1-Detail 2 2 2 2 2 5 3 2" xfId="25999"/>
    <cellStyle name="RowTitles1-Detail 2 2 2 2 2 5 3 2 2" xfId="26000"/>
    <cellStyle name="RowTitles1-Detail 2 2 2 2 2 5 3 2_Tertiary Salaries Survey" xfId="26001"/>
    <cellStyle name="RowTitles1-Detail 2 2 2 2 2 5 3 3" xfId="26002"/>
    <cellStyle name="RowTitles1-Detail 2 2 2 2 2 5 3_Tertiary Salaries Survey" xfId="26003"/>
    <cellStyle name="RowTitles1-Detail 2 2 2 2 2 5 4" xfId="26004"/>
    <cellStyle name="RowTitles1-Detail 2 2 2 2 2 5 4 2" xfId="26005"/>
    <cellStyle name="RowTitles1-Detail 2 2 2 2 2 5 4_Tertiary Salaries Survey" xfId="26006"/>
    <cellStyle name="RowTitles1-Detail 2 2 2 2 2 5 5" xfId="26007"/>
    <cellStyle name="RowTitles1-Detail 2 2 2 2 2 5_Tertiary Salaries Survey" xfId="26008"/>
    <cellStyle name="RowTitles1-Detail 2 2 2 2 2 6" xfId="26009"/>
    <cellStyle name="RowTitles1-Detail 2 2 2 2 2 6 2" xfId="26010"/>
    <cellStyle name="RowTitles1-Detail 2 2 2 2 2 6 2 2" xfId="26011"/>
    <cellStyle name="RowTitles1-Detail 2 2 2 2 2 6 2 2 2" xfId="26012"/>
    <cellStyle name="RowTitles1-Detail 2 2 2 2 2 6 2 2_Tertiary Salaries Survey" xfId="26013"/>
    <cellStyle name="RowTitles1-Detail 2 2 2 2 2 6 2 3" xfId="26014"/>
    <cellStyle name="RowTitles1-Detail 2 2 2 2 2 6 2_Tertiary Salaries Survey" xfId="26015"/>
    <cellStyle name="RowTitles1-Detail 2 2 2 2 2 6 3" xfId="26016"/>
    <cellStyle name="RowTitles1-Detail 2 2 2 2 2 6 3 2" xfId="26017"/>
    <cellStyle name="RowTitles1-Detail 2 2 2 2 2 6 3 2 2" xfId="26018"/>
    <cellStyle name="RowTitles1-Detail 2 2 2 2 2 6 3 2_Tertiary Salaries Survey" xfId="26019"/>
    <cellStyle name="RowTitles1-Detail 2 2 2 2 2 6 3 3" xfId="26020"/>
    <cellStyle name="RowTitles1-Detail 2 2 2 2 2 6 3_Tertiary Salaries Survey" xfId="26021"/>
    <cellStyle name="RowTitles1-Detail 2 2 2 2 2 6 4" xfId="26022"/>
    <cellStyle name="RowTitles1-Detail 2 2 2 2 2 6 4 2" xfId="26023"/>
    <cellStyle name="RowTitles1-Detail 2 2 2 2 2 6 4_Tertiary Salaries Survey" xfId="26024"/>
    <cellStyle name="RowTitles1-Detail 2 2 2 2 2 6 5" xfId="26025"/>
    <cellStyle name="RowTitles1-Detail 2 2 2 2 2 6_Tertiary Salaries Survey" xfId="26026"/>
    <cellStyle name="RowTitles1-Detail 2 2 2 2 2 7" xfId="26027"/>
    <cellStyle name="RowTitles1-Detail 2 2 2 2 2 7 2" xfId="26028"/>
    <cellStyle name="RowTitles1-Detail 2 2 2 2 2 7 2 2" xfId="26029"/>
    <cellStyle name="RowTitles1-Detail 2 2 2 2 2 7 2_Tertiary Salaries Survey" xfId="26030"/>
    <cellStyle name="RowTitles1-Detail 2 2 2 2 2 7 3" xfId="26031"/>
    <cellStyle name="RowTitles1-Detail 2 2 2 2 2 7_Tertiary Salaries Survey" xfId="26032"/>
    <cellStyle name="RowTitles1-Detail 2 2 2 2 2 8" xfId="26033"/>
    <cellStyle name="RowTitles1-Detail 2 2 2 2 2 9" xfId="26034"/>
    <cellStyle name="RowTitles1-Detail 2 2 2 2 2_STUD aligned by INSTIT" xfId="26035"/>
    <cellStyle name="RowTitles1-Detail 2 2 2 2 3" xfId="26036"/>
    <cellStyle name="RowTitles1-Detail 2 2 2 2 3 2" xfId="26037"/>
    <cellStyle name="RowTitles1-Detail 2 2 2 2 3 2 2" xfId="26038"/>
    <cellStyle name="RowTitles1-Detail 2 2 2 2 3 2 2 2" xfId="26039"/>
    <cellStyle name="RowTitles1-Detail 2 2 2 2 3 2 2 2 2" xfId="26040"/>
    <cellStyle name="RowTitles1-Detail 2 2 2 2 3 2 2 2_Tertiary Salaries Survey" xfId="26041"/>
    <cellStyle name="RowTitles1-Detail 2 2 2 2 3 2 2 3" xfId="26042"/>
    <cellStyle name="RowTitles1-Detail 2 2 2 2 3 2 2_Tertiary Salaries Survey" xfId="26043"/>
    <cellStyle name="RowTitles1-Detail 2 2 2 2 3 2 3" xfId="26044"/>
    <cellStyle name="RowTitles1-Detail 2 2 2 2 3 2 3 2" xfId="26045"/>
    <cellStyle name="RowTitles1-Detail 2 2 2 2 3 2 3 2 2" xfId="26046"/>
    <cellStyle name="RowTitles1-Detail 2 2 2 2 3 2 3 2_Tertiary Salaries Survey" xfId="26047"/>
    <cellStyle name="RowTitles1-Detail 2 2 2 2 3 2 3 3" xfId="26048"/>
    <cellStyle name="RowTitles1-Detail 2 2 2 2 3 2 3_Tertiary Salaries Survey" xfId="26049"/>
    <cellStyle name="RowTitles1-Detail 2 2 2 2 3 2 4" xfId="26050"/>
    <cellStyle name="RowTitles1-Detail 2 2 2 2 3 2 5" xfId="26051"/>
    <cellStyle name="RowTitles1-Detail 2 2 2 2 3 2 5 2" xfId="26052"/>
    <cellStyle name="RowTitles1-Detail 2 2 2 2 3 2 5_Tertiary Salaries Survey" xfId="26053"/>
    <cellStyle name="RowTitles1-Detail 2 2 2 2 3 2 6" xfId="26054"/>
    <cellStyle name="RowTitles1-Detail 2 2 2 2 3 2_Tertiary Salaries Survey" xfId="26055"/>
    <cellStyle name="RowTitles1-Detail 2 2 2 2 3 3" xfId="26056"/>
    <cellStyle name="RowTitles1-Detail 2 2 2 2 3 3 2" xfId="26057"/>
    <cellStyle name="RowTitles1-Detail 2 2 2 2 3 3 2 2" xfId="26058"/>
    <cellStyle name="RowTitles1-Detail 2 2 2 2 3 3 2 2 2" xfId="26059"/>
    <cellStyle name="RowTitles1-Detail 2 2 2 2 3 3 2 2_Tertiary Salaries Survey" xfId="26060"/>
    <cellStyle name="RowTitles1-Detail 2 2 2 2 3 3 2 3" xfId="26061"/>
    <cellStyle name="RowTitles1-Detail 2 2 2 2 3 3 2_Tertiary Salaries Survey" xfId="26062"/>
    <cellStyle name="RowTitles1-Detail 2 2 2 2 3 3 3" xfId="26063"/>
    <cellStyle name="RowTitles1-Detail 2 2 2 2 3 3 3 2" xfId="26064"/>
    <cellStyle name="RowTitles1-Detail 2 2 2 2 3 3 3 2 2" xfId="26065"/>
    <cellStyle name="RowTitles1-Detail 2 2 2 2 3 3 3 2_Tertiary Salaries Survey" xfId="26066"/>
    <cellStyle name="RowTitles1-Detail 2 2 2 2 3 3 3 3" xfId="26067"/>
    <cellStyle name="RowTitles1-Detail 2 2 2 2 3 3 3_Tertiary Salaries Survey" xfId="26068"/>
    <cellStyle name="RowTitles1-Detail 2 2 2 2 3 3 4" xfId="26069"/>
    <cellStyle name="RowTitles1-Detail 2 2 2 2 3 3 5" xfId="26070"/>
    <cellStyle name="RowTitles1-Detail 2 2 2 2 3 3_Tertiary Salaries Survey" xfId="26071"/>
    <cellStyle name="RowTitles1-Detail 2 2 2 2 3 4" xfId="26072"/>
    <cellStyle name="RowTitles1-Detail 2 2 2 2 3 4 2" xfId="26073"/>
    <cellStyle name="RowTitles1-Detail 2 2 2 2 3 4 2 2" xfId="26074"/>
    <cellStyle name="RowTitles1-Detail 2 2 2 2 3 4 2 2 2" xfId="26075"/>
    <cellStyle name="RowTitles1-Detail 2 2 2 2 3 4 2 2_Tertiary Salaries Survey" xfId="26076"/>
    <cellStyle name="RowTitles1-Detail 2 2 2 2 3 4 2 3" xfId="26077"/>
    <cellStyle name="RowTitles1-Detail 2 2 2 2 3 4 2_Tertiary Salaries Survey" xfId="26078"/>
    <cellStyle name="RowTitles1-Detail 2 2 2 2 3 4 3" xfId="26079"/>
    <cellStyle name="RowTitles1-Detail 2 2 2 2 3 4 3 2" xfId="26080"/>
    <cellStyle name="RowTitles1-Detail 2 2 2 2 3 4 3 2 2" xfId="26081"/>
    <cellStyle name="RowTitles1-Detail 2 2 2 2 3 4 3 2_Tertiary Salaries Survey" xfId="26082"/>
    <cellStyle name="RowTitles1-Detail 2 2 2 2 3 4 3 3" xfId="26083"/>
    <cellStyle name="RowTitles1-Detail 2 2 2 2 3 4 3_Tertiary Salaries Survey" xfId="26084"/>
    <cellStyle name="RowTitles1-Detail 2 2 2 2 3 4 4" xfId="26085"/>
    <cellStyle name="RowTitles1-Detail 2 2 2 2 3 4 4 2" xfId="26086"/>
    <cellStyle name="RowTitles1-Detail 2 2 2 2 3 4 4_Tertiary Salaries Survey" xfId="26087"/>
    <cellStyle name="RowTitles1-Detail 2 2 2 2 3 4 5" xfId="26088"/>
    <cellStyle name="RowTitles1-Detail 2 2 2 2 3 4_Tertiary Salaries Survey" xfId="26089"/>
    <cellStyle name="RowTitles1-Detail 2 2 2 2 3 5" xfId="26090"/>
    <cellStyle name="RowTitles1-Detail 2 2 2 2 3 5 2" xfId="26091"/>
    <cellStyle name="RowTitles1-Detail 2 2 2 2 3 5 2 2" xfId="26092"/>
    <cellStyle name="RowTitles1-Detail 2 2 2 2 3 5 2 2 2" xfId="26093"/>
    <cellStyle name="RowTitles1-Detail 2 2 2 2 3 5 2 2_Tertiary Salaries Survey" xfId="26094"/>
    <cellStyle name="RowTitles1-Detail 2 2 2 2 3 5 2 3" xfId="26095"/>
    <cellStyle name="RowTitles1-Detail 2 2 2 2 3 5 2_Tertiary Salaries Survey" xfId="26096"/>
    <cellStyle name="RowTitles1-Detail 2 2 2 2 3 5 3" xfId="26097"/>
    <cellStyle name="RowTitles1-Detail 2 2 2 2 3 5 3 2" xfId="26098"/>
    <cellStyle name="RowTitles1-Detail 2 2 2 2 3 5 3 2 2" xfId="26099"/>
    <cellStyle name="RowTitles1-Detail 2 2 2 2 3 5 3 2_Tertiary Salaries Survey" xfId="26100"/>
    <cellStyle name="RowTitles1-Detail 2 2 2 2 3 5 3 3" xfId="26101"/>
    <cellStyle name="RowTitles1-Detail 2 2 2 2 3 5 3_Tertiary Salaries Survey" xfId="26102"/>
    <cellStyle name="RowTitles1-Detail 2 2 2 2 3 5 4" xfId="26103"/>
    <cellStyle name="RowTitles1-Detail 2 2 2 2 3 5 4 2" xfId="26104"/>
    <cellStyle name="RowTitles1-Detail 2 2 2 2 3 5 4_Tertiary Salaries Survey" xfId="26105"/>
    <cellStyle name="RowTitles1-Detail 2 2 2 2 3 5 5" xfId="26106"/>
    <cellStyle name="RowTitles1-Detail 2 2 2 2 3 5_Tertiary Salaries Survey" xfId="26107"/>
    <cellStyle name="RowTitles1-Detail 2 2 2 2 3 6" xfId="26108"/>
    <cellStyle name="RowTitles1-Detail 2 2 2 2 3 6 2" xfId="26109"/>
    <cellStyle name="RowTitles1-Detail 2 2 2 2 3 6 2 2" xfId="26110"/>
    <cellStyle name="RowTitles1-Detail 2 2 2 2 3 6 2 2 2" xfId="26111"/>
    <cellStyle name="RowTitles1-Detail 2 2 2 2 3 6 2 2_Tertiary Salaries Survey" xfId="26112"/>
    <cellStyle name="RowTitles1-Detail 2 2 2 2 3 6 2 3" xfId="26113"/>
    <cellStyle name="RowTitles1-Detail 2 2 2 2 3 6 2_Tertiary Salaries Survey" xfId="26114"/>
    <cellStyle name="RowTitles1-Detail 2 2 2 2 3 6 3" xfId="26115"/>
    <cellStyle name="RowTitles1-Detail 2 2 2 2 3 6 3 2" xfId="26116"/>
    <cellStyle name="RowTitles1-Detail 2 2 2 2 3 6 3 2 2" xfId="26117"/>
    <cellStyle name="RowTitles1-Detail 2 2 2 2 3 6 3 2_Tertiary Salaries Survey" xfId="26118"/>
    <cellStyle name="RowTitles1-Detail 2 2 2 2 3 6 3 3" xfId="26119"/>
    <cellStyle name="RowTitles1-Detail 2 2 2 2 3 6 3_Tertiary Salaries Survey" xfId="26120"/>
    <cellStyle name="RowTitles1-Detail 2 2 2 2 3 6 4" xfId="26121"/>
    <cellStyle name="RowTitles1-Detail 2 2 2 2 3 6 4 2" xfId="26122"/>
    <cellStyle name="RowTitles1-Detail 2 2 2 2 3 6 4_Tertiary Salaries Survey" xfId="26123"/>
    <cellStyle name="RowTitles1-Detail 2 2 2 2 3 6 5" xfId="26124"/>
    <cellStyle name="RowTitles1-Detail 2 2 2 2 3 6_Tertiary Salaries Survey" xfId="26125"/>
    <cellStyle name="RowTitles1-Detail 2 2 2 2 3 7" xfId="26126"/>
    <cellStyle name="RowTitles1-Detail 2 2 2 2 3 7 2" xfId="26127"/>
    <cellStyle name="RowTitles1-Detail 2 2 2 2 3 7 2 2" xfId="26128"/>
    <cellStyle name="RowTitles1-Detail 2 2 2 2 3 7 2_Tertiary Salaries Survey" xfId="26129"/>
    <cellStyle name="RowTitles1-Detail 2 2 2 2 3 7 3" xfId="26130"/>
    <cellStyle name="RowTitles1-Detail 2 2 2 2 3 7_Tertiary Salaries Survey" xfId="26131"/>
    <cellStyle name="RowTitles1-Detail 2 2 2 2 3 8" xfId="26132"/>
    <cellStyle name="RowTitles1-Detail 2 2 2 2 3 8 2" xfId="26133"/>
    <cellStyle name="RowTitles1-Detail 2 2 2 2 3 8 2 2" xfId="26134"/>
    <cellStyle name="RowTitles1-Detail 2 2 2 2 3 8 2_Tertiary Salaries Survey" xfId="26135"/>
    <cellStyle name="RowTitles1-Detail 2 2 2 2 3 8 3" xfId="26136"/>
    <cellStyle name="RowTitles1-Detail 2 2 2 2 3 8_Tertiary Salaries Survey" xfId="26137"/>
    <cellStyle name="RowTitles1-Detail 2 2 2 2 3 9" xfId="26138"/>
    <cellStyle name="RowTitles1-Detail 2 2 2 2 3_STUD aligned by INSTIT" xfId="26139"/>
    <cellStyle name="RowTitles1-Detail 2 2 2 2 4" xfId="26140"/>
    <cellStyle name="RowTitles1-Detail 2 2 2 2 4 2" xfId="26141"/>
    <cellStyle name="RowTitles1-Detail 2 2 2 2 4 2 2" xfId="26142"/>
    <cellStyle name="RowTitles1-Detail 2 2 2 2 4 2 2 2" xfId="26143"/>
    <cellStyle name="RowTitles1-Detail 2 2 2 2 4 2 2 2 2" xfId="26144"/>
    <cellStyle name="RowTitles1-Detail 2 2 2 2 4 2 2 2_Tertiary Salaries Survey" xfId="26145"/>
    <cellStyle name="RowTitles1-Detail 2 2 2 2 4 2 2 3" xfId="26146"/>
    <cellStyle name="RowTitles1-Detail 2 2 2 2 4 2 2_Tertiary Salaries Survey" xfId="26147"/>
    <cellStyle name="RowTitles1-Detail 2 2 2 2 4 2 3" xfId="26148"/>
    <cellStyle name="RowTitles1-Detail 2 2 2 2 4 2 3 2" xfId="26149"/>
    <cellStyle name="RowTitles1-Detail 2 2 2 2 4 2 3 2 2" xfId="26150"/>
    <cellStyle name="RowTitles1-Detail 2 2 2 2 4 2 3 2_Tertiary Salaries Survey" xfId="26151"/>
    <cellStyle name="RowTitles1-Detail 2 2 2 2 4 2 3 3" xfId="26152"/>
    <cellStyle name="RowTitles1-Detail 2 2 2 2 4 2 3_Tertiary Salaries Survey" xfId="26153"/>
    <cellStyle name="RowTitles1-Detail 2 2 2 2 4 2 4" xfId="26154"/>
    <cellStyle name="RowTitles1-Detail 2 2 2 2 4 2 5" xfId="26155"/>
    <cellStyle name="RowTitles1-Detail 2 2 2 2 4 2 5 2" xfId="26156"/>
    <cellStyle name="RowTitles1-Detail 2 2 2 2 4 2 5_Tertiary Salaries Survey" xfId="26157"/>
    <cellStyle name="RowTitles1-Detail 2 2 2 2 4 2 6" xfId="26158"/>
    <cellStyle name="RowTitles1-Detail 2 2 2 2 4 2_Tertiary Salaries Survey" xfId="26159"/>
    <cellStyle name="RowTitles1-Detail 2 2 2 2 4 3" xfId="26160"/>
    <cellStyle name="RowTitles1-Detail 2 2 2 2 4 3 2" xfId="26161"/>
    <cellStyle name="RowTitles1-Detail 2 2 2 2 4 3 2 2" xfId="26162"/>
    <cellStyle name="RowTitles1-Detail 2 2 2 2 4 3 2 2 2" xfId="26163"/>
    <cellStyle name="RowTitles1-Detail 2 2 2 2 4 3 2 2_Tertiary Salaries Survey" xfId="26164"/>
    <cellStyle name="RowTitles1-Detail 2 2 2 2 4 3 2 3" xfId="26165"/>
    <cellStyle name="RowTitles1-Detail 2 2 2 2 4 3 2_Tertiary Salaries Survey" xfId="26166"/>
    <cellStyle name="RowTitles1-Detail 2 2 2 2 4 3 3" xfId="26167"/>
    <cellStyle name="RowTitles1-Detail 2 2 2 2 4 3 3 2" xfId="26168"/>
    <cellStyle name="RowTitles1-Detail 2 2 2 2 4 3 3 2 2" xfId="26169"/>
    <cellStyle name="RowTitles1-Detail 2 2 2 2 4 3 3 2_Tertiary Salaries Survey" xfId="26170"/>
    <cellStyle name="RowTitles1-Detail 2 2 2 2 4 3 3 3" xfId="26171"/>
    <cellStyle name="RowTitles1-Detail 2 2 2 2 4 3 3_Tertiary Salaries Survey" xfId="26172"/>
    <cellStyle name="RowTitles1-Detail 2 2 2 2 4 3 4" xfId="26173"/>
    <cellStyle name="RowTitles1-Detail 2 2 2 2 4 3 5" xfId="26174"/>
    <cellStyle name="RowTitles1-Detail 2 2 2 2 4 3_Tertiary Salaries Survey" xfId="26175"/>
    <cellStyle name="RowTitles1-Detail 2 2 2 2 4 4" xfId="26176"/>
    <cellStyle name="RowTitles1-Detail 2 2 2 2 4 4 2" xfId="26177"/>
    <cellStyle name="RowTitles1-Detail 2 2 2 2 4 4 2 2" xfId="26178"/>
    <cellStyle name="RowTitles1-Detail 2 2 2 2 4 4 2 2 2" xfId="26179"/>
    <cellStyle name="RowTitles1-Detail 2 2 2 2 4 4 2 2_Tertiary Salaries Survey" xfId="26180"/>
    <cellStyle name="RowTitles1-Detail 2 2 2 2 4 4 2 3" xfId="26181"/>
    <cellStyle name="RowTitles1-Detail 2 2 2 2 4 4 2_Tertiary Salaries Survey" xfId="26182"/>
    <cellStyle name="RowTitles1-Detail 2 2 2 2 4 4 3" xfId="26183"/>
    <cellStyle name="RowTitles1-Detail 2 2 2 2 4 4 3 2" xfId="26184"/>
    <cellStyle name="RowTitles1-Detail 2 2 2 2 4 4 3 2 2" xfId="26185"/>
    <cellStyle name="RowTitles1-Detail 2 2 2 2 4 4 3 2_Tertiary Salaries Survey" xfId="26186"/>
    <cellStyle name="RowTitles1-Detail 2 2 2 2 4 4 3 3" xfId="26187"/>
    <cellStyle name="RowTitles1-Detail 2 2 2 2 4 4 3_Tertiary Salaries Survey" xfId="26188"/>
    <cellStyle name="RowTitles1-Detail 2 2 2 2 4 4 4" xfId="26189"/>
    <cellStyle name="RowTitles1-Detail 2 2 2 2 4 4 5" xfId="26190"/>
    <cellStyle name="RowTitles1-Detail 2 2 2 2 4 4 5 2" xfId="26191"/>
    <cellStyle name="RowTitles1-Detail 2 2 2 2 4 4 5_Tertiary Salaries Survey" xfId="26192"/>
    <cellStyle name="RowTitles1-Detail 2 2 2 2 4 4 6" xfId="26193"/>
    <cellStyle name="RowTitles1-Detail 2 2 2 2 4 4_Tertiary Salaries Survey" xfId="26194"/>
    <cellStyle name="RowTitles1-Detail 2 2 2 2 4 5" xfId="26195"/>
    <cellStyle name="RowTitles1-Detail 2 2 2 2 4 5 2" xfId="26196"/>
    <cellStyle name="RowTitles1-Detail 2 2 2 2 4 5 2 2" xfId="26197"/>
    <cellStyle name="RowTitles1-Detail 2 2 2 2 4 5 2 2 2" xfId="26198"/>
    <cellStyle name="RowTitles1-Detail 2 2 2 2 4 5 2 2_Tertiary Salaries Survey" xfId="26199"/>
    <cellStyle name="RowTitles1-Detail 2 2 2 2 4 5 2 3" xfId="26200"/>
    <cellStyle name="RowTitles1-Detail 2 2 2 2 4 5 2_Tertiary Salaries Survey" xfId="26201"/>
    <cellStyle name="RowTitles1-Detail 2 2 2 2 4 5 3" xfId="26202"/>
    <cellStyle name="RowTitles1-Detail 2 2 2 2 4 5 3 2" xfId="26203"/>
    <cellStyle name="RowTitles1-Detail 2 2 2 2 4 5 3 2 2" xfId="26204"/>
    <cellStyle name="RowTitles1-Detail 2 2 2 2 4 5 3 2_Tertiary Salaries Survey" xfId="26205"/>
    <cellStyle name="RowTitles1-Detail 2 2 2 2 4 5 3 3" xfId="26206"/>
    <cellStyle name="RowTitles1-Detail 2 2 2 2 4 5 3_Tertiary Salaries Survey" xfId="26207"/>
    <cellStyle name="RowTitles1-Detail 2 2 2 2 4 5 4" xfId="26208"/>
    <cellStyle name="RowTitles1-Detail 2 2 2 2 4 5 4 2" xfId="26209"/>
    <cellStyle name="RowTitles1-Detail 2 2 2 2 4 5 4_Tertiary Salaries Survey" xfId="26210"/>
    <cellStyle name="RowTitles1-Detail 2 2 2 2 4 5 5" xfId="26211"/>
    <cellStyle name="RowTitles1-Detail 2 2 2 2 4 5_Tertiary Salaries Survey" xfId="26212"/>
    <cellStyle name="RowTitles1-Detail 2 2 2 2 4 6" xfId="26213"/>
    <cellStyle name="RowTitles1-Detail 2 2 2 2 4 6 2" xfId="26214"/>
    <cellStyle name="RowTitles1-Detail 2 2 2 2 4 6 2 2" xfId="26215"/>
    <cellStyle name="RowTitles1-Detail 2 2 2 2 4 6 2 2 2" xfId="26216"/>
    <cellStyle name="RowTitles1-Detail 2 2 2 2 4 6 2 2_Tertiary Salaries Survey" xfId="26217"/>
    <cellStyle name="RowTitles1-Detail 2 2 2 2 4 6 2 3" xfId="26218"/>
    <cellStyle name="RowTitles1-Detail 2 2 2 2 4 6 2_Tertiary Salaries Survey" xfId="26219"/>
    <cellStyle name="RowTitles1-Detail 2 2 2 2 4 6 3" xfId="26220"/>
    <cellStyle name="RowTitles1-Detail 2 2 2 2 4 6 3 2" xfId="26221"/>
    <cellStyle name="RowTitles1-Detail 2 2 2 2 4 6 3 2 2" xfId="26222"/>
    <cellStyle name="RowTitles1-Detail 2 2 2 2 4 6 3 2_Tertiary Salaries Survey" xfId="26223"/>
    <cellStyle name="RowTitles1-Detail 2 2 2 2 4 6 3 3" xfId="26224"/>
    <cellStyle name="RowTitles1-Detail 2 2 2 2 4 6 3_Tertiary Salaries Survey" xfId="26225"/>
    <cellStyle name="RowTitles1-Detail 2 2 2 2 4 6 4" xfId="26226"/>
    <cellStyle name="RowTitles1-Detail 2 2 2 2 4 6 4 2" xfId="26227"/>
    <cellStyle name="RowTitles1-Detail 2 2 2 2 4 6 4_Tertiary Salaries Survey" xfId="26228"/>
    <cellStyle name="RowTitles1-Detail 2 2 2 2 4 6 5" xfId="26229"/>
    <cellStyle name="RowTitles1-Detail 2 2 2 2 4 6_Tertiary Salaries Survey" xfId="26230"/>
    <cellStyle name="RowTitles1-Detail 2 2 2 2 4 7" xfId="26231"/>
    <cellStyle name="RowTitles1-Detail 2 2 2 2 4 7 2" xfId="26232"/>
    <cellStyle name="RowTitles1-Detail 2 2 2 2 4 7 2 2" xfId="26233"/>
    <cellStyle name="RowTitles1-Detail 2 2 2 2 4 7 2_Tertiary Salaries Survey" xfId="26234"/>
    <cellStyle name="RowTitles1-Detail 2 2 2 2 4 7 3" xfId="26235"/>
    <cellStyle name="RowTitles1-Detail 2 2 2 2 4 7_Tertiary Salaries Survey" xfId="26236"/>
    <cellStyle name="RowTitles1-Detail 2 2 2 2 4 8" xfId="26237"/>
    <cellStyle name="RowTitles1-Detail 2 2 2 2 4 9" xfId="26238"/>
    <cellStyle name="RowTitles1-Detail 2 2 2 2 4_STUD aligned by INSTIT" xfId="26239"/>
    <cellStyle name="RowTitles1-Detail 2 2 2 2 5" xfId="26240"/>
    <cellStyle name="RowTitles1-Detail 2 2 2 2 5 2" xfId="26241"/>
    <cellStyle name="RowTitles1-Detail 2 2 2 2 5 2 2" xfId="26242"/>
    <cellStyle name="RowTitles1-Detail 2 2 2 2 5 2 2 2" xfId="26243"/>
    <cellStyle name="RowTitles1-Detail 2 2 2 2 5 2 2_Tertiary Salaries Survey" xfId="26244"/>
    <cellStyle name="RowTitles1-Detail 2 2 2 2 5 2 3" xfId="26245"/>
    <cellStyle name="RowTitles1-Detail 2 2 2 2 5 2_Tertiary Salaries Survey" xfId="26246"/>
    <cellStyle name="RowTitles1-Detail 2 2 2 2 5 3" xfId="26247"/>
    <cellStyle name="RowTitles1-Detail 2 2 2 2 5 3 2" xfId="26248"/>
    <cellStyle name="RowTitles1-Detail 2 2 2 2 5 3 2 2" xfId="26249"/>
    <cellStyle name="RowTitles1-Detail 2 2 2 2 5 3 2_Tertiary Salaries Survey" xfId="26250"/>
    <cellStyle name="RowTitles1-Detail 2 2 2 2 5 3 3" xfId="26251"/>
    <cellStyle name="RowTitles1-Detail 2 2 2 2 5 3_Tertiary Salaries Survey" xfId="26252"/>
    <cellStyle name="RowTitles1-Detail 2 2 2 2 5 4" xfId="26253"/>
    <cellStyle name="RowTitles1-Detail 2 2 2 2 5 5" xfId="26254"/>
    <cellStyle name="RowTitles1-Detail 2 2 2 2 5 5 2" xfId="26255"/>
    <cellStyle name="RowTitles1-Detail 2 2 2 2 5 5_Tertiary Salaries Survey" xfId="26256"/>
    <cellStyle name="RowTitles1-Detail 2 2 2 2 5 6" xfId="26257"/>
    <cellStyle name="RowTitles1-Detail 2 2 2 2 5_Tertiary Salaries Survey" xfId="26258"/>
    <cellStyle name="RowTitles1-Detail 2 2 2 2 6" xfId="26259"/>
    <cellStyle name="RowTitles1-Detail 2 2 2 2 6 2" xfId="26260"/>
    <cellStyle name="RowTitles1-Detail 2 2 2 2 6 2 2" xfId="26261"/>
    <cellStyle name="RowTitles1-Detail 2 2 2 2 6 2 2 2" xfId="26262"/>
    <cellStyle name="RowTitles1-Detail 2 2 2 2 6 2 2_Tertiary Salaries Survey" xfId="26263"/>
    <cellStyle name="RowTitles1-Detail 2 2 2 2 6 2 3" xfId="26264"/>
    <cellStyle name="RowTitles1-Detail 2 2 2 2 6 2_Tertiary Salaries Survey" xfId="26265"/>
    <cellStyle name="RowTitles1-Detail 2 2 2 2 6 3" xfId="26266"/>
    <cellStyle name="RowTitles1-Detail 2 2 2 2 6 3 2" xfId="26267"/>
    <cellStyle name="RowTitles1-Detail 2 2 2 2 6 3 2 2" xfId="26268"/>
    <cellStyle name="RowTitles1-Detail 2 2 2 2 6 3 2_Tertiary Salaries Survey" xfId="26269"/>
    <cellStyle name="RowTitles1-Detail 2 2 2 2 6 3 3" xfId="26270"/>
    <cellStyle name="RowTitles1-Detail 2 2 2 2 6 3_Tertiary Salaries Survey" xfId="26271"/>
    <cellStyle name="RowTitles1-Detail 2 2 2 2 6 4" xfId="26272"/>
    <cellStyle name="RowTitles1-Detail 2 2 2 2 6 5" xfId="26273"/>
    <cellStyle name="RowTitles1-Detail 2 2 2 2 6_Tertiary Salaries Survey" xfId="26274"/>
    <cellStyle name="RowTitles1-Detail 2 2 2 2 7" xfId="26275"/>
    <cellStyle name="RowTitles1-Detail 2 2 2 2 7 2" xfId="26276"/>
    <cellStyle name="RowTitles1-Detail 2 2 2 2 7 2 2" xfId="26277"/>
    <cellStyle name="RowTitles1-Detail 2 2 2 2 7 2 2 2" xfId="26278"/>
    <cellStyle name="RowTitles1-Detail 2 2 2 2 7 2 2_Tertiary Salaries Survey" xfId="26279"/>
    <cellStyle name="RowTitles1-Detail 2 2 2 2 7 2 3" xfId="26280"/>
    <cellStyle name="RowTitles1-Detail 2 2 2 2 7 2_Tertiary Salaries Survey" xfId="26281"/>
    <cellStyle name="RowTitles1-Detail 2 2 2 2 7 3" xfId="26282"/>
    <cellStyle name="RowTitles1-Detail 2 2 2 2 7 3 2" xfId="26283"/>
    <cellStyle name="RowTitles1-Detail 2 2 2 2 7 3 2 2" xfId="26284"/>
    <cellStyle name="RowTitles1-Detail 2 2 2 2 7 3 2_Tertiary Salaries Survey" xfId="26285"/>
    <cellStyle name="RowTitles1-Detail 2 2 2 2 7 3 3" xfId="26286"/>
    <cellStyle name="RowTitles1-Detail 2 2 2 2 7 3_Tertiary Salaries Survey" xfId="26287"/>
    <cellStyle name="RowTitles1-Detail 2 2 2 2 7 4" xfId="26288"/>
    <cellStyle name="RowTitles1-Detail 2 2 2 2 7 5" xfId="26289"/>
    <cellStyle name="RowTitles1-Detail 2 2 2 2 7 5 2" xfId="26290"/>
    <cellStyle name="RowTitles1-Detail 2 2 2 2 7 5_Tertiary Salaries Survey" xfId="26291"/>
    <cellStyle name="RowTitles1-Detail 2 2 2 2 7 6" xfId="26292"/>
    <cellStyle name="RowTitles1-Detail 2 2 2 2 7_Tertiary Salaries Survey" xfId="26293"/>
    <cellStyle name="RowTitles1-Detail 2 2 2 2 8" xfId="26294"/>
    <cellStyle name="RowTitles1-Detail 2 2 2 2 8 2" xfId="26295"/>
    <cellStyle name="RowTitles1-Detail 2 2 2 2 8 2 2" xfId="26296"/>
    <cellStyle name="RowTitles1-Detail 2 2 2 2 8 2 2 2" xfId="26297"/>
    <cellStyle name="RowTitles1-Detail 2 2 2 2 8 2 2_Tertiary Salaries Survey" xfId="26298"/>
    <cellStyle name="RowTitles1-Detail 2 2 2 2 8 2 3" xfId="26299"/>
    <cellStyle name="RowTitles1-Detail 2 2 2 2 8 2_Tertiary Salaries Survey" xfId="26300"/>
    <cellStyle name="RowTitles1-Detail 2 2 2 2 8 3" xfId="26301"/>
    <cellStyle name="RowTitles1-Detail 2 2 2 2 8 3 2" xfId="26302"/>
    <cellStyle name="RowTitles1-Detail 2 2 2 2 8 3 2 2" xfId="26303"/>
    <cellStyle name="RowTitles1-Detail 2 2 2 2 8 3 2_Tertiary Salaries Survey" xfId="26304"/>
    <cellStyle name="RowTitles1-Detail 2 2 2 2 8 3 3" xfId="26305"/>
    <cellStyle name="RowTitles1-Detail 2 2 2 2 8 3_Tertiary Salaries Survey" xfId="26306"/>
    <cellStyle name="RowTitles1-Detail 2 2 2 2 8 4" xfId="26307"/>
    <cellStyle name="RowTitles1-Detail 2 2 2 2 8 4 2" xfId="26308"/>
    <cellStyle name="RowTitles1-Detail 2 2 2 2 8 4_Tertiary Salaries Survey" xfId="26309"/>
    <cellStyle name="RowTitles1-Detail 2 2 2 2 8 5" xfId="26310"/>
    <cellStyle name="RowTitles1-Detail 2 2 2 2 8_Tertiary Salaries Survey" xfId="26311"/>
    <cellStyle name="RowTitles1-Detail 2 2 2 2 9" xfId="26312"/>
    <cellStyle name="RowTitles1-Detail 2 2 2 2 9 2" xfId="26313"/>
    <cellStyle name="RowTitles1-Detail 2 2 2 2 9 2 2" xfId="26314"/>
    <cellStyle name="RowTitles1-Detail 2 2 2 2 9 2 2 2" xfId="26315"/>
    <cellStyle name="RowTitles1-Detail 2 2 2 2 9 2 2_Tertiary Salaries Survey" xfId="26316"/>
    <cellStyle name="RowTitles1-Detail 2 2 2 2 9 2 3" xfId="26317"/>
    <cellStyle name="RowTitles1-Detail 2 2 2 2 9 2_Tertiary Salaries Survey" xfId="26318"/>
    <cellStyle name="RowTitles1-Detail 2 2 2 2 9 3" xfId="26319"/>
    <cellStyle name="RowTitles1-Detail 2 2 2 2 9 3 2" xfId="26320"/>
    <cellStyle name="RowTitles1-Detail 2 2 2 2 9 3 2 2" xfId="26321"/>
    <cellStyle name="RowTitles1-Detail 2 2 2 2 9 3 2_Tertiary Salaries Survey" xfId="26322"/>
    <cellStyle name="RowTitles1-Detail 2 2 2 2 9 3 3" xfId="26323"/>
    <cellStyle name="RowTitles1-Detail 2 2 2 2 9 3_Tertiary Salaries Survey" xfId="26324"/>
    <cellStyle name="RowTitles1-Detail 2 2 2 2 9 4" xfId="26325"/>
    <cellStyle name="RowTitles1-Detail 2 2 2 2 9 4 2" xfId="26326"/>
    <cellStyle name="RowTitles1-Detail 2 2 2 2 9 4_Tertiary Salaries Survey" xfId="26327"/>
    <cellStyle name="RowTitles1-Detail 2 2 2 2 9 5" xfId="26328"/>
    <cellStyle name="RowTitles1-Detail 2 2 2 2 9_Tertiary Salaries Survey" xfId="26329"/>
    <cellStyle name="RowTitles1-Detail 2 2 2 2_STUD aligned by INSTIT" xfId="26330"/>
    <cellStyle name="RowTitles1-Detail 2 2 2 3" xfId="26331"/>
    <cellStyle name="RowTitles1-Detail 2 2 2 3 10" xfId="26332"/>
    <cellStyle name="RowTitles1-Detail 2 2 2 3 2" xfId="26333"/>
    <cellStyle name="RowTitles1-Detail 2 2 2 3 2 2" xfId="26334"/>
    <cellStyle name="RowTitles1-Detail 2 2 2 3 2 2 2" xfId="26335"/>
    <cellStyle name="RowTitles1-Detail 2 2 2 3 2 2 2 2" xfId="26336"/>
    <cellStyle name="RowTitles1-Detail 2 2 2 3 2 2 2_Tertiary Salaries Survey" xfId="26337"/>
    <cellStyle name="RowTitles1-Detail 2 2 2 3 2 2 3" xfId="26338"/>
    <cellStyle name="RowTitles1-Detail 2 2 2 3 2 2_Tertiary Salaries Survey" xfId="26339"/>
    <cellStyle name="RowTitles1-Detail 2 2 2 3 2 3" xfId="26340"/>
    <cellStyle name="RowTitles1-Detail 2 2 2 3 2 3 2" xfId="26341"/>
    <cellStyle name="RowTitles1-Detail 2 2 2 3 2 3 2 2" xfId="26342"/>
    <cellStyle name="RowTitles1-Detail 2 2 2 3 2 3 2_Tertiary Salaries Survey" xfId="26343"/>
    <cellStyle name="RowTitles1-Detail 2 2 2 3 2 3 3" xfId="26344"/>
    <cellStyle name="RowTitles1-Detail 2 2 2 3 2 3_Tertiary Salaries Survey" xfId="26345"/>
    <cellStyle name="RowTitles1-Detail 2 2 2 3 2 4" xfId="26346"/>
    <cellStyle name="RowTitles1-Detail 2 2 2 3 2 5" xfId="26347"/>
    <cellStyle name="RowTitles1-Detail 2 2 2 3 2_Tertiary Salaries Survey" xfId="26348"/>
    <cellStyle name="RowTitles1-Detail 2 2 2 3 3" xfId="26349"/>
    <cellStyle name="RowTitles1-Detail 2 2 2 3 3 2" xfId="26350"/>
    <cellStyle name="RowTitles1-Detail 2 2 2 3 3 2 2" xfId="26351"/>
    <cellStyle name="RowTitles1-Detail 2 2 2 3 3 2 2 2" xfId="26352"/>
    <cellStyle name="RowTitles1-Detail 2 2 2 3 3 2 2_Tertiary Salaries Survey" xfId="26353"/>
    <cellStyle name="RowTitles1-Detail 2 2 2 3 3 2 3" xfId="26354"/>
    <cellStyle name="RowTitles1-Detail 2 2 2 3 3 2_Tertiary Salaries Survey" xfId="26355"/>
    <cellStyle name="RowTitles1-Detail 2 2 2 3 3 3" xfId="26356"/>
    <cellStyle name="RowTitles1-Detail 2 2 2 3 3 3 2" xfId="26357"/>
    <cellStyle name="RowTitles1-Detail 2 2 2 3 3 3 2 2" xfId="26358"/>
    <cellStyle name="RowTitles1-Detail 2 2 2 3 3 3 2_Tertiary Salaries Survey" xfId="26359"/>
    <cellStyle name="RowTitles1-Detail 2 2 2 3 3 3 3" xfId="26360"/>
    <cellStyle name="RowTitles1-Detail 2 2 2 3 3 3_Tertiary Salaries Survey" xfId="26361"/>
    <cellStyle name="RowTitles1-Detail 2 2 2 3 3 4" xfId="26362"/>
    <cellStyle name="RowTitles1-Detail 2 2 2 3 3 5" xfId="26363"/>
    <cellStyle name="RowTitles1-Detail 2 2 2 3 3 5 2" xfId="26364"/>
    <cellStyle name="RowTitles1-Detail 2 2 2 3 3 5_Tertiary Salaries Survey" xfId="26365"/>
    <cellStyle name="RowTitles1-Detail 2 2 2 3 3 6" xfId="26366"/>
    <cellStyle name="RowTitles1-Detail 2 2 2 3 3_Tertiary Salaries Survey" xfId="26367"/>
    <cellStyle name="RowTitles1-Detail 2 2 2 3 4" xfId="26368"/>
    <cellStyle name="RowTitles1-Detail 2 2 2 3 4 2" xfId="26369"/>
    <cellStyle name="RowTitles1-Detail 2 2 2 3 4 2 2" xfId="26370"/>
    <cellStyle name="RowTitles1-Detail 2 2 2 3 4 2 2 2" xfId="26371"/>
    <cellStyle name="RowTitles1-Detail 2 2 2 3 4 2 2_Tertiary Salaries Survey" xfId="26372"/>
    <cellStyle name="RowTitles1-Detail 2 2 2 3 4 2 3" xfId="26373"/>
    <cellStyle name="RowTitles1-Detail 2 2 2 3 4 2_Tertiary Salaries Survey" xfId="26374"/>
    <cellStyle name="RowTitles1-Detail 2 2 2 3 4 3" xfId="26375"/>
    <cellStyle name="RowTitles1-Detail 2 2 2 3 4 3 2" xfId="26376"/>
    <cellStyle name="RowTitles1-Detail 2 2 2 3 4 3 2 2" xfId="26377"/>
    <cellStyle name="RowTitles1-Detail 2 2 2 3 4 3 2_Tertiary Salaries Survey" xfId="26378"/>
    <cellStyle name="RowTitles1-Detail 2 2 2 3 4 3 3" xfId="26379"/>
    <cellStyle name="RowTitles1-Detail 2 2 2 3 4 3_Tertiary Salaries Survey" xfId="26380"/>
    <cellStyle name="RowTitles1-Detail 2 2 2 3 4 4" xfId="26381"/>
    <cellStyle name="RowTitles1-Detail 2 2 2 3 4 4 2" xfId="26382"/>
    <cellStyle name="RowTitles1-Detail 2 2 2 3 4 4_Tertiary Salaries Survey" xfId="26383"/>
    <cellStyle name="RowTitles1-Detail 2 2 2 3 4 5" xfId="26384"/>
    <cellStyle name="RowTitles1-Detail 2 2 2 3 4_Tertiary Salaries Survey" xfId="26385"/>
    <cellStyle name="RowTitles1-Detail 2 2 2 3 5" xfId="26386"/>
    <cellStyle name="RowTitles1-Detail 2 2 2 3 5 2" xfId="26387"/>
    <cellStyle name="RowTitles1-Detail 2 2 2 3 5 2 2" xfId="26388"/>
    <cellStyle name="RowTitles1-Detail 2 2 2 3 5 2 2 2" xfId="26389"/>
    <cellStyle name="RowTitles1-Detail 2 2 2 3 5 2 2_Tertiary Salaries Survey" xfId="26390"/>
    <cellStyle name="RowTitles1-Detail 2 2 2 3 5 2 3" xfId="26391"/>
    <cellStyle name="RowTitles1-Detail 2 2 2 3 5 2_Tertiary Salaries Survey" xfId="26392"/>
    <cellStyle name="RowTitles1-Detail 2 2 2 3 5 3" xfId="26393"/>
    <cellStyle name="RowTitles1-Detail 2 2 2 3 5 3 2" xfId="26394"/>
    <cellStyle name="RowTitles1-Detail 2 2 2 3 5 3 2 2" xfId="26395"/>
    <cellStyle name="RowTitles1-Detail 2 2 2 3 5 3 2_Tertiary Salaries Survey" xfId="26396"/>
    <cellStyle name="RowTitles1-Detail 2 2 2 3 5 3 3" xfId="26397"/>
    <cellStyle name="RowTitles1-Detail 2 2 2 3 5 3_Tertiary Salaries Survey" xfId="26398"/>
    <cellStyle name="RowTitles1-Detail 2 2 2 3 5 4" xfId="26399"/>
    <cellStyle name="RowTitles1-Detail 2 2 2 3 5 4 2" xfId="26400"/>
    <cellStyle name="RowTitles1-Detail 2 2 2 3 5 4_Tertiary Salaries Survey" xfId="26401"/>
    <cellStyle name="RowTitles1-Detail 2 2 2 3 5 5" xfId="26402"/>
    <cellStyle name="RowTitles1-Detail 2 2 2 3 5_Tertiary Salaries Survey" xfId="26403"/>
    <cellStyle name="RowTitles1-Detail 2 2 2 3 6" xfId="26404"/>
    <cellStyle name="RowTitles1-Detail 2 2 2 3 6 2" xfId="26405"/>
    <cellStyle name="RowTitles1-Detail 2 2 2 3 6 2 2" xfId="26406"/>
    <cellStyle name="RowTitles1-Detail 2 2 2 3 6 2 2 2" xfId="26407"/>
    <cellStyle name="RowTitles1-Detail 2 2 2 3 6 2 2_Tertiary Salaries Survey" xfId="26408"/>
    <cellStyle name="RowTitles1-Detail 2 2 2 3 6 2 3" xfId="26409"/>
    <cellStyle name="RowTitles1-Detail 2 2 2 3 6 2_Tertiary Salaries Survey" xfId="26410"/>
    <cellStyle name="RowTitles1-Detail 2 2 2 3 6 3" xfId="26411"/>
    <cellStyle name="RowTitles1-Detail 2 2 2 3 6 3 2" xfId="26412"/>
    <cellStyle name="RowTitles1-Detail 2 2 2 3 6 3 2 2" xfId="26413"/>
    <cellStyle name="RowTitles1-Detail 2 2 2 3 6 3 2_Tertiary Salaries Survey" xfId="26414"/>
    <cellStyle name="RowTitles1-Detail 2 2 2 3 6 3 3" xfId="26415"/>
    <cellStyle name="RowTitles1-Detail 2 2 2 3 6 3_Tertiary Salaries Survey" xfId="26416"/>
    <cellStyle name="RowTitles1-Detail 2 2 2 3 6 4" xfId="26417"/>
    <cellStyle name="RowTitles1-Detail 2 2 2 3 6 4 2" xfId="26418"/>
    <cellStyle name="RowTitles1-Detail 2 2 2 3 6 4_Tertiary Salaries Survey" xfId="26419"/>
    <cellStyle name="RowTitles1-Detail 2 2 2 3 6 5" xfId="26420"/>
    <cellStyle name="RowTitles1-Detail 2 2 2 3 6_Tertiary Salaries Survey" xfId="26421"/>
    <cellStyle name="RowTitles1-Detail 2 2 2 3 7" xfId="26422"/>
    <cellStyle name="RowTitles1-Detail 2 2 2 3 7 2" xfId="26423"/>
    <cellStyle name="RowTitles1-Detail 2 2 2 3 7 2 2" xfId="26424"/>
    <cellStyle name="RowTitles1-Detail 2 2 2 3 7 2_Tertiary Salaries Survey" xfId="26425"/>
    <cellStyle name="RowTitles1-Detail 2 2 2 3 7 3" xfId="26426"/>
    <cellStyle name="RowTitles1-Detail 2 2 2 3 7_Tertiary Salaries Survey" xfId="26427"/>
    <cellStyle name="RowTitles1-Detail 2 2 2 3 8" xfId="26428"/>
    <cellStyle name="RowTitles1-Detail 2 2 2 3 9" xfId="26429"/>
    <cellStyle name="RowTitles1-Detail 2 2 2 3_STUD aligned by INSTIT" xfId="26430"/>
    <cellStyle name="RowTitles1-Detail 2 2 2 4" xfId="26431"/>
    <cellStyle name="RowTitles1-Detail 2 2 2 4 10" xfId="26432"/>
    <cellStyle name="RowTitles1-Detail 2 2 2 4 11" xfId="26433"/>
    <cellStyle name="RowTitles1-Detail 2 2 2 4 2" xfId="26434"/>
    <cellStyle name="RowTitles1-Detail 2 2 2 4 2 2" xfId="26435"/>
    <cellStyle name="RowTitles1-Detail 2 2 2 4 2 2 2" xfId="26436"/>
    <cellStyle name="RowTitles1-Detail 2 2 2 4 2 2 2 2" xfId="26437"/>
    <cellStyle name="RowTitles1-Detail 2 2 2 4 2 2 2_Tertiary Salaries Survey" xfId="26438"/>
    <cellStyle name="RowTitles1-Detail 2 2 2 4 2 2 3" xfId="26439"/>
    <cellStyle name="RowTitles1-Detail 2 2 2 4 2 2_Tertiary Salaries Survey" xfId="26440"/>
    <cellStyle name="RowTitles1-Detail 2 2 2 4 2 3" xfId="26441"/>
    <cellStyle name="RowTitles1-Detail 2 2 2 4 2 3 2" xfId="26442"/>
    <cellStyle name="RowTitles1-Detail 2 2 2 4 2 3 2 2" xfId="26443"/>
    <cellStyle name="RowTitles1-Detail 2 2 2 4 2 3 2_Tertiary Salaries Survey" xfId="26444"/>
    <cellStyle name="RowTitles1-Detail 2 2 2 4 2 3 3" xfId="26445"/>
    <cellStyle name="RowTitles1-Detail 2 2 2 4 2 3_Tertiary Salaries Survey" xfId="26446"/>
    <cellStyle name="RowTitles1-Detail 2 2 2 4 2 4" xfId="26447"/>
    <cellStyle name="RowTitles1-Detail 2 2 2 4 2 5" xfId="26448"/>
    <cellStyle name="RowTitles1-Detail 2 2 2 4 2 5 2" xfId="26449"/>
    <cellStyle name="RowTitles1-Detail 2 2 2 4 2 5_Tertiary Salaries Survey" xfId="26450"/>
    <cellStyle name="RowTitles1-Detail 2 2 2 4 2 6" xfId="26451"/>
    <cellStyle name="RowTitles1-Detail 2 2 2 4 2_Tertiary Salaries Survey" xfId="26452"/>
    <cellStyle name="RowTitles1-Detail 2 2 2 4 3" xfId="26453"/>
    <cellStyle name="RowTitles1-Detail 2 2 2 4 3 2" xfId="26454"/>
    <cellStyle name="RowTitles1-Detail 2 2 2 4 3 2 2" xfId="26455"/>
    <cellStyle name="RowTitles1-Detail 2 2 2 4 3 2 2 2" xfId="26456"/>
    <cellStyle name="RowTitles1-Detail 2 2 2 4 3 2 2_Tertiary Salaries Survey" xfId="26457"/>
    <cellStyle name="RowTitles1-Detail 2 2 2 4 3 2 3" xfId="26458"/>
    <cellStyle name="RowTitles1-Detail 2 2 2 4 3 2_Tertiary Salaries Survey" xfId="26459"/>
    <cellStyle name="RowTitles1-Detail 2 2 2 4 3 3" xfId="26460"/>
    <cellStyle name="RowTitles1-Detail 2 2 2 4 3 3 2" xfId="26461"/>
    <cellStyle name="RowTitles1-Detail 2 2 2 4 3 3 2 2" xfId="26462"/>
    <cellStyle name="RowTitles1-Detail 2 2 2 4 3 3 2_Tertiary Salaries Survey" xfId="26463"/>
    <cellStyle name="RowTitles1-Detail 2 2 2 4 3 3 3" xfId="26464"/>
    <cellStyle name="RowTitles1-Detail 2 2 2 4 3 3_Tertiary Salaries Survey" xfId="26465"/>
    <cellStyle name="RowTitles1-Detail 2 2 2 4 3 4" xfId="26466"/>
    <cellStyle name="RowTitles1-Detail 2 2 2 4 3 5" xfId="26467"/>
    <cellStyle name="RowTitles1-Detail 2 2 2 4 3_Tertiary Salaries Survey" xfId="26468"/>
    <cellStyle name="RowTitles1-Detail 2 2 2 4 4" xfId="26469"/>
    <cellStyle name="RowTitles1-Detail 2 2 2 4 4 2" xfId="26470"/>
    <cellStyle name="RowTitles1-Detail 2 2 2 4 4 2 2" xfId="26471"/>
    <cellStyle name="RowTitles1-Detail 2 2 2 4 4 2 2 2" xfId="26472"/>
    <cellStyle name="RowTitles1-Detail 2 2 2 4 4 2 2_Tertiary Salaries Survey" xfId="26473"/>
    <cellStyle name="RowTitles1-Detail 2 2 2 4 4 2 3" xfId="26474"/>
    <cellStyle name="RowTitles1-Detail 2 2 2 4 4 2_Tertiary Salaries Survey" xfId="26475"/>
    <cellStyle name="RowTitles1-Detail 2 2 2 4 4 3" xfId="26476"/>
    <cellStyle name="RowTitles1-Detail 2 2 2 4 4 3 2" xfId="26477"/>
    <cellStyle name="RowTitles1-Detail 2 2 2 4 4 3 2 2" xfId="26478"/>
    <cellStyle name="RowTitles1-Detail 2 2 2 4 4 3 2_Tertiary Salaries Survey" xfId="26479"/>
    <cellStyle name="RowTitles1-Detail 2 2 2 4 4 3 3" xfId="26480"/>
    <cellStyle name="RowTitles1-Detail 2 2 2 4 4 3_Tertiary Salaries Survey" xfId="26481"/>
    <cellStyle name="RowTitles1-Detail 2 2 2 4 4 4" xfId="26482"/>
    <cellStyle name="RowTitles1-Detail 2 2 2 4 4 4 2" xfId="26483"/>
    <cellStyle name="RowTitles1-Detail 2 2 2 4 4 4_Tertiary Salaries Survey" xfId="26484"/>
    <cellStyle name="RowTitles1-Detail 2 2 2 4 4 5" xfId="26485"/>
    <cellStyle name="RowTitles1-Detail 2 2 2 4 4_Tertiary Salaries Survey" xfId="26486"/>
    <cellStyle name="RowTitles1-Detail 2 2 2 4 5" xfId="26487"/>
    <cellStyle name="RowTitles1-Detail 2 2 2 4 5 2" xfId="26488"/>
    <cellStyle name="RowTitles1-Detail 2 2 2 4 5 2 2" xfId="26489"/>
    <cellStyle name="RowTitles1-Detail 2 2 2 4 5 2 2 2" xfId="26490"/>
    <cellStyle name="RowTitles1-Detail 2 2 2 4 5 2 2_Tertiary Salaries Survey" xfId="26491"/>
    <cellStyle name="RowTitles1-Detail 2 2 2 4 5 2 3" xfId="26492"/>
    <cellStyle name="RowTitles1-Detail 2 2 2 4 5 2_Tertiary Salaries Survey" xfId="26493"/>
    <cellStyle name="RowTitles1-Detail 2 2 2 4 5 3" xfId="26494"/>
    <cellStyle name="RowTitles1-Detail 2 2 2 4 5 3 2" xfId="26495"/>
    <cellStyle name="RowTitles1-Detail 2 2 2 4 5 3 2 2" xfId="26496"/>
    <cellStyle name="RowTitles1-Detail 2 2 2 4 5 3 2_Tertiary Salaries Survey" xfId="26497"/>
    <cellStyle name="RowTitles1-Detail 2 2 2 4 5 3 3" xfId="26498"/>
    <cellStyle name="RowTitles1-Detail 2 2 2 4 5 3_Tertiary Salaries Survey" xfId="26499"/>
    <cellStyle name="RowTitles1-Detail 2 2 2 4 5 4" xfId="26500"/>
    <cellStyle name="RowTitles1-Detail 2 2 2 4 5 4 2" xfId="26501"/>
    <cellStyle name="RowTitles1-Detail 2 2 2 4 5 4_Tertiary Salaries Survey" xfId="26502"/>
    <cellStyle name="RowTitles1-Detail 2 2 2 4 5 5" xfId="26503"/>
    <cellStyle name="RowTitles1-Detail 2 2 2 4 5_Tertiary Salaries Survey" xfId="26504"/>
    <cellStyle name="RowTitles1-Detail 2 2 2 4 6" xfId="26505"/>
    <cellStyle name="RowTitles1-Detail 2 2 2 4 6 2" xfId="26506"/>
    <cellStyle name="RowTitles1-Detail 2 2 2 4 6 2 2" xfId="26507"/>
    <cellStyle name="RowTitles1-Detail 2 2 2 4 6 2 2 2" xfId="26508"/>
    <cellStyle name="RowTitles1-Detail 2 2 2 4 6 2 2_Tertiary Salaries Survey" xfId="26509"/>
    <cellStyle name="RowTitles1-Detail 2 2 2 4 6 2 3" xfId="26510"/>
    <cellStyle name="RowTitles1-Detail 2 2 2 4 6 2_Tertiary Salaries Survey" xfId="26511"/>
    <cellStyle name="RowTitles1-Detail 2 2 2 4 6 3" xfId="26512"/>
    <cellStyle name="RowTitles1-Detail 2 2 2 4 6 3 2" xfId="26513"/>
    <cellStyle name="RowTitles1-Detail 2 2 2 4 6 3 2 2" xfId="26514"/>
    <cellStyle name="RowTitles1-Detail 2 2 2 4 6 3 2_Tertiary Salaries Survey" xfId="26515"/>
    <cellStyle name="RowTitles1-Detail 2 2 2 4 6 3 3" xfId="26516"/>
    <cellStyle name="RowTitles1-Detail 2 2 2 4 6 3_Tertiary Salaries Survey" xfId="26517"/>
    <cellStyle name="RowTitles1-Detail 2 2 2 4 6 4" xfId="26518"/>
    <cellStyle name="RowTitles1-Detail 2 2 2 4 6 4 2" xfId="26519"/>
    <cellStyle name="RowTitles1-Detail 2 2 2 4 6 4_Tertiary Salaries Survey" xfId="26520"/>
    <cellStyle name="RowTitles1-Detail 2 2 2 4 6 5" xfId="26521"/>
    <cellStyle name="RowTitles1-Detail 2 2 2 4 6_Tertiary Salaries Survey" xfId="26522"/>
    <cellStyle name="RowTitles1-Detail 2 2 2 4 7" xfId="26523"/>
    <cellStyle name="RowTitles1-Detail 2 2 2 4 7 2" xfId="26524"/>
    <cellStyle name="RowTitles1-Detail 2 2 2 4 7 2 2" xfId="26525"/>
    <cellStyle name="RowTitles1-Detail 2 2 2 4 7 2_Tertiary Salaries Survey" xfId="26526"/>
    <cellStyle name="RowTitles1-Detail 2 2 2 4 7 3" xfId="26527"/>
    <cellStyle name="RowTitles1-Detail 2 2 2 4 7_Tertiary Salaries Survey" xfId="26528"/>
    <cellStyle name="RowTitles1-Detail 2 2 2 4 8" xfId="26529"/>
    <cellStyle name="RowTitles1-Detail 2 2 2 4 8 2" xfId="26530"/>
    <cellStyle name="RowTitles1-Detail 2 2 2 4 8 2 2" xfId="26531"/>
    <cellStyle name="RowTitles1-Detail 2 2 2 4 8 2_Tertiary Salaries Survey" xfId="26532"/>
    <cellStyle name="RowTitles1-Detail 2 2 2 4 8 3" xfId="26533"/>
    <cellStyle name="RowTitles1-Detail 2 2 2 4 8_Tertiary Salaries Survey" xfId="26534"/>
    <cellStyle name="RowTitles1-Detail 2 2 2 4 9" xfId="26535"/>
    <cellStyle name="RowTitles1-Detail 2 2 2 4_STUD aligned by INSTIT" xfId="26536"/>
    <cellStyle name="RowTitles1-Detail 2 2 2 5" xfId="26537"/>
    <cellStyle name="RowTitles1-Detail 2 2 2 5 2" xfId="26538"/>
    <cellStyle name="RowTitles1-Detail 2 2 2 5 2 2" xfId="26539"/>
    <cellStyle name="RowTitles1-Detail 2 2 2 5 2 2 2" xfId="26540"/>
    <cellStyle name="RowTitles1-Detail 2 2 2 5 2 2 2 2" xfId="26541"/>
    <cellStyle name="RowTitles1-Detail 2 2 2 5 2 2 2_Tertiary Salaries Survey" xfId="26542"/>
    <cellStyle name="RowTitles1-Detail 2 2 2 5 2 2 3" xfId="26543"/>
    <cellStyle name="RowTitles1-Detail 2 2 2 5 2 2_Tertiary Salaries Survey" xfId="26544"/>
    <cellStyle name="RowTitles1-Detail 2 2 2 5 2 3" xfId="26545"/>
    <cellStyle name="RowTitles1-Detail 2 2 2 5 2 3 2" xfId="26546"/>
    <cellStyle name="RowTitles1-Detail 2 2 2 5 2 3 2 2" xfId="26547"/>
    <cellStyle name="RowTitles1-Detail 2 2 2 5 2 3 2_Tertiary Salaries Survey" xfId="26548"/>
    <cellStyle name="RowTitles1-Detail 2 2 2 5 2 3 3" xfId="26549"/>
    <cellStyle name="RowTitles1-Detail 2 2 2 5 2 3_Tertiary Salaries Survey" xfId="26550"/>
    <cellStyle name="RowTitles1-Detail 2 2 2 5 2 4" xfId="26551"/>
    <cellStyle name="RowTitles1-Detail 2 2 2 5 2 5" xfId="26552"/>
    <cellStyle name="RowTitles1-Detail 2 2 2 5 2 5 2" xfId="26553"/>
    <cellStyle name="RowTitles1-Detail 2 2 2 5 2 5_Tertiary Salaries Survey" xfId="26554"/>
    <cellStyle name="RowTitles1-Detail 2 2 2 5 2 6" xfId="26555"/>
    <cellStyle name="RowTitles1-Detail 2 2 2 5 2_Tertiary Salaries Survey" xfId="26556"/>
    <cellStyle name="RowTitles1-Detail 2 2 2 5 3" xfId="26557"/>
    <cellStyle name="RowTitles1-Detail 2 2 2 5 3 2" xfId="26558"/>
    <cellStyle name="RowTitles1-Detail 2 2 2 5 3 2 2" xfId="26559"/>
    <cellStyle name="RowTitles1-Detail 2 2 2 5 3 2 2 2" xfId="26560"/>
    <cellStyle name="RowTitles1-Detail 2 2 2 5 3 2 2_Tertiary Salaries Survey" xfId="26561"/>
    <cellStyle name="RowTitles1-Detail 2 2 2 5 3 2 3" xfId="26562"/>
    <cellStyle name="RowTitles1-Detail 2 2 2 5 3 2_Tertiary Salaries Survey" xfId="26563"/>
    <cellStyle name="RowTitles1-Detail 2 2 2 5 3 3" xfId="26564"/>
    <cellStyle name="RowTitles1-Detail 2 2 2 5 3 3 2" xfId="26565"/>
    <cellStyle name="RowTitles1-Detail 2 2 2 5 3 3 2 2" xfId="26566"/>
    <cellStyle name="RowTitles1-Detail 2 2 2 5 3 3 2_Tertiary Salaries Survey" xfId="26567"/>
    <cellStyle name="RowTitles1-Detail 2 2 2 5 3 3 3" xfId="26568"/>
    <cellStyle name="RowTitles1-Detail 2 2 2 5 3 3_Tertiary Salaries Survey" xfId="26569"/>
    <cellStyle name="RowTitles1-Detail 2 2 2 5 3 4" xfId="26570"/>
    <cellStyle name="RowTitles1-Detail 2 2 2 5 3 5" xfId="26571"/>
    <cellStyle name="RowTitles1-Detail 2 2 2 5 3_Tertiary Salaries Survey" xfId="26572"/>
    <cellStyle name="RowTitles1-Detail 2 2 2 5 4" xfId="26573"/>
    <cellStyle name="RowTitles1-Detail 2 2 2 5 4 2" xfId="26574"/>
    <cellStyle name="RowTitles1-Detail 2 2 2 5 4 2 2" xfId="26575"/>
    <cellStyle name="RowTitles1-Detail 2 2 2 5 4 2 2 2" xfId="26576"/>
    <cellStyle name="RowTitles1-Detail 2 2 2 5 4 2 2_Tertiary Salaries Survey" xfId="26577"/>
    <cellStyle name="RowTitles1-Detail 2 2 2 5 4 2 3" xfId="26578"/>
    <cellStyle name="RowTitles1-Detail 2 2 2 5 4 2_Tertiary Salaries Survey" xfId="26579"/>
    <cellStyle name="RowTitles1-Detail 2 2 2 5 4 3" xfId="26580"/>
    <cellStyle name="RowTitles1-Detail 2 2 2 5 4 3 2" xfId="26581"/>
    <cellStyle name="RowTitles1-Detail 2 2 2 5 4 3 2 2" xfId="26582"/>
    <cellStyle name="RowTitles1-Detail 2 2 2 5 4 3 2_Tertiary Salaries Survey" xfId="26583"/>
    <cellStyle name="RowTitles1-Detail 2 2 2 5 4 3 3" xfId="26584"/>
    <cellStyle name="RowTitles1-Detail 2 2 2 5 4 3_Tertiary Salaries Survey" xfId="26585"/>
    <cellStyle name="RowTitles1-Detail 2 2 2 5 4 4" xfId="26586"/>
    <cellStyle name="RowTitles1-Detail 2 2 2 5 4 5" xfId="26587"/>
    <cellStyle name="RowTitles1-Detail 2 2 2 5 4 5 2" xfId="26588"/>
    <cellStyle name="RowTitles1-Detail 2 2 2 5 4 5_Tertiary Salaries Survey" xfId="26589"/>
    <cellStyle name="RowTitles1-Detail 2 2 2 5 4 6" xfId="26590"/>
    <cellStyle name="RowTitles1-Detail 2 2 2 5 4_Tertiary Salaries Survey" xfId="26591"/>
    <cellStyle name="RowTitles1-Detail 2 2 2 5 5" xfId="26592"/>
    <cellStyle name="RowTitles1-Detail 2 2 2 5 5 2" xfId="26593"/>
    <cellStyle name="RowTitles1-Detail 2 2 2 5 5 2 2" xfId="26594"/>
    <cellStyle name="RowTitles1-Detail 2 2 2 5 5 2 2 2" xfId="26595"/>
    <cellStyle name="RowTitles1-Detail 2 2 2 5 5 2 2_Tertiary Salaries Survey" xfId="26596"/>
    <cellStyle name="RowTitles1-Detail 2 2 2 5 5 2 3" xfId="26597"/>
    <cellStyle name="RowTitles1-Detail 2 2 2 5 5 2_Tertiary Salaries Survey" xfId="26598"/>
    <cellStyle name="RowTitles1-Detail 2 2 2 5 5 3" xfId="26599"/>
    <cellStyle name="RowTitles1-Detail 2 2 2 5 5 3 2" xfId="26600"/>
    <cellStyle name="RowTitles1-Detail 2 2 2 5 5 3 2 2" xfId="26601"/>
    <cellStyle name="RowTitles1-Detail 2 2 2 5 5 3 2_Tertiary Salaries Survey" xfId="26602"/>
    <cellStyle name="RowTitles1-Detail 2 2 2 5 5 3 3" xfId="26603"/>
    <cellStyle name="RowTitles1-Detail 2 2 2 5 5 3_Tertiary Salaries Survey" xfId="26604"/>
    <cellStyle name="RowTitles1-Detail 2 2 2 5 5 4" xfId="26605"/>
    <cellStyle name="RowTitles1-Detail 2 2 2 5 5 4 2" xfId="26606"/>
    <cellStyle name="RowTitles1-Detail 2 2 2 5 5 4_Tertiary Salaries Survey" xfId="26607"/>
    <cellStyle name="RowTitles1-Detail 2 2 2 5 5 5" xfId="26608"/>
    <cellStyle name="RowTitles1-Detail 2 2 2 5 5_Tertiary Salaries Survey" xfId="26609"/>
    <cellStyle name="RowTitles1-Detail 2 2 2 5 6" xfId="26610"/>
    <cellStyle name="RowTitles1-Detail 2 2 2 5 6 2" xfId="26611"/>
    <cellStyle name="RowTitles1-Detail 2 2 2 5 6 2 2" xfId="26612"/>
    <cellStyle name="RowTitles1-Detail 2 2 2 5 6 2 2 2" xfId="26613"/>
    <cellStyle name="RowTitles1-Detail 2 2 2 5 6 2 2_Tertiary Salaries Survey" xfId="26614"/>
    <cellStyle name="RowTitles1-Detail 2 2 2 5 6 2 3" xfId="26615"/>
    <cellStyle name="RowTitles1-Detail 2 2 2 5 6 2_Tertiary Salaries Survey" xfId="26616"/>
    <cellStyle name="RowTitles1-Detail 2 2 2 5 6 3" xfId="26617"/>
    <cellStyle name="RowTitles1-Detail 2 2 2 5 6 3 2" xfId="26618"/>
    <cellStyle name="RowTitles1-Detail 2 2 2 5 6 3 2 2" xfId="26619"/>
    <cellStyle name="RowTitles1-Detail 2 2 2 5 6 3 2_Tertiary Salaries Survey" xfId="26620"/>
    <cellStyle name="RowTitles1-Detail 2 2 2 5 6 3 3" xfId="26621"/>
    <cellStyle name="RowTitles1-Detail 2 2 2 5 6 3_Tertiary Salaries Survey" xfId="26622"/>
    <cellStyle name="RowTitles1-Detail 2 2 2 5 6 4" xfId="26623"/>
    <cellStyle name="RowTitles1-Detail 2 2 2 5 6 4 2" xfId="26624"/>
    <cellStyle name="RowTitles1-Detail 2 2 2 5 6 4_Tertiary Salaries Survey" xfId="26625"/>
    <cellStyle name="RowTitles1-Detail 2 2 2 5 6 5" xfId="26626"/>
    <cellStyle name="RowTitles1-Detail 2 2 2 5 6_Tertiary Salaries Survey" xfId="26627"/>
    <cellStyle name="RowTitles1-Detail 2 2 2 5 7" xfId="26628"/>
    <cellStyle name="RowTitles1-Detail 2 2 2 5 7 2" xfId="26629"/>
    <cellStyle name="RowTitles1-Detail 2 2 2 5 7 2 2" xfId="26630"/>
    <cellStyle name="RowTitles1-Detail 2 2 2 5 7 2_Tertiary Salaries Survey" xfId="26631"/>
    <cellStyle name="RowTitles1-Detail 2 2 2 5 7 3" xfId="26632"/>
    <cellStyle name="RowTitles1-Detail 2 2 2 5 7_Tertiary Salaries Survey" xfId="26633"/>
    <cellStyle name="RowTitles1-Detail 2 2 2 5 8" xfId="26634"/>
    <cellStyle name="RowTitles1-Detail 2 2 2 5 9" xfId="26635"/>
    <cellStyle name="RowTitles1-Detail 2 2 2 5_STUD aligned by INSTIT" xfId="26636"/>
    <cellStyle name="RowTitles1-Detail 2 2 2 6" xfId="26637"/>
    <cellStyle name="RowTitles1-Detail 2 2 2 6 2" xfId="26638"/>
    <cellStyle name="RowTitles1-Detail 2 2 2 6 2 2" xfId="26639"/>
    <cellStyle name="RowTitles1-Detail 2 2 2 6 2 2 2" xfId="26640"/>
    <cellStyle name="RowTitles1-Detail 2 2 2 6 2 2_Tertiary Salaries Survey" xfId="26641"/>
    <cellStyle name="RowTitles1-Detail 2 2 2 6 2 3" xfId="26642"/>
    <cellStyle name="RowTitles1-Detail 2 2 2 6 2_Tertiary Salaries Survey" xfId="26643"/>
    <cellStyle name="RowTitles1-Detail 2 2 2 6 3" xfId="26644"/>
    <cellStyle name="RowTitles1-Detail 2 2 2 6 3 2" xfId="26645"/>
    <cellStyle name="RowTitles1-Detail 2 2 2 6 3 2 2" xfId="26646"/>
    <cellStyle name="RowTitles1-Detail 2 2 2 6 3 2_Tertiary Salaries Survey" xfId="26647"/>
    <cellStyle name="RowTitles1-Detail 2 2 2 6 3 3" xfId="26648"/>
    <cellStyle name="RowTitles1-Detail 2 2 2 6 3_Tertiary Salaries Survey" xfId="26649"/>
    <cellStyle name="RowTitles1-Detail 2 2 2 6 4" xfId="26650"/>
    <cellStyle name="RowTitles1-Detail 2 2 2 6 5" xfId="26651"/>
    <cellStyle name="RowTitles1-Detail 2 2 2 6 5 2" xfId="26652"/>
    <cellStyle name="RowTitles1-Detail 2 2 2 6 5_Tertiary Salaries Survey" xfId="26653"/>
    <cellStyle name="RowTitles1-Detail 2 2 2 6 6" xfId="26654"/>
    <cellStyle name="RowTitles1-Detail 2 2 2 6_Tertiary Salaries Survey" xfId="26655"/>
    <cellStyle name="RowTitles1-Detail 2 2 2 7" xfId="26656"/>
    <cellStyle name="RowTitles1-Detail 2 2 2 7 2" xfId="26657"/>
    <cellStyle name="RowTitles1-Detail 2 2 2 7 2 2" xfId="26658"/>
    <cellStyle name="RowTitles1-Detail 2 2 2 7 2 2 2" xfId="26659"/>
    <cellStyle name="RowTitles1-Detail 2 2 2 7 2 2_Tertiary Salaries Survey" xfId="26660"/>
    <cellStyle name="RowTitles1-Detail 2 2 2 7 2 3" xfId="26661"/>
    <cellStyle name="RowTitles1-Detail 2 2 2 7 2_Tertiary Salaries Survey" xfId="26662"/>
    <cellStyle name="RowTitles1-Detail 2 2 2 7 3" xfId="26663"/>
    <cellStyle name="RowTitles1-Detail 2 2 2 7 3 2" xfId="26664"/>
    <cellStyle name="RowTitles1-Detail 2 2 2 7 3 2 2" xfId="26665"/>
    <cellStyle name="RowTitles1-Detail 2 2 2 7 3 2_Tertiary Salaries Survey" xfId="26666"/>
    <cellStyle name="RowTitles1-Detail 2 2 2 7 3 3" xfId="26667"/>
    <cellStyle name="RowTitles1-Detail 2 2 2 7 3_Tertiary Salaries Survey" xfId="26668"/>
    <cellStyle name="RowTitles1-Detail 2 2 2 7 4" xfId="26669"/>
    <cellStyle name="RowTitles1-Detail 2 2 2 7 5" xfId="26670"/>
    <cellStyle name="RowTitles1-Detail 2 2 2 7_Tertiary Salaries Survey" xfId="26671"/>
    <cellStyle name="RowTitles1-Detail 2 2 2 8" xfId="26672"/>
    <cellStyle name="RowTitles1-Detail 2 2 2 8 2" xfId="26673"/>
    <cellStyle name="RowTitles1-Detail 2 2 2 8 2 2" xfId="26674"/>
    <cellStyle name="RowTitles1-Detail 2 2 2 8 2 2 2" xfId="26675"/>
    <cellStyle name="RowTitles1-Detail 2 2 2 8 2 2_Tertiary Salaries Survey" xfId="26676"/>
    <cellStyle name="RowTitles1-Detail 2 2 2 8 2 3" xfId="26677"/>
    <cellStyle name="RowTitles1-Detail 2 2 2 8 2_Tertiary Salaries Survey" xfId="26678"/>
    <cellStyle name="RowTitles1-Detail 2 2 2 8 3" xfId="26679"/>
    <cellStyle name="RowTitles1-Detail 2 2 2 8 3 2" xfId="26680"/>
    <cellStyle name="RowTitles1-Detail 2 2 2 8 3 2 2" xfId="26681"/>
    <cellStyle name="RowTitles1-Detail 2 2 2 8 3 2_Tertiary Salaries Survey" xfId="26682"/>
    <cellStyle name="RowTitles1-Detail 2 2 2 8 3 3" xfId="26683"/>
    <cellStyle name="RowTitles1-Detail 2 2 2 8 3_Tertiary Salaries Survey" xfId="26684"/>
    <cellStyle name="RowTitles1-Detail 2 2 2 8 4" xfId="26685"/>
    <cellStyle name="RowTitles1-Detail 2 2 2 8 5" xfId="26686"/>
    <cellStyle name="RowTitles1-Detail 2 2 2 8 5 2" xfId="26687"/>
    <cellStyle name="RowTitles1-Detail 2 2 2 8 5_Tertiary Salaries Survey" xfId="26688"/>
    <cellStyle name="RowTitles1-Detail 2 2 2 8 6" xfId="26689"/>
    <cellStyle name="RowTitles1-Detail 2 2 2 8_Tertiary Salaries Survey" xfId="26690"/>
    <cellStyle name="RowTitles1-Detail 2 2 2 9" xfId="26691"/>
    <cellStyle name="RowTitles1-Detail 2 2 2 9 2" xfId="26692"/>
    <cellStyle name="RowTitles1-Detail 2 2 2 9 2 2" xfId="26693"/>
    <cellStyle name="RowTitles1-Detail 2 2 2 9 2 2 2" xfId="26694"/>
    <cellStyle name="RowTitles1-Detail 2 2 2 9 2 2_Tertiary Salaries Survey" xfId="26695"/>
    <cellStyle name="RowTitles1-Detail 2 2 2 9 2 3" xfId="26696"/>
    <cellStyle name="RowTitles1-Detail 2 2 2 9 2_Tertiary Salaries Survey" xfId="26697"/>
    <cellStyle name="RowTitles1-Detail 2 2 2 9 3" xfId="26698"/>
    <cellStyle name="RowTitles1-Detail 2 2 2 9 3 2" xfId="26699"/>
    <cellStyle name="RowTitles1-Detail 2 2 2 9 3 2 2" xfId="26700"/>
    <cellStyle name="RowTitles1-Detail 2 2 2 9 3 2_Tertiary Salaries Survey" xfId="26701"/>
    <cellStyle name="RowTitles1-Detail 2 2 2 9 3 3" xfId="26702"/>
    <cellStyle name="RowTitles1-Detail 2 2 2 9 3_Tertiary Salaries Survey" xfId="26703"/>
    <cellStyle name="RowTitles1-Detail 2 2 2 9 4" xfId="26704"/>
    <cellStyle name="RowTitles1-Detail 2 2 2 9 4 2" xfId="26705"/>
    <cellStyle name="RowTitles1-Detail 2 2 2 9 4_Tertiary Salaries Survey" xfId="26706"/>
    <cellStyle name="RowTitles1-Detail 2 2 2 9 5" xfId="26707"/>
    <cellStyle name="RowTitles1-Detail 2 2 2 9_Tertiary Salaries Survey" xfId="26708"/>
    <cellStyle name="RowTitles1-Detail 2 2 2_STUD aligned by INSTIT" xfId="26709"/>
    <cellStyle name="RowTitles1-Detail 2 2 3" xfId="14414"/>
    <cellStyle name="RowTitles1-Detail 2 2 3 10" xfId="26710"/>
    <cellStyle name="RowTitles1-Detail 2 2 3 10 2" xfId="26711"/>
    <cellStyle name="RowTitles1-Detail 2 2 3 10 2 2" xfId="26712"/>
    <cellStyle name="RowTitles1-Detail 2 2 3 10 2_Tertiary Salaries Survey" xfId="26713"/>
    <cellStyle name="RowTitles1-Detail 2 2 3 10 3" xfId="26714"/>
    <cellStyle name="RowTitles1-Detail 2 2 3 10_Tertiary Salaries Survey" xfId="26715"/>
    <cellStyle name="RowTitles1-Detail 2 2 3 11" xfId="26716"/>
    <cellStyle name="RowTitles1-Detail 2 2 3 12" xfId="26717"/>
    <cellStyle name="RowTitles1-Detail 2 2 3 13" xfId="26718"/>
    <cellStyle name="RowTitles1-Detail 2 2 3 2" xfId="14415"/>
    <cellStyle name="RowTitles1-Detail 2 2 3 2 10" xfId="26719"/>
    <cellStyle name="RowTitles1-Detail 2 2 3 2 11" xfId="26720"/>
    <cellStyle name="RowTitles1-Detail 2 2 3 2 2" xfId="26721"/>
    <cellStyle name="RowTitles1-Detail 2 2 3 2 2 2" xfId="26722"/>
    <cellStyle name="RowTitles1-Detail 2 2 3 2 2 2 2" xfId="26723"/>
    <cellStyle name="RowTitles1-Detail 2 2 3 2 2 2 2 2" xfId="26724"/>
    <cellStyle name="RowTitles1-Detail 2 2 3 2 2 2 2_Tertiary Salaries Survey" xfId="26725"/>
    <cellStyle name="RowTitles1-Detail 2 2 3 2 2 2 3" xfId="26726"/>
    <cellStyle name="RowTitles1-Detail 2 2 3 2 2 2_Tertiary Salaries Survey" xfId="26727"/>
    <cellStyle name="RowTitles1-Detail 2 2 3 2 2 3" xfId="26728"/>
    <cellStyle name="RowTitles1-Detail 2 2 3 2 2 3 2" xfId="26729"/>
    <cellStyle name="RowTitles1-Detail 2 2 3 2 2 3 2 2" xfId="26730"/>
    <cellStyle name="RowTitles1-Detail 2 2 3 2 2 3 2_Tertiary Salaries Survey" xfId="26731"/>
    <cellStyle name="RowTitles1-Detail 2 2 3 2 2 3 3" xfId="26732"/>
    <cellStyle name="RowTitles1-Detail 2 2 3 2 2 3_Tertiary Salaries Survey" xfId="26733"/>
    <cellStyle name="RowTitles1-Detail 2 2 3 2 2 4" xfId="26734"/>
    <cellStyle name="RowTitles1-Detail 2 2 3 2 2 5" xfId="26735"/>
    <cellStyle name="RowTitles1-Detail 2 2 3 2 2_Tertiary Salaries Survey" xfId="26736"/>
    <cellStyle name="RowTitles1-Detail 2 2 3 2 3" xfId="26737"/>
    <cellStyle name="RowTitles1-Detail 2 2 3 2 3 2" xfId="26738"/>
    <cellStyle name="RowTitles1-Detail 2 2 3 2 3 2 2" xfId="26739"/>
    <cellStyle name="RowTitles1-Detail 2 2 3 2 3 2 2 2" xfId="26740"/>
    <cellStyle name="RowTitles1-Detail 2 2 3 2 3 2 2_Tertiary Salaries Survey" xfId="26741"/>
    <cellStyle name="RowTitles1-Detail 2 2 3 2 3 2 3" xfId="26742"/>
    <cellStyle name="RowTitles1-Detail 2 2 3 2 3 2_Tertiary Salaries Survey" xfId="26743"/>
    <cellStyle name="RowTitles1-Detail 2 2 3 2 3 3" xfId="26744"/>
    <cellStyle name="RowTitles1-Detail 2 2 3 2 3 3 2" xfId="26745"/>
    <cellStyle name="RowTitles1-Detail 2 2 3 2 3 3 2 2" xfId="26746"/>
    <cellStyle name="RowTitles1-Detail 2 2 3 2 3 3 2_Tertiary Salaries Survey" xfId="26747"/>
    <cellStyle name="RowTitles1-Detail 2 2 3 2 3 3 3" xfId="26748"/>
    <cellStyle name="RowTitles1-Detail 2 2 3 2 3 3_Tertiary Salaries Survey" xfId="26749"/>
    <cellStyle name="RowTitles1-Detail 2 2 3 2 3 4" xfId="26750"/>
    <cellStyle name="RowTitles1-Detail 2 2 3 2 3 5" xfId="26751"/>
    <cellStyle name="RowTitles1-Detail 2 2 3 2 3 5 2" xfId="26752"/>
    <cellStyle name="RowTitles1-Detail 2 2 3 2 3 5_Tertiary Salaries Survey" xfId="26753"/>
    <cellStyle name="RowTitles1-Detail 2 2 3 2 3 6" xfId="26754"/>
    <cellStyle name="RowTitles1-Detail 2 2 3 2 3_Tertiary Salaries Survey" xfId="26755"/>
    <cellStyle name="RowTitles1-Detail 2 2 3 2 4" xfId="26756"/>
    <cellStyle name="RowTitles1-Detail 2 2 3 2 4 2" xfId="26757"/>
    <cellStyle name="RowTitles1-Detail 2 2 3 2 4 2 2" xfId="26758"/>
    <cellStyle name="RowTitles1-Detail 2 2 3 2 4 2 2 2" xfId="26759"/>
    <cellStyle name="RowTitles1-Detail 2 2 3 2 4 2 2_Tertiary Salaries Survey" xfId="26760"/>
    <cellStyle name="RowTitles1-Detail 2 2 3 2 4 2 3" xfId="26761"/>
    <cellStyle name="RowTitles1-Detail 2 2 3 2 4 2_Tertiary Salaries Survey" xfId="26762"/>
    <cellStyle name="RowTitles1-Detail 2 2 3 2 4 3" xfId="26763"/>
    <cellStyle name="RowTitles1-Detail 2 2 3 2 4 3 2" xfId="26764"/>
    <cellStyle name="RowTitles1-Detail 2 2 3 2 4 3 2 2" xfId="26765"/>
    <cellStyle name="RowTitles1-Detail 2 2 3 2 4 3 2_Tertiary Salaries Survey" xfId="26766"/>
    <cellStyle name="RowTitles1-Detail 2 2 3 2 4 3 3" xfId="26767"/>
    <cellStyle name="RowTitles1-Detail 2 2 3 2 4 3_Tertiary Salaries Survey" xfId="26768"/>
    <cellStyle name="RowTitles1-Detail 2 2 3 2 4 4" xfId="26769"/>
    <cellStyle name="RowTitles1-Detail 2 2 3 2 4 4 2" xfId="26770"/>
    <cellStyle name="RowTitles1-Detail 2 2 3 2 4 4_Tertiary Salaries Survey" xfId="26771"/>
    <cellStyle name="RowTitles1-Detail 2 2 3 2 4 5" xfId="26772"/>
    <cellStyle name="RowTitles1-Detail 2 2 3 2 4_Tertiary Salaries Survey" xfId="26773"/>
    <cellStyle name="RowTitles1-Detail 2 2 3 2 5" xfId="26774"/>
    <cellStyle name="RowTitles1-Detail 2 2 3 2 5 2" xfId="26775"/>
    <cellStyle name="RowTitles1-Detail 2 2 3 2 5 2 2" xfId="26776"/>
    <cellStyle name="RowTitles1-Detail 2 2 3 2 5 2 2 2" xfId="26777"/>
    <cellStyle name="RowTitles1-Detail 2 2 3 2 5 2 2_Tertiary Salaries Survey" xfId="26778"/>
    <cellStyle name="RowTitles1-Detail 2 2 3 2 5 2 3" xfId="26779"/>
    <cellStyle name="RowTitles1-Detail 2 2 3 2 5 2_Tertiary Salaries Survey" xfId="26780"/>
    <cellStyle name="RowTitles1-Detail 2 2 3 2 5 3" xfId="26781"/>
    <cellStyle name="RowTitles1-Detail 2 2 3 2 5 3 2" xfId="26782"/>
    <cellStyle name="RowTitles1-Detail 2 2 3 2 5 3 2 2" xfId="26783"/>
    <cellStyle name="RowTitles1-Detail 2 2 3 2 5 3 2_Tertiary Salaries Survey" xfId="26784"/>
    <cellStyle name="RowTitles1-Detail 2 2 3 2 5 3 3" xfId="26785"/>
    <cellStyle name="RowTitles1-Detail 2 2 3 2 5 3_Tertiary Salaries Survey" xfId="26786"/>
    <cellStyle name="RowTitles1-Detail 2 2 3 2 5 4" xfId="26787"/>
    <cellStyle name="RowTitles1-Detail 2 2 3 2 5 4 2" xfId="26788"/>
    <cellStyle name="RowTitles1-Detail 2 2 3 2 5 4_Tertiary Salaries Survey" xfId="26789"/>
    <cellStyle name="RowTitles1-Detail 2 2 3 2 5 5" xfId="26790"/>
    <cellStyle name="RowTitles1-Detail 2 2 3 2 5_Tertiary Salaries Survey" xfId="26791"/>
    <cellStyle name="RowTitles1-Detail 2 2 3 2 6" xfId="26792"/>
    <cellStyle name="RowTitles1-Detail 2 2 3 2 6 2" xfId="26793"/>
    <cellStyle name="RowTitles1-Detail 2 2 3 2 6 2 2" xfId="26794"/>
    <cellStyle name="RowTitles1-Detail 2 2 3 2 6 2 2 2" xfId="26795"/>
    <cellStyle name="RowTitles1-Detail 2 2 3 2 6 2 2_Tertiary Salaries Survey" xfId="26796"/>
    <cellStyle name="RowTitles1-Detail 2 2 3 2 6 2 3" xfId="26797"/>
    <cellStyle name="RowTitles1-Detail 2 2 3 2 6 2_Tertiary Salaries Survey" xfId="26798"/>
    <cellStyle name="RowTitles1-Detail 2 2 3 2 6 3" xfId="26799"/>
    <cellStyle name="RowTitles1-Detail 2 2 3 2 6 3 2" xfId="26800"/>
    <cellStyle name="RowTitles1-Detail 2 2 3 2 6 3 2 2" xfId="26801"/>
    <cellStyle name="RowTitles1-Detail 2 2 3 2 6 3 2_Tertiary Salaries Survey" xfId="26802"/>
    <cellStyle name="RowTitles1-Detail 2 2 3 2 6 3 3" xfId="26803"/>
    <cellStyle name="RowTitles1-Detail 2 2 3 2 6 3_Tertiary Salaries Survey" xfId="26804"/>
    <cellStyle name="RowTitles1-Detail 2 2 3 2 6 4" xfId="26805"/>
    <cellStyle name="RowTitles1-Detail 2 2 3 2 6 4 2" xfId="26806"/>
    <cellStyle name="RowTitles1-Detail 2 2 3 2 6 4_Tertiary Salaries Survey" xfId="26807"/>
    <cellStyle name="RowTitles1-Detail 2 2 3 2 6 5" xfId="26808"/>
    <cellStyle name="RowTitles1-Detail 2 2 3 2 6_Tertiary Salaries Survey" xfId="26809"/>
    <cellStyle name="RowTitles1-Detail 2 2 3 2 7" xfId="26810"/>
    <cellStyle name="RowTitles1-Detail 2 2 3 2 7 2" xfId="26811"/>
    <cellStyle name="RowTitles1-Detail 2 2 3 2 7 2 2" xfId="26812"/>
    <cellStyle name="RowTitles1-Detail 2 2 3 2 7 2_Tertiary Salaries Survey" xfId="26813"/>
    <cellStyle name="RowTitles1-Detail 2 2 3 2 7 3" xfId="26814"/>
    <cellStyle name="RowTitles1-Detail 2 2 3 2 7_Tertiary Salaries Survey" xfId="26815"/>
    <cellStyle name="RowTitles1-Detail 2 2 3 2 8" xfId="26816"/>
    <cellStyle name="RowTitles1-Detail 2 2 3 2 9" xfId="26817"/>
    <cellStyle name="RowTitles1-Detail 2 2 3 2_STUD aligned by INSTIT" xfId="26818"/>
    <cellStyle name="RowTitles1-Detail 2 2 3 3" xfId="26819"/>
    <cellStyle name="RowTitles1-Detail 2 2 3 3 10" xfId="26820"/>
    <cellStyle name="RowTitles1-Detail 2 2 3 3 2" xfId="26821"/>
    <cellStyle name="RowTitles1-Detail 2 2 3 3 2 2" xfId="26822"/>
    <cellStyle name="RowTitles1-Detail 2 2 3 3 2 2 2" xfId="26823"/>
    <cellStyle name="RowTitles1-Detail 2 2 3 3 2 2 2 2" xfId="26824"/>
    <cellStyle name="RowTitles1-Detail 2 2 3 3 2 2 2_Tertiary Salaries Survey" xfId="26825"/>
    <cellStyle name="RowTitles1-Detail 2 2 3 3 2 2 3" xfId="26826"/>
    <cellStyle name="RowTitles1-Detail 2 2 3 3 2 2_Tertiary Salaries Survey" xfId="26827"/>
    <cellStyle name="RowTitles1-Detail 2 2 3 3 2 3" xfId="26828"/>
    <cellStyle name="RowTitles1-Detail 2 2 3 3 2 3 2" xfId="26829"/>
    <cellStyle name="RowTitles1-Detail 2 2 3 3 2 3 2 2" xfId="26830"/>
    <cellStyle name="RowTitles1-Detail 2 2 3 3 2 3 2_Tertiary Salaries Survey" xfId="26831"/>
    <cellStyle name="RowTitles1-Detail 2 2 3 3 2 3 3" xfId="26832"/>
    <cellStyle name="RowTitles1-Detail 2 2 3 3 2 3_Tertiary Salaries Survey" xfId="26833"/>
    <cellStyle name="RowTitles1-Detail 2 2 3 3 2 4" xfId="26834"/>
    <cellStyle name="RowTitles1-Detail 2 2 3 3 2 5" xfId="26835"/>
    <cellStyle name="RowTitles1-Detail 2 2 3 3 2 5 2" xfId="26836"/>
    <cellStyle name="RowTitles1-Detail 2 2 3 3 2 5_Tertiary Salaries Survey" xfId="26837"/>
    <cellStyle name="RowTitles1-Detail 2 2 3 3 2 6" xfId="26838"/>
    <cellStyle name="RowTitles1-Detail 2 2 3 3 2_Tertiary Salaries Survey" xfId="26839"/>
    <cellStyle name="RowTitles1-Detail 2 2 3 3 3" xfId="26840"/>
    <cellStyle name="RowTitles1-Detail 2 2 3 3 3 2" xfId="26841"/>
    <cellStyle name="RowTitles1-Detail 2 2 3 3 3 2 2" xfId="26842"/>
    <cellStyle name="RowTitles1-Detail 2 2 3 3 3 2 2 2" xfId="26843"/>
    <cellStyle name="RowTitles1-Detail 2 2 3 3 3 2 2_Tertiary Salaries Survey" xfId="26844"/>
    <cellStyle name="RowTitles1-Detail 2 2 3 3 3 2 3" xfId="26845"/>
    <cellStyle name="RowTitles1-Detail 2 2 3 3 3 2_Tertiary Salaries Survey" xfId="26846"/>
    <cellStyle name="RowTitles1-Detail 2 2 3 3 3 3" xfId="26847"/>
    <cellStyle name="RowTitles1-Detail 2 2 3 3 3 3 2" xfId="26848"/>
    <cellStyle name="RowTitles1-Detail 2 2 3 3 3 3 2 2" xfId="26849"/>
    <cellStyle name="RowTitles1-Detail 2 2 3 3 3 3 2_Tertiary Salaries Survey" xfId="26850"/>
    <cellStyle name="RowTitles1-Detail 2 2 3 3 3 3 3" xfId="26851"/>
    <cellStyle name="RowTitles1-Detail 2 2 3 3 3 3_Tertiary Salaries Survey" xfId="26852"/>
    <cellStyle name="RowTitles1-Detail 2 2 3 3 3 4" xfId="26853"/>
    <cellStyle name="RowTitles1-Detail 2 2 3 3 3 5" xfId="26854"/>
    <cellStyle name="RowTitles1-Detail 2 2 3 3 3_Tertiary Salaries Survey" xfId="26855"/>
    <cellStyle name="RowTitles1-Detail 2 2 3 3 4" xfId="26856"/>
    <cellStyle name="RowTitles1-Detail 2 2 3 3 4 2" xfId="26857"/>
    <cellStyle name="RowTitles1-Detail 2 2 3 3 4 2 2" xfId="26858"/>
    <cellStyle name="RowTitles1-Detail 2 2 3 3 4 2 2 2" xfId="26859"/>
    <cellStyle name="RowTitles1-Detail 2 2 3 3 4 2 2_Tertiary Salaries Survey" xfId="26860"/>
    <cellStyle name="RowTitles1-Detail 2 2 3 3 4 2 3" xfId="26861"/>
    <cellStyle name="RowTitles1-Detail 2 2 3 3 4 2_Tertiary Salaries Survey" xfId="26862"/>
    <cellStyle name="RowTitles1-Detail 2 2 3 3 4 3" xfId="26863"/>
    <cellStyle name="RowTitles1-Detail 2 2 3 3 4 3 2" xfId="26864"/>
    <cellStyle name="RowTitles1-Detail 2 2 3 3 4 3 2 2" xfId="26865"/>
    <cellStyle name="RowTitles1-Detail 2 2 3 3 4 3 2_Tertiary Salaries Survey" xfId="26866"/>
    <cellStyle name="RowTitles1-Detail 2 2 3 3 4 3 3" xfId="26867"/>
    <cellStyle name="RowTitles1-Detail 2 2 3 3 4 3_Tertiary Salaries Survey" xfId="26868"/>
    <cellStyle name="RowTitles1-Detail 2 2 3 3 4 4" xfId="26869"/>
    <cellStyle name="RowTitles1-Detail 2 2 3 3 4 4 2" xfId="26870"/>
    <cellStyle name="RowTitles1-Detail 2 2 3 3 4 4_Tertiary Salaries Survey" xfId="26871"/>
    <cellStyle name="RowTitles1-Detail 2 2 3 3 4 5" xfId="26872"/>
    <cellStyle name="RowTitles1-Detail 2 2 3 3 4_Tertiary Salaries Survey" xfId="26873"/>
    <cellStyle name="RowTitles1-Detail 2 2 3 3 5" xfId="26874"/>
    <cellStyle name="RowTitles1-Detail 2 2 3 3 5 2" xfId="26875"/>
    <cellStyle name="RowTitles1-Detail 2 2 3 3 5 2 2" xfId="26876"/>
    <cellStyle name="RowTitles1-Detail 2 2 3 3 5 2 2 2" xfId="26877"/>
    <cellStyle name="RowTitles1-Detail 2 2 3 3 5 2 2_Tertiary Salaries Survey" xfId="26878"/>
    <cellStyle name="RowTitles1-Detail 2 2 3 3 5 2 3" xfId="26879"/>
    <cellStyle name="RowTitles1-Detail 2 2 3 3 5 2_Tertiary Salaries Survey" xfId="26880"/>
    <cellStyle name="RowTitles1-Detail 2 2 3 3 5 3" xfId="26881"/>
    <cellStyle name="RowTitles1-Detail 2 2 3 3 5 3 2" xfId="26882"/>
    <cellStyle name="RowTitles1-Detail 2 2 3 3 5 3 2 2" xfId="26883"/>
    <cellStyle name="RowTitles1-Detail 2 2 3 3 5 3 2_Tertiary Salaries Survey" xfId="26884"/>
    <cellStyle name="RowTitles1-Detail 2 2 3 3 5 3 3" xfId="26885"/>
    <cellStyle name="RowTitles1-Detail 2 2 3 3 5 3_Tertiary Salaries Survey" xfId="26886"/>
    <cellStyle name="RowTitles1-Detail 2 2 3 3 5 4" xfId="26887"/>
    <cellStyle name="RowTitles1-Detail 2 2 3 3 5 4 2" xfId="26888"/>
    <cellStyle name="RowTitles1-Detail 2 2 3 3 5 4_Tertiary Salaries Survey" xfId="26889"/>
    <cellStyle name="RowTitles1-Detail 2 2 3 3 5 5" xfId="26890"/>
    <cellStyle name="RowTitles1-Detail 2 2 3 3 5_Tertiary Salaries Survey" xfId="26891"/>
    <cellStyle name="RowTitles1-Detail 2 2 3 3 6" xfId="26892"/>
    <cellStyle name="RowTitles1-Detail 2 2 3 3 6 2" xfId="26893"/>
    <cellStyle name="RowTitles1-Detail 2 2 3 3 6 2 2" xfId="26894"/>
    <cellStyle name="RowTitles1-Detail 2 2 3 3 6 2 2 2" xfId="26895"/>
    <cellStyle name="RowTitles1-Detail 2 2 3 3 6 2 2_Tertiary Salaries Survey" xfId="26896"/>
    <cellStyle name="RowTitles1-Detail 2 2 3 3 6 2 3" xfId="26897"/>
    <cellStyle name="RowTitles1-Detail 2 2 3 3 6 2_Tertiary Salaries Survey" xfId="26898"/>
    <cellStyle name="RowTitles1-Detail 2 2 3 3 6 3" xfId="26899"/>
    <cellStyle name="RowTitles1-Detail 2 2 3 3 6 3 2" xfId="26900"/>
    <cellStyle name="RowTitles1-Detail 2 2 3 3 6 3 2 2" xfId="26901"/>
    <cellStyle name="RowTitles1-Detail 2 2 3 3 6 3 2_Tertiary Salaries Survey" xfId="26902"/>
    <cellStyle name="RowTitles1-Detail 2 2 3 3 6 3 3" xfId="26903"/>
    <cellStyle name="RowTitles1-Detail 2 2 3 3 6 3_Tertiary Salaries Survey" xfId="26904"/>
    <cellStyle name="RowTitles1-Detail 2 2 3 3 6 4" xfId="26905"/>
    <cellStyle name="RowTitles1-Detail 2 2 3 3 6 4 2" xfId="26906"/>
    <cellStyle name="RowTitles1-Detail 2 2 3 3 6 4_Tertiary Salaries Survey" xfId="26907"/>
    <cellStyle name="RowTitles1-Detail 2 2 3 3 6 5" xfId="26908"/>
    <cellStyle name="RowTitles1-Detail 2 2 3 3 6_Tertiary Salaries Survey" xfId="26909"/>
    <cellStyle name="RowTitles1-Detail 2 2 3 3 7" xfId="26910"/>
    <cellStyle name="RowTitles1-Detail 2 2 3 3 7 2" xfId="26911"/>
    <cellStyle name="RowTitles1-Detail 2 2 3 3 7 2 2" xfId="26912"/>
    <cellStyle name="RowTitles1-Detail 2 2 3 3 7 2_Tertiary Salaries Survey" xfId="26913"/>
    <cellStyle name="RowTitles1-Detail 2 2 3 3 7 3" xfId="26914"/>
    <cellStyle name="RowTitles1-Detail 2 2 3 3 7_Tertiary Salaries Survey" xfId="26915"/>
    <cellStyle name="RowTitles1-Detail 2 2 3 3 8" xfId="26916"/>
    <cellStyle name="RowTitles1-Detail 2 2 3 3 8 2" xfId="26917"/>
    <cellStyle name="RowTitles1-Detail 2 2 3 3 8 2 2" xfId="26918"/>
    <cellStyle name="RowTitles1-Detail 2 2 3 3 8 2_Tertiary Salaries Survey" xfId="26919"/>
    <cellStyle name="RowTitles1-Detail 2 2 3 3 8 3" xfId="26920"/>
    <cellStyle name="RowTitles1-Detail 2 2 3 3 8_Tertiary Salaries Survey" xfId="26921"/>
    <cellStyle name="RowTitles1-Detail 2 2 3 3 9" xfId="26922"/>
    <cellStyle name="RowTitles1-Detail 2 2 3 3_STUD aligned by INSTIT" xfId="26923"/>
    <cellStyle name="RowTitles1-Detail 2 2 3 4" xfId="26924"/>
    <cellStyle name="RowTitles1-Detail 2 2 3 4 10" xfId="26925"/>
    <cellStyle name="RowTitles1-Detail 2 2 3 4 11" xfId="26926"/>
    <cellStyle name="RowTitles1-Detail 2 2 3 4 2" xfId="26927"/>
    <cellStyle name="RowTitles1-Detail 2 2 3 4 2 2" xfId="26928"/>
    <cellStyle name="RowTitles1-Detail 2 2 3 4 2 2 2" xfId="26929"/>
    <cellStyle name="RowTitles1-Detail 2 2 3 4 2 2 2 2" xfId="26930"/>
    <cellStyle name="RowTitles1-Detail 2 2 3 4 2 2 2_Tertiary Salaries Survey" xfId="26931"/>
    <cellStyle name="RowTitles1-Detail 2 2 3 4 2 2 3" xfId="26932"/>
    <cellStyle name="RowTitles1-Detail 2 2 3 4 2 2_Tertiary Salaries Survey" xfId="26933"/>
    <cellStyle name="RowTitles1-Detail 2 2 3 4 2 3" xfId="26934"/>
    <cellStyle name="RowTitles1-Detail 2 2 3 4 2 3 2" xfId="26935"/>
    <cellStyle name="RowTitles1-Detail 2 2 3 4 2 3 2 2" xfId="26936"/>
    <cellStyle name="RowTitles1-Detail 2 2 3 4 2 3 2_Tertiary Salaries Survey" xfId="26937"/>
    <cellStyle name="RowTitles1-Detail 2 2 3 4 2 3 3" xfId="26938"/>
    <cellStyle name="RowTitles1-Detail 2 2 3 4 2 3_Tertiary Salaries Survey" xfId="26939"/>
    <cellStyle name="RowTitles1-Detail 2 2 3 4 2 4" xfId="26940"/>
    <cellStyle name="RowTitles1-Detail 2 2 3 4 2 5" xfId="26941"/>
    <cellStyle name="RowTitles1-Detail 2 2 3 4 2 5 2" xfId="26942"/>
    <cellStyle name="RowTitles1-Detail 2 2 3 4 2 5_Tertiary Salaries Survey" xfId="26943"/>
    <cellStyle name="RowTitles1-Detail 2 2 3 4 2 6" xfId="26944"/>
    <cellStyle name="RowTitles1-Detail 2 2 3 4 2_Tertiary Salaries Survey" xfId="26945"/>
    <cellStyle name="RowTitles1-Detail 2 2 3 4 3" xfId="26946"/>
    <cellStyle name="RowTitles1-Detail 2 2 3 4 3 2" xfId="26947"/>
    <cellStyle name="RowTitles1-Detail 2 2 3 4 3 2 2" xfId="26948"/>
    <cellStyle name="RowTitles1-Detail 2 2 3 4 3 2 2 2" xfId="26949"/>
    <cellStyle name="RowTitles1-Detail 2 2 3 4 3 2 2_Tertiary Salaries Survey" xfId="26950"/>
    <cellStyle name="RowTitles1-Detail 2 2 3 4 3 2 3" xfId="26951"/>
    <cellStyle name="RowTitles1-Detail 2 2 3 4 3 2_Tertiary Salaries Survey" xfId="26952"/>
    <cellStyle name="RowTitles1-Detail 2 2 3 4 3 3" xfId="26953"/>
    <cellStyle name="RowTitles1-Detail 2 2 3 4 3 3 2" xfId="26954"/>
    <cellStyle name="RowTitles1-Detail 2 2 3 4 3 3 2 2" xfId="26955"/>
    <cellStyle name="RowTitles1-Detail 2 2 3 4 3 3 2_Tertiary Salaries Survey" xfId="26956"/>
    <cellStyle name="RowTitles1-Detail 2 2 3 4 3 3 3" xfId="26957"/>
    <cellStyle name="RowTitles1-Detail 2 2 3 4 3 3_Tertiary Salaries Survey" xfId="26958"/>
    <cellStyle name="RowTitles1-Detail 2 2 3 4 3 4" xfId="26959"/>
    <cellStyle name="RowTitles1-Detail 2 2 3 4 3 5" xfId="26960"/>
    <cellStyle name="RowTitles1-Detail 2 2 3 4 3_Tertiary Salaries Survey" xfId="26961"/>
    <cellStyle name="RowTitles1-Detail 2 2 3 4 4" xfId="26962"/>
    <cellStyle name="RowTitles1-Detail 2 2 3 4 4 2" xfId="26963"/>
    <cellStyle name="RowTitles1-Detail 2 2 3 4 4 2 2" xfId="26964"/>
    <cellStyle name="RowTitles1-Detail 2 2 3 4 4 2 2 2" xfId="26965"/>
    <cellStyle name="RowTitles1-Detail 2 2 3 4 4 2 2_Tertiary Salaries Survey" xfId="26966"/>
    <cellStyle name="RowTitles1-Detail 2 2 3 4 4 2 3" xfId="26967"/>
    <cellStyle name="RowTitles1-Detail 2 2 3 4 4 2_Tertiary Salaries Survey" xfId="26968"/>
    <cellStyle name="RowTitles1-Detail 2 2 3 4 4 3" xfId="26969"/>
    <cellStyle name="RowTitles1-Detail 2 2 3 4 4 3 2" xfId="26970"/>
    <cellStyle name="RowTitles1-Detail 2 2 3 4 4 3 2 2" xfId="26971"/>
    <cellStyle name="RowTitles1-Detail 2 2 3 4 4 3 2_Tertiary Salaries Survey" xfId="26972"/>
    <cellStyle name="RowTitles1-Detail 2 2 3 4 4 3 3" xfId="26973"/>
    <cellStyle name="RowTitles1-Detail 2 2 3 4 4 3_Tertiary Salaries Survey" xfId="26974"/>
    <cellStyle name="RowTitles1-Detail 2 2 3 4 4 4" xfId="26975"/>
    <cellStyle name="RowTitles1-Detail 2 2 3 4 4 5" xfId="26976"/>
    <cellStyle name="RowTitles1-Detail 2 2 3 4 4 5 2" xfId="26977"/>
    <cellStyle name="RowTitles1-Detail 2 2 3 4 4 5_Tertiary Salaries Survey" xfId="26978"/>
    <cellStyle name="RowTitles1-Detail 2 2 3 4 4 6" xfId="26979"/>
    <cellStyle name="RowTitles1-Detail 2 2 3 4 4_Tertiary Salaries Survey" xfId="26980"/>
    <cellStyle name="RowTitles1-Detail 2 2 3 4 5" xfId="26981"/>
    <cellStyle name="RowTitles1-Detail 2 2 3 4 5 2" xfId="26982"/>
    <cellStyle name="RowTitles1-Detail 2 2 3 4 5 2 2" xfId="26983"/>
    <cellStyle name="RowTitles1-Detail 2 2 3 4 5 2 2 2" xfId="26984"/>
    <cellStyle name="RowTitles1-Detail 2 2 3 4 5 2 2_Tertiary Salaries Survey" xfId="26985"/>
    <cellStyle name="RowTitles1-Detail 2 2 3 4 5 2 3" xfId="26986"/>
    <cellStyle name="RowTitles1-Detail 2 2 3 4 5 2_Tertiary Salaries Survey" xfId="26987"/>
    <cellStyle name="RowTitles1-Detail 2 2 3 4 5 3" xfId="26988"/>
    <cellStyle name="RowTitles1-Detail 2 2 3 4 5 3 2" xfId="26989"/>
    <cellStyle name="RowTitles1-Detail 2 2 3 4 5 3 2 2" xfId="26990"/>
    <cellStyle name="RowTitles1-Detail 2 2 3 4 5 3 2_Tertiary Salaries Survey" xfId="26991"/>
    <cellStyle name="RowTitles1-Detail 2 2 3 4 5 3 3" xfId="26992"/>
    <cellStyle name="RowTitles1-Detail 2 2 3 4 5 3_Tertiary Salaries Survey" xfId="26993"/>
    <cellStyle name="RowTitles1-Detail 2 2 3 4 5 4" xfId="26994"/>
    <cellStyle name="RowTitles1-Detail 2 2 3 4 5 4 2" xfId="26995"/>
    <cellStyle name="RowTitles1-Detail 2 2 3 4 5 4_Tertiary Salaries Survey" xfId="26996"/>
    <cellStyle name="RowTitles1-Detail 2 2 3 4 5 5" xfId="26997"/>
    <cellStyle name="RowTitles1-Detail 2 2 3 4 5_Tertiary Salaries Survey" xfId="26998"/>
    <cellStyle name="RowTitles1-Detail 2 2 3 4 6" xfId="26999"/>
    <cellStyle name="RowTitles1-Detail 2 2 3 4 6 2" xfId="27000"/>
    <cellStyle name="RowTitles1-Detail 2 2 3 4 6 2 2" xfId="27001"/>
    <cellStyle name="RowTitles1-Detail 2 2 3 4 6 2 2 2" xfId="27002"/>
    <cellStyle name="RowTitles1-Detail 2 2 3 4 6 2 2_Tertiary Salaries Survey" xfId="27003"/>
    <cellStyle name="RowTitles1-Detail 2 2 3 4 6 2 3" xfId="27004"/>
    <cellStyle name="RowTitles1-Detail 2 2 3 4 6 2_Tertiary Salaries Survey" xfId="27005"/>
    <cellStyle name="RowTitles1-Detail 2 2 3 4 6 3" xfId="27006"/>
    <cellStyle name="RowTitles1-Detail 2 2 3 4 6 3 2" xfId="27007"/>
    <cellStyle name="RowTitles1-Detail 2 2 3 4 6 3 2 2" xfId="27008"/>
    <cellStyle name="RowTitles1-Detail 2 2 3 4 6 3 2_Tertiary Salaries Survey" xfId="27009"/>
    <cellStyle name="RowTitles1-Detail 2 2 3 4 6 3 3" xfId="27010"/>
    <cellStyle name="RowTitles1-Detail 2 2 3 4 6 3_Tertiary Salaries Survey" xfId="27011"/>
    <cellStyle name="RowTitles1-Detail 2 2 3 4 6 4" xfId="27012"/>
    <cellStyle name="RowTitles1-Detail 2 2 3 4 6 4 2" xfId="27013"/>
    <cellStyle name="RowTitles1-Detail 2 2 3 4 6 4_Tertiary Salaries Survey" xfId="27014"/>
    <cellStyle name="RowTitles1-Detail 2 2 3 4 6 5" xfId="27015"/>
    <cellStyle name="RowTitles1-Detail 2 2 3 4 6_Tertiary Salaries Survey" xfId="27016"/>
    <cellStyle name="RowTitles1-Detail 2 2 3 4 7" xfId="27017"/>
    <cellStyle name="RowTitles1-Detail 2 2 3 4 7 2" xfId="27018"/>
    <cellStyle name="RowTitles1-Detail 2 2 3 4 7 2 2" xfId="27019"/>
    <cellStyle name="RowTitles1-Detail 2 2 3 4 7 2_Tertiary Salaries Survey" xfId="27020"/>
    <cellStyle name="RowTitles1-Detail 2 2 3 4 7 3" xfId="27021"/>
    <cellStyle name="RowTitles1-Detail 2 2 3 4 7_Tertiary Salaries Survey" xfId="27022"/>
    <cellStyle name="RowTitles1-Detail 2 2 3 4 8" xfId="27023"/>
    <cellStyle name="RowTitles1-Detail 2 2 3 4 9" xfId="27024"/>
    <cellStyle name="RowTitles1-Detail 2 2 3 4_STUD aligned by INSTIT" xfId="27025"/>
    <cellStyle name="RowTitles1-Detail 2 2 3 5" xfId="27026"/>
    <cellStyle name="RowTitles1-Detail 2 2 3 5 2" xfId="27027"/>
    <cellStyle name="RowTitles1-Detail 2 2 3 5 2 2" xfId="27028"/>
    <cellStyle name="RowTitles1-Detail 2 2 3 5 2 2 2" xfId="27029"/>
    <cellStyle name="RowTitles1-Detail 2 2 3 5 2 2_Tertiary Salaries Survey" xfId="27030"/>
    <cellStyle name="RowTitles1-Detail 2 2 3 5 2 3" xfId="27031"/>
    <cellStyle name="RowTitles1-Detail 2 2 3 5 2_Tertiary Salaries Survey" xfId="27032"/>
    <cellStyle name="RowTitles1-Detail 2 2 3 5 3" xfId="27033"/>
    <cellStyle name="RowTitles1-Detail 2 2 3 5 3 2" xfId="27034"/>
    <cellStyle name="RowTitles1-Detail 2 2 3 5 3 2 2" xfId="27035"/>
    <cellStyle name="RowTitles1-Detail 2 2 3 5 3 2_Tertiary Salaries Survey" xfId="27036"/>
    <cellStyle name="RowTitles1-Detail 2 2 3 5 3 3" xfId="27037"/>
    <cellStyle name="RowTitles1-Detail 2 2 3 5 3_Tertiary Salaries Survey" xfId="27038"/>
    <cellStyle name="RowTitles1-Detail 2 2 3 5 4" xfId="27039"/>
    <cellStyle name="RowTitles1-Detail 2 2 3 5 5" xfId="27040"/>
    <cellStyle name="RowTitles1-Detail 2 2 3 5 5 2" xfId="27041"/>
    <cellStyle name="RowTitles1-Detail 2 2 3 5 5_Tertiary Salaries Survey" xfId="27042"/>
    <cellStyle name="RowTitles1-Detail 2 2 3 5 6" xfId="27043"/>
    <cellStyle name="RowTitles1-Detail 2 2 3 5_Tertiary Salaries Survey" xfId="27044"/>
    <cellStyle name="RowTitles1-Detail 2 2 3 6" xfId="27045"/>
    <cellStyle name="RowTitles1-Detail 2 2 3 6 2" xfId="27046"/>
    <cellStyle name="RowTitles1-Detail 2 2 3 6 2 2" xfId="27047"/>
    <cellStyle name="RowTitles1-Detail 2 2 3 6 2 2 2" xfId="27048"/>
    <cellStyle name="RowTitles1-Detail 2 2 3 6 2 2_Tertiary Salaries Survey" xfId="27049"/>
    <cellStyle name="RowTitles1-Detail 2 2 3 6 2 3" xfId="27050"/>
    <cellStyle name="RowTitles1-Detail 2 2 3 6 2_Tertiary Salaries Survey" xfId="27051"/>
    <cellStyle name="RowTitles1-Detail 2 2 3 6 3" xfId="27052"/>
    <cellStyle name="RowTitles1-Detail 2 2 3 6 3 2" xfId="27053"/>
    <cellStyle name="RowTitles1-Detail 2 2 3 6 3 2 2" xfId="27054"/>
    <cellStyle name="RowTitles1-Detail 2 2 3 6 3 2_Tertiary Salaries Survey" xfId="27055"/>
    <cellStyle name="RowTitles1-Detail 2 2 3 6 3 3" xfId="27056"/>
    <cellStyle name="RowTitles1-Detail 2 2 3 6 3_Tertiary Salaries Survey" xfId="27057"/>
    <cellStyle name="RowTitles1-Detail 2 2 3 6 4" xfId="27058"/>
    <cellStyle name="RowTitles1-Detail 2 2 3 6 5" xfId="27059"/>
    <cellStyle name="RowTitles1-Detail 2 2 3 6_Tertiary Salaries Survey" xfId="27060"/>
    <cellStyle name="RowTitles1-Detail 2 2 3 7" xfId="27061"/>
    <cellStyle name="RowTitles1-Detail 2 2 3 7 2" xfId="27062"/>
    <cellStyle name="RowTitles1-Detail 2 2 3 7 2 2" xfId="27063"/>
    <cellStyle name="RowTitles1-Detail 2 2 3 7 2 2 2" xfId="27064"/>
    <cellStyle name="RowTitles1-Detail 2 2 3 7 2 2_Tertiary Salaries Survey" xfId="27065"/>
    <cellStyle name="RowTitles1-Detail 2 2 3 7 2 3" xfId="27066"/>
    <cellStyle name="RowTitles1-Detail 2 2 3 7 2_Tertiary Salaries Survey" xfId="27067"/>
    <cellStyle name="RowTitles1-Detail 2 2 3 7 3" xfId="27068"/>
    <cellStyle name="RowTitles1-Detail 2 2 3 7 3 2" xfId="27069"/>
    <cellStyle name="RowTitles1-Detail 2 2 3 7 3 2 2" xfId="27070"/>
    <cellStyle name="RowTitles1-Detail 2 2 3 7 3 2_Tertiary Salaries Survey" xfId="27071"/>
    <cellStyle name="RowTitles1-Detail 2 2 3 7 3 3" xfId="27072"/>
    <cellStyle name="RowTitles1-Detail 2 2 3 7 3_Tertiary Salaries Survey" xfId="27073"/>
    <cellStyle name="RowTitles1-Detail 2 2 3 7 4" xfId="27074"/>
    <cellStyle name="RowTitles1-Detail 2 2 3 7 5" xfId="27075"/>
    <cellStyle name="RowTitles1-Detail 2 2 3 7 5 2" xfId="27076"/>
    <cellStyle name="RowTitles1-Detail 2 2 3 7 5_Tertiary Salaries Survey" xfId="27077"/>
    <cellStyle name="RowTitles1-Detail 2 2 3 7 6" xfId="27078"/>
    <cellStyle name="RowTitles1-Detail 2 2 3 7_Tertiary Salaries Survey" xfId="27079"/>
    <cellStyle name="RowTitles1-Detail 2 2 3 8" xfId="27080"/>
    <cellStyle name="RowTitles1-Detail 2 2 3 8 2" xfId="27081"/>
    <cellStyle name="RowTitles1-Detail 2 2 3 8 2 2" xfId="27082"/>
    <cellStyle name="RowTitles1-Detail 2 2 3 8 2 2 2" xfId="27083"/>
    <cellStyle name="RowTitles1-Detail 2 2 3 8 2 2_Tertiary Salaries Survey" xfId="27084"/>
    <cellStyle name="RowTitles1-Detail 2 2 3 8 2 3" xfId="27085"/>
    <cellStyle name="RowTitles1-Detail 2 2 3 8 2_Tertiary Salaries Survey" xfId="27086"/>
    <cellStyle name="RowTitles1-Detail 2 2 3 8 3" xfId="27087"/>
    <cellStyle name="RowTitles1-Detail 2 2 3 8 3 2" xfId="27088"/>
    <cellStyle name="RowTitles1-Detail 2 2 3 8 3 2 2" xfId="27089"/>
    <cellStyle name="RowTitles1-Detail 2 2 3 8 3 2_Tertiary Salaries Survey" xfId="27090"/>
    <cellStyle name="RowTitles1-Detail 2 2 3 8 3 3" xfId="27091"/>
    <cellStyle name="RowTitles1-Detail 2 2 3 8 3_Tertiary Salaries Survey" xfId="27092"/>
    <cellStyle name="RowTitles1-Detail 2 2 3 8 4" xfId="27093"/>
    <cellStyle name="RowTitles1-Detail 2 2 3 8 4 2" xfId="27094"/>
    <cellStyle name="RowTitles1-Detail 2 2 3 8 4_Tertiary Salaries Survey" xfId="27095"/>
    <cellStyle name="RowTitles1-Detail 2 2 3 8 5" xfId="27096"/>
    <cellStyle name="RowTitles1-Detail 2 2 3 8_Tertiary Salaries Survey" xfId="27097"/>
    <cellStyle name="RowTitles1-Detail 2 2 3 9" xfId="27098"/>
    <cellStyle name="RowTitles1-Detail 2 2 3 9 2" xfId="27099"/>
    <cellStyle name="RowTitles1-Detail 2 2 3 9 2 2" xfId="27100"/>
    <cellStyle name="RowTitles1-Detail 2 2 3 9 2 2 2" xfId="27101"/>
    <cellStyle name="RowTitles1-Detail 2 2 3 9 2 2_Tertiary Salaries Survey" xfId="27102"/>
    <cellStyle name="RowTitles1-Detail 2 2 3 9 2 3" xfId="27103"/>
    <cellStyle name="RowTitles1-Detail 2 2 3 9 2_Tertiary Salaries Survey" xfId="27104"/>
    <cellStyle name="RowTitles1-Detail 2 2 3 9 3" xfId="27105"/>
    <cellStyle name="RowTitles1-Detail 2 2 3 9 3 2" xfId="27106"/>
    <cellStyle name="RowTitles1-Detail 2 2 3 9 3 2 2" xfId="27107"/>
    <cellStyle name="RowTitles1-Detail 2 2 3 9 3 2_Tertiary Salaries Survey" xfId="27108"/>
    <cellStyle name="RowTitles1-Detail 2 2 3 9 3 3" xfId="27109"/>
    <cellStyle name="RowTitles1-Detail 2 2 3 9 3_Tertiary Salaries Survey" xfId="27110"/>
    <cellStyle name="RowTitles1-Detail 2 2 3 9 4" xfId="27111"/>
    <cellStyle name="RowTitles1-Detail 2 2 3 9 4 2" xfId="27112"/>
    <cellStyle name="RowTitles1-Detail 2 2 3 9 4_Tertiary Salaries Survey" xfId="27113"/>
    <cellStyle name="RowTitles1-Detail 2 2 3 9 5" xfId="27114"/>
    <cellStyle name="RowTitles1-Detail 2 2 3 9_Tertiary Salaries Survey" xfId="27115"/>
    <cellStyle name="RowTitles1-Detail 2 2 3_STUD aligned by INSTIT" xfId="27116"/>
    <cellStyle name="RowTitles1-Detail 2 2 4" xfId="14416"/>
    <cellStyle name="RowTitles1-Detail 2 2 4 10" xfId="27117"/>
    <cellStyle name="RowTitles1-Detail 2 2 4 11" xfId="27118"/>
    <cellStyle name="RowTitles1-Detail 2 2 4 2" xfId="27119"/>
    <cellStyle name="RowTitles1-Detail 2 2 4 2 2" xfId="27120"/>
    <cellStyle name="RowTitles1-Detail 2 2 4 2 2 2" xfId="27121"/>
    <cellStyle name="RowTitles1-Detail 2 2 4 2 2 2 2" xfId="27122"/>
    <cellStyle name="RowTitles1-Detail 2 2 4 2 2 2_Tertiary Salaries Survey" xfId="27123"/>
    <cellStyle name="RowTitles1-Detail 2 2 4 2 2 3" xfId="27124"/>
    <cellStyle name="RowTitles1-Detail 2 2 4 2 2_Tertiary Salaries Survey" xfId="27125"/>
    <cellStyle name="RowTitles1-Detail 2 2 4 2 3" xfId="27126"/>
    <cellStyle name="RowTitles1-Detail 2 2 4 2 3 2" xfId="27127"/>
    <cellStyle name="RowTitles1-Detail 2 2 4 2 3 2 2" xfId="27128"/>
    <cellStyle name="RowTitles1-Detail 2 2 4 2 3 2_Tertiary Salaries Survey" xfId="27129"/>
    <cellStyle name="RowTitles1-Detail 2 2 4 2 3 3" xfId="27130"/>
    <cellStyle name="RowTitles1-Detail 2 2 4 2 3_Tertiary Salaries Survey" xfId="27131"/>
    <cellStyle name="RowTitles1-Detail 2 2 4 2 4" xfId="27132"/>
    <cellStyle name="RowTitles1-Detail 2 2 4 2 5" xfId="27133"/>
    <cellStyle name="RowTitles1-Detail 2 2 4 2_Tertiary Salaries Survey" xfId="27134"/>
    <cellStyle name="RowTitles1-Detail 2 2 4 3" xfId="27135"/>
    <cellStyle name="RowTitles1-Detail 2 2 4 3 2" xfId="27136"/>
    <cellStyle name="RowTitles1-Detail 2 2 4 3 2 2" xfId="27137"/>
    <cellStyle name="RowTitles1-Detail 2 2 4 3 2 2 2" xfId="27138"/>
    <cellStyle name="RowTitles1-Detail 2 2 4 3 2 2_Tertiary Salaries Survey" xfId="27139"/>
    <cellStyle name="RowTitles1-Detail 2 2 4 3 2 3" xfId="27140"/>
    <cellStyle name="RowTitles1-Detail 2 2 4 3 2_Tertiary Salaries Survey" xfId="27141"/>
    <cellStyle name="RowTitles1-Detail 2 2 4 3 3" xfId="27142"/>
    <cellStyle name="RowTitles1-Detail 2 2 4 3 3 2" xfId="27143"/>
    <cellStyle name="RowTitles1-Detail 2 2 4 3 3 2 2" xfId="27144"/>
    <cellStyle name="RowTitles1-Detail 2 2 4 3 3 2_Tertiary Salaries Survey" xfId="27145"/>
    <cellStyle name="RowTitles1-Detail 2 2 4 3 3 3" xfId="27146"/>
    <cellStyle name="RowTitles1-Detail 2 2 4 3 3_Tertiary Salaries Survey" xfId="27147"/>
    <cellStyle name="RowTitles1-Detail 2 2 4 3 4" xfId="27148"/>
    <cellStyle name="RowTitles1-Detail 2 2 4 3 5" xfId="27149"/>
    <cellStyle name="RowTitles1-Detail 2 2 4 3 5 2" xfId="27150"/>
    <cellStyle name="RowTitles1-Detail 2 2 4 3 5_Tertiary Salaries Survey" xfId="27151"/>
    <cellStyle name="RowTitles1-Detail 2 2 4 3 6" xfId="27152"/>
    <cellStyle name="RowTitles1-Detail 2 2 4 3_Tertiary Salaries Survey" xfId="27153"/>
    <cellStyle name="RowTitles1-Detail 2 2 4 4" xfId="27154"/>
    <cellStyle name="RowTitles1-Detail 2 2 4 4 2" xfId="27155"/>
    <cellStyle name="RowTitles1-Detail 2 2 4 4 2 2" xfId="27156"/>
    <cellStyle name="RowTitles1-Detail 2 2 4 4 2 2 2" xfId="27157"/>
    <cellStyle name="RowTitles1-Detail 2 2 4 4 2 2_Tertiary Salaries Survey" xfId="27158"/>
    <cellStyle name="RowTitles1-Detail 2 2 4 4 2 3" xfId="27159"/>
    <cellStyle name="RowTitles1-Detail 2 2 4 4 2_Tertiary Salaries Survey" xfId="27160"/>
    <cellStyle name="RowTitles1-Detail 2 2 4 4 3" xfId="27161"/>
    <cellStyle name="RowTitles1-Detail 2 2 4 4 3 2" xfId="27162"/>
    <cellStyle name="RowTitles1-Detail 2 2 4 4 3 2 2" xfId="27163"/>
    <cellStyle name="RowTitles1-Detail 2 2 4 4 3 2_Tertiary Salaries Survey" xfId="27164"/>
    <cellStyle name="RowTitles1-Detail 2 2 4 4 3 3" xfId="27165"/>
    <cellStyle name="RowTitles1-Detail 2 2 4 4 3_Tertiary Salaries Survey" xfId="27166"/>
    <cellStyle name="RowTitles1-Detail 2 2 4 4 4" xfId="27167"/>
    <cellStyle name="RowTitles1-Detail 2 2 4 4 4 2" xfId="27168"/>
    <cellStyle name="RowTitles1-Detail 2 2 4 4 4_Tertiary Salaries Survey" xfId="27169"/>
    <cellStyle name="RowTitles1-Detail 2 2 4 4 5" xfId="27170"/>
    <cellStyle name="RowTitles1-Detail 2 2 4 4_Tertiary Salaries Survey" xfId="27171"/>
    <cellStyle name="RowTitles1-Detail 2 2 4 5" xfId="27172"/>
    <cellStyle name="RowTitles1-Detail 2 2 4 5 2" xfId="27173"/>
    <cellStyle name="RowTitles1-Detail 2 2 4 5 2 2" xfId="27174"/>
    <cellStyle name="RowTitles1-Detail 2 2 4 5 2 2 2" xfId="27175"/>
    <cellStyle name="RowTitles1-Detail 2 2 4 5 2 2_Tertiary Salaries Survey" xfId="27176"/>
    <cellStyle name="RowTitles1-Detail 2 2 4 5 2 3" xfId="27177"/>
    <cellStyle name="RowTitles1-Detail 2 2 4 5 2_Tertiary Salaries Survey" xfId="27178"/>
    <cellStyle name="RowTitles1-Detail 2 2 4 5 3" xfId="27179"/>
    <cellStyle name="RowTitles1-Detail 2 2 4 5 3 2" xfId="27180"/>
    <cellStyle name="RowTitles1-Detail 2 2 4 5 3 2 2" xfId="27181"/>
    <cellStyle name="RowTitles1-Detail 2 2 4 5 3 2_Tertiary Salaries Survey" xfId="27182"/>
    <cellStyle name="RowTitles1-Detail 2 2 4 5 3 3" xfId="27183"/>
    <cellStyle name="RowTitles1-Detail 2 2 4 5 3_Tertiary Salaries Survey" xfId="27184"/>
    <cellStyle name="RowTitles1-Detail 2 2 4 5 4" xfId="27185"/>
    <cellStyle name="RowTitles1-Detail 2 2 4 5 4 2" xfId="27186"/>
    <cellStyle name="RowTitles1-Detail 2 2 4 5 4_Tertiary Salaries Survey" xfId="27187"/>
    <cellStyle name="RowTitles1-Detail 2 2 4 5 5" xfId="27188"/>
    <cellStyle name="RowTitles1-Detail 2 2 4 5_Tertiary Salaries Survey" xfId="27189"/>
    <cellStyle name="RowTitles1-Detail 2 2 4 6" xfId="27190"/>
    <cellStyle name="RowTitles1-Detail 2 2 4 6 2" xfId="27191"/>
    <cellStyle name="RowTitles1-Detail 2 2 4 6 2 2" xfId="27192"/>
    <cellStyle name="RowTitles1-Detail 2 2 4 6 2 2 2" xfId="27193"/>
    <cellStyle name="RowTitles1-Detail 2 2 4 6 2 2_Tertiary Salaries Survey" xfId="27194"/>
    <cellStyle name="RowTitles1-Detail 2 2 4 6 2 3" xfId="27195"/>
    <cellStyle name="RowTitles1-Detail 2 2 4 6 2_Tertiary Salaries Survey" xfId="27196"/>
    <cellStyle name="RowTitles1-Detail 2 2 4 6 3" xfId="27197"/>
    <cellStyle name="RowTitles1-Detail 2 2 4 6 3 2" xfId="27198"/>
    <cellStyle name="RowTitles1-Detail 2 2 4 6 3 2 2" xfId="27199"/>
    <cellStyle name="RowTitles1-Detail 2 2 4 6 3 2_Tertiary Salaries Survey" xfId="27200"/>
    <cellStyle name="RowTitles1-Detail 2 2 4 6 3 3" xfId="27201"/>
    <cellStyle name="RowTitles1-Detail 2 2 4 6 3_Tertiary Salaries Survey" xfId="27202"/>
    <cellStyle name="RowTitles1-Detail 2 2 4 6 4" xfId="27203"/>
    <cellStyle name="RowTitles1-Detail 2 2 4 6 4 2" xfId="27204"/>
    <cellStyle name="RowTitles1-Detail 2 2 4 6 4_Tertiary Salaries Survey" xfId="27205"/>
    <cellStyle name="RowTitles1-Detail 2 2 4 6 5" xfId="27206"/>
    <cellStyle name="RowTitles1-Detail 2 2 4 6_Tertiary Salaries Survey" xfId="27207"/>
    <cellStyle name="RowTitles1-Detail 2 2 4 7" xfId="27208"/>
    <cellStyle name="RowTitles1-Detail 2 2 4 7 2" xfId="27209"/>
    <cellStyle name="RowTitles1-Detail 2 2 4 7 2 2" xfId="27210"/>
    <cellStyle name="RowTitles1-Detail 2 2 4 7 2_Tertiary Salaries Survey" xfId="27211"/>
    <cellStyle name="RowTitles1-Detail 2 2 4 7 3" xfId="27212"/>
    <cellStyle name="RowTitles1-Detail 2 2 4 7_Tertiary Salaries Survey" xfId="27213"/>
    <cellStyle name="RowTitles1-Detail 2 2 4 8" xfId="27214"/>
    <cellStyle name="RowTitles1-Detail 2 2 4 9" xfId="27215"/>
    <cellStyle name="RowTitles1-Detail 2 2 4_STUD aligned by INSTIT" xfId="27216"/>
    <cellStyle name="RowTitles1-Detail 2 2 5" xfId="27217"/>
    <cellStyle name="RowTitles1-Detail 2 2 5 10" xfId="27218"/>
    <cellStyle name="RowTitles1-Detail 2 2 5 2" xfId="27219"/>
    <cellStyle name="RowTitles1-Detail 2 2 5 2 2" xfId="27220"/>
    <cellStyle name="RowTitles1-Detail 2 2 5 2 2 2" xfId="27221"/>
    <cellStyle name="RowTitles1-Detail 2 2 5 2 2 2 2" xfId="27222"/>
    <cellStyle name="RowTitles1-Detail 2 2 5 2 2 2_Tertiary Salaries Survey" xfId="27223"/>
    <cellStyle name="RowTitles1-Detail 2 2 5 2 2 3" xfId="27224"/>
    <cellStyle name="RowTitles1-Detail 2 2 5 2 2_Tertiary Salaries Survey" xfId="27225"/>
    <cellStyle name="RowTitles1-Detail 2 2 5 2 3" xfId="27226"/>
    <cellStyle name="RowTitles1-Detail 2 2 5 2 3 2" xfId="27227"/>
    <cellStyle name="RowTitles1-Detail 2 2 5 2 3 2 2" xfId="27228"/>
    <cellStyle name="RowTitles1-Detail 2 2 5 2 3 2_Tertiary Salaries Survey" xfId="27229"/>
    <cellStyle name="RowTitles1-Detail 2 2 5 2 3 3" xfId="27230"/>
    <cellStyle name="RowTitles1-Detail 2 2 5 2 3_Tertiary Salaries Survey" xfId="27231"/>
    <cellStyle name="RowTitles1-Detail 2 2 5 2 4" xfId="27232"/>
    <cellStyle name="RowTitles1-Detail 2 2 5 2 5" xfId="27233"/>
    <cellStyle name="RowTitles1-Detail 2 2 5 2 5 2" xfId="27234"/>
    <cellStyle name="RowTitles1-Detail 2 2 5 2 5_Tertiary Salaries Survey" xfId="27235"/>
    <cellStyle name="RowTitles1-Detail 2 2 5 2 6" xfId="27236"/>
    <cellStyle name="RowTitles1-Detail 2 2 5 2_Tertiary Salaries Survey" xfId="27237"/>
    <cellStyle name="RowTitles1-Detail 2 2 5 3" xfId="27238"/>
    <cellStyle name="RowTitles1-Detail 2 2 5 3 2" xfId="27239"/>
    <cellStyle name="RowTitles1-Detail 2 2 5 3 2 2" xfId="27240"/>
    <cellStyle name="RowTitles1-Detail 2 2 5 3 2 2 2" xfId="27241"/>
    <cellStyle name="RowTitles1-Detail 2 2 5 3 2 2_Tertiary Salaries Survey" xfId="27242"/>
    <cellStyle name="RowTitles1-Detail 2 2 5 3 2 3" xfId="27243"/>
    <cellStyle name="RowTitles1-Detail 2 2 5 3 2_Tertiary Salaries Survey" xfId="27244"/>
    <cellStyle name="RowTitles1-Detail 2 2 5 3 3" xfId="27245"/>
    <cellStyle name="RowTitles1-Detail 2 2 5 3 3 2" xfId="27246"/>
    <cellStyle name="RowTitles1-Detail 2 2 5 3 3 2 2" xfId="27247"/>
    <cellStyle name="RowTitles1-Detail 2 2 5 3 3 2_Tertiary Salaries Survey" xfId="27248"/>
    <cellStyle name="RowTitles1-Detail 2 2 5 3 3 3" xfId="27249"/>
    <cellStyle name="RowTitles1-Detail 2 2 5 3 3_Tertiary Salaries Survey" xfId="27250"/>
    <cellStyle name="RowTitles1-Detail 2 2 5 3 4" xfId="27251"/>
    <cellStyle name="RowTitles1-Detail 2 2 5 3 5" xfId="27252"/>
    <cellStyle name="RowTitles1-Detail 2 2 5 3_Tertiary Salaries Survey" xfId="27253"/>
    <cellStyle name="RowTitles1-Detail 2 2 5 4" xfId="27254"/>
    <cellStyle name="RowTitles1-Detail 2 2 5 4 2" xfId="27255"/>
    <cellStyle name="RowTitles1-Detail 2 2 5 4 2 2" xfId="27256"/>
    <cellStyle name="RowTitles1-Detail 2 2 5 4 2 2 2" xfId="27257"/>
    <cellStyle name="RowTitles1-Detail 2 2 5 4 2 2_Tertiary Salaries Survey" xfId="27258"/>
    <cellStyle name="RowTitles1-Detail 2 2 5 4 2 3" xfId="27259"/>
    <cellStyle name="RowTitles1-Detail 2 2 5 4 2_Tertiary Salaries Survey" xfId="27260"/>
    <cellStyle name="RowTitles1-Detail 2 2 5 4 3" xfId="27261"/>
    <cellStyle name="RowTitles1-Detail 2 2 5 4 3 2" xfId="27262"/>
    <cellStyle name="RowTitles1-Detail 2 2 5 4 3 2 2" xfId="27263"/>
    <cellStyle name="RowTitles1-Detail 2 2 5 4 3 2_Tertiary Salaries Survey" xfId="27264"/>
    <cellStyle name="RowTitles1-Detail 2 2 5 4 3 3" xfId="27265"/>
    <cellStyle name="RowTitles1-Detail 2 2 5 4 3_Tertiary Salaries Survey" xfId="27266"/>
    <cellStyle name="RowTitles1-Detail 2 2 5 4 4" xfId="27267"/>
    <cellStyle name="RowTitles1-Detail 2 2 5 4 4 2" xfId="27268"/>
    <cellStyle name="RowTitles1-Detail 2 2 5 4 4_Tertiary Salaries Survey" xfId="27269"/>
    <cellStyle name="RowTitles1-Detail 2 2 5 4 5" xfId="27270"/>
    <cellStyle name="RowTitles1-Detail 2 2 5 4_Tertiary Salaries Survey" xfId="27271"/>
    <cellStyle name="RowTitles1-Detail 2 2 5 5" xfId="27272"/>
    <cellStyle name="RowTitles1-Detail 2 2 5 5 2" xfId="27273"/>
    <cellStyle name="RowTitles1-Detail 2 2 5 5 2 2" xfId="27274"/>
    <cellStyle name="RowTitles1-Detail 2 2 5 5 2 2 2" xfId="27275"/>
    <cellStyle name="RowTitles1-Detail 2 2 5 5 2 2_Tertiary Salaries Survey" xfId="27276"/>
    <cellStyle name="RowTitles1-Detail 2 2 5 5 2 3" xfId="27277"/>
    <cellStyle name="RowTitles1-Detail 2 2 5 5 2_Tertiary Salaries Survey" xfId="27278"/>
    <cellStyle name="RowTitles1-Detail 2 2 5 5 3" xfId="27279"/>
    <cellStyle name="RowTitles1-Detail 2 2 5 5 3 2" xfId="27280"/>
    <cellStyle name="RowTitles1-Detail 2 2 5 5 3 2 2" xfId="27281"/>
    <cellStyle name="RowTitles1-Detail 2 2 5 5 3 2_Tertiary Salaries Survey" xfId="27282"/>
    <cellStyle name="RowTitles1-Detail 2 2 5 5 3 3" xfId="27283"/>
    <cellStyle name="RowTitles1-Detail 2 2 5 5 3_Tertiary Salaries Survey" xfId="27284"/>
    <cellStyle name="RowTitles1-Detail 2 2 5 5 4" xfId="27285"/>
    <cellStyle name="RowTitles1-Detail 2 2 5 5 4 2" xfId="27286"/>
    <cellStyle name="RowTitles1-Detail 2 2 5 5 4_Tertiary Salaries Survey" xfId="27287"/>
    <cellStyle name="RowTitles1-Detail 2 2 5 5 5" xfId="27288"/>
    <cellStyle name="RowTitles1-Detail 2 2 5 5_Tertiary Salaries Survey" xfId="27289"/>
    <cellStyle name="RowTitles1-Detail 2 2 5 6" xfId="27290"/>
    <cellStyle name="RowTitles1-Detail 2 2 5 6 2" xfId="27291"/>
    <cellStyle name="RowTitles1-Detail 2 2 5 6 2 2" xfId="27292"/>
    <cellStyle name="RowTitles1-Detail 2 2 5 6 2 2 2" xfId="27293"/>
    <cellStyle name="RowTitles1-Detail 2 2 5 6 2 2_Tertiary Salaries Survey" xfId="27294"/>
    <cellStyle name="RowTitles1-Detail 2 2 5 6 2 3" xfId="27295"/>
    <cellStyle name="RowTitles1-Detail 2 2 5 6 2_Tertiary Salaries Survey" xfId="27296"/>
    <cellStyle name="RowTitles1-Detail 2 2 5 6 3" xfId="27297"/>
    <cellStyle name="RowTitles1-Detail 2 2 5 6 3 2" xfId="27298"/>
    <cellStyle name="RowTitles1-Detail 2 2 5 6 3 2 2" xfId="27299"/>
    <cellStyle name="RowTitles1-Detail 2 2 5 6 3 2_Tertiary Salaries Survey" xfId="27300"/>
    <cellStyle name="RowTitles1-Detail 2 2 5 6 3 3" xfId="27301"/>
    <cellStyle name="RowTitles1-Detail 2 2 5 6 3_Tertiary Salaries Survey" xfId="27302"/>
    <cellStyle name="RowTitles1-Detail 2 2 5 6 4" xfId="27303"/>
    <cellStyle name="RowTitles1-Detail 2 2 5 6 4 2" xfId="27304"/>
    <cellStyle name="RowTitles1-Detail 2 2 5 6 4_Tertiary Salaries Survey" xfId="27305"/>
    <cellStyle name="RowTitles1-Detail 2 2 5 6 5" xfId="27306"/>
    <cellStyle name="RowTitles1-Detail 2 2 5 6_Tertiary Salaries Survey" xfId="27307"/>
    <cellStyle name="RowTitles1-Detail 2 2 5 7" xfId="27308"/>
    <cellStyle name="RowTitles1-Detail 2 2 5 7 2" xfId="27309"/>
    <cellStyle name="RowTitles1-Detail 2 2 5 7 2 2" xfId="27310"/>
    <cellStyle name="RowTitles1-Detail 2 2 5 7 2_Tertiary Salaries Survey" xfId="27311"/>
    <cellStyle name="RowTitles1-Detail 2 2 5 7 3" xfId="27312"/>
    <cellStyle name="RowTitles1-Detail 2 2 5 7_Tertiary Salaries Survey" xfId="27313"/>
    <cellStyle name="RowTitles1-Detail 2 2 5 8" xfId="27314"/>
    <cellStyle name="RowTitles1-Detail 2 2 5 8 2" xfId="27315"/>
    <cellStyle name="RowTitles1-Detail 2 2 5 8 2 2" xfId="27316"/>
    <cellStyle name="RowTitles1-Detail 2 2 5 8 2_Tertiary Salaries Survey" xfId="27317"/>
    <cellStyle name="RowTitles1-Detail 2 2 5 8 3" xfId="27318"/>
    <cellStyle name="RowTitles1-Detail 2 2 5 8_Tertiary Salaries Survey" xfId="27319"/>
    <cellStyle name="RowTitles1-Detail 2 2 5 9" xfId="27320"/>
    <cellStyle name="RowTitles1-Detail 2 2 5_STUD aligned by INSTIT" xfId="27321"/>
    <cellStyle name="RowTitles1-Detail 2 2 6" xfId="27322"/>
    <cellStyle name="RowTitles1-Detail 2 2 6 10" xfId="27323"/>
    <cellStyle name="RowTitles1-Detail 2 2 6 11" xfId="27324"/>
    <cellStyle name="RowTitles1-Detail 2 2 6 2" xfId="27325"/>
    <cellStyle name="RowTitles1-Detail 2 2 6 2 2" xfId="27326"/>
    <cellStyle name="RowTitles1-Detail 2 2 6 2 2 2" xfId="27327"/>
    <cellStyle name="RowTitles1-Detail 2 2 6 2 2 2 2" xfId="27328"/>
    <cellStyle name="RowTitles1-Detail 2 2 6 2 2 2_Tertiary Salaries Survey" xfId="27329"/>
    <cellStyle name="RowTitles1-Detail 2 2 6 2 2 3" xfId="27330"/>
    <cellStyle name="RowTitles1-Detail 2 2 6 2 2_Tertiary Salaries Survey" xfId="27331"/>
    <cellStyle name="RowTitles1-Detail 2 2 6 2 3" xfId="27332"/>
    <cellStyle name="RowTitles1-Detail 2 2 6 2 3 2" xfId="27333"/>
    <cellStyle name="RowTitles1-Detail 2 2 6 2 3 2 2" xfId="27334"/>
    <cellStyle name="RowTitles1-Detail 2 2 6 2 3 2_Tertiary Salaries Survey" xfId="27335"/>
    <cellStyle name="RowTitles1-Detail 2 2 6 2 3 3" xfId="27336"/>
    <cellStyle name="RowTitles1-Detail 2 2 6 2 3_Tertiary Salaries Survey" xfId="27337"/>
    <cellStyle name="RowTitles1-Detail 2 2 6 2 4" xfId="27338"/>
    <cellStyle name="RowTitles1-Detail 2 2 6 2 5" xfId="27339"/>
    <cellStyle name="RowTitles1-Detail 2 2 6 2 5 2" xfId="27340"/>
    <cellStyle name="RowTitles1-Detail 2 2 6 2 5_Tertiary Salaries Survey" xfId="27341"/>
    <cellStyle name="RowTitles1-Detail 2 2 6 2 6" xfId="27342"/>
    <cellStyle name="RowTitles1-Detail 2 2 6 2_Tertiary Salaries Survey" xfId="27343"/>
    <cellStyle name="RowTitles1-Detail 2 2 6 3" xfId="27344"/>
    <cellStyle name="RowTitles1-Detail 2 2 6 3 2" xfId="27345"/>
    <cellStyle name="RowTitles1-Detail 2 2 6 3 2 2" xfId="27346"/>
    <cellStyle name="RowTitles1-Detail 2 2 6 3 2 2 2" xfId="27347"/>
    <cellStyle name="RowTitles1-Detail 2 2 6 3 2 2_Tertiary Salaries Survey" xfId="27348"/>
    <cellStyle name="RowTitles1-Detail 2 2 6 3 2 3" xfId="27349"/>
    <cellStyle name="RowTitles1-Detail 2 2 6 3 2_Tertiary Salaries Survey" xfId="27350"/>
    <cellStyle name="RowTitles1-Detail 2 2 6 3 3" xfId="27351"/>
    <cellStyle name="RowTitles1-Detail 2 2 6 3 3 2" xfId="27352"/>
    <cellStyle name="RowTitles1-Detail 2 2 6 3 3 2 2" xfId="27353"/>
    <cellStyle name="RowTitles1-Detail 2 2 6 3 3 2_Tertiary Salaries Survey" xfId="27354"/>
    <cellStyle name="RowTitles1-Detail 2 2 6 3 3 3" xfId="27355"/>
    <cellStyle name="RowTitles1-Detail 2 2 6 3 3_Tertiary Salaries Survey" xfId="27356"/>
    <cellStyle name="RowTitles1-Detail 2 2 6 3 4" xfId="27357"/>
    <cellStyle name="RowTitles1-Detail 2 2 6 3 5" xfId="27358"/>
    <cellStyle name="RowTitles1-Detail 2 2 6 3_Tertiary Salaries Survey" xfId="27359"/>
    <cellStyle name="RowTitles1-Detail 2 2 6 4" xfId="27360"/>
    <cellStyle name="RowTitles1-Detail 2 2 6 4 2" xfId="27361"/>
    <cellStyle name="RowTitles1-Detail 2 2 6 4 2 2" xfId="27362"/>
    <cellStyle name="RowTitles1-Detail 2 2 6 4 2 2 2" xfId="27363"/>
    <cellStyle name="RowTitles1-Detail 2 2 6 4 2 2_Tertiary Salaries Survey" xfId="27364"/>
    <cellStyle name="RowTitles1-Detail 2 2 6 4 2 3" xfId="27365"/>
    <cellStyle name="RowTitles1-Detail 2 2 6 4 2_Tertiary Salaries Survey" xfId="27366"/>
    <cellStyle name="RowTitles1-Detail 2 2 6 4 3" xfId="27367"/>
    <cellStyle name="RowTitles1-Detail 2 2 6 4 3 2" xfId="27368"/>
    <cellStyle name="RowTitles1-Detail 2 2 6 4 3 2 2" xfId="27369"/>
    <cellStyle name="RowTitles1-Detail 2 2 6 4 3 2_Tertiary Salaries Survey" xfId="27370"/>
    <cellStyle name="RowTitles1-Detail 2 2 6 4 3 3" xfId="27371"/>
    <cellStyle name="RowTitles1-Detail 2 2 6 4 3_Tertiary Salaries Survey" xfId="27372"/>
    <cellStyle name="RowTitles1-Detail 2 2 6 4 4" xfId="27373"/>
    <cellStyle name="RowTitles1-Detail 2 2 6 4 5" xfId="27374"/>
    <cellStyle name="RowTitles1-Detail 2 2 6 4 5 2" xfId="27375"/>
    <cellStyle name="RowTitles1-Detail 2 2 6 4 5_Tertiary Salaries Survey" xfId="27376"/>
    <cellStyle name="RowTitles1-Detail 2 2 6 4 6" xfId="27377"/>
    <cellStyle name="RowTitles1-Detail 2 2 6 4_Tertiary Salaries Survey" xfId="27378"/>
    <cellStyle name="RowTitles1-Detail 2 2 6 5" xfId="27379"/>
    <cellStyle name="RowTitles1-Detail 2 2 6 5 2" xfId="27380"/>
    <cellStyle name="RowTitles1-Detail 2 2 6 5 2 2" xfId="27381"/>
    <cellStyle name="RowTitles1-Detail 2 2 6 5 2 2 2" xfId="27382"/>
    <cellStyle name="RowTitles1-Detail 2 2 6 5 2 2_Tertiary Salaries Survey" xfId="27383"/>
    <cellStyle name="RowTitles1-Detail 2 2 6 5 2 3" xfId="27384"/>
    <cellStyle name="RowTitles1-Detail 2 2 6 5 2_Tertiary Salaries Survey" xfId="27385"/>
    <cellStyle name="RowTitles1-Detail 2 2 6 5 3" xfId="27386"/>
    <cellStyle name="RowTitles1-Detail 2 2 6 5 3 2" xfId="27387"/>
    <cellStyle name="RowTitles1-Detail 2 2 6 5 3 2 2" xfId="27388"/>
    <cellStyle name="RowTitles1-Detail 2 2 6 5 3 2_Tertiary Salaries Survey" xfId="27389"/>
    <cellStyle name="RowTitles1-Detail 2 2 6 5 3 3" xfId="27390"/>
    <cellStyle name="RowTitles1-Detail 2 2 6 5 3_Tertiary Salaries Survey" xfId="27391"/>
    <cellStyle name="RowTitles1-Detail 2 2 6 5 4" xfId="27392"/>
    <cellStyle name="RowTitles1-Detail 2 2 6 5 4 2" xfId="27393"/>
    <cellStyle name="RowTitles1-Detail 2 2 6 5 4_Tertiary Salaries Survey" xfId="27394"/>
    <cellStyle name="RowTitles1-Detail 2 2 6 5 5" xfId="27395"/>
    <cellStyle name="RowTitles1-Detail 2 2 6 5_Tertiary Salaries Survey" xfId="27396"/>
    <cellStyle name="RowTitles1-Detail 2 2 6 6" xfId="27397"/>
    <cellStyle name="RowTitles1-Detail 2 2 6 6 2" xfId="27398"/>
    <cellStyle name="RowTitles1-Detail 2 2 6 6 2 2" xfId="27399"/>
    <cellStyle name="RowTitles1-Detail 2 2 6 6 2 2 2" xfId="27400"/>
    <cellStyle name="RowTitles1-Detail 2 2 6 6 2 2_Tertiary Salaries Survey" xfId="27401"/>
    <cellStyle name="RowTitles1-Detail 2 2 6 6 2 3" xfId="27402"/>
    <cellStyle name="RowTitles1-Detail 2 2 6 6 2_Tertiary Salaries Survey" xfId="27403"/>
    <cellStyle name="RowTitles1-Detail 2 2 6 6 3" xfId="27404"/>
    <cellStyle name="RowTitles1-Detail 2 2 6 6 3 2" xfId="27405"/>
    <cellStyle name="RowTitles1-Detail 2 2 6 6 3 2 2" xfId="27406"/>
    <cellStyle name="RowTitles1-Detail 2 2 6 6 3 2_Tertiary Salaries Survey" xfId="27407"/>
    <cellStyle name="RowTitles1-Detail 2 2 6 6 3 3" xfId="27408"/>
    <cellStyle name="RowTitles1-Detail 2 2 6 6 3_Tertiary Salaries Survey" xfId="27409"/>
    <cellStyle name="RowTitles1-Detail 2 2 6 6 4" xfId="27410"/>
    <cellStyle name="RowTitles1-Detail 2 2 6 6 4 2" xfId="27411"/>
    <cellStyle name="RowTitles1-Detail 2 2 6 6 4_Tertiary Salaries Survey" xfId="27412"/>
    <cellStyle name="RowTitles1-Detail 2 2 6 6 5" xfId="27413"/>
    <cellStyle name="RowTitles1-Detail 2 2 6 6_Tertiary Salaries Survey" xfId="27414"/>
    <cellStyle name="RowTitles1-Detail 2 2 6 7" xfId="27415"/>
    <cellStyle name="RowTitles1-Detail 2 2 6 7 2" xfId="27416"/>
    <cellStyle name="RowTitles1-Detail 2 2 6 7 2 2" xfId="27417"/>
    <cellStyle name="RowTitles1-Detail 2 2 6 7 2_Tertiary Salaries Survey" xfId="27418"/>
    <cellStyle name="RowTitles1-Detail 2 2 6 7 3" xfId="27419"/>
    <cellStyle name="RowTitles1-Detail 2 2 6 7_Tertiary Salaries Survey" xfId="27420"/>
    <cellStyle name="RowTitles1-Detail 2 2 6 8" xfId="27421"/>
    <cellStyle name="RowTitles1-Detail 2 2 6 9" xfId="27422"/>
    <cellStyle name="RowTitles1-Detail 2 2 6_STUD aligned by INSTIT" xfId="27423"/>
    <cellStyle name="RowTitles1-Detail 2 2 7" xfId="27424"/>
    <cellStyle name="RowTitles1-Detail 2 2 7 2" xfId="27425"/>
    <cellStyle name="RowTitles1-Detail 2 2 7 2 2" xfId="27426"/>
    <cellStyle name="RowTitles1-Detail 2 2 7 2 2 2" xfId="27427"/>
    <cellStyle name="RowTitles1-Detail 2 2 7 2 2_Tertiary Salaries Survey" xfId="27428"/>
    <cellStyle name="RowTitles1-Detail 2 2 7 2 3" xfId="27429"/>
    <cellStyle name="RowTitles1-Detail 2 2 7 2_Tertiary Salaries Survey" xfId="27430"/>
    <cellStyle name="RowTitles1-Detail 2 2 7 3" xfId="27431"/>
    <cellStyle name="RowTitles1-Detail 2 2 7 3 2" xfId="27432"/>
    <cellStyle name="RowTitles1-Detail 2 2 7 3 2 2" xfId="27433"/>
    <cellStyle name="RowTitles1-Detail 2 2 7 3 2_Tertiary Salaries Survey" xfId="27434"/>
    <cellStyle name="RowTitles1-Detail 2 2 7 3 3" xfId="27435"/>
    <cellStyle name="RowTitles1-Detail 2 2 7 3_Tertiary Salaries Survey" xfId="27436"/>
    <cellStyle name="RowTitles1-Detail 2 2 7 4" xfId="27437"/>
    <cellStyle name="RowTitles1-Detail 2 2 7 5" xfId="27438"/>
    <cellStyle name="RowTitles1-Detail 2 2 7 5 2" xfId="27439"/>
    <cellStyle name="RowTitles1-Detail 2 2 7 5_Tertiary Salaries Survey" xfId="27440"/>
    <cellStyle name="RowTitles1-Detail 2 2 7 6" xfId="27441"/>
    <cellStyle name="RowTitles1-Detail 2 2 7_Tertiary Salaries Survey" xfId="27442"/>
    <cellStyle name="RowTitles1-Detail 2 2 8" xfId="27443"/>
    <cellStyle name="RowTitles1-Detail 2 2 8 2" xfId="27444"/>
    <cellStyle name="RowTitles1-Detail 2 2 8 2 2" xfId="27445"/>
    <cellStyle name="RowTitles1-Detail 2 2 8 2 2 2" xfId="27446"/>
    <cellStyle name="RowTitles1-Detail 2 2 8 2 2_Tertiary Salaries Survey" xfId="27447"/>
    <cellStyle name="RowTitles1-Detail 2 2 8 2 3" xfId="27448"/>
    <cellStyle name="RowTitles1-Detail 2 2 8 2_Tertiary Salaries Survey" xfId="27449"/>
    <cellStyle name="RowTitles1-Detail 2 2 8 3" xfId="27450"/>
    <cellStyle name="RowTitles1-Detail 2 2 8 3 2" xfId="27451"/>
    <cellStyle name="RowTitles1-Detail 2 2 8 3 2 2" xfId="27452"/>
    <cellStyle name="RowTitles1-Detail 2 2 8 3 2_Tertiary Salaries Survey" xfId="27453"/>
    <cellStyle name="RowTitles1-Detail 2 2 8 3 3" xfId="27454"/>
    <cellStyle name="RowTitles1-Detail 2 2 8 3_Tertiary Salaries Survey" xfId="27455"/>
    <cellStyle name="RowTitles1-Detail 2 2 8 4" xfId="27456"/>
    <cellStyle name="RowTitles1-Detail 2 2 8 5" xfId="27457"/>
    <cellStyle name="RowTitles1-Detail 2 2 8_Tertiary Salaries Survey" xfId="27458"/>
    <cellStyle name="RowTitles1-Detail 2 2 9" xfId="27459"/>
    <cellStyle name="RowTitles1-Detail 2 2 9 2" xfId="27460"/>
    <cellStyle name="RowTitles1-Detail 2 2 9 2 2" xfId="27461"/>
    <cellStyle name="RowTitles1-Detail 2 2 9 2 2 2" xfId="27462"/>
    <cellStyle name="RowTitles1-Detail 2 2 9 2 2_Tertiary Salaries Survey" xfId="27463"/>
    <cellStyle name="RowTitles1-Detail 2 2 9 2 3" xfId="27464"/>
    <cellStyle name="RowTitles1-Detail 2 2 9 2_Tertiary Salaries Survey" xfId="27465"/>
    <cellStyle name="RowTitles1-Detail 2 2 9 3" xfId="27466"/>
    <cellStyle name="RowTitles1-Detail 2 2 9 3 2" xfId="27467"/>
    <cellStyle name="RowTitles1-Detail 2 2 9 3 2 2" xfId="27468"/>
    <cellStyle name="RowTitles1-Detail 2 2 9 3 2_Tertiary Salaries Survey" xfId="27469"/>
    <cellStyle name="RowTitles1-Detail 2 2 9 3 3" xfId="27470"/>
    <cellStyle name="RowTitles1-Detail 2 2 9 3_Tertiary Salaries Survey" xfId="27471"/>
    <cellStyle name="RowTitles1-Detail 2 2 9 4" xfId="27472"/>
    <cellStyle name="RowTitles1-Detail 2 2 9 5" xfId="27473"/>
    <cellStyle name="RowTitles1-Detail 2 2 9 5 2" xfId="27474"/>
    <cellStyle name="RowTitles1-Detail 2 2 9 5_Tertiary Salaries Survey" xfId="27475"/>
    <cellStyle name="RowTitles1-Detail 2 2 9 6" xfId="27476"/>
    <cellStyle name="RowTitles1-Detail 2 2 9_Tertiary Salaries Survey" xfId="27477"/>
    <cellStyle name="RowTitles1-Detail 2 2_STUD aligned by INSTIT" xfId="27478"/>
    <cellStyle name="RowTitles1-Detail 2 3" xfId="14417"/>
    <cellStyle name="RowTitles1-Detail 2 3 10" xfId="27479"/>
    <cellStyle name="RowTitles1-Detail 2 3 10 2" xfId="27480"/>
    <cellStyle name="RowTitles1-Detail 2 3 10 2 2" xfId="27481"/>
    <cellStyle name="RowTitles1-Detail 2 3 10 2 2 2" xfId="27482"/>
    <cellStyle name="RowTitles1-Detail 2 3 10 2 2_Tertiary Salaries Survey" xfId="27483"/>
    <cellStyle name="RowTitles1-Detail 2 3 10 2 3" xfId="27484"/>
    <cellStyle name="RowTitles1-Detail 2 3 10 2_Tertiary Salaries Survey" xfId="27485"/>
    <cellStyle name="RowTitles1-Detail 2 3 10 3" xfId="27486"/>
    <cellStyle name="RowTitles1-Detail 2 3 10 3 2" xfId="27487"/>
    <cellStyle name="RowTitles1-Detail 2 3 10 3 2 2" xfId="27488"/>
    <cellStyle name="RowTitles1-Detail 2 3 10 3 2_Tertiary Salaries Survey" xfId="27489"/>
    <cellStyle name="RowTitles1-Detail 2 3 10 3 3" xfId="27490"/>
    <cellStyle name="RowTitles1-Detail 2 3 10 3_Tertiary Salaries Survey" xfId="27491"/>
    <cellStyle name="RowTitles1-Detail 2 3 10 4" xfId="27492"/>
    <cellStyle name="RowTitles1-Detail 2 3 10 4 2" xfId="27493"/>
    <cellStyle name="RowTitles1-Detail 2 3 10 4_Tertiary Salaries Survey" xfId="27494"/>
    <cellStyle name="RowTitles1-Detail 2 3 10 5" xfId="27495"/>
    <cellStyle name="RowTitles1-Detail 2 3 10_Tertiary Salaries Survey" xfId="27496"/>
    <cellStyle name="RowTitles1-Detail 2 3 11" xfId="27497"/>
    <cellStyle name="RowTitles1-Detail 2 3 11 2" xfId="27498"/>
    <cellStyle name="RowTitles1-Detail 2 3 11 2 2" xfId="27499"/>
    <cellStyle name="RowTitles1-Detail 2 3 11 2 2 2" xfId="27500"/>
    <cellStyle name="RowTitles1-Detail 2 3 11 2 2_Tertiary Salaries Survey" xfId="27501"/>
    <cellStyle name="RowTitles1-Detail 2 3 11 2 3" xfId="27502"/>
    <cellStyle name="RowTitles1-Detail 2 3 11 2_Tertiary Salaries Survey" xfId="27503"/>
    <cellStyle name="RowTitles1-Detail 2 3 11 3" xfId="27504"/>
    <cellStyle name="RowTitles1-Detail 2 3 11 3 2" xfId="27505"/>
    <cellStyle name="RowTitles1-Detail 2 3 11 3 2 2" xfId="27506"/>
    <cellStyle name="RowTitles1-Detail 2 3 11 3 2_Tertiary Salaries Survey" xfId="27507"/>
    <cellStyle name="RowTitles1-Detail 2 3 11 3 3" xfId="27508"/>
    <cellStyle name="RowTitles1-Detail 2 3 11 3_Tertiary Salaries Survey" xfId="27509"/>
    <cellStyle name="RowTitles1-Detail 2 3 11 4" xfId="27510"/>
    <cellStyle name="RowTitles1-Detail 2 3 11 4 2" xfId="27511"/>
    <cellStyle name="RowTitles1-Detail 2 3 11 4_Tertiary Salaries Survey" xfId="27512"/>
    <cellStyle name="RowTitles1-Detail 2 3 11 5" xfId="27513"/>
    <cellStyle name="RowTitles1-Detail 2 3 11_Tertiary Salaries Survey" xfId="27514"/>
    <cellStyle name="RowTitles1-Detail 2 3 12" xfId="27515"/>
    <cellStyle name="RowTitles1-Detail 2 3 12 2" xfId="27516"/>
    <cellStyle name="RowTitles1-Detail 2 3 12 2 2" xfId="27517"/>
    <cellStyle name="RowTitles1-Detail 2 3 12 2_Tertiary Salaries Survey" xfId="27518"/>
    <cellStyle name="RowTitles1-Detail 2 3 12 3" xfId="27519"/>
    <cellStyle name="RowTitles1-Detail 2 3 12_Tertiary Salaries Survey" xfId="27520"/>
    <cellStyle name="RowTitles1-Detail 2 3 13" xfId="27521"/>
    <cellStyle name="RowTitles1-Detail 2 3 14" xfId="27522"/>
    <cellStyle name="RowTitles1-Detail 2 3 15" xfId="27523"/>
    <cellStyle name="RowTitles1-Detail 2 3 16" xfId="27524"/>
    <cellStyle name="RowTitles1-Detail 2 3 2" xfId="14418"/>
    <cellStyle name="RowTitles1-Detail 2 3 2 10" xfId="27525"/>
    <cellStyle name="RowTitles1-Detail 2 3 2 10 2" xfId="27526"/>
    <cellStyle name="RowTitles1-Detail 2 3 2 10 2 2" xfId="27527"/>
    <cellStyle name="RowTitles1-Detail 2 3 2 10 2 2 2" xfId="27528"/>
    <cellStyle name="RowTitles1-Detail 2 3 2 10 2 2_Tertiary Salaries Survey" xfId="27529"/>
    <cellStyle name="RowTitles1-Detail 2 3 2 10 2 3" xfId="27530"/>
    <cellStyle name="RowTitles1-Detail 2 3 2 10 2_Tertiary Salaries Survey" xfId="27531"/>
    <cellStyle name="RowTitles1-Detail 2 3 2 10 3" xfId="27532"/>
    <cellStyle name="RowTitles1-Detail 2 3 2 10 3 2" xfId="27533"/>
    <cellStyle name="RowTitles1-Detail 2 3 2 10 3 2 2" xfId="27534"/>
    <cellStyle name="RowTitles1-Detail 2 3 2 10 3 2_Tertiary Salaries Survey" xfId="27535"/>
    <cellStyle name="RowTitles1-Detail 2 3 2 10 3 3" xfId="27536"/>
    <cellStyle name="RowTitles1-Detail 2 3 2 10 3_Tertiary Salaries Survey" xfId="27537"/>
    <cellStyle name="RowTitles1-Detail 2 3 2 10 4" xfId="27538"/>
    <cellStyle name="RowTitles1-Detail 2 3 2 10 4 2" xfId="27539"/>
    <cellStyle name="RowTitles1-Detail 2 3 2 10 4_Tertiary Salaries Survey" xfId="27540"/>
    <cellStyle name="RowTitles1-Detail 2 3 2 10 5" xfId="27541"/>
    <cellStyle name="RowTitles1-Detail 2 3 2 10_Tertiary Salaries Survey" xfId="27542"/>
    <cellStyle name="RowTitles1-Detail 2 3 2 11" xfId="27543"/>
    <cellStyle name="RowTitles1-Detail 2 3 2 11 2" xfId="27544"/>
    <cellStyle name="RowTitles1-Detail 2 3 2 11 2 2" xfId="27545"/>
    <cellStyle name="RowTitles1-Detail 2 3 2 11 2_Tertiary Salaries Survey" xfId="27546"/>
    <cellStyle name="RowTitles1-Detail 2 3 2 11 3" xfId="27547"/>
    <cellStyle name="RowTitles1-Detail 2 3 2 11_Tertiary Salaries Survey" xfId="27548"/>
    <cellStyle name="RowTitles1-Detail 2 3 2 12" xfId="27549"/>
    <cellStyle name="RowTitles1-Detail 2 3 2 13" xfId="27550"/>
    <cellStyle name="RowTitles1-Detail 2 3 2 14" xfId="27551"/>
    <cellStyle name="RowTitles1-Detail 2 3 2 2" xfId="14419"/>
    <cellStyle name="RowTitles1-Detail 2 3 2 2 10" xfId="27552"/>
    <cellStyle name="RowTitles1-Detail 2 3 2 2 10 2" xfId="27553"/>
    <cellStyle name="RowTitles1-Detail 2 3 2 2 10 2 2" xfId="27554"/>
    <cellStyle name="RowTitles1-Detail 2 3 2 2 10 2_Tertiary Salaries Survey" xfId="27555"/>
    <cellStyle name="RowTitles1-Detail 2 3 2 2 10 3" xfId="27556"/>
    <cellStyle name="RowTitles1-Detail 2 3 2 2 10_Tertiary Salaries Survey" xfId="27557"/>
    <cellStyle name="RowTitles1-Detail 2 3 2 2 11" xfId="27558"/>
    <cellStyle name="RowTitles1-Detail 2 3 2 2 12" xfId="27559"/>
    <cellStyle name="RowTitles1-Detail 2 3 2 2 13" xfId="27560"/>
    <cellStyle name="RowTitles1-Detail 2 3 2 2 14" xfId="27561"/>
    <cellStyle name="RowTitles1-Detail 2 3 2 2 2" xfId="27562"/>
    <cellStyle name="RowTitles1-Detail 2 3 2 2 2 2" xfId="27563"/>
    <cellStyle name="RowTitles1-Detail 2 3 2 2 2 2 2" xfId="27564"/>
    <cellStyle name="RowTitles1-Detail 2 3 2 2 2 2 2 2" xfId="27565"/>
    <cellStyle name="RowTitles1-Detail 2 3 2 2 2 2 2 2 2" xfId="27566"/>
    <cellStyle name="RowTitles1-Detail 2 3 2 2 2 2 2 2_Tertiary Salaries Survey" xfId="27567"/>
    <cellStyle name="RowTitles1-Detail 2 3 2 2 2 2 2 3" xfId="27568"/>
    <cellStyle name="RowTitles1-Detail 2 3 2 2 2 2 2_Tertiary Salaries Survey" xfId="27569"/>
    <cellStyle name="RowTitles1-Detail 2 3 2 2 2 2 3" xfId="27570"/>
    <cellStyle name="RowTitles1-Detail 2 3 2 2 2 2 3 2" xfId="27571"/>
    <cellStyle name="RowTitles1-Detail 2 3 2 2 2 2 3 2 2" xfId="27572"/>
    <cellStyle name="RowTitles1-Detail 2 3 2 2 2 2 3 2_Tertiary Salaries Survey" xfId="27573"/>
    <cellStyle name="RowTitles1-Detail 2 3 2 2 2 2 3 3" xfId="27574"/>
    <cellStyle name="RowTitles1-Detail 2 3 2 2 2 2 3_Tertiary Salaries Survey" xfId="27575"/>
    <cellStyle name="RowTitles1-Detail 2 3 2 2 2 2 4" xfId="27576"/>
    <cellStyle name="RowTitles1-Detail 2 3 2 2 2 2 5" xfId="27577"/>
    <cellStyle name="RowTitles1-Detail 2 3 2 2 2 2_Tertiary Salaries Survey" xfId="27578"/>
    <cellStyle name="RowTitles1-Detail 2 3 2 2 2 3" xfId="27579"/>
    <cellStyle name="RowTitles1-Detail 2 3 2 2 2 3 2" xfId="27580"/>
    <cellStyle name="RowTitles1-Detail 2 3 2 2 2 3 2 2" xfId="27581"/>
    <cellStyle name="RowTitles1-Detail 2 3 2 2 2 3 2 2 2" xfId="27582"/>
    <cellStyle name="RowTitles1-Detail 2 3 2 2 2 3 2 2_Tertiary Salaries Survey" xfId="27583"/>
    <cellStyle name="RowTitles1-Detail 2 3 2 2 2 3 2 3" xfId="27584"/>
    <cellStyle name="RowTitles1-Detail 2 3 2 2 2 3 2_Tertiary Salaries Survey" xfId="27585"/>
    <cellStyle name="RowTitles1-Detail 2 3 2 2 2 3 3" xfId="27586"/>
    <cellStyle name="RowTitles1-Detail 2 3 2 2 2 3 3 2" xfId="27587"/>
    <cellStyle name="RowTitles1-Detail 2 3 2 2 2 3 3 2 2" xfId="27588"/>
    <cellStyle name="RowTitles1-Detail 2 3 2 2 2 3 3 2_Tertiary Salaries Survey" xfId="27589"/>
    <cellStyle name="RowTitles1-Detail 2 3 2 2 2 3 3 3" xfId="27590"/>
    <cellStyle name="RowTitles1-Detail 2 3 2 2 2 3 3_Tertiary Salaries Survey" xfId="27591"/>
    <cellStyle name="RowTitles1-Detail 2 3 2 2 2 3 4" xfId="27592"/>
    <cellStyle name="RowTitles1-Detail 2 3 2 2 2 3 5" xfId="27593"/>
    <cellStyle name="RowTitles1-Detail 2 3 2 2 2 3 5 2" xfId="27594"/>
    <cellStyle name="RowTitles1-Detail 2 3 2 2 2 3 5_Tertiary Salaries Survey" xfId="27595"/>
    <cellStyle name="RowTitles1-Detail 2 3 2 2 2 3 6" xfId="27596"/>
    <cellStyle name="RowTitles1-Detail 2 3 2 2 2 3_Tertiary Salaries Survey" xfId="27597"/>
    <cellStyle name="RowTitles1-Detail 2 3 2 2 2 4" xfId="27598"/>
    <cellStyle name="RowTitles1-Detail 2 3 2 2 2 4 2" xfId="27599"/>
    <cellStyle name="RowTitles1-Detail 2 3 2 2 2 4 2 2" xfId="27600"/>
    <cellStyle name="RowTitles1-Detail 2 3 2 2 2 4 2 2 2" xfId="27601"/>
    <cellStyle name="RowTitles1-Detail 2 3 2 2 2 4 2 2_Tertiary Salaries Survey" xfId="27602"/>
    <cellStyle name="RowTitles1-Detail 2 3 2 2 2 4 2 3" xfId="27603"/>
    <cellStyle name="RowTitles1-Detail 2 3 2 2 2 4 2_Tertiary Salaries Survey" xfId="27604"/>
    <cellStyle name="RowTitles1-Detail 2 3 2 2 2 4 3" xfId="27605"/>
    <cellStyle name="RowTitles1-Detail 2 3 2 2 2 4 3 2" xfId="27606"/>
    <cellStyle name="RowTitles1-Detail 2 3 2 2 2 4 3 2 2" xfId="27607"/>
    <cellStyle name="RowTitles1-Detail 2 3 2 2 2 4 3 2_Tertiary Salaries Survey" xfId="27608"/>
    <cellStyle name="RowTitles1-Detail 2 3 2 2 2 4 3 3" xfId="27609"/>
    <cellStyle name="RowTitles1-Detail 2 3 2 2 2 4 3_Tertiary Salaries Survey" xfId="27610"/>
    <cellStyle name="RowTitles1-Detail 2 3 2 2 2 4 4" xfId="27611"/>
    <cellStyle name="RowTitles1-Detail 2 3 2 2 2 4 4 2" xfId="27612"/>
    <cellStyle name="RowTitles1-Detail 2 3 2 2 2 4 4_Tertiary Salaries Survey" xfId="27613"/>
    <cellStyle name="RowTitles1-Detail 2 3 2 2 2 4 5" xfId="27614"/>
    <cellStyle name="RowTitles1-Detail 2 3 2 2 2 4_Tertiary Salaries Survey" xfId="27615"/>
    <cellStyle name="RowTitles1-Detail 2 3 2 2 2 5" xfId="27616"/>
    <cellStyle name="RowTitles1-Detail 2 3 2 2 2 5 2" xfId="27617"/>
    <cellStyle name="RowTitles1-Detail 2 3 2 2 2 5 2 2" xfId="27618"/>
    <cellStyle name="RowTitles1-Detail 2 3 2 2 2 5 2 2 2" xfId="27619"/>
    <cellStyle name="RowTitles1-Detail 2 3 2 2 2 5 2 2_Tertiary Salaries Survey" xfId="27620"/>
    <cellStyle name="RowTitles1-Detail 2 3 2 2 2 5 2 3" xfId="27621"/>
    <cellStyle name="RowTitles1-Detail 2 3 2 2 2 5 2_Tertiary Salaries Survey" xfId="27622"/>
    <cellStyle name="RowTitles1-Detail 2 3 2 2 2 5 3" xfId="27623"/>
    <cellStyle name="RowTitles1-Detail 2 3 2 2 2 5 3 2" xfId="27624"/>
    <cellStyle name="RowTitles1-Detail 2 3 2 2 2 5 3 2 2" xfId="27625"/>
    <cellStyle name="RowTitles1-Detail 2 3 2 2 2 5 3 2_Tertiary Salaries Survey" xfId="27626"/>
    <cellStyle name="RowTitles1-Detail 2 3 2 2 2 5 3 3" xfId="27627"/>
    <cellStyle name="RowTitles1-Detail 2 3 2 2 2 5 3_Tertiary Salaries Survey" xfId="27628"/>
    <cellStyle name="RowTitles1-Detail 2 3 2 2 2 5 4" xfId="27629"/>
    <cellStyle name="RowTitles1-Detail 2 3 2 2 2 5 4 2" xfId="27630"/>
    <cellStyle name="RowTitles1-Detail 2 3 2 2 2 5 4_Tertiary Salaries Survey" xfId="27631"/>
    <cellStyle name="RowTitles1-Detail 2 3 2 2 2 5 5" xfId="27632"/>
    <cellStyle name="RowTitles1-Detail 2 3 2 2 2 5_Tertiary Salaries Survey" xfId="27633"/>
    <cellStyle name="RowTitles1-Detail 2 3 2 2 2 6" xfId="27634"/>
    <cellStyle name="RowTitles1-Detail 2 3 2 2 2 6 2" xfId="27635"/>
    <cellStyle name="RowTitles1-Detail 2 3 2 2 2 6 2 2" xfId="27636"/>
    <cellStyle name="RowTitles1-Detail 2 3 2 2 2 6 2 2 2" xfId="27637"/>
    <cellStyle name="RowTitles1-Detail 2 3 2 2 2 6 2 2_Tertiary Salaries Survey" xfId="27638"/>
    <cellStyle name="RowTitles1-Detail 2 3 2 2 2 6 2 3" xfId="27639"/>
    <cellStyle name="RowTitles1-Detail 2 3 2 2 2 6 2_Tertiary Salaries Survey" xfId="27640"/>
    <cellStyle name="RowTitles1-Detail 2 3 2 2 2 6 3" xfId="27641"/>
    <cellStyle name="RowTitles1-Detail 2 3 2 2 2 6 3 2" xfId="27642"/>
    <cellStyle name="RowTitles1-Detail 2 3 2 2 2 6 3 2 2" xfId="27643"/>
    <cellStyle name="RowTitles1-Detail 2 3 2 2 2 6 3 2_Tertiary Salaries Survey" xfId="27644"/>
    <cellStyle name="RowTitles1-Detail 2 3 2 2 2 6 3 3" xfId="27645"/>
    <cellStyle name="RowTitles1-Detail 2 3 2 2 2 6 3_Tertiary Salaries Survey" xfId="27646"/>
    <cellStyle name="RowTitles1-Detail 2 3 2 2 2 6 4" xfId="27647"/>
    <cellStyle name="RowTitles1-Detail 2 3 2 2 2 6 4 2" xfId="27648"/>
    <cellStyle name="RowTitles1-Detail 2 3 2 2 2 6 4_Tertiary Salaries Survey" xfId="27649"/>
    <cellStyle name="RowTitles1-Detail 2 3 2 2 2 6 5" xfId="27650"/>
    <cellStyle name="RowTitles1-Detail 2 3 2 2 2 6_Tertiary Salaries Survey" xfId="27651"/>
    <cellStyle name="RowTitles1-Detail 2 3 2 2 2 7" xfId="27652"/>
    <cellStyle name="RowTitles1-Detail 2 3 2 2 2 7 2" xfId="27653"/>
    <cellStyle name="RowTitles1-Detail 2 3 2 2 2 7 2 2" xfId="27654"/>
    <cellStyle name="RowTitles1-Detail 2 3 2 2 2 7 2_Tertiary Salaries Survey" xfId="27655"/>
    <cellStyle name="RowTitles1-Detail 2 3 2 2 2 7 3" xfId="27656"/>
    <cellStyle name="RowTitles1-Detail 2 3 2 2 2 7_Tertiary Salaries Survey" xfId="27657"/>
    <cellStyle name="RowTitles1-Detail 2 3 2 2 2 8" xfId="27658"/>
    <cellStyle name="RowTitles1-Detail 2 3 2 2 2 9" xfId="27659"/>
    <cellStyle name="RowTitles1-Detail 2 3 2 2 2_STUD aligned by INSTIT" xfId="27660"/>
    <cellStyle name="RowTitles1-Detail 2 3 2 2 3" xfId="27661"/>
    <cellStyle name="RowTitles1-Detail 2 3 2 2 3 2" xfId="27662"/>
    <cellStyle name="RowTitles1-Detail 2 3 2 2 3 2 2" xfId="27663"/>
    <cellStyle name="RowTitles1-Detail 2 3 2 2 3 2 2 2" xfId="27664"/>
    <cellStyle name="RowTitles1-Detail 2 3 2 2 3 2 2 2 2" xfId="27665"/>
    <cellStyle name="RowTitles1-Detail 2 3 2 2 3 2 2 2_Tertiary Salaries Survey" xfId="27666"/>
    <cellStyle name="RowTitles1-Detail 2 3 2 2 3 2 2 3" xfId="27667"/>
    <cellStyle name="RowTitles1-Detail 2 3 2 2 3 2 2_Tertiary Salaries Survey" xfId="27668"/>
    <cellStyle name="RowTitles1-Detail 2 3 2 2 3 2 3" xfId="27669"/>
    <cellStyle name="RowTitles1-Detail 2 3 2 2 3 2 3 2" xfId="27670"/>
    <cellStyle name="RowTitles1-Detail 2 3 2 2 3 2 3 2 2" xfId="27671"/>
    <cellStyle name="RowTitles1-Detail 2 3 2 2 3 2 3 2_Tertiary Salaries Survey" xfId="27672"/>
    <cellStyle name="RowTitles1-Detail 2 3 2 2 3 2 3 3" xfId="27673"/>
    <cellStyle name="RowTitles1-Detail 2 3 2 2 3 2 3_Tertiary Salaries Survey" xfId="27674"/>
    <cellStyle name="RowTitles1-Detail 2 3 2 2 3 2 4" xfId="27675"/>
    <cellStyle name="RowTitles1-Detail 2 3 2 2 3 2 5" xfId="27676"/>
    <cellStyle name="RowTitles1-Detail 2 3 2 2 3 2 5 2" xfId="27677"/>
    <cellStyle name="RowTitles1-Detail 2 3 2 2 3 2 5_Tertiary Salaries Survey" xfId="27678"/>
    <cellStyle name="RowTitles1-Detail 2 3 2 2 3 2 6" xfId="27679"/>
    <cellStyle name="RowTitles1-Detail 2 3 2 2 3 2_Tertiary Salaries Survey" xfId="27680"/>
    <cellStyle name="RowTitles1-Detail 2 3 2 2 3 3" xfId="27681"/>
    <cellStyle name="RowTitles1-Detail 2 3 2 2 3 3 2" xfId="27682"/>
    <cellStyle name="RowTitles1-Detail 2 3 2 2 3 3 2 2" xfId="27683"/>
    <cellStyle name="RowTitles1-Detail 2 3 2 2 3 3 2 2 2" xfId="27684"/>
    <cellStyle name="RowTitles1-Detail 2 3 2 2 3 3 2 2_Tertiary Salaries Survey" xfId="27685"/>
    <cellStyle name="RowTitles1-Detail 2 3 2 2 3 3 2 3" xfId="27686"/>
    <cellStyle name="RowTitles1-Detail 2 3 2 2 3 3 2_Tertiary Salaries Survey" xfId="27687"/>
    <cellStyle name="RowTitles1-Detail 2 3 2 2 3 3 3" xfId="27688"/>
    <cellStyle name="RowTitles1-Detail 2 3 2 2 3 3 3 2" xfId="27689"/>
    <cellStyle name="RowTitles1-Detail 2 3 2 2 3 3 3 2 2" xfId="27690"/>
    <cellStyle name="RowTitles1-Detail 2 3 2 2 3 3 3 2_Tertiary Salaries Survey" xfId="27691"/>
    <cellStyle name="RowTitles1-Detail 2 3 2 2 3 3 3 3" xfId="27692"/>
    <cellStyle name="RowTitles1-Detail 2 3 2 2 3 3 3_Tertiary Salaries Survey" xfId="27693"/>
    <cellStyle name="RowTitles1-Detail 2 3 2 2 3 3 4" xfId="27694"/>
    <cellStyle name="RowTitles1-Detail 2 3 2 2 3 3 5" xfId="27695"/>
    <cellStyle name="RowTitles1-Detail 2 3 2 2 3 3_Tertiary Salaries Survey" xfId="27696"/>
    <cellStyle name="RowTitles1-Detail 2 3 2 2 3 4" xfId="27697"/>
    <cellStyle name="RowTitles1-Detail 2 3 2 2 3 4 2" xfId="27698"/>
    <cellStyle name="RowTitles1-Detail 2 3 2 2 3 4 2 2" xfId="27699"/>
    <cellStyle name="RowTitles1-Detail 2 3 2 2 3 4 2 2 2" xfId="27700"/>
    <cellStyle name="RowTitles1-Detail 2 3 2 2 3 4 2 2_Tertiary Salaries Survey" xfId="27701"/>
    <cellStyle name="RowTitles1-Detail 2 3 2 2 3 4 2 3" xfId="27702"/>
    <cellStyle name="RowTitles1-Detail 2 3 2 2 3 4 2_Tertiary Salaries Survey" xfId="27703"/>
    <cellStyle name="RowTitles1-Detail 2 3 2 2 3 4 3" xfId="27704"/>
    <cellStyle name="RowTitles1-Detail 2 3 2 2 3 4 3 2" xfId="27705"/>
    <cellStyle name="RowTitles1-Detail 2 3 2 2 3 4 3 2 2" xfId="27706"/>
    <cellStyle name="RowTitles1-Detail 2 3 2 2 3 4 3 2_Tertiary Salaries Survey" xfId="27707"/>
    <cellStyle name="RowTitles1-Detail 2 3 2 2 3 4 3 3" xfId="27708"/>
    <cellStyle name="RowTitles1-Detail 2 3 2 2 3 4 3_Tertiary Salaries Survey" xfId="27709"/>
    <cellStyle name="RowTitles1-Detail 2 3 2 2 3 4 4" xfId="27710"/>
    <cellStyle name="RowTitles1-Detail 2 3 2 2 3 4 4 2" xfId="27711"/>
    <cellStyle name="RowTitles1-Detail 2 3 2 2 3 4 4_Tertiary Salaries Survey" xfId="27712"/>
    <cellStyle name="RowTitles1-Detail 2 3 2 2 3 4 5" xfId="27713"/>
    <cellStyle name="RowTitles1-Detail 2 3 2 2 3 4_Tertiary Salaries Survey" xfId="27714"/>
    <cellStyle name="RowTitles1-Detail 2 3 2 2 3 5" xfId="27715"/>
    <cellStyle name="RowTitles1-Detail 2 3 2 2 3 5 2" xfId="27716"/>
    <cellStyle name="RowTitles1-Detail 2 3 2 2 3 5 2 2" xfId="27717"/>
    <cellStyle name="RowTitles1-Detail 2 3 2 2 3 5 2 2 2" xfId="27718"/>
    <cellStyle name="RowTitles1-Detail 2 3 2 2 3 5 2 2_Tertiary Salaries Survey" xfId="27719"/>
    <cellStyle name="RowTitles1-Detail 2 3 2 2 3 5 2 3" xfId="27720"/>
    <cellStyle name="RowTitles1-Detail 2 3 2 2 3 5 2_Tertiary Salaries Survey" xfId="27721"/>
    <cellStyle name="RowTitles1-Detail 2 3 2 2 3 5 3" xfId="27722"/>
    <cellStyle name="RowTitles1-Detail 2 3 2 2 3 5 3 2" xfId="27723"/>
    <cellStyle name="RowTitles1-Detail 2 3 2 2 3 5 3 2 2" xfId="27724"/>
    <cellStyle name="RowTitles1-Detail 2 3 2 2 3 5 3 2_Tertiary Salaries Survey" xfId="27725"/>
    <cellStyle name="RowTitles1-Detail 2 3 2 2 3 5 3 3" xfId="27726"/>
    <cellStyle name="RowTitles1-Detail 2 3 2 2 3 5 3_Tertiary Salaries Survey" xfId="27727"/>
    <cellStyle name="RowTitles1-Detail 2 3 2 2 3 5 4" xfId="27728"/>
    <cellStyle name="RowTitles1-Detail 2 3 2 2 3 5 4 2" xfId="27729"/>
    <cellStyle name="RowTitles1-Detail 2 3 2 2 3 5 4_Tertiary Salaries Survey" xfId="27730"/>
    <cellStyle name="RowTitles1-Detail 2 3 2 2 3 5 5" xfId="27731"/>
    <cellStyle name="RowTitles1-Detail 2 3 2 2 3 5_Tertiary Salaries Survey" xfId="27732"/>
    <cellStyle name="RowTitles1-Detail 2 3 2 2 3 6" xfId="27733"/>
    <cellStyle name="RowTitles1-Detail 2 3 2 2 3 6 2" xfId="27734"/>
    <cellStyle name="RowTitles1-Detail 2 3 2 2 3 6 2 2" xfId="27735"/>
    <cellStyle name="RowTitles1-Detail 2 3 2 2 3 6 2 2 2" xfId="27736"/>
    <cellStyle name="RowTitles1-Detail 2 3 2 2 3 6 2 2_Tertiary Salaries Survey" xfId="27737"/>
    <cellStyle name="RowTitles1-Detail 2 3 2 2 3 6 2 3" xfId="27738"/>
    <cellStyle name="RowTitles1-Detail 2 3 2 2 3 6 2_Tertiary Salaries Survey" xfId="27739"/>
    <cellStyle name="RowTitles1-Detail 2 3 2 2 3 6 3" xfId="27740"/>
    <cellStyle name="RowTitles1-Detail 2 3 2 2 3 6 3 2" xfId="27741"/>
    <cellStyle name="RowTitles1-Detail 2 3 2 2 3 6 3 2 2" xfId="27742"/>
    <cellStyle name="RowTitles1-Detail 2 3 2 2 3 6 3 2_Tertiary Salaries Survey" xfId="27743"/>
    <cellStyle name="RowTitles1-Detail 2 3 2 2 3 6 3 3" xfId="27744"/>
    <cellStyle name="RowTitles1-Detail 2 3 2 2 3 6 3_Tertiary Salaries Survey" xfId="27745"/>
    <cellStyle name="RowTitles1-Detail 2 3 2 2 3 6 4" xfId="27746"/>
    <cellStyle name="RowTitles1-Detail 2 3 2 2 3 6 4 2" xfId="27747"/>
    <cellStyle name="RowTitles1-Detail 2 3 2 2 3 6 4_Tertiary Salaries Survey" xfId="27748"/>
    <cellStyle name="RowTitles1-Detail 2 3 2 2 3 6 5" xfId="27749"/>
    <cellStyle name="RowTitles1-Detail 2 3 2 2 3 6_Tertiary Salaries Survey" xfId="27750"/>
    <cellStyle name="RowTitles1-Detail 2 3 2 2 3 7" xfId="27751"/>
    <cellStyle name="RowTitles1-Detail 2 3 2 2 3 7 2" xfId="27752"/>
    <cellStyle name="RowTitles1-Detail 2 3 2 2 3 7 2 2" xfId="27753"/>
    <cellStyle name="RowTitles1-Detail 2 3 2 2 3 7 2_Tertiary Salaries Survey" xfId="27754"/>
    <cellStyle name="RowTitles1-Detail 2 3 2 2 3 7 3" xfId="27755"/>
    <cellStyle name="RowTitles1-Detail 2 3 2 2 3 7_Tertiary Salaries Survey" xfId="27756"/>
    <cellStyle name="RowTitles1-Detail 2 3 2 2 3 8" xfId="27757"/>
    <cellStyle name="RowTitles1-Detail 2 3 2 2 3 8 2" xfId="27758"/>
    <cellStyle name="RowTitles1-Detail 2 3 2 2 3 8 2 2" xfId="27759"/>
    <cellStyle name="RowTitles1-Detail 2 3 2 2 3 8 2_Tertiary Salaries Survey" xfId="27760"/>
    <cellStyle name="RowTitles1-Detail 2 3 2 2 3 8 3" xfId="27761"/>
    <cellStyle name="RowTitles1-Detail 2 3 2 2 3 8_Tertiary Salaries Survey" xfId="27762"/>
    <cellStyle name="RowTitles1-Detail 2 3 2 2 3 9" xfId="27763"/>
    <cellStyle name="RowTitles1-Detail 2 3 2 2 3_STUD aligned by INSTIT" xfId="27764"/>
    <cellStyle name="RowTitles1-Detail 2 3 2 2 4" xfId="27765"/>
    <cellStyle name="RowTitles1-Detail 2 3 2 2 4 2" xfId="27766"/>
    <cellStyle name="RowTitles1-Detail 2 3 2 2 4 2 2" xfId="27767"/>
    <cellStyle name="RowTitles1-Detail 2 3 2 2 4 2 2 2" xfId="27768"/>
    <cellStyle name="RowTitles1-Detail 2 3 2 2 4 2 2 2 2" xfId="27769"/>
    <cellStyle name="RowTitles1-Detail 2 3 2 2 4 2 2 2_Tertiary Salaries Survey" xfId="27770"/>
    <cellStyle name="RowTitles1-Detail 2 3 2 2 4 2 2 3" xfId="27771"/>
    <cellStyle name="RowTitles1-Detail 2 3 2 2 4 2 2_Tertiary Salaries Survey" xfId="27772"/>
    <cellStyle name="RowTitles1-Detail 2 3 2 2 4 2 3" xfId="27773"/>
    <cellStyle name="RowTitles1-Detail 2 3 2 2 4 2 3 2" xfId="27774"/>
    <cellStyle name="RowTitles1-Detail 2 3 2 2 4 2 3 2 2" xfId="27775"/>
    <cellStyle name="RowTitles1-Detail 2 3 2 2 4 2 3 2_Tertiary Salaries Survey" xfId="27776"/>
    <cellStyle name="RowTitles1-Detail 2 3 2 2 4 2 3 3" xfId="27777"/>
    <cellStyle name="RowTitles1-Detail 2 3 2 2 4 2 3_Tertiary Salaries Survey" xfId="27778"/>
    <cellStyle name="RowTitles1-Detail 2 3 2 2 4 2 4" xfId="27779"/>
    <cellStyle name="RowTitles1-Detail 2 3 2 2 4 2 5" xfId="27780"/>
    <cellStyle name="RowTitles1-Detail 2 3 2 2 4 2 5 2" xfId="27781"/>
    <cellStyle name="RowTitles1-Detail 2 3 2 2 4 2 5_Tertiary Salaries Survey" xfId="27782"/>
    <cellStyle name="RowTitles1-Detail 2 3 2 2 4 2 6" xfId="27783"/>
    <cellStyle name="RowTitles1-Detail 2 3 2 2 4 2_Tertiary Salaries Survey" xfId="27784"/>
    <cellStyle name="RowTitles1-Detail 2 3 2 2 4 3" xfId="27785"/>
    <cellStyle name="RowTitles1-Detail 2 3 2 2 4 3 2" xfId="27786"/>
    <cellStyle name="RowTitles1-Detail 2 3 2 2 4 3 2 2" xfId="27787"/>
    <cellStyle name="RowTitles1-Detail 2 3 2 2 4 3 2 2 2" xfId="27788"/>
    <cellStyle name="RowTitles1-Detail 2 3 2 2 4 3 2 2_Tertiary Salaries Survey" xfId="27789"/>
    <cellStyle name="RowTitles1-Detail 2 3 2 2 4 3 2 3" xfId="27790"/>
    <cellStyle name="RowTitles1-Detail 2 3 2 2 4 3 2_Tertiary Salaries Survey" xfId="27791"/>
    <cellStyle name="RowTitles1-Detail 2 3 2 2 4 3 3" xfId="27792"/>
    <cellStyle name="RowTitles1-Detail 2 3 2 2 4 3 3 2" xfId="27793"/>
    <cellStyle name="RowTitles1-Detail 2 3 2 2 4 3 3 2 2" xfId="27794"/>
    <cellStyle name="RowTitles1-Detail 2 3 2 2 4 3 3 2_Tertiary Salaries Survey" xfId="27795"/>
    <cellStyle name="RowTitles1-Detail 2 3 2 2 4 3 3 3" xfId="27796"/>
    <cellStyle name="RowTitles1-Detail 2 3 2 2 4 3 3_Tertiary Salaries Survey" xfId="27797"/>
    <cellStyle name="RowTitles1-Detail 2 3 2 2 4 3 4" xfId="27798"/>
    <cellStyle name="RowTitles1-Detail 2 3 2 2 4 3 5" xfId="27799"/>
    <cellStyle name="RowTitles1-Detail 2 3 2 2 4 3_Tertiary Salaries Survey" xfId="27800"/>
    <cellStyle name="RowTitles1-Detail 2 3 2 2 4 4" xfId="27801"/>
    <cellStyle name="RowTitles1-Detail 2 3 2 2 4 4 2" xfId="27802"/>
    <cellStyle name="RowTitles1-Detail 2 3 2 2 4 4 2 2" xfId="27803"/>
    <cellStyle name="RowTitles1-Detail 2 3 2 2 4 4 2 2 2" xfId="27804"/>
    <cellStyle name="RowTitles1-Detail 2 3 2 2 4 4 2 2_Tertiary Salaries Survey" xfId="27805"/>
    <cellStyle name="RowTitles1-Detail 2 3 2 2 4 4 2 3" xfId="27806"/>
    <cellStyle name="RowTitles1-Detail 2 3 2 2 4 4 2_Tertiary Salaries Survey" xfId="27807"/>
    <cellStyle name="RowTitles1-Detail 2 3 2 2 4 4 3" xfId="27808"/>
    <cellStyle name="RowTitles1-Detail 2 3 2 2 4 4 3 2" xfId="27809"/>
    <cellStyle name="RowTitles1-Detail 2 3 2 2 4 4 3 2 2" xfId="27810"/>
    <cellStyle name="RowTitles1-Detail 2 3 2 2 4 4 3 2_Tertiary Salaries Survey" xfId="27811"/>
    <cellStyle name="RowTitles1-Detail 2 3 2 2 4 4 3 3" xfId="27812"/>
    <cellStyle name="RowTitles1-Detail 2 3 2 2 4 4 3_Tertiary Salaries Survey" xfId="27813"/>
    <cellStyle name="RowTitles1-Detail 2 3 2 2 4 4 4" xfId="27814"/>
    <cellStyle name="RowTitles1-Detail 2 3 2 2 4 4 5" xfId="27815"/>
    <cellStyle name="RowTitles1-Detail 2 3 2 2 4 4 5 2" xfId="27816"/>
    <cellStyle name="RowTitles1-Detail 2 3 2 2 4 4 5_Tertiary Salaries Survey" xfId="27817"/>
    <cellStyle name="RowTitles1-Detail 2 3 2 2 4 4 6" xfId="27818"/>
    <cellStyle name="RowTitles1-Detail 2 3 2 2 4 4_Tertiary Salaries Survey" xfId="27819"/>
    <cellStyle name="RowTitles1-Detail 2 3 2 2 4 5" xfId="27820"/>
    <cellStyle name="RowTitles1-Detail 2 3 2 2 4 5 2" xfId="27821"/>
    <cellStyle name="RowTitles1-Detail 2 3 2 2 4 5 2 2" xfId="27822"/>
    <cellStyle name="RowTitles1-Detail 2 3 2 2 4 5 2 2 2" xfId="27823"/>
    <cellStyle name="RowTitles1-Detail 2 3 2 2 4 5 2 2_Tertiary Salaries Survey" xfId="27824"/>
    <cellStyle name="RowTitles1-Detail 2 3 2 2 4 5 2 3" xfId="27825"/>
    <cellStyle name="RowTitles1-Detail 2 3 2 2 4 5 2_Tertiary Salaries Survey" xfId="27826"/>
    <cellStyle name="RowTitles1-Detail 2 3 2 2 4 5 3" xfId="27827"/>
    <cellStyle name="RowTitles1-Detail 2 3 2 2 4 5 3 2" xfId="27828"/>
    <cellStyle name="RowTitles1-Detail 2 3 2 2 4 5 3 2 2" xfId="27829"/>
    <cellStyle name="RowTitles1-Detail 2 3 2 2 4 5 3 2_Tertiary Salaries Survey" xfId="27830"/>
    <cellStyle name="RowTitles1-Detail 2 3 2 2 4 5 3 3" xfId="27831"/>
    <cellStyle name="RowTitles1-Detail 2 3 2 2 4 5 3_Tertiary Salaries Survey" xfId="27832"/>
    <cellStyle name="RowTitles1-Detail 2 3 2 2 4 5 4" xfId="27833"/>
    <cellStyle name="RowTitles1-Detail 2 3 2 2 4 5 4 2" xfId="27834"/>
    <cellStyle name="RowTitles1-Detail 2 3 2 2 4 5 4_Tertiary Salaries Survey" xfId="27835"/>
    <cellStyle name="RowTitles1-Detail 2 3 2 2 4 5 5" xfId="27836"/>
    <cellStyle name="RowTitles1-Detail 2 3 2 2 4 5_Tertiary Salaries Survey" xfId="27837"/>
    <cellStyle name="RowTitles1-Detail 2 3 2 2 4 6" xfId="27838"/>
    <cellStyle name="RowTitles1-Detail 2 3 2 2 4 6 2" xfId="27839"/>
    <cellStyle name="RowTitles1-Detail 2 3 2 2 4 6 2 2" xfId="27840"/>
    <cellStyle name="RowTitles1-Detail 2 3 2 2 4 6 2 2 2" xfId="27841"/>
    <cellStyle name="RowTitles1-Detail 2 3 2 2 4 6 2 2_Tertiary Salaries Survey" xfId="27842"/>
    <cellStyle name="RowTitles1-Detail 2 3 2 2 4 6 2 3" xfId="27843"/>
    <cellStyle name="RowTitles1-Detail 2 3 2 2 4 6 2_Tertiary Salaries Survey" xfId="27844"/>
    <cellStyle name="RowTitles1-Detail 2 3 2 2 4 6 3" xfId="27845"/>
    <cellStyle name="RowTitles1-Detail 2 3 2 2 4 6 3 2" xfId="27846"/>
    <cellStyle name="RowTitles1-Detail 2 3 2 2 4 6 3 2 2" xfId="27847"/>
    <cellStyle name="RowTitles1-Detail 2 3 2 2 4 6 3 2_Tertiary Salaries Survey" xfId="27848"/>
    <cellStyle name="RowTitles1-Detail 2 3 2 2 4 6 3 3" xfId="27849"/>
    <cellStyle name="RowTitles1-Detail 2 3 2 2 4 6 3_Tertiary Salaries Survey" xfId="27850"/>
    <cellStyle name="RowTitles1-Detail 2 3 2 2 4 6 4" xfId="27851"/>
    <cellStyle name="RowTitles1-Detail 2 3 2 2 4 6 4 2" xfId="27852"/>
    <cellStyle name="RowTitles1-Detail 2 3 2 2 4 6 4_Tertiary Salaries Survey" xfId="27853"/>
    <cellStyle name="RowTitles1-Detail 2 3 2 2 4 6 5" xfId="27854"/>
    <cellStyle name="RowTitles1-Detail 2 3 2 2 4 6_Tertiary Salaries Survey" xfId="27855"/>
    <cellStyle name="RowTitles1-Detail 2 3 2 2 4 7" xfId="27856"/>
    <cellStyle name="RowTitles1-Detail 2 3 2 2 4 7 2" xfId="27857"/>
    <cellStyle name="RowTitles1-Detail 2 3 2 2 4 7 2 2" xfId="27858"/>
    <cellStyle name="RowTitles1-Detail 2 3 2 2 4 7 2_Tertiary Salaries Survey" xfId="27859"/>
    <cellStyle name="RowTitles1-Detail 2 3 2 2 4 7 3" xfId="27860"/>
    <cellStyle name="RowTitles1-Detail 2 3 2 2 4 7_Tertiary Salaries Survey" xfId="27861"/>
    <cellStyle name="RowTitles1-Detail 2 3 2 2 4 8" xfId="27862"/>
    <cellStyle name="RowTitles1-Detail 2 3 2 2 4 9" xfId="27863"/>
    <cellStyle name="RowTitles1-Detail 2 3 2 2 4_STUD aligned by INSTIT" xfId="27864"/>
    <cellStyle name="RowTitles1-Detail 2 3 2 2 5" xfId="27865"/>
    <cellStyle name="RowTitles1-Detail 2 3 2 2 5 2" xfId="27866"/>
    <cellStyle name="RowTitles1-Detail 2 3 2 2 5 2 2" xfId="27867"/>
    <cellStyle name="RowTitles1-Detail 2 3 2 2 5 2 2 2" xfId="27868"/>
    <cellStyle name="RowTitles1-Detail 2 3 2 2 5 2 2_Tertiary Salaries Survey" xfId="27869"/>
    <cellStyle name="RowTitles1-Detail 2 3 2 2 5 2 3" xfId="27870"/>
    <cellStyle name="RowTitles1-Detail 2 3 2 2 5 2_Tertiary Salaries Survey" xfId="27871"/>
    <cellStyle name="RowTitles1-Detail 2 3 2 2 5 3" xfId="27872"/>
    <cellStyle name="RowTitles1-Detail 2 3 2 2 5 3 2" xfId="27873"/>
    <cellStyle name="RowTitles1-Detail 2 3 2 2 5 3 2 2" xfId="27874"/>
    <cellStyle name="RowTitles1-Detail 2 3 2 2 5 3 2_Tertiary Salaries Survey" xfId="27875"/>
    <cellStyle name="RowTitles1-Detail 2 3 2 2 5 3 3" xfId="27876"/>
    <cellStyle name="RowTitles1-Detail 2 3 2 2 5 3_Tertiary Salaries Survey" xfId="27877"/>
    <cellStyle name="RowTitles1-Detail 2 3 2 2 5 4" xfId="27878"/>
    <cellStyle name="RowTitles1-Detail 2 3 2 2 5 5" xfId="27879"/>
    <cellStyle name="RowTitles1-Detail 2 3 2 2 5 5 2" xfId="27880"/>
    <cellStyle name="RowTitles1-Detail 2 3 2 2 5 5_Tertiary Salaries Survey" xfId="27881"/>
    <cellStyle name="RowTitles1-Detail 2 3 2 2 5 6" xfId="27882"/>
    <cellStyle name="RowTitles1-Detail 2 3 2 2 5_Tertiary Salaries Survey" xfId="27883"/>
    <cellStyle name="RowTitles1-Detail 2 3 2 2 6" xfId="27884"/>
    <cellStyle name="RowTitles1-Detail 2 3 2 2 6 2" xfId="27885"/>
    <cellStyle name="RowTitles1-Detail 2 3 2 2 6 2 2" xfId="27886"/>
    <cellStyle name="RowTitles1-Detail 2 3 2 2 6 2 2 2" xfId="27887"/>
    <cellStyle name="RowTitles1-Detail 2 3 2 2 6 2 2_Tertiary Salaries Survey" xfId="27888"/>
    <cellStyle name="RowTitles1-Detail 2 3 2 2 6 2 3" xfId="27889"/>
    <cellStyle name="RowTitles1-Detail 2 3 2 2 6 2_Tertiary Salaries Survey" xfId="27890"/>
    <cellStyle name="RowTitles1-Detail 2 3 2 2 6 3" xfId="27891"/>
    <cellStyle name="RowTitles1-Detail 2 3 2 2 6 3 2" xfId="27892"/>
    <cellStyle name="RowTitles1-Detail 2 3 2 2 6 3 2 2" xfId="27893"/>
    <cellStyle name="RowTitles1-Detail 2 3 2 2 6 3 2_Tertiary Salaries Survey" xfId="27894"/>
    <cellStyle name="RowTitles1-Detail 2 3 2 2 6 3 3" xfId="27895"/>
    <cellStyle name="RowTitles1-Detail 2 3 2 2 6 3_Tertiary Salaries Survey" xfId="27896"/>
    <cellStyle name="RowTitles1-Detail 2 3 2 2 6 4" xfId="27897"/>
    <cellStyle name="RowTitles1-Detail 2 3 2 2 6 5" xfId="27898"/>
    <cellStyle name="RowTitles1-Detail 2 3 2 2 6_Tertiary Salaries Survey" xfId="27899"/>
    <cellStyle name="RowTitles1-Detail 2 3 2 2 7" xfId="27900"/>
    <cellStyle name="RowTitles1-Detail 2 3 2 2 7 2" xfId="27901"/>
    <cellStyle name="RowTitles1-Detail 2 3 2 2 7 2 2" xfId="27902"/>
    <cellStyle name="RowTitles1-Detail 2 3 2 2 7 2 2 2" xfId="27903"/>
    <cellStyle name="RowTitles1-Detail 2 3 2 2 7 2 2_Tertiary Salaries Survey" xfId="27904"/>
    <cellStyle name="RowTitles1-Detail 2 3 2 2 7 2 3" xfId="27905"/>
    <cellStyle name="RowTitles1-Detail 2 3 2 2 7 2_Tertiary Salaries Survey" xfId="27906"/>
    <cellStyle name="RowTitles1-Detail 2 3 2 2 7 3" xfId="27907"/>
    <cellStyle name="RowTitles1-Detail 2 3 2 2 7 3 2" xfId="27908"/>
    <cellStyle name="RowTitles1-Detail 2 3 2 2 7 3 2 2" xfId="27909"/>
    <cellStyle name="RowTitles1-Detail 2 3 2 2 7 3 2_Tertiary Salaries Survey" xfId="27910"/>
    <cellStyle name="RowTitles1-Detail 2 3 2 2 7 3 3" xfId="27911"/>
    <cellStyle name="RowTitles1-Detail 2 3 2 2 7 3_Tertiary Salaries Survey" xfId="27912"/>
    <cellStyle name="RowTitles1-Detail 2 3 2 2 7 4" xfId="27913"/>
    <cellStyle name="RowTitles1-Detail 2 3 2 2 7 5" xfId="27914"/>
    <cellStyle name="RowTitles1-Detail 2 3 2 2 7 5 2" xfId="27915"/>
    <cellStyle name="RowTitles1-Detail 2 3 2 2 7 5_Tertiary Salaries Survey" xfId="27916"/>
    <cellStyle name="RowTitles1-Detail 2 3 2 2 7 6" xfId="27917"/>
    <cellStyle name="RowTitles1-Detail 2 3 2 2 7_Tertiary Salaries Survey" xfId="27918"/>
    <cellStyle name="RowTitles1-Detail 2 3 2 2 8" xfId="27919"/>
    <cellStyle name="RowTitles1-Detail 2 3 2 2 8 2" xfId="27920"/>
    <cellStyle name="RowTitles1-Detail 2 3 2 2 8 2 2" xfId="27921"/>
    <cellStyle name="RowTitles1-Detail 2 3 2 2 8 2 2 2" xfId="27922"/>
    <cellStyle name="RowTitles1-Detail 2 3 2 2 8 2 2_Tertiary Salaries Survey" xfId="27923"/>
    <cellStyle name="RowTitles1-Detail 2 3 2 2 8 2 3" xfId="27924"/>
    <cellStyle name="RowTitles1-Detail 2 3 2 2 8 2_Tertiary Salaries Survey" xfId="27925"/>
    <cellStyle name="RowTitles1-Detail 2 3 2 2 8 3" xfId="27926"/>
    <cellStyle name="RowTitles1-Detail 2 3 2 2 8 3 2" xfId="27927"/>
    <cellStyle name="RowTitles1-Detail 2 3 2 2 8 3 2 2" xfId="27928"/>
    <cellStyle name="RowTitles1-Detail 2 3 2 2 8 3 2_Tertiary Salaries Survey" xfId="27929"/>
    <cellStyle name="RowTitles1-Detail 2 3 2 2 8 3 3" xfId="27930"/>
    <cellStyle name="RowTitles1-Detail 2 3 2 2 8 3_Tertiary Salaries Survey" xfId="27931"/>
    <cellStyle name="RowTitles1-Detail 2 3 2 2 8 4" xfId="27932"/>
    <cellStyle name="RowTitles1-Detail 2 3 2 2 8 4 2" xfId="27933"/>
    <cellStyle name="RowTitles1-Detail 2 3 2 2 8 4_Tertiary Salaries Survey" xfId="27934"/>
    <cellStyle name="RowTitles1-Detail 2 3 2 2 8 5" xfId="27935"/>
    <cellStyle name="RowTitles1-Detail 2 3 2 2 8_Tertiary Salaries Survey" xfId="27936"/>
    <cellStyle name="RowTitles1-Detail 2 3 2 2 9" xfId="27937"/>
    <cellStyle name="RowTitles1-Detail 2 3 2 2 9 2" xfId="27938"/>
    <cellStyle name="RowTitles1-Detail 2 3 2 2 9 2 2" xfId="27939"/>
    <cellStyle name="RowTitles1-Detail 2 3 2 2 9 2 2 2" xfId="27940"/>
    <cellStyle name="RowTitles1-Detail 2 3 2 2 9 2 2_Tertiary Salaries Survey" xfId="27941"/>
    <cellStyle name="RowTitles1-Detail 2 3 2 2 9 2 3" xfId="27942"/>
    <cellStyle name="RowTitles1-Detail 2 3 2 2 9 2_Tertiary Salaries Survey" xfId="27943"/>
    <cellStyle name="RowTitles1-Detail 2 3 2 2 9 3" xfId="27944"/>
    <cellStyle name="RowTitles1-Detail 2 3 2 2 9 3 2" xfId="27945"/>
    <cellStyle name="RowTitles1-Detail 2 3 2 2 9 3 2 2" xfId="27946"/>
    <cellStyle name="RowTitles1-Detail 2 3 2 2 9 3 2_Tertiary Salaries Survey" xfId="27947"/>
    <cellStyle name="RowTitles1-Detail 2 3 2 2 9 3 3" xfId="27948"/>
    <cellStyle name="RowTitles1-Detail 2 3 2 2 9 3_Tertiary Salaries Survey" xfId="27949"/>
    <cellStyle name="RowTitles1-Detail 2 3 2 2 9 4" xfId="27950"/>
    <cellStyle name="RowTitles1-Detail 2 3 2 2 9 4 2" xfId="27951"/>
    <cellStyle name="RowTitles1-Detail 2 3 2 2 9 4_Tertiary Salaries Survey" xfId="27952"/>
    <cellStyle name="RowTitles1-Detail 2 3 2 2 9 5" xfId="27953"/>
    <cellStyle name="RowTitles1-Detail 2 3 2 2 9_Tertiary Salaries Survey" xfId="27954"/>
    <cellStyle name="RowTitles1-Detail 2 3 2 2_STUD aligned by INSTIT" xfId="27955"/>
    <cellStyle name="RowTitles1-Detail 2 3 2 3" xfId="27956"/>
    <cellStyle name="RowTitles1-Detail 2 3 2 3 10" xfId="27957"/>
    <cellStyle name="RowTitles1-Detail 2 3 2 3 2" xfId="27958"/>
    <cellStyle name="RowTitles1-Detail 2 3 2 3 2 2" xfId="27959"/>
    <cellStyle name="RowTitles1-Detail 2 3 2 3 2 2 2" xfId="27960"/>
    <cellStyle name="RowTitles1-Detail 2 3 2 3 2 2 2 2" xfId="27961"/>
    <cellStyle name="RowTitles1-Detail 2 3 2 3 2 2 2_Tertiary Salaries Survey" xfId="27962"/>
    <cellStyle name="RowTitles1-Detail 2 3 2 3 2 2 3" xfId="27963"/>
    <cellStyle name="RowTitles1-Detail 2 3 2 3 2 2_Tertiary Salaries Survey" xfId="27964"/>
    <cellStyle name="RowTitles1-Detail 2 3 2 3 2 3" xfId="27965"/>
    <cellStyle name="RowTitles1-Detail 2 3 2 3 2 3 2" xfId="27966"/>
    <cellStyle name="RowTitles1-Detail 2 3 2 3 2 3 2 2" xfId="27967"/>
    <cellStyle name="RowTitles1-Detail 2 3 2 3 2 3 2_Tertiary Salaries Survey" xfId="27968"/>
    <cellStyle name="RowTitles1-Detail 2 3 2 3 2 3 3" xfId="27969"/>
    <cellStyle name="RowTitles1-Detail 2 3 2 3 2 3_Tertiary Salaries Survey" xfId="27970"/>
    <cellStyle name="RowTitles1-Detail 2 3 2 3 2 4" xfId="27971"/>
    <cellStyle name="RowTitles1-Detail 2 3 2 3 2 5" xfId="27972"/>
    <cellStyle name="RowTitles1-Detail 2 3 2 3 2_Tertiary Salaries Survey" xfId="27973"/>
    <cellStyle name="RowTitles1-Detail 2 3 2 3 3" xfId="27974"/>
    <cellStyle name="RowTitles1-Detail 2 3 2 3 3 2" xfId="27975"/>
    <cellStyle name="RowTitles1-Detail 2 3 2 3 3 2 2" xfId="27976"/>
    <cellStyle name="RowTitles1-Detail 2 3 2 3 3 2 2 2" xfId="27977"/>
    <cellStyle name="RowTitles1-Detail 2 3 2 3 3 2 2_Tertiary Salaries Survey" xfId="27978"/>
    <cellStyle name="RowTitles1-Detail 2 3 2 3 3 2 3" xfId="27979"/>
    <cellStyle name="RowTitles1-Detail 2 3 2 3 3 2_Tertiary Salaries Survey" xfId="27980"/>
    <cellStyle name="RowTitles1-Detail 2 3 2 3 3 3" xfId="27981"/>
    <cellStyle name="RowTitles1-Detail 2 3 2 3 3 3 2" xfId="27982"/>
    <cellStyle name="RowTitles1-Detail 2 3 2 3 3 3 2 2" xfId="27983"/>
    <cellStyle name="RowTitles1-Detail 2 3 2 3 3 3 2_Tertiary Salaries Survey" xfId="27984"/>
    <cellStyle name="RowTitles1-Detail 2 3 2 3 3 3 3" xfId="27985"/>
    <cellStyle name="RowTitles1-Detail 2 3 2 3 3 3_Tertiary Salaries Survey" xfId="27986"/>
    <cellStyle name="RowTitles1-Detail 2 3 2 3 3 4" xfId="27987"/>
    <cellStyle name="RowTitles1-Detail 2 3 2 3 3 5" xfId="27988"/>
    <cellStyle name="RowTitles1-Detail 2 3 2 3 3 5 2" xfId="27989"/>
    <cellStyle name="RowTitles1-Detail 2 3 2 3 3 5_Tertiary Salaries Survey" xfId="27990"/>
    <cellStyle name="RowTitles1-Detail 2 3 2 3 3 6" xfId="27991"/>
    <cellStyle name="RowTitles1-Detail 2 3 2 3 3_Tertiary Salaries Survey" xfId="27992"/>
    <cellStyle name="RowTitles1-Detail 2 3 2 3 4" xfId="27993"/>
    <cellStyle name="RowTitles1-Detail 2 3 2 3 4 2" xfId="27994"/>
    <cellStyle name="RowTitles1-Detail 2 3 2 3 4 2 2" xfId="27995"/>
    <cellStyle name="RowTitles1-Detail 2 3 2 3 4 2 2 2" xfId="27996"/>
    <cellStyle name="RowTitles1-Detail 2 3 2 3 4 2 2_Tertiary Salaries Survey" xfId="27997"/>
    <cellStyle name="RowTitles1-Detail 2 3 2 3 4 2 3" xfId="27998"/>
    <cellStyle name="RowTitles1-Detail 2 3 2 3 4 2_Tertiary Salaries Survey" xfId="27999"/>
    <cellStyle name="RowTitles1-Detail 2 3 2 3 4 3" xfId="28000"/>
    <cellStyle name="RowTitles1-Detail 2 3 2 3 4 3 2" xfId="28001"/>
    <cellStyle name="RowTitles1-Detail 2 3 2 3 4 3 2 2" xfId="28002"/>
    <cellStyle name="RowTitles1-Detail 2 3 2 3 4 3 2_Tertiary Salaries Survey" xfId="28003"/>
    <cellStyle name="RowTitles1-Detail 2 3 2 3 4 3 3" xfId="28004"/>
    <cellStyle name="RowTitles1-Detail 2 3 2 3 4 3_Tertiary Salaries Survey" xfId="28005"/>
    <cellStyle name="RowTitles1-Detail 2 3 2 3 4 4" xfId="28006"/>
    <cellStyle name="RowTitles1-Detail 2 3 2 3 4 4 2" xfId="28007"/>
    <cellStyle name="RowTitles1-Detail 2 3 2 3 4 4_Tertiary Salaries Survey" xfId="28008"/>
    <cellStyle name="RowTitles1-Detail 2 3 2 3 4 5" xfId="28009"/>
    <cellStyle name="RowTitles1-Detail 2 3 2 3 4_Tertiary Salaries Survey" xfId="28010"/>
    <cellStyle name="RowTitles1-Detail 2 3 2 3 5" xfId="28011"/>
    <cellStyle name="RowTitles1-Detail 2 3 2 3 5 2" xfId="28012"/>
    <cellStyle name="RowTitles1-Detail 2 3 2 3 5 2 2" xfId="28013"/>
    <cellStyle name="RowTitles1-Detail 2 3 2 3 5 2 2 2" xfId="28014"/>
    <cellStyle name="RowTitles1-Detail 2 3 2 3 5 2 2_Tertiary Salaries Survey" xfId="28015"/>
    <cellStyle name="RowTitles1-Detail 2 3 2 3 5 2 3" xfId="28016"/>
    <cellStyle name="RowTitles1-Detail 2 3 2 3 5 2_Tertiary Salaries Survey" xfId="28017"/>
    <cellStyle name="RowTitles1-Detail 2 3 2 3 5 3" xfId="28018"/>
    <cellStyle name="RowTitles1-Detail 2 3 2 3 5 3 2" xfId="28019"/>
    <cellStyle name="RowTitles1-Detail 2 3 2 3 5 3 2 2" xfId="28020"/>
    <cellStyle name="RowTitles1-Detail 2 3 2 3 5 3 2_Tertiary Salaries Survey" xfId="28021"/>
    <cellStyle name="RowTitles1-Detail 2 3 2 3 5 3 3" xfId="28022"/>
    <cellStyle name="RowTitles1-Detail 2 3 2 3 5 3_Tertiary Salaries Survey" xfId="28023"/>
    <cellStyle name="RowTitles1-Detail 2 3 2 3 5 4" xfId="28024"/>
    <cellStyle name="RowTitles1-Detail 2 3 2 3 5 4 2" xfId="28025"/>
    <cellStyle name="RowTitles1-Detail 2 3 2 3 5 4_Tertiary Salaries Survey" xfId="28026"/>
    <cellStyle name="RowTitles1-Detail 2 3 2 3 5 5" xfId="28027"/>
    <cellStyle name="RowTitles1-Detail 2 3 2 3 5_Tertiary Salaries Survey" xfId="28028"/>
    <cellStyle name="RowTitles1-Detail 2 3 2 3 6" xfId="28029"/>
    <cellStyle name="RowTitles1-Detail 2 3 2 3 6 2" xfId="28030"/>
    <cellStyle name="RowTitles1-Detail 2 3 2 3 6 2 2" xfId="28031"/>
    <cellStyle name="RowTitles1-Detail 2 3 2 3 6 2 2 2" xfId="28032"/>
    <cellStyle name="RowTitles1-Detail 2 3 2 3 6 2 2_Tertiary Salaries Survey" xfId="28033"/>
    <cellStyle name="RowTitles1-Detail 2 3 2 3 6 2 3" xfId="28034"/>
    <cellStyle name="RowTitles1-Detail 2 3 2 3 6 2_Tertiary Salaries Survey" xfId="28035"/>
    <cellStyle name="RowTitles1-Detail 2 3 2 3 6 3" xfId="28036"/>
    <cellStyle name="RowTitles1-Detail 2 3 2 3 6 3 2" xfId="28037"/>
    <cellStyle name="RowTitles1-Detail 2 3 2 3 6 3 2 2" xfId="28038"/>
    <cellStyle name="RowTitles1-Detail 2 3 2 3 6 3 2_Tertiary Salaries Survey" xfId="28039"/>
    <cellStyle name="RowTitles1-Detail 2 3 2 3 6 3 3" xfId="28040"/>
    <cellStyle name="RowTitles1-Detail 2 3 2 3 6 3_Tertiary Salaries Survey" xfId="28041"/>
    <cellStyle name="RowTitles1-Detail 2 3 2 3 6 4" xfId="28042"/>
    <cellStyle name="RowTitles1-Detail 2 3 2 3 6 4 2" xfId="28043"/>
    <cellStyle name="RowTitles1-Detail 2 3 2 3 6 4_Tertiary Salaries Survey" xfId="28044"/>
    <cellStyle name="RowTitles1-Detail 2 3 2 3 6 5" xfId="28045"/>
    <cellStyle name="RowTitles1-Detail 2 3 2 3 6_Tertiary Salaries Survey" xfId="28046"/>
    <cellStyle name="RowTitles1-Detail 2 3 2 3 7" xfId="28047"/>
    <cellStyle name="RowTitles1-Detail 2 3 2 3 7 2" xfId="28048"/>
    <cellStyle name="RowTitles1-Detail 2 3 2 3 7 2 2" xfId="28049"/>
    <cellStyle name="RowTitles1-Detail 2 3 2 3 7 2_Tertiary Salaries Survey" xfId="28050"/>
    <cellStyle name="RowTitles1-Detail 2 3 2 3 7 3" xfId="28051"/>
    <cellStyle name="RowTitles1-Detail 2 3 2 3 7_Tertiary Salaries Survey" xfId="28052"/>
    <cellStyle name="RowTitles1-Detail 2 3 2 3 8" xfId="28053"/>
    <cellStyle name="RowTitles1-Detail 2 3 2 3 9" xfId="28054"/>
    <cellStyle name="RowTitles1-Detail 2 3 2 3_STUD aligned by INSTIT" xfId="28055"/>
    <cellStyle name="RowTitles1-Detail 2 3 2 4" xfId="28056"/>
    <cellStyle name="RowTitles1-Detail 2 3 2 4 10" xfId="28057"/>
    <cellStyle name="RowTitles1-Detail 2 3 2 4 11" xfId="28058"/>
    <cellStyle name="RowTitles1-Detail 2 3 2 4 2" xfId="28059"/>
    <cellStyle name="RowTitles1-Detail 2 3 2 4 2 2" xfId="28060"/>
    <cellStyle name="RowTitles1-Detail 2 3 2 4 2 2 2" xfId="28061"/>
    <cellStyle name="RowTitles1-Detail 2 3 2 4 2 2 2 2" xfId="28062"/>
    <cellStyle name="RowTitles1-Detail 2 3 2 4 2 2 2_Tertiary Salaries Survey" xfId="28063"/>
    <cellStyle name="RowTitles1-Detail 2 3 2 4 2 2 3" xfId="28064"/>
    <cellStyle name="RowTitles1-Detail 2 3 2 4 2 2_Tertiary Salaries Survey" xfId="28065"/>
    <cellStyle name="RowTitles1-Detail 2 3 2 4 2 3" xfId="28066"/>
    <cellStyle name="RowTitles1-Detail 2 3 2 4 2 3 2" xfId="28067"/>
    <cellStyle name="RowTitles1-Detail 2 3 2 4 2 3 2 2" xfId="28068"/>
    <cellStyle name="RowTitles1-Detail 2 3 2 4 2 3 2_Tertiary Salaries Survey" xfId="28069"/>
    <cellStyle name="RowTitles1-Detail 2 3 2 4 2 3 3" xfId="28070"/>
    <cellStyle name="RowTitles1-Detail 2 3 2 4 2 3_Tertiary Salaries Survey" xfId="28071"/>
    <cellStyle name="RowTitles1-Detail 2 3 2 4 2 4" xfId="28072"/>
    <cellStyle name="RowTitles1-Detail 2 3 2 4 2 5" xfId="28073"/>
    <cellStyle name="RowTitles1-Detail 2 3 2 4 2 5 2" xfId="28074"/>
    <cellStyle name="RowTitles1-Detail 2 3 2 4 2 5_Tertiary Salaries Survey" xfId="28075"/>
    <cellStyle name="RowTitles1-Detail 2 3 2 4 2 6" xfId="28076"/>
    <cellStyle name="RowTitles1-Detail 2 3 2 4 2_Tertiary Salaries Survey" xfId="28077"/>
    <cellStyle name="RowTitles1-Detail 2 3 2 4 3" xfId="28078"/>
    <cellStyle name="RowTitles1-Detail 2 3 2 4 3 2" xfId="28079"/>
    <cellStyle name="RowTitles1-Detail 2 3 2 4 3 2 2" xfId="28080"/>
    <cellStyle name="RowTitles1-Detail 2 3 2 4 3 2 2 2" xfId="28081"/>
    <cellStyle name="RowTitles1-Detail 2 3 2 4 3 2 2_Tertiary Salaries Survey" xfId="28082"/>
    <cellStyle name="RowTitles1-Detail 2 3 2 4 3 2 3" xfId="28083"/>
    <cellStyle name="RowTitles1-Detail 2 3 2 4 3 2_Tertiary Salaries Survey" xfId="28084"/>
    <cellStyle name="RowTitles1-Detail 2 3 2 4 3 3" xfId="28085"/>
    <cellStyle name="RowTitles1-Detail 2 3 2 4 3 3 2" xfId="28086"/>
    <cellStyle name="RowTitles1-Detail 2 3 2 4 3 3 2 2" xfId="28087"/>
    <cellStyle name="RowTitles1-Detail 2 3 2 4 3 3 2_Tertiary Salaries Survey" xfId="28088"/>
    <cellStyle name="RowTitles1-Detail 2 3 2 4 3 3 3" xfId="28089"/>
    <cellStyle name="RowTitles1-Detail 2 3 2 4 3 3_Tertiary Salaries Survey" xfId="28090"/>
    <cellStyle name="RowTitles1-Detail 2 3 2 4 3 4" xfId="28091"/>
    <cellStyle name="RowTitles1-Detail 2 3 2 4 3 5" xfId="28092"/>
    <cellStyle name="RowTitles1-Detail 2 3 2 4 3_Tertiary Salaries Survey" xfId="28093"/>
    <cellStyle name="RowTitles1-Detail 2 3 2 4 4" xfId="28094"/>
    <cellStyle name="RowTitles1-Detail 2 3 2 4 4 2" xfId="28095"/>
    <cellStyle name="RowTitles1-Detail 2 3 2 4 4 2 2" xfId="28096"/>
    <cellStyle name="RowTitles1-Detail 2 3 2 4 4 2 2 2" xfId="28097"/>
    <cellStyle name="RowTitles1-Detail 2 3 2 4 4 2 2_Tertiary Salaries Survey" xfId="28098"/>
    <cellStyle name="RowTitles1-Detail 2 3 2 4 4 2 3" xfId="28099"/>
    <cellStyle name="RowTitles1-Detail 2 3 2 4 4 2_Tertiary Salaries Survey" xfId="28100"/>
    <cellStyle name="RowTitles1-Detail 2 3 2 4 4 3" xfId="28101"/>
    <cellStyle name="RowTitles1-Detail 2 3 2 4 4 3 2" xfId="28102"/>
    <cellStyle name="RowTitles1-Detail 2 3 2 4 4 3 2 2" xfId="28103"/>
    <cellStyle name="RowTitles1-Detail 2 3 2 4 4 3 2_Tertiary Salaries Survey" xfId="28104"/>
    <cellStyle name="RowTitles1-Detail 2 3 2 4 4 3 3" xfId="28105"/>
    <cellStyle name="RowTitles1-Detail 2 3 2 4 4 3_Tertiary Salaries Survey" xfId="28106"/>
    <cellStyle name="RowTitles1-Detail 2 3 2 4 4 4" xfId="28107"/>
    <cellStyle name="RowTitles1-Detail 2 3 2 4 4 4 2" xfId="28108"/>
    <cellStyle name="RowTitles1-Detail 2 3 2 4 4 4_Tertiary Salaries Survey" xfId="28109"/>
    <cellStyle name="RowTitles1-Detail 2 3 2 4 4 5" xfId="28110"/>
    <cellStyle name="RowTitles1-Detail 2 3 2 4 4_Tertiary Salaries Survey" xfId="28111"/>
    <cellStyle name="RowTitles1-Detail 2 3 2 4 5" xfId="28112"/>
    <cellStyle name="RowTitles1-Detail 2 3 2 4 5 2" xfId="28113"/>
    <cellStyle name="RowTitles1-Detail 2 3 2 4 5 2 2" xfId="28114"/>
    <cellStyle name="RowTitles1-Detail 2 3 2 4 5 2 2 2" xfId="28115"/>
    <cellStyle name="RowTitles1-Detail 2 3 2 4 5 2 2_Tertiary Salaries Survey" xfId="28116"/>
    <cellStyle name="RowTitles1-Detail 2 3 2 4 5 2 3" xfId="28117"/>
    <cellStyle name="RowTitles1-Detail 2 3 2 4 5 2_Tertiary Salaries Survey" xfId="28118"/>
    <cellStyle name="RowTitles1-Detail 2 3 2 4 5 3" xfId="28119"/>
    <cellStyle name="RowTitles1-Detail 2 3 2 4 5 3 2" xfId="28120"/>
    <cellStyle name="RowTitles1-Detail 2 3 2 4 5 3 2 2" xfId="28121"/>
    <cellStyle name="RowTitles1-Detail 2 3 2 4 5 3 2_Tertiary Salaries Survey" xfId="28122"/>
    <cellStyle name="RowTitles1-Detail 2 3 2 4 5 3 3" xfId="28123"/>
    <cellStyle name="RowTitles1-Detail 2 3 2 4 5 3_Tertiary Salaries Survey" xfId="28124"/>
    <cellStyle name="RowTitles1-Detail 2 3 2 4 5 4" xfId="28125"/>
    <cellStyle name="RowTitles1-Detail 2 3 2 4 5 4 2" xfId="28126"/>
    <cellStyle name="RowTitles1-Detail 2 3 2 4 5 4_Tertiary Salaries Survey" xfId="28127"/>
    <cellStyle name="RowTitles1-Detail 2 3 2 4 5 5" xfId="28128"/>
    <cellStyle name="RowTitles1-Detail 2 3 2 4 5_Tertiary Salaries Survey" xfId="28129"/>
    <cellStyle name="RowTitles1-Detail 2 3 2 4 6" xfId="28130"/>
    <cellStyle name="RowTitles1-Detail 2 3 2 4 6 2" xfId="28131"/>
    <cellStyle name="RowTitles1-Detail 2 3 2 4 6 2 2" xfId="28132"/>
    <cellStyle name="RowTitles1-Detail 2 3 2 4 6 2 2 2" xfId="28133"/>
    <cellStyle name="RowTitles1-Detail 2 3 2 4 6 2 2_Tertiary Salaries Survey" xfId="28134"/>
    <cellStyle name="RowTitles1-Detail 2 3 2 4 6 2 3" xfId="28135"/>
    <cellStyle name="RowTitles1-Detail 2 3 2 4 6 2_Tertiary Salaries Survey" xfId="28136"/>
    <cellStyle name="RowTitles1-Detail 2 3 2 4 6 3" xfId="28137"/>
    <cellStyle name="RowTitles1-Detail 2 3 2 4 6 3 2" xfId="28138"/>
    <cellStyle name="RowTitles1-Detail 2 3 2 4 6 3 2 2" xfId="28139"/>
    <cellStyle name="RowTitles1-Detail 2 3 2 4 6 3 2_Tertiary Salaries Survey" xfId="28140"/>
    <cellStyle name="RowTitles1-Detail 2 3 2 4 6 3 3" xfId="28141"/>
    <cellStyle name="RowTitles1-Detail 2 3 2 4 6 3_Tertiary Salaries Survey" xfId="28142"/>
    <cellStyle name="RowTitles1-Detail 2 3 2 4 6 4" xfId="28143"/>
    <cellStyle name="RowTitles1-Detail 2 3 2 4 6 4 2" xfId="28144"/>
    <cellStyle name="RowTitles1-Detail 2 3 2 4 6 4_Tertiary Salaries Survey" xfId="28145"/>
    <cellStyle name="RowTitles1-Detail 2 3 2 4 6 5" xfId="28146"/>
    <cellStyle name="RowTitles1-Detail 2 3 2 4 6_Tertiary Salaries Survey" xfId="28147"/>
    <cellStyle name="RowTitles1-Detail 2 3 2 4 7" xfId="28148"/>
    <cellStyle name="RowTitles1-Detail 2 3 2 4 7 2" xfId="28149"/>
    <cellStyle name="RowTitles1-Detail 2 3 2 4 7 2 2" xfId="28150"/>
    <cellStyle name="RowTitles1-Detail 2 3 2 4 7 2_Tertiary Salaries Survey" xfId="28151"/>
    <cellStyle name="RowTitles1-Detail 2 3 2 4 7 3" xfId="28152"/>
    <cellStyle name="RowTitles1-Detail 2 3 2 4 7_Tertiary Salaries Survey" xfId="28153"/>
    <cellStyle name="RowTitles1-Detail 2 3 2 4 8" xfId="28154"/>
    <cellStyle name="RowTitles1-Detail 2 3 2 4 8 2" xfId="28155"/>
    <cellStyle name="RowTitles1-Detail 2 3 2 4 8 2 2" xfId="28156"/>
    <cellStyle name="RowTitles1-Detail 2 3 2 4 8 2_Tertiary Salaries Survey" xfId="28157"/>
    <cellStyle name="RowTitles1-Detail 2 3 2 4 8 3" xfId="28158"/>
    <cellStyle name="RowTitles1-Detail 2 3 2 4 8_Tertiary Salaries Survey" xfId="28159"/>
    <cellStyle name="RowTitles1-Detail 2 3 2 4 9" xfId="28160"/>
    <cellStyle name="RowTitles1-Detail 2 3 2 4_STUD aligned by INSTIT" xfId="28161"/>
    <cellStyle name="RowTitles1-Detail 2 3 2 5" xfId="28162"/>
    <cellStyle name="RowTitles1-Detail 2 3 2 5 2" xfId="28163"/>
    <cellStyle name="RowTitles1-Detail 2 3 2 5 2 2" xfId="28164"/>
    <cellStyle name="RowTitles1-Detail 2 3 2 5 2 2 2" xfId="28165"/>
    <cellStyle name="RowTitles1-Detail 2 3 2 5 2 2 2 2" xfId="28166"/>
    <cellStyle name="RowTitles1-Detail 2 3 2 5 2 2 2_Tertiary Salaries Survey" xfId="28167"/>
    <cellStyle name="RowTitles1-Detail 2 3 2 5 2 2 3" xfId="28168"/>
    <cellStyle name="RowTitles1-Detail 2 3 2 5 2 2_Tertiary Salaries Survey" xfId="28169"/>
    <cellStyle name="RowTitles1-Detail 2 3 2 5 2 3" xfId="28170"/>
    <cellStyle name="RowTitles1-Detail 2 3 2 5 2 3 2" xfId="28171"/>
    <cellStyle name="RowTitles1-Detail 2 3 2 5 2 3 2 2" xfId="28172"/>
    <cellStyle name="RowTitles1-Detail 2 3 2 5 2 3 2_Tertiary Salaries Survey" xfId="28173"/>
    <cellStyle name="RowTitles1-Detail 2 3 2 5 2 3 3" xfId="28174"/>
    <cellStyle name="RowTitles1-Detail 2 3 2 5 2 3_Tertiary Salaries Survey" xfId="28175"/>
    <cellStyle name="RowTitles1-Detail 2 3 2 5 2 4" xfId="28176"/>
    <cellStyle name="RowTitles1-Detail 2 3 2 5 2 5" xfId="28177"/>
    <cellStyle name="RowTitles1-Detail 2 3 2 5 2 5 2" xfId="28178"/>
    <cellStyle name="RowTitles1-Detail 2 3 2 5 2 5_Tertiary Salaries Survey" xfId="28179"/>
    <cellStyle name="RowTitles1-Detail 2 3 2 5 2 6" xfId="28180"/>
    <cellStyle name="RowTitles1-Detail 2 3 2 5 2_Tertiary Salaries Survey" xfId="28181"/>
    <cellStyle name="RowTitles1-Detail 2 3 2 5 3" xfId="28182"/>
    <cellStyle name="RowTitles1-Detail 2 3 2 5 3 2" xfId="28183"/>
    <cellStyle name="RowTitles1-Detail 2 3 2 5 3 2 2" xfId="28184"/>
    <cellStyle name="RowTitles1-Detail 2 3 2 5 3 2 2 2" xfId="28185"/>
    <cellStyle name="RowTitles1-Detail 2 3 2 5 3 2 2_Tertiary Salaries Survey" xfId="28186"/>
    <cellStyle name="RowTitles1-Detail 2 3 2 5 3 2 3" xfId="28187"/>
    <cellStyle name="RowTitles1-Detail 2 3 2 5 3 2_Tertiary Salaries Survey" xfId="28188"/>
    <cellStyle name="RowTitles1-Detail 2 3 2 5 3 3" xfId="28189"/>
    <cellStyle name="RowTitles1-Detail 2 3 2 5 3 3 2" xfId="28190"/>
    <cellStyle name="RowTitles1-Detail 2 3 2 5 3 3 2 2" xfId="28191"/>
    <cellStyle name="RowTitles1-Detail 2 3 2 5 3 3 2_Tertiary Salaries Survey" xfId="28192"/>
    <cellStyle name="RowTitles1-Detail 2 3 2 5 3 3 3" xfId="28193"/>
    <cellStyle name="RowTitles1-Detail 2 3 2 5 3 3_Tertiary Salaries Survey" xfId="28194"/>
    <cellStyle name="RowTitles1-Detail 2 3 2 5 3 4" xfId="28195"/>
    <cellStyle name="RowTitles1-Detail 2 3 2 5 3 5" xfId="28196"/>
    <cellStyle name="RowTitles1-Detail 2 3 2 5 3_Tertiary Salaries Survey" xfId="28197"/>
    <cellStyle name="RowTitles1-Detail 2 3 2 5 4" xfId="28198"/>
    <cellStyle name="RowTitles1-Detail 2 3 2 5 4 2" xfId="28199"/>
    <cellStyle name="RowTitles1-Detail 2 3 2 5 4 2 2" xfId="28200"/>
    <cellStyle name="RowTitles1-Detail 2 3 2 5 4 2 2 2" xfId="28201"/>
    <cellStyle name="RowTitles1-Detail 2 3 2 5 4 2 2_Tertiary Salaries Survey" xfId="28202"/>
    <cellStyle name="RowTitles1-Detail 2 3 2 5 4 2 3" xfId="28203"/>
    <cellStyle name="RowTitles1-Detail 2 3 2 5 4 2_Tertiary Salaries Survey" xfId="28204"/>
    <cellStyle name="RowTitles1-Detail 2 3 2 5 4 3" xfId="28205"/>
    <cellStyle name="RowTitles1-Detail 2 3 2 5 4 3 2" xfId="28206"/>
    <cellStyle name="RowTitles1-Detail 2 3 2 5 4 3 2 2" xfId="28207"/>
    <cellStyle name="RowTitles1-Detail 2 3 2 5 4 3 2_Tertiary Salaries Survey" xfId="28208"/>
    <cellStyle name="RowTitles1-Detail 2 3 2 5 4 3 3" xfId="28209"/>
    <cellStyle name="RowTitles1-Detail 2 3 2 5 4 3_Tertiary Salaries Survey" xfId="28210"/>
    <cellStyle name="RowTitles1-Detail 2 3 2 5 4 4" xfId="28211"/>
    <cellStyle name="RowTitles1-Detail 2 3 2 5 4 5" xfId="28212"/>
    <cellStyle name="RowTitles1-Detail 2 3 2 5 4 5 2" xfId="28213"/>
    <cellStyle name="RowTitles1-Detail 2 3 2 5 4 5_Tertiary Salaries Survey" xfId="28214"/>
    <cellStyle name="RowTitles1-Detail 2 3 2 5 4 6" xfId="28215"/>
    <cellStyle name="RowTitles1-Detail 2 3 2 5 4_Tertiary Salaries Survey" xfId="28216"/>
    <cellStyle name="RowTitles1-Detail 2 3 2 5 5" xfId="28217"/>
    <cellStyle name="RowTitles1-Detail 2 3 2 5 5 2" xfId="28218"/>
    <cellStyle name="RowTitles1-Detail 2 3 2 5 5 2 2" xfId="28219"/>
    <cellStyle name="RowTitles1-Detail 2 3 2 5 5 2 2 2" xfId="28220"/>
    <cellStyle name="RowTitles1-Detail 2 3 2 5 5 2 2_Tertiary Salaries Survey" xfId="28221"/>
    <cellStyle name="RowTitles1-Detail 2 3 2 5 5 2 3" xfId="28222"/>
    <cellStyle name="RowTitles1-Detail 2 3 2 5 5 2_Tertiary Salaries Survey" xfId="28223"/>
    <cellStyle name="RowTitles1-Detail 2 3 2 5 5 3" xfId="28224"/>
    <cellStyle name="RowTitles1-Detail 2 3 2 5 5 3 2" xfId="28225"/>
    <cellStyle name="RowTitles1-Detail 2 3 2 5 5 3 2 2" xfId="28226"/>
    <cellStyle name="RowTitles1-Detail 2 3 2 5 5 3 2_Tertiary Salaries Survey" xfId="28227"/>
    <cellStyle name="RowTitles1-Detail 2 3 2 5 5 3 3" xfId="28228"/>
    <cellStyle name="RowTitles1-Detail 2 3 2 5 5 3_Tertiary Salaries Survey" xfId="28229"/>
    <cellStyle name="RowTitles1-Detail 2 3 2 5 5 4" xfId="28230"/>
    <cellStyle name="RowTitles1-Detail 2 3 2 5 5 4 2" xfId="28231"/>
    <cellStyle name="RowTitles1-Detail 2 3 2 5 5 4_Tertiary Salaries Survey" xfId="28232"/>
    <cellStyle name="RowTitles1-Detail 2 3 2 5 5 5" xfId="28233"/>
    <cellStyle name="RowTitles1-Detail 2 3 2 5 5_Tertiary Salaries Survey" xfId="28234"/>
    <cellStyle name="RowTitles1-Detail 2 3 2 5 6" xfId="28235"/>
    <cellStyle name="RowTitles1-Detail 2 3 2 5 6 2" xfId="28236"/>
    <cellStyle name="RowTitles1-Detail 2 3 2 5 6 2 2" xfId="28237"/>
    <cellStyle name="RowTitles1-Detail 2 3 2 5 6 2 2 2" xfId="28238"/>
    <cellStyle name="RowTitles1-Detail 2 3 2 5 6 2 2_Tertiary Salaries Survey" xfId="28239"/>
    <cellStyle name="RowTitles1-Detail 2 3 2 5 6 2 3" xfId="28240"/>
    <cellStyle name="RowTitles1-Detail 2 3 2 5 6 2_Tertiary Salaries Survey" xfId="28241"/>
    <cellStyle name="RowTitles1-Detail 2 3 2 5 6 3" xfId="28242"/>
    <cellStyle name="RowTitles1-Detail 2 3 2 5 6 3 2" xfId="28243"/>
    <cellStyle name="RowTitles1-Detail 2 3 2 5 6 3 2 2" xfId="28244"/>
    <cellStyle name="RowTitles1-Detail 2 3 2 5 6 3 2_Tertiary Salaries Survey" xfId="28245"/>
    <cellStyle name="RowTitles1-Detail 2 3 2 5 6 3 3" xfId="28246"/>
    <cellStyle name="RowTitles1-Detail 2 3 2 5 6 3_Tertiary Salaries Survey" xfId="28247"/>
    <cellStyle name="RowTitles1-Detail 2 3 2 5 6 4" xfId="28248"/>
    <cellStyle name="RowTitles1-Detail 2 3 2 5 6 4 2" xfId="28249"/>
    <cellStyle name="RowTitles1-Detail 2 3 2 5 6 4_Tertiary Salaries Survey" xfId="28250"/>
    <cellStyle name="RowTitles1-Detail 2 3 2 5 6 5" xfId="28251"/>
    <cellStyle name="RowTitles1-Detail 2 3 2 5 6_Tertiary Salaries Survey" xfId="28252"/>
    <cellStyle name="RowTitles1-Detail 2 3 2 5 7" xfId="28253"/>
    <cellStyle name="RowTitles1-Detail 2 3 2 5 7 2" xfId="28254"/>
    <cellStyle name="RowTitles1-Detail 2 3 2 5 7 2 2" xfId="28255"/>
    <cellStyle name="RowTitles1-Detail 2 3 2 5 7 2_Tertiary Salaries Survey" xfId="28256"/>
    <cellStyle name="RowTitles1-Detail 2 3 2 5 7 3" xfId="28257"/>
    <cellStyle name="RowTitles1-Detail 2 3 2 5 7_Tertiary Salaries Survey" xfId="28258"/>
    <cellStyle name="RowTitles1-Detail 2 3 2 5 8" xfId="28259"/>
    <cellStyle name="RowTitles1-Detail 2 3 2 5 9" xfId="28260"/>
    <cellStyle name="RowTitles1-Detail 2 3 2 5_STUD aligned by INSTIT" xfId="28261"/>
    <cellStyle name="RowTitles1-Detail 2 3 2 6" xfId="28262"/>
    <cellStyle name="RowTitles1-Detail 2 3 2 6 2" xfId="28263"/>
    <cellStyle name="RowTitles1-Detail 2 3 2 6 2 2" xfId="28264"/>
    <cellStyle name="RowTitles1-Detail 2 3 2 6 2 2 2" xfId="28265"/>
    <cellStyle name="RowTitles1-Detail 2 3 2 6 2 2_Tertiary Salaries Survey" xfId="28266"/>
    <cellStyle name="RowTitles1-Detail 2 3 2 6 2 3" xfId="28267"/>
    <cellStyle name="RowTitles1-Detail 2 3 2 6 2_Tertiary Salaries Survey" xfId="28268"/>
    <cellStyle name="RowTitles1-Detail 2 3 2 6 3" xfId="28269"/>
    <cellStyle name="RowTitles1-Detail 2 3 2 6 3 2" xfId="28270"/>
    <cellStyle name="RowTitles1-Detail 2 3 2 6 3 2 2" xfId="28271"/>
    <cellStyle name="RowTitles1-Detail 2 3 2 6 3 2_Tertiary Salaries Survey" xfId="28272"/>
    <cellStyle name="RowTitles1-Detail 2 3 2 6 3 3" xfId="28273"/>
    <cellStyle name="RowTitles1-Detail 2 3 2 6 3_Tertiary Salaries Survey" xfId="28274"/>
    <cellStyle name="RowTitles1-Detail 2 3 2 6 4" xfId="28275"/>
    <cellStyle name="RowTitles1-Detail 2 3 2 6 5" xfId="28276"/>
    <cellStyle name="RowTitles1-Detail 2 3 2 6 5 2" xfId="28277"/>
    <cellStyle name="RowTitles1-Detail 2 3 2 6 5_Tertiary Salaries Survey" xfId="28278"/>
    <cellStyle name="RowTitles1-Detail 2 3 2 6 6" xfId="28279"/>
    <cellStyle name="RowTitles1-Detail 2 3 2 6_Tertiary Salaries Survey" xfId="28280"/>
    <cellStyle name="RowTitles1-Detail 2 3 2 7" xfId="28281"/>
    <cellStyle name="RowTitles1-Detail 2 3 2 7 2" xfId="28282"/>
    <cellStyle name="RowTitles1-Detail 2 3 2 7 2 2" xfId="28283"/>
    <cellStyle name="RowTitles1-Detail 2 3 2 7 2 2 2" xfId="28284"/>
    <cellStyle name="RowTitles1-Detail 2 3 2 7 2 2_Tertiary Salaries Survey" xfId="28285"/>
    <cellStyle name="RowTitles1-Detail 2 3 2 7 2 3" xfId="28286"/>
    <cellStyle name="RowTitles1-Detail 2 3 2 7 2_Tertiary Salaries Survey" xfId="28287"/>
    <cellStyle name="RowTitles1-Detail 2 3 2 7 3" xfId="28288"/>
    <cellStyle name="RowTitles1-Detail 2 3 2 7 3 2" xfId="28289"/>
    <cellStyle name="RowTitles1-Detail 2 3 2 7 3 2 2" xfId="28290"/>
    <cellStyle name="RowTitles1-Detail 2 3 2 7 3 2_Tertiary Salaries Survey" xfId="28291"/>
    <cellStyle name="RowTitles1-Detail 2 3 2 7 3 3" xfId="28292"/>
    <cellStyle name="RowTitles1-Detail 2 3 2 7 3_Tertiary Salaries Survey" xfId="28293"/>
    <cellStyle name="RowTitles1-Detail 2 3 2 7 4" xfId="28294"/>
    <cellStyle name="RowTitles1-Detail 2 3 2 7 5" xfId="28295"/>
    <cellStyle name="RowTitles1-Detail 2 3 2 7_Tertiary Salaries Survey" xfId="28296"/>
    <cellStyle name="RowTitles1-Detail 2 3 2 8" xfId="28297"/>
    <cellStyle name="RowTitles1-Detail 2 3 2 8 2" xfId="28298"/>
    <cellStyle name="RowTitles1-Detail 2 3 2 8 2 2" xfId="28299"/>
    <cellStyle name="RowTitles1-Detail 2 3 2 8 2 2 2" xfId="28300"/>
    <cellStyle name="RowTitles1-Detail 2 3 2 8 2 2_Tertiary Salaries Survey" xfId="28301"/>
    <cellStyle name="RowTitles1-Detail 2 3 2 8 2 3" xfId="28302"/>
    <cellStyle name="RowTitles1-Detail 2 3 2 8 2_Tertiary Salaries Survey" xfId="28303"/>
    <cellStyle name="RowTitles1-Detail 2 3 2 8 3" xfId="28304"/>
    <cellStyle name="RowTitles1-Detail 2 3 2 8 3 2" xfId="28305"/>
    <cellStyle name="RowTitles1-Detail 2 3 2 8 3 2 2" xfId="28306"/>
    <cellStyle name="RowTitles1-Detail 2 3 2 8 3 2_Tertiary Salaries Survey" xfId="28307"/>
    <cellStyle name="RowTitles1-Detail 2 3 2 8 3 3" xfId="28308"/>
    <cellStyle name="RowTitles1-Detail 2 3 2 8 3_Tertiary Salaries Survey" xfId="28309"/>
    <cellStyle name="RowTitles1-Detail 2 3 2 8 4" xfId="28310"/>
    <cellStyle name="RowTitles1-Detail 2 3 2 8 5" xfId="28311"/>
    <cellStyle name="RowTitles1-Detail 2 3 2 8 5 2" xfId="28312"/>
    <cellStyle name="RowTitles1-Detail 2 3 2 8 5_Tertiary Salaries Survey" xfId="28313"/>
    <cellStyle name="RowTitles1-Detail 2 3 2 8 6" xfId="28314"/>
    <cellStyle name="RowTitles1-Detail 2 3 2 8_Tertiary Salaries Survey" xfId="28315"/>
    <cellStyle name="RowTitles1-Detail 2 3 2 9" xfId="28316"/>
    <cellStyle name="RowTitles1-Detail 2 3 2 9 2" xfId="28317"/>
    <cellStyle name="RowTitles1-Detail 2 3 2 9 2 2" xfId="28318"/>
    <cellStyle name="RowTitles1-Detail 2 3 2 9 2 2 2" xfId="28319"/>
    <cellStyle name="RowTitles1-Detail 2 3 2 9 2 2_Tertiary Salaries Survey" xfId="28320"/>
    <cellStyle name="RowTitles1-Detail 2 3 2 9 2 3" xfId="28321"/>
    <cellStyle name="RowTitles1-Detail 2 3 2 9 2_Tertiary Salaries Survey" xfId="28322"/>
    <cellStyle name="RowTitles1-Detail 2 3 2 9 3" xfId="28323"/>
    <cellStyle name="RowTitles1-Detail 2 3 2 9 3 2" xfId="28324"/>
    <cellStyle name="RowTitles1-Detail 2 3 2 9 3 2 2" xfId="28325"/>
    <cellStyle name="RowTitles1-Detail 2 3 2 9 3 2_Tertiary Salaries Survey" xfId="28326"/>
    <cellStyle name="RowTitles1-Detail 2 3 2 9 3 3" xfId="28327"/>
    <cellStyle name="RowTitles1-Detail 2 3 2 9 3_Tertiary Salaries Survey" xfId="28328"/>
    <cellStyle name="RowTitles1-Detail 2 3 2 9 4" xfId="28329"/>
    <cellStyle name="RowTitles1-Detail 2 3 2 9 4 2" xfId="28330"/>
    <cellStyle name="RowTitles1-Detail 2 3 2 9 4_Tertiary Salaries Survey" xfId="28331"/>
    <cellStyle name="RowTitles1-Detail 2 3 2 9 5" xfId="28332"/>
    <cellStyle name="RowTitles1-Detail 2 3 2 9_Tertiary Salaries Survey" xfId="28333"/>
    <cellStyle name="RowTitles1-Detail 2 3 2_STUD aligned by INSTIT" xfId="28334"/>
    <cellStyle name="RowTitles1-Detail 2 3 3" xfId="14420"/>
    <cellStyle name="RowTitles1-Detail 2 3 3 10" xfId="28335"/>
    <cellStyle name="RowTitles1-Detail 2 3 3 10 2" xfId="28336"/>
    <cellStyle name="RowTitles1-Detail 2 3 3 10 2 2" xfId="28337"/>
    <cellStyle name="RowTitles1-Detail 2 3 3 10 2_Tertiary Salaries Survey" xfId="28338"/>
    <cellStyle name="RowTitles1-Detail 2 3 3 10 3" xfId="28339"/>
    <cellStyle name="RowTitles1-Detail 2 3 3 10_Tertiary Salaries Survey" xfId="28340"/>
    <cellStyle name="RowTitles1-Detail 2 3 3 11" xfId="28341"/>
    <cellStyle name="RowTitles1-Detail 2 3 3 12" xfId="28342"/>
    <cellStyle name="RowTitles1-Detail 2 3 3 13" xfId="28343"/>
    <cellStyle name="RowTitles1-Detail 2 3 3 2" xfId="14421"/>
    <cellStyle name="RowTitles1-Detail 2 3 3 2 10" xfId="28344"/>
    <cellStyle name="RowTitles1-Detail 2 3 3 2 11" xfId="28345"/>
    <cellStyle name="RowTitles1-Detail 2 3 3 2 2" xfId="28346"/>
    <cellStyle name="RowTitles1-Detail 2 3 3 2 2 2" xfId="28347"/>
    <cellStyle name="RowTitles1-Detail 2 3 3 2 2 2 2" xfId="28348"/>
    <cellStyle name="RowTitles1-Detail 2 3 3 2 2 2 2 2" xfId="28349"/>
    <cellStyle name="RowTitles1-Detail 2 3 3 2 2 2 2_Tertiary Salaries Survey" xfId="28350"/>
    <cellStyle name="RowTitles1-Detail 2 3 3 2 2 2 3" xfId="28351"/>
    <cellStyle name="RowTitles1-Detail 2 3 3 2 2 2_Tertiary Salaries Survey" xfId="28352"/>
    <cellStyle name="RowTitles1-Detail 2 3 3 2 2 3" xfId="28353"/>
    <cellStyle name="RowTitles1-Detail 2 3 3 2 2 3 2" xfId="28354"/>
    <cellStyle name="RowTitles1-Detail 2 3 3 2 2 3 2 2" xfId="28355"/>
    <cellStyle name="RowTitles1-Detail 2 3 3 2 2 3 2_Tertiary Salaries Survey" xfId="28356"/>
    <cellStyle name="RowTitles1-Detail 2 3 3 2 2 3 3" xfId="28357"/>
    <cellStyle name="RowTitles1-Detail 2 3 3 2 2 3_Tertiary Salaries Survey" xfId="28358"/>
    <cellStyle name="RowTitles1-Detail 2 3 3 2 2 4" xfId="28359"/>
    <cellStyle name="RowTitles1-Detail 2 3 3 2 2 5" xfId="28360"/>
    <cellStyle name="RowTitles1-Detail 2 3 3 2 2_Tertiary Salaries Survey" xfId="28361"/>
    <cellStyle name="RowTitles1-Detail 2 3 3 2 3" xfId="28362"/>
    <cellStyle name="RowTitles1-Detail 2 3 3 2 3 2" xfId="28363"/>
    <cellStyle name="RowTitles1-Detail 2 3 3 2 3 2 2" xfId="28364"/>
    <cellStyle name="RowTitles1-Detail 2 3 3 2 3 2 2 2" xfId="28365"/>
    <cellStyle name="RowTitles1-Detail 2 3 3 2 3 2 2_Tertiary Salaries Survey" xfId="28366"/>
    <cellStyle name="RowTitles1-Detail 2 3 3 2 3 2 3" xfId="28367"/>
    <cellStyle name="RowTitles1-Detail 2 3 3 2 3 2_Tertiary Salaries Survey" xfId="28368"/>
    <cellStyle name="RowTitles1-Detail 2 3 3 2 3 3" xfId="28369"/>
    <cellStyle name="RowTitles1-Detail 2 3 3 2 3 3 2" xfId="28370"/>
    <cellStyle name="RowTitles1-Detail 2 3 3 2 3 3 2 2" xfId="28371"/>
    <cellStyle name="RowTitles1-Detail 2 3 3 2 3 3 2_Tertiary Salaries Survey" xfId="28372"/>
    <cellStyle name="RowTitles1-Detail 2 3 3 2 3 3 3" xfId="28373"/>
    <cellStyle name="RowTitles1-Detail 2 3 3 2 3 3_Tertiary Salaries Survey" xfId="28374"/>
    <cellStyle name="RowTitles1-Detail 2 3 3 2 3 4" xfId="28375"/>
    <cellStyle name="RowTitles1-Detail 2 3 3 2 3 5" xfId="28376"/>
    <cellStyle name="RowTitles1-Detail 2 3 3 2 3 5 2" xfId="28377"/>
    <cellStyle name="RowTitles1-Detail 2 3 3 2 3 5_Tertiary Salaries Survey" xfId="28378"/>
    <cellStyle name="RowTitles1-Detail 2 3 3 2 3 6" xfId="28379"/>
    <cellStyle name="RowTitles1-Detail 2 3 3 2 3_Tertiary Salaries Survey" xfId="28380"/>
    <cellStyle name="RowTitles1-Detail 2 3 3 2 4" xfId="28381"/>
    <cellStyle name="RowTitles1-Detail 2 3 3 2 4 2" xfId="28382"/>
    <cellStyle name="RowTitles1-Detail 2 3 3 2 4 2 2" xfId="28383"/>
    <cellStyle name="RowTitles1-Detail 2 3 3 2 4 2 2 2" xfId="28384"/>
    <cellStyle name="RowTitles1-Detail 2 3 3 2 4 2 2_Tertiary Salaries Survey" xfId="28385"/>
    <cellStyle name="RowTitles1-Detail 2 3 3 2 4 2 3" xfId="28386"/>
    <cellStyle name="RowTitles1-Detail 2 3 3 2 4 2_Tertiary Salaries Survey" xfId="28387"/>
    <cellStyle name="RowTitles1-Detail 2 3 3 2 4 3" xfId="28388"/>
    <cellStyle name="RowTitles1-Detail 2 3 3 2 4 3 2" xfId="28389"/>
    <cellStyle name="RowTitles1-Detail 2 3 3 2 4 3 2 2" xfId="28390"/>
    <cellStyle name="RowTitles1-Detail 2 3 3 2 4 3 2_Tertiary Salaries Survey" xfId="28391"/>
    <cellStyle name="RowTitles1-Detail 2 3 3 2 4 3 3" xfId="28392"/>
    <cellStyle name="RowTitles1-Detail 2 3 3 2 4 3_Tertiary Salaries Survey" xfId="28393"/>
    <cellStyle name="RowTitles1-Detail 2 3 3 2 4 4" xfId="28394"/>
    <cellStyle name="RowTitles1-Detail 2 3 3 2 4 4 2" xfId="28395"/>
    <cellStyle name="RowTitles1-Detail 2 3 3 2 4 4_Tertiary Salaries Survey" xfId="28396"/>
    <cellStyle name="RowTitles1-Detail 2 3 3 2 4 5" xfId="28397"/>
    <cellStyle name="RowTitles1-Detail 2 3 3 2 4_Tertiary Salaries Survey" xfId="28398"/>
    <cellStyle name="RowTitles1-Detail 2 3 3 2 5" xfId="28399"/>
    <cellStyle name="RowTitles1-Detail 2 3 3 2 5 2" xfId="28400"/>
    <cellStyle name="RowTitles1-Detail 2 3 3 2 5 2 2" xfId="28401"/>
    <cellStyle name="RowTitles1-Detail 2 3 3 2 5 2 2 2" xfId="28402"/>
    <cellStyle name="RowTitles1-Detail 2 3 3 2 5 2 2_Tertiary Salaries Survey" xfId="28403"/>
    <cellStyle name="RowTitles1-Detail 2 3 3 2 5 2 3" xfId="28404"/>
    <cellStyle name="RowTitles1-Detail 2 3 3 2 5 2_Tertiary Salaries Survey" xfId="28405"/>
    <cellStyle name="RowTitles1-Detail 2 3 3 2 5 3" xfId="28406"/>
    <cellStyle name="RowTitles1-Detail 2 3 3 2 5 3 2" xfId="28407"/>
    <cellStyle name="RowTitles1-Detail 2 3 3 2 5 3 2 2" xfId="28408"/>
    <cellStyle name="RowTitles1-Detail 2 3 3 2 5 3 2_Tertiary Salaries Survey" xfId="28409"/>
    <cellStyle name="RowTitles1-Detail 2 3 3 2 5 3 3" xfId="28410"/>
    <cellStyle name="RowTitles1-Detail 2 3 3 2 5 3_Tertiary Salaries Survey" xfId="28411"/>
    <cellStyle name="RowTitles1-Detail 2 3 3 2 5 4" xfId="28412"/>
    <cellStyle name="RowTitles1-Detail 2 3 3 2 5 4 2" xfId="28413"/>
    <cellStyle name="RowTitles1-Detail 2 3 3 2 5 4_Tertiary Salaries Survey" xfId="28414"/>
    <cellStyle name="RowTitles1-Detail 2 3 3 2 5 5" xfId="28415"/>
    <cellStyle name="RowTitles1-Detail 2 3 3 2 5_Tertiary Salaries Survey" xfId="28416"/>
    <cellStyle name="RowTitles1-Detail 2 3 3 2 6" xfId="28417"/>
    <cellStyle name="RowTitles1-Detail 2 3 3 2 6 2" xfId="28418"/>
    <cellStyle name="RowTitles1-Detail 2 3 3 2 6 2 2" xfId="28419"/>
    <cellStyle name="RowTitles1-Detail 2 3 3 2 6 2 2 2" xfId="28420"/>
    <cellStyle name="RowTitles1-Detail 2 3 3 2 6 2 2_Tertiary Salaries Survey" xfId="28421"/>
    <cellStyle name="RowTitles1-Detail 2 3 3 2 6 2 3" xfId="28422"/>
    <cellStyle name="RowTitles1-Detail 2 3 3 2 6 2_Tertiary Salaries Survey" xfId="28423"/>
    <cellStyle name="RowTitles1-Detail 2 3 3 2 6 3" xfId="28424"/>
    <cellStyle name="RowTitles1-Detail 2 3 3 2 6 3 2" xfId="28425"/>
    <cellStyle name="RowTitles1-Detail 2 3 3 2 6 3 2 2" xfId="28426"/>
    <cellStyle name="RowTitles1-Detail 2 3 3 2 6 3 2_Tertiary Salaries Survey" xfId="28427"/>
    <cellStyle name="RowTitles1-Detail 2 3 3 2 6 3 3" xfId="28428"/>
    <cellStyle name="RowTitles1-Detail 2 3 3 2 6 3_Tertiary Salaries Survey" xfId="28429"/>
    <cellStyle name="RowTitles1-Detail 2 3 3 2 6 4" xfId="28430"/>
    <cellStyle name="RowTitles1-Detail 2 3 3 2 6 4 2" xfId="28431"/>
    <cellStyle name="RowTitles1-Detail 2 3 3 2 6 4_Tertiary Salaries Survey" xfId="28432"/>
    <cellStyle name="RowTitles1-Detail 2 3 3 2 6 5" xfId="28433"/>
    <cellStyle name="RowTitles1-Detail 2 3 3 2 6_Tertiary Salaries Survey" xfId="28434"/>
    <cellStyle name="RowTitles1-Detail 2 3 3 2 7" xfId="28435"/>
    <cellStyle name="RowTitles1-Detail 2 3 3 2 7 2" xfId="28436"/>
    <cellStyle name="RowTitles1-Detail 2 3 3 2 7 2 2" xfId="28437"/>
    <cellStyle name="RowTitles1-Detail 2 3 3 2 7 2_Tertiary Salaries Survey" xfId="28438"/>
    <cellStyle name="RowTitles1-Detail 2 3 3 2 7 3" xfId="28439"/>
    <cellStyle name="RowTitles1-Detail 2 3 3 2 7_Tertiary Salaries Survey" xfId="28440"/>
    <cellStyle name="RowTitles1-Detail 2 3 3 2 8" xfId="28441"/>
    <cellStyle name="RowTitles1-Detail 2 3 3 2 9" xfId="28442"/>
    <cellStyle name="RowTitles1-Detail 2 3 3 2_STUD aligned by INSTIT" xfId="28443"/>
    <cellStyle name="RowTitles1-Detail 2 3 3 3" xfId="28444"/>
    <cellStyle name="RowTitles1-Detail 2 3 3 3 10" xfId="28445"/>
    <cellStyle name="RowTitles1-Detail 2 3 3 3 2" xfId="28446"/>
    <cellStyle name="RowTitles1-Detail 2 3 3 3 2 2" xfId="28447"/>
    <cellStyle name="RowTitles1-Detail 2 3 3 3 2 2 2" xfId="28448"/>
    <cellStyle name="RowTitles1-Detail 2 3 3 3 2 2 2 2" xfId="28449"/>
    <cellStyle name="RowTitles1-Detail 2 3 3 3 2 2 2_Tertiary Salaries Survey" xfId="28450"/>
    <cellStyle name="RowTitles1-Detail 2 3 3 3 2 2 3" xfId="28451"/>
    <cellStyle name="RowTitles1-Detail 2 3 3 3 2 2_Tertiary Salaries Survey" xfId="28452"/>
    <cellStyle name="RowTitles1-Detail 2 3 3 3 2 3" xfId="28453"/>
    <cellStyle name="RowTitles1-Detail 2 3 3 3 2 3 2" xfId="28454"/>
    <cellStyle name="RowTitles1-Detail 2 3 3 3 2 3 2 2" xfId="28455"/>
    <cellStyle name="RowTitles1-Detail 2 3 3 3 2 3 2_Tertiary Salaries Survey" xfId="28456"/>
    <cellStyle name="RowTitles1-Detail 2 3 3 3 2 3 3" xfId="28457"/>
    <cellStyle name="RowTitles1-Detail 2 3 3 3 2 3_Tertiary Salaries Survey" xfId="28458"/>
    <cellStyle name="RowTitles1-Detail 2 3 3 3 2 4" xfId="28459"/>
    <cellStyle name="RowTitles1-Detail 2 3 3 3 2 5" xfId="28460"/>
    <cellStyle name="RowTitles1-Detail 2 3 3 3 2 5 2" xfId="28461"/>
    <cellStyle name="RowTitles1-Detail 2 3 3 3 2 5_Tertiary Salaries Survey" xfId="28462"/>
    <cellStyle name="RowTitles1-Detail 2 3 3 3 2 6" xfId="28463"/>
    <cellStyle name="RowTitles1-Detail 2 3 3 3 2_Tertiary Salaries Survey" xfId="28464"/>
    <cellStyle name="RowTitles1-Detail 2 3 3 3 3" xfId="28465"/>
    <cellStyle name="RowTitles1-Detail 2 3 3 3 3 2" xfId="28466"/>
    <cellStyle name="RowTitles1-Detail 2 3 3 3 3 2 2" xfId="28467"/>
    <cellStyle name="RowTitles1-Detail 2 3 3 3 3 2 2 2" xfId="28468"/>
    <cellStyle name="RowTitles1-Detail 2 3 3 3 3 2 2_Tertiary Salaries Survey" xfId="28469"/>
    <cellStyle name="RowTitles1-Detail 2 3 3 3 3 2 3" xfId="28470"/>
    <cellStyle name="RowTitles1-Detail 2 3 3 3 3 2_Tertiary Salaries Survey" xfId="28471"/>
    <cellStyle name="RowTitles1-Detail 2 3 3 3 3 3" xfId="28472"/>
    <cellStyle name="RowTitles1-Detail 2 3 3 3 3 3 2" xfId="28473"/>
    <cellStyle name="RowTitles1-Detail 2 3 3 3 3 3 2 2" xfId="28474"/>
    <cellStyle name="RowTitles1-Detail 2 3 3 3 3 3 2_Tertiary Salaries Survey" xfId="28475"/>
    <cellStyle name="RowTitles1-Detail 2 3 3 3 3 3 3" xfId="28476"/>
    <cellStyle name="RowTitles1-Detail 2 3 3 3 3 3_Tertiary Salaries Survey" xfId="28477"/>
    <cellStyle name="RowTitles1-Detail 2 3 3 3 3 4" xfId="28478"/>
    <cellStyle name="RowTitles1-Detail 2 3 3 3 3 5" xfId="28479"/>
    <cellStyle name="RowTitles1-Detail 2 3 3 3 3_Tertiary Salaries Survey" xfId="28480"/>
    <cellStyle name="RowTitles1-Detail 2 3 3 3 4" xfId="28481"/>
    <cellStyle name="RowTitles1-Detail 2 3 3 3 4 2" xfId="28482"/>
    <cellStyle name="RowTitles1-Detail 2 3 3 3 4 2 2" xfId="28483"/>
    <cellStyle name="RowTitles1-Detail 2 3 3 3 4 2 2 2" xfId="28484"/>
    <cellStyle name="RowTitles1-Detail 2 3 3 3 4 2 2_Tertiary Salaries Survey" xfId="28485"/>
    <cellStyle name="RowTitles1-Detail 2 3 3 3 4 2 3" xfId="28486"/>
    <cellStyle name="RowTitles1-Detail 2 3 3 3 4 2_Tertiary Salaries Survey" xfId="28487"/>
    <cellStyle name="RowTitles1-Detail 2 3 3 3 4 3" xfId="28488"/>
    <cellStyle name="RowTitles1-Detail 2 3 3 3 4 3 2" xfId="28489"/>
    <cellStyle name="RowTitles1-Detail 2 3 3 3 4 3 2 2" xfId="28490"/>
    <cellStyle name="RowTitles1-Detail 2 3 3 3 4 3 2_Tertiary Salaries Survey" xfId="28491"/>
    <cellStyle name="RowTitles1-Detail 2 3 3 3 4 3 3" xfId="28492"/>
    <cellStyle name="RowTitles1-Detail 2 3 3 3 4 3_Tertiary Salaries Survey" xfId="28493"/>
    <cellStyle name="RowTitles1-Detail 2 3 3 3 4 4" xfId="28494"/>
    <cellStyle name="RowTitles1-Detail 2 3 3 3 4 4 2" xfId="28495"/>
    <cellStyle name="RowTitles1-Detail 2 3 3 3 4 4_Tertiary Salaries Survey" xfId="28496"/>
    <cellStyle name="RowTitles1-Detail 2 3 3 3 4 5" xfId="28497"/>
    <cellStyle name="RowTitles1-Detail 2 3 3 3 4_Tertiary Salaries Survey" xfId="28498"/>
    <cellStyle name="RowTitles1-Detail 2 3 3 3 5" xfId="28499"/>
    <cellStyle name="RowTitles1-Detail 2 3 3 3 5 2" xfId="28500"/>
    <cellStyle name="RowTitles1-Detail 2 3 3 3 5 2 2" xfId="28501"/>
    <cellStyle name="RowTitles1-Detail 2 3 3 3 5 2 2 2" xfId="28502"/>
    <cellStyle name="RowTitles1-Detail 2 3 3 3 5 2 2_Tertiary Salaries Survey" xfId="28503"/>
    <cellStyle name="RowTitles1-Detail 2 3 3 3 5 2 3" xfId="28504"/>
    <cellStyle name="RowTitles1-Detail 2 3 3 3 5 2_Tertiary Salaries Survey" xfId="28505"/>
    <cellStyle name="RowTitles1-Detail 2 3 3 3 5 3" xfId="28506"/>
    <cellStyle name="RowTitles1-Detail 2 3 3 3 5 3 2" xfId="28507"/>
    <cellStyle name="RowTitles1-Detail 2 3 3 3 5 3 2 2" xfId="28508"/>
    <cellStyle name="RowTitles1-Detail 2 3 3 3 5 3 2_Tertiary Salaries Survey" xfId="28509"/>
    <cellStyle name="RowTitles1-Detail 2 3 3 3 5 3 3" xfId="28510"/>
    <cellStyle name="RowTitles1-Detail 2 3 3 3 5 3_Tertiary Salaries Survey" xfId="28511"/>
    <cellStyle name="RowTitles1-Detail 2 3 3 3 5 4" xfId="28512"/>
    <cellStyle name="RowTitles1-Detail 2 3 3 3 5 4 2" xfId="28513"/>
    <cellStyle name="RowTitles1-Detail 2 3 3 3 5 4_Tertiary Salaries Survey" xfId="28514"/>
    <cellStyle name="RowTitles1-Detail 2 3 3 3 5 5" xfId="28515"/>
    <cellStyle name="RowTitles1-Detail 2 3 3 3 5_Tertiary Salaries Survey" xfId="28516"/>
    <cellStyle name="RowTitles1-Detail 2 3 3 3 6" xfId="28517"/>
    <cellStyle name="RowTitles1-Detail 2 3 3 3 6 2" xfId="28518"/>
    <cellStyle name="RowTitles1-Detail 2 3 3 3 6 2 2" xfId="28519"/>
    <cellStyle name="RowTitles1-Detail 2 3 3 3 6 2 2 2" xfId="28520"/>
    <cellStyle name="RowTitles1-Detail 2 3 3 3 6 2 2_Tertiary Salaries Survey" xfId="28521"/>
    <cellStyle name="RowTitles1-Detail 2 3 3 3 6 2 3" xfId="28522"/>
    <cellStyle name="RowTitles1-Detail 2 3 3 3 6 2_Tertiary Salaries Survey" xfId="28523"/>
    <cellStyle name="RowTitles1-Detail 2 3 3 3 6 3" xfId="28524"/>
    <cellStyle name="RowTitles1-Detail 2 3 3 3 6 3 2" xfId="28525"/>
    <cellStyle name="RowTitles1-Detail 2 3 3 3 6 3 2 2" xfId="28526"/>
    <cellStyle name="RowTitles1-Detail 2 3 3 3 6 3 2_Tertiary Salaries Survey" xfId="28527"/>
    <cellStyle name="RowTitles1-Detail 2 3 3 3 6 3 3" xfId="28528"/>
    <cellStyle name="RowTitles1-Detail 2 3 3 3 6 3_Tertiary Salaries Survey" xfId="28529"/>
    <cellStyle name="RowTitles1-Detail 2 3 3 3 6 4" xfId="28530"/>
    <cellStyle name="RowTitles1-Detail 2 3 3 3 6 4 2" xfId="28531"/>
    <cellStyle name="RowTitles1-Detail 2 3 3 3 6 4_Tertiary Salaries Survey" xfId="28532"/>
    <cellStyle name="RowTitles1-Detail 2 3 3 3 6 5" xfId="28533"/>
    <cellStyle name="RowTitles1-Detail 2 3 3 3 6_Tertiary Salaries Survey" xfId="28534"/>
    <cellStyle name="RowTitles1-Detail 2 3 3 3 7" xfId="28535"/>
    <cellStyle name="RowTitles1-Detail 2 3 3 3 7 2" xfId="28536"/>
    <cellStyle name="RowTitles1-Detail 2 3 3 3 7 2 2" xfId="28537"/>
    <cellStyle name="RowTitles1-Detail 2 3 3 3 7 2_Tertiary Salaries Survey" xfId="28538"/>
    <cellStyle name="RowTitles1-Detail 2 3 3 3 7 3" xfId="28539"/>
    <cellStyle name="RowTitles1-Detail 2 3 3 3 7_Tertiary Salaries Survey" xfId="28540"/>
    <cellStyle name="RowTitles1-Detail 2 3 3 3 8" xfId="28541"/>
    <cellStyle name="RowTitles1-Detail 2 3 3 3 8 2" xfId="28542"/>
    <cellStyle name="RowTitles1-Detail 2 3 3 3 8 2 2" xfId="28543"/>
    <cellStyle name="RowTitles1-Detail 2 3 3 3 8 2_Tertiary Salaries Survey" xfId="28544"/>
    <cellStyle name="RowTitles1-Detail 2 3 3 3 8 3" xfId="28545"/>
    <cellStyle name="RowTitles1-Detail 2 3 3 3 8_Tertiary Salaries Survey" xfId="28546"/>
    <cellStyle name="RowTitles1-Detail 2 3 3 3 9" xfId="28547"/>
    <cellStyle name="RowTitles1-Detail 2 3 3 3_STUD aligned by INSTIT" xfId="28548"/>
    <cellStyle name="RowTitles1-Detail 2 3 3 4" xfId="28549"/>
    <cellStyle name="RowTitles1-Detail 2 3 3 4 10" xfId="28550"/>
    <cellStyle name="RowTitles1-Detail 2 3 3 4 11" xfId="28551"/>
    <cellStyle name="RowTitles1-Detail 2 3 3 4 2" xfId="28552"/>
    <cellStyle name="RowTitles1-Detail 2 3 3 4 2 2" xfId="28553"/>
    <cellStyle name="RowTitles1-Detail 2 3 3 4 2 2 2" xfId="28554"/>
    <cellStyle name="RowTitles1-Detail 2 3 3 4 2 2 2 2" xfId="28555"/>
    <cellStyle name="RowTitles1-Detail 2 3 3 4 2 2 2_Tertiary Salaries Survey" xfId="28556"/>
    <cellStyle name="RowTitles1-Detail 2 3 3 4 2 2 3" xfId="28557"/>
    <cellStyle name="RowTitles1-Detail 2 3 3 4 2 2_Tertiary Salaries Survey" xfId="28558"/>
    <cellStyle name="RowTitles1-Detail 2 3 3 4 2 3" xfId="28559"/>
    <cellStyle name="RowTitles1-Detail 2 3 3 4 2 3 2" xfId="28560"/>
    <cellStyle name="RowTitles1-Detail 2 3 3 4 2 3 2 2" xfId="28561"/>
    <cellStyle name="RowTitles1-Detail 2 3 3 4 2 3 2_Tertiary Salaries Survey" xfId="28562"/>
    <cellStyle name="RowTitles1-Detail 2 3 3 4 2 3 3" xfId="28563"/>
    <cellStyle name="RowTitles1-Detail 2 3 3 4 2 3_Tertiary Salaries Survey" xfId="28564"/>
    <cellStyle name="RowTitles1-Detail 2 3 3 4 2 4" xfId="28565"/>
    <cellStyle name="RowTitles1-Detail 2 3 3 4 2 5" xfId="28566"/>
    <cellStyle name="RowTitles1-Detail 2 3 3 4 2 5 2" xfId="28567"/>
    <cellStyle name="RowTitles1-Detail 2 3 3 4 2 5_Tertiary Salaries Survey" xfId="28568"/>
    <cellStyle name="RowTitles1-Detail 2 3 3 4 2 6" xfId="28569"/>
    <cellStyle name="RowTitles1-Detail 2 3 3 4 2_Tertiary Salaries Survey" xfId="28570"/>
    <cellStyle name="RowTitles1-Detail 2 3 3 4 3" xfId="28571"/>
    <cellStyle name="RowTitles1-Detail 2 3 3 4 3 2" xfId="28572"/>
    <cellStyle name="RowTitles1-Detail 2 3 3 4 3 2 2" xfId="28573"/>
    <cellStyle name="RowTitles1-Detail 2 3 3 4 3 2 2 2" xfId="28574"/>
    <cellStyle name="RowTitles1-Detail 2 3 3 4 3 2 2_Tertiary Salaries Survey" xfId="28575"/>
    <cellStyle name="RowTitles1-Detail 2 3 3 4 3 2 3" xfId="28576"/>
    <cellStyle name="RowTitles1-Detail 2 3 3 4 3 2_Tertiary Salaries Survey" xfId="28577"/>
    <cellStyle name="RowTitles1-Detail 2 3 3 4 3 3" xfId="28578"/>
    <cellStyle name="RowTitles1-Detail 2 3 3 4 3 3 2" xfId="28579"/>
    <cellStyle name="RowTitles1-Detail 2 3 3 4 3 3 2 2" xfId="28580"/>
    <cellStyle name="RowTitles1-Detail 2 3 3 4 3 3 2_Tertiary Salaries Survey" xfId="28581"/>
    <cellStyle name="RowTitles1-Detail 2 3 3 4 3 3 3" xfId="28582"/>
    <cellStyle name="RowTitles1-Detail 2 3 3 4 3 3_Tertiary Salaries Survey" xfId="28583"/>
    <cellStyle name="RowTitles1-Detail 2 3 3 4 3 4" xfId="28584"/>
    <cellStyle name="RowTitles1-Detail 2 3 3 4 3 5" xfId="28585"/>
    <cellStyle name="RowTitles1-Detail 2 3 3 4 3_Tertiary Salaries Survey" xfId="28586"/>
    <cellStyle name="RowTitles1-Detail 2 3 3 4 4" xfId="28587"/>
    <cellStyle name="RowTitles1-Detail 2 3 3 4 4 2" xfId="28588"/>
    <cellStyle name="RowTitles1-Detail 2 3 3 4 4 2 2" xfId="28589"/>
    <cellStyle name="RowTitles1-Detail 2 3 3 4 4 2 2 2" xfId="28590"/>
    <cellStyle name="RowTitles1-Detail 2 3 3 4 4 2 2_Tertiary Salaries Survey" xfId="28591"/>
    <cellStyle name="RowTitles1-Detail 2 3 3 4 4 2 3" xfId="28592"/>
    <cellStyle name="RowTitles1-Detail 2 3 3 4 4 2_Tertiary Salaries Survey" xfId="28593"/>
    <cellStyle name="RowTitles1-Detail 2 3 3 4 4 3" xfId="28594"/>
    <cellStyle name="RowTitles1-Detail 2 3 3 4 4 3 2" xfId="28595"/>
    <cellStyle name="RowTitles1-Detail 2 3 3 4 4 3 2 2" xfId="28596"/>
    <cellStyle name="RowTitles1-Detail 2 3 3 4 4 3 2_Tertiary Salaries Survey" xfId="28597"/>
    <cellStyle name="RowTitles1-Detail 2 3 3 4 4 3 3" xfId="28598"/>
    <cellStyle name="RowTitles1-Detail 2 3 3 4 4 3_Tertiary Salaries Survey" xfId="28599"/>
    <cellStyle name="RowTitles1-Detail 2 3 3 4 4 4" xfId="28600"/>
    <cellStyle name="RowTitles1-Detail 2 3 3 4 4 5" xfId="28601"/>
    <cellStyle name="RowTitles1-Detail 2 3 3 4 4 5 2" xfId="28602"/>
    <cellStyle name="RowTitles1-Detail 2 3 3 4 4 5_Tertiary Salaries Survey" xfId="28603"/>
    <cellStyle name="RowTitles1-Detail 2 3 3 4 4 6" xfId="28604"/>
    <cellStyle name="RowTitles1-Detail 2 3 3 4 4_Tertiary Salaries Survey" xfId="28605"/>
    <cellStyle name="RowTitles1-Detail 2 3 3 4 5" xfId="28606"/>
    <cellStyle name="RowTitles1-Detail 2 3 3 4 5 2" xfId="28607"/>
    <cellStyle name="RowTitles1-Detail 2 3 3 4 5 2 2" xfId="28608"/>
    <cellStyle name="RowTitles1-Detail 2 3 3 4 5 2 2 2" xfId="28609"/>
    <cellStyle name="RowTitles1-Detail 2 3 3 4 5 2 2_Tertiary Salaries Survey" xfId="28610"/>
    <cellStyle name="RowTitles1-Detail 2 3 3 4 5 2 3" xfId="28611"/>
    <cellStyle name="RowTitles1-Detail 2 3 3 4 5 2_Tertiary Salaries Survey" xfId="28612"/>
    <cellStyle name="RowTitles1-Detail 2 3 3 4 5 3" xfId="28613"/>
    <cellStyle name="RowTitles1-Detail 2 3 3 4 5 3 2" xfId="28614"/>
    <cellStyle name="RowTitles1-Detail 2 3 3 4 5 3 2 2" xfId="28615"/>
    <cellStyle name="RowTitles1-Detail 2 3 3 4 5 3 2_Tertiary Salaries Survey" xfId="28616"/>
    <cellStyle name="RowTitles1-Detail 2 3 3 4 5 3 3" xfId="28617"/>
    <cellStyle name="RowTitles1-Detail 2 3 3 4 5 3_Tertiary Salaries Survey" xfId="28618"/>
    <cellStyle name="RowTitles1-Detail 2 3 3 4 5 4" xfId="28619"/>
    <cellStyle name="RowTitles1-Detail 2 3 3 4 5 4 2" xfId="28620"/>
    <cellStyle name="RowTitles1-Detail 2 3 3 4 5 4_Tertiary Salaries Survey" xfId="28621"/>
    <cellStyle name="RowTitles1-Detail 2 3 3 4 5 5" xfId="28622"/>
    <cellStyle name="RowTitles1-Detail 2 3 3 4 5_Tertiary Salaries Survey" xfId="28623"/>
    <cellStyle name="RowTitles1-Detail 2 3 3 4 6" xfId="28624"/>
    <cellStyle name="RowTitles1-Detail 2 3 3 4 6 2" xfId="28625"/>
    <cellStyle name="RowTitles1-Detail 2 3 3 4 6 2 2" xfId="28626"/>
    <cellStyle name="RowTitles1-Detail 2 3 3 4 6 2 2 2" xfId="28627"/>
    <cellStyle name="RowTitles1-Detail 2 3 3 4 6 2 2_Tertiary Salaries Survey" xfId="28628"/>
    <cellStyle name="RowTitles1-Detail 2 3 3 4 6 2 3" xfId="28629"/>
    <cellStyle name="RowTitles1-Detail 2 3 3 4 6 2_Tertiary Salaries Survey" xfId="28630"/>
    <cellStyle name="RowTitles1-Detail 2 3 3 4 6 3" xfId="28631"/>
    <cellStyle name="RowTitles1-Detail 2 3 3 4 6 3 2" xfId="28632"/>
    <cellStyle name="RowTitles1-Detail 2 3 3 4 6 3 2 2" xfId="28633"/>
    <cellStyle name="RowTitles1-Detail 2 3 3 4 6 3 2_Tertiary Salaries Survey" xfId="28634"/>
    <cellStyle name="RowTitles1-Detail 2 3 3 4 6 3 3" xfId="28635"/>
    <cellStyle name="RowTitles1-Detail 2 3 3 4 6 3_Tertiary Salaries Survey" xfId="28636"/>
    <cellStyle name="RowTitles1-Detail 2 3 3 4 6 4" xfId="28637"/>
    <cellStyle name="RowTitles1-Detail 2 3 3 4 6 4 2" xfId="28638"/>
    <cellStyle name="RowTitles1-Detail 2 3 3 4 6 4_Tertiary Salaries Survey" xfId="28639"/>
    <cellStyle name="RowTitles1-Detail 2 3 3 4 6 5" xfId="28640"/>
    <cellStyle name="RowTitles1-Detail 2 3 3 4 6_Tertiary Salaries Survey" xfId="28641"/>
    <cellStyle name="RowTitles1-Detail 2 3 3 4 7" xfId="28642"/>
    <cellStyle name="RowTitles1-Detail 2 3 3 4 7 2" xfId="28643"/>
    <cellStyle name="RowTitles1-Detail 2 3 3 4 7 2 2" xfId="28644"/>
    <cellStyle name="RowTitles1-Detail 2 3 3 4 7 2_Tertiary Salaries Survey" xfId="28645"/>
    <cellStyle name="RowTitles1-Detail 2 3 3 4 7 3" xfId="28646"/>
    <cellStyle name="RowTitles1-Detail 2 3 3 4 7_Tertiary Salaries Survey" xfId="28647"/>
    <cellStyle name="RowTitles1-Detail 2 3 3 4 8" xfId="28648"/>
    <cellStyle name="RowTitles1-Detail 2 3 3 4 9" xfId="28649"/>
    <cellStyle name="RowTitles1-Detail 2 3 3 4_STUD aligned by INSTIT" xfId="28650"/>
    <cellStyle name="RowTitles1-Detail 2 3 3 5" xfId="28651"/>
    <cellStyle name="RowTitles1-Detail 2 3 3 5 2" xfId="28652"/>
    <cellStyle name="RowTitles1-Detail 2 3 3 5 2 2" xfId="28653"/>
    <cellStyle name="RowTitles1-Detail 2 3 3 5 2 2 2" xfId="28654"/>
    <cellStyle name="RowTitles1-Detail 2 3 3 5 2 2_Tertiary Salaries Survey" xfId="28655"/>
    <cellStyle name="RowTitles1-Detail 2 3 3 5 2 3" xfId="28656"/>
    <cellStyle name="RowTitles1-Detail 2 3 3 5 2_Tertiary Salaries Survey" xfId="28657"/>
    <cellStyle name="RowTitles1-Detail 2 3 3 5 3" xfId="28658"/>
    <cellStyle name="RowTitles1-Detail 2 3 3 5 3 2" xfId="28659"/>
    <cellStyle name="RowTitles1-Detail 2 3 3 5 3 2 2" xfId="28660"/>
    <cellStyle name="RowTitles1-Detail 2 3 3 5 3 2_Tertiary Salaries Survey" xfId="28661"/>
    <cellStyle name="RowTitles1-Detail 2 3 3 5 3 3" xfId="28662"/>
    <cellStyle name="RowTitles1-Detail 2 3 3 5 3_Tertiary Salaries Survey" xfId="28663"/>
    <cellStyle name="RowTitles1-Detail 2 3 3 5 4" xfId="28664"/>
    <cellStyle name="RowTitles1-Detail 2 3 3 5 5" xfId="28665"/>
    <cellStyle name="RowTitles1-Detail 2 3 3 5 5 2" xfId="28666"/>
    <cellStyle name="RowTitles1-Detail 2 3 3 5 5_Tertiary Salaries Survey" xfId="28667"/>
    <cellStyle name="RowTitles1-Detail 2 3 3 5 6" xfId="28668"/>
    <cellStyle name="RowTitles1-Detail 2 3 3 5_Tertiary Salaries Survey" xfId="28669"/>
    <cellStyle name="RowTitles1-Detail 2 3 3 6" xfId="28670"/>
    <cellStyle name="RowTitles1-Detail 2 3 3 6 2" xfId="28671"/>
    <cellStyle name="RowTitles1-Detail 2 3 3 6 2 2" xfId="28672"/>
    <cellStyle name="RowTitles1-Detail 2 3 3 6 2 2 2" xfId="28673"/>
    <cellStyle name="RowTitles1-Detail 2 3 3 6 2 2_Tertiary Salaries Survey" xfId="28674"/>
    <cellStyle name="RowTitles1-Detail 2 3 3 6 2 3" xfId="28675"/>
    <cellStyle name="RowTitles1-Detail 2 3 3 6 2_Tertiary Salaries Survey" xfId="28676"/>
    <cellStyle name="RowTitles1-Detail 2 3 3 6 3" xfId="28677"/>
    <cellStyle name="RowTitles1-Detail 2 3 3 6 3 2" xfId="28678"/>
    <cellStyle name="RowTitles1-Detail 2 3 3 6 3 2 2" xfId="28679"/>
    <cellStyle name="RowTitles1-Detail 2 3 3 6 3 2_Tertiary Salaries Survey" xfId="28680"/>
    <cellStyle name="RowTitles1-Detail 2 3 3 6 3 3" xfId="28681"/>
    <cellStyle name="RowTitles1-Detail 2 3 3 6 3_Tertiary Salaries Survey" xfId="28682"/>
    <cellStyle name="RowTitles1-Detail 2 3 3 6 4" xfId="28683"/>
    <cellStyle name="RowTitles1-Detail 2 3 3 6 5" xfId="28684"/>
    <cellStyle name="RowTitles1-Detail 2 3 3 6_Tertiary Salaries Survey" xfId="28685"/>
    <cellStyle name="RowTitles1-Detail 2 3 3 7" xfId="28686"/>
    <cellStyle name="RowTitles1-Detail 2 3 3 7 2" xfId="28687"/>
    <cellStyle name="RowTitles1-Detail 2 3 3 7 2 2" xfId="28688"/>
    <cellStyle name="RowTitles1-Detail 2 3 3 7 2 2 2" xfId="28689"/>
    <cellStyle name="RowTitles1-Detail 2 3 3 7 2 2_Tertiary Salaries Survey" xfId="28690"/>
    <cellStyle name="RowTitles1-Detail 2 3 3 7 2 3" xfId="28691"/>
    <cellStyle name="RowTitles1-Detail 2 3 3 7 2_Tertiary Salaries Survey" xfId="28692"/>
    <cellStyle name="RowTitles1-Detail 2 3 3 7 3" xfId="28693"/>
    <cellStyle name="RowTitles1-Detail 2 3 3 7 3 2" xfId="28694"/>
    <cellStyle name="RowTitles1-Detail 2 3 3 7 3 2 2" xfId="28695"/>
    <cellStyle name="RowTitles1-Detail 2 3 3 7 3 2_Tertiary Salaries Survey" xfId="28696"/>
    <cellStyle name="RowTitles1-Detail 2 3 3 7 3 3" xfId="28697"/>
    <cellStyle name="RowTitles1-Detail 2 3 3 7 3_Tertiary Salaries Survey" xfId="28698"/>
    <cellStyle name="RowTitles1-Detail 2 3 3 7 4" xfId="28699"/>
    <cellStyle name="RowTitles1-Detail 2 3 3 7 5" xfId="28700"/>
    <cellStyle name="RowTitles1-Detail 2 3 3 7 5 2" xfId="28701"/>
    <cellStyle name="RowTitles1-Detail 2 3 3 7 5_Tertiary Salaries Survey" xfId="28702"/>
    <cellStyle name="RowTitles1-Detail 2 3 3 7 6" xfId="28703"/>
    <cellStyle name="RowTitles1-Detail 2 3 3 7_Tertiary Salaries Survey" xfId="28704"/>
    <cellStyle name="RowTitles1-Detail 2 3 3 8" xfId="28705"/>
    <cellStyle name="RowTitles1-Detail 2 3 3 8 2" xfId="28706"/>
    <cellStyle name="RowTitles1-Detail 2 3 3 8 2 2" xfId="28707"/>
    <cellStyle name="RowTitles1-Detail 2 3 3 8 2 2 2" xfId="28708"/>
    <cellStyle name="RowTitles1-Detail 2 3 3 8 2 2_Tertiary Salaries Survey" xfId="28709"/>
    <cellStyle name="RowTitles1-Detail 2 3 3 8 2 3" xfId="28710"/>
    <cellStyle name="RowTitles1-Detail 2 3 3 8 2_Tertiary Salaries Survey" xfId="28711"/>
    <cellStyle name="RowTitles1-Detail 2 3 3 8 3" xfId="28712"/>
    <cellStyle name="RowTitles1-Detail 2 3 3 8 3 2" xfId="28713"/>
    <cellStyle name="RowTitles1-Detail 2 3 3 8 3 2 2" xfId="28714"/>
    <cellStyle name="RowTitles1-Detail 2 3 3 8 3 2_Tertiary Salaries Survey" xfId="28715"/>
    <cellStyle name="RowTitles1-Detail 2 3 3 8 3 3" xfId="28716"/>
    <cellStyle name="RowTitles1-Detail 2 3 3 8 3_Tertiary Salaries Survey" xfId="28717"/>
    <cellStyle name="RowTitles1-Detail 2 3 3 8 4" xfId="28718"/>
    <cellStyle name="RowTitles1-Detail 2 3 3 8 4 2" xfId="28719"/>
    <cellStyle name="RowTitles1-Detail 2 3 3 8 4_Tertiary Salaries Survey" xfId="28720"/>
    <cellStyle name="RowTitles1-Detail 2 3 3 8 5" xfId="28721"/>
    <cellStyle name="RowTitles1-Detail 2 3 3 8_Tertiary Salaries Survey" xfId="28722"/>
    <cellStyle name="RowTitles1-Detail 2 3 3 9" xfId="28723"/>
    <cellStyle name="RowTitles1-Detail 2 3 3 9 2" xfId="28724"/>
    <cellStyle name="RowTitles1-Detail 2 3 3 9 2 2" xfId="28725"/>
    <cellStyle name="RowTitles1-Detail 2 3 3 9 2 2 2" xfId="28726"/>
    <cellStyle name="RowTitles1-Detail 2 3 3 9 2 2_Tertiary Salaries Survey" xfId="28727"/>
    <cellStyle name="RowTitles1-Detail 2 3 3 9 2 3" xfId="28728"/>
    <cellStyle name="RowTitles1-Detail 2 3 3 9 2_Tertiary Salaries Survey" xfId="28729"/>
    <cellStyle name="RowTitles1-Detail 2 3 3 9 3" xfId="28730"/>
    <cellStyle name="RowTitles1-Detail 2 3 3 9 3 2" xfId="28731"/>
    <cellStyle name="RowTitles1-Detail 2 3 3 9 3 2 2" xfId="28732"/>
    <cellStyle name="RowTitles1-Detail 2 3 3 9 3 2_Tertiary Salaries Survey" xfId="28733"/>
    <cellStyle name="RowTitles1-Detail 2 3 3 9 3 3" xfId="28734"/>
    <cellStyle name="RowTitles1-Detail 2 3 3 9 3_Tertiary Salaries Survey" xfId="28735"/>
    <cellStyle name="RowTitles1-Detail 2 3 3 9 4" xfId="28736"/>
    <cellStyle name="RowTitles1-Detail 2 3 3 9 4 2" xfId="28737"/>
    <cellStyle name="RowTitles1-Detail 2 3 3 9 4_Tertiary Salaries Survey" xfId="28738"/>
    <cellStyle name="RowTitles1-Detail 2 3 3 9 5" xfId="28739"/>
    <cellStyle name="RowTitles1-Detail 2 3 3 9_Tertiary Salaries Survey" xfId="28740"/>
    <cellStyle name="RowTitles1-Detail 2 3 3_STUD aligned by INSTIT" xfId="28741"/>
    <cellStyle name="RowTitles1-Detail 2 3 4" xfId="14422"/>
    <cellStyle name="RowTitles1-Detail 2 3 4 10" xfId="28742"/>
    <cellStyle name="RowTitles1-Detail 2 3 4 11" xfId="28743"/>
    <cellStyle name="RowTitles1-Detail 2 3 4 2" xfId="28744"/>
    <cellStyle name="RowTitles1-Detail 2 3 4 2 2" xfId="28745"/>
    <cellStyle name="RowTitles1-Detail 2 3 4 2 2 2" xfId="28746"/>
    <cellStyle name="RowTitles1-Detail 2 3 4 2 2 2 2" xfId="28747"/>
    <cellStyle name="RowTitles1-Detail 2 3 4 2 2 2_Tertiary Salaries Survey" xfId="28748"/>
    <cellStyle name="RowTitles1-Detail 2 3 4 2 2 3" xfId="28749"/>
    <cellStyle name="RowTitles1-Detail 2 3 4 2 2_Tertiary Salaries Survey" xfId="28750"/>
    <cellStyle name="RowTitles1-Detail 2 3 4 2 3" xfId="28751"/>
    <cellStyle name="RowTitles1-Detail 2 3 4 2 3 2" xfId="28752"/>
    <cellStyle name="RowTitles1-Detail 2 3 4 2 3 2 2" xfId="28753"/>
    <cellStyle name="RowTitles1-Detail 2 3 4 2 3 2_Tertiary Salaries Survey" xfId="28754"/>
    <cellStyle name="RowTitles1-Detail 2 3 4 2 3 3" xfId="28755"/>
    <cellStyle name="RowTitles1-Detail 2 3 4 2 3_Tertiary Salaries Survey" xfId="28756"/>
    <cellStyle name="RowTitles1-Detail 2 3 4 2 4" xfId="28757"/>
    <cellStyle name="RowTitles1-Detail 2 3 4 2 5" xfId="28758"/>
    <cellStyle name="RowTitles1-Detail 2 3 4 2_Tertiary Salaries Survey" xfId="28759"/>
    <cellStyle name="RowTitles1-Detail 2 3 4 3" xfId="28760"/>
    <cellStyle name="RowTitles1-Detail 2 3 4 3 2" xfId="28761"/>
    <cellStyle name="RowTitles1-Detail 2 3 4 3 2 2" xfId="28762"/>
    <cellStyle name="RowTitles1-Detail 2 3 4 3 2 2 2" xfId="28763"/>
    <cellStyle name="RowTitles1-Detail 2 3 4 3 2 2_Tertiary Salaries Survey" xfId="28764"/>
    <cellStyle name="RowTitles1-Detail 2 3 4 3 2 3" xfId="28765"/>
    <cellStyle name="RowTitles1-Detail 2 3 4 3 2_Tertiary Salaries Survey" xfId="28766"/>
    <cellStyle name="RowTitles1-Detail 2 3 4 3 3" xfId="28767"/>
    <cellStyle name="RowTitles1-Detail 2 3 4 3 3 2" xfId="28768"/>
    <cellStyle name="RowTitles1-Detail 2 3 4 3 3 2 2" xfId="28769"/>
    <cellStyle name="RowTitles1-Detail 2 3 4 3 3 2_Tertiary Salaries Survey" xfId="28770"/>
    <cellStyle name="RowTitles1-Detail 2 3 4 3 3 3" xfId="28771"/>
    <cellStyle name="RowTitles1-Detail 2 3 4 3 3_Tertiary Salaries Survey" xfId="28772"/>
    <cellStyle name="RowTitles1-Detail 2 3 4 3 4" xfId="28773"/>
    <cellStyle name="RowTitles1-Detail 2 3 4 3 5" xfId="28774"/>
    <cellStyle name="RowTitles1-Detail 2 3 4 3 5 2" xfId="28775"/>
    <cellStyle name="RowTitles1-Detail 2 3 4 3 5_Tertiary Salaries Survey" xfId="28776"/>
    <cellStyle name="RowTitles1-Detail 2 3 4 3 6" xfId="28777"/>
    <cellStyle name="RowTitles1-Detail 2 3 4 3_Tertiary Salaries Survey" xfId="28778"/>
    <cellStyle name="RowTitles1-Detail 2 3 4 4" xfId="28779"/>
    <cellStyle name="RowTitles1-Detail 2 3 4 4 2" xfId="28780"/>
    <cellStyle name="RowTitles1-Detail 2 3 4 4 2 2" xfId="28781"/>
    <cellStyle name="RowTitles1-Detail 2 3 4 4 2 2 2" xfId="28782"/>
    <cellStyle name="RowTitles1-Detail 2 3 4 4 2 2_Tertiary Salaries Survey" xfId="28783"/>
    <cellStyle name="RowTitles1-Detail 2 3 4 4 2 3" xfId="28784"/>
    <cellStyle name="RowTitles1-Detail 2 3 4 4 2_Tertiary Salaries Survey" xfId="28785"/>
    <cellStyle name="RowTitles1-Detail 2 3 4 4 3" xfId="28786"/>
    <cellStyle name="RowTitles1-Detail 2 3 4 4 3 2" xfId="28787"/>
    <cellStyle name="RowTitles1-Detail 2 3 4 4 3 2 2" xfId="28788"/>
    <cellStyle name="RowTitles1-Detail 2 3 4 4 3 2_Tertiary Salaries Survey" xfId="28789"/>
    <cellStyle name="RowTitles1-Detail 2 3 4 4 3 3" xfId="28790"/>
    <cellStyle name="RowTitles1-Detail 2 3 4 4 3_Tertiary Salaries Survey" xfId="28791"/>
    <cellStyle name="RowTitles1-Detail 2 3 4 4 4" xfId="28792"/>
    <cellStyle name="RowTitles1-Detail 2 3 4 4 4 2" xfId="28793"/>
    <cellStyle name="RowTitles1-Detail 2 3 4 4 4_Tertiary Salaries Survey" xfId="28794"/>
    <cellStyle name="RowTitles1-Detail 2 3 4 4 5" xfId="28795"/>
    <cellStyle name="RowTitles1-Detail 2 3 4 4_Tertiary Salaries Survey" xfId="28796"/>
    <cellStyle name="RowTitles1-Detail 2 3 4 5" xfId="28797"/>
    <cellStyle name="RowTitles1-Detail 2 3 4 5 2" xfId="28798"/>
    <cellStyle name="RowTitles1-Detail 2 3 4 5 2 2" xfId="28799"/>
    <cellStyle name="RowTitles1-Detail 2 3 4 5 2 2 2" xfId="28800"/>
    <cellStyle name="RowTitles1-Detail 2 3 4 5 2 2_Tertiary Salaries Survey" xfId="28801"/>
    <cellStyle name="RowTitles1-Detail 2 3 4 5 2 3" xfId="28802"/>
    <cellStyle name="RowTitles1-Detail 2 3 4 5 2_Tertiary Salaries Survey" xfId="28803"/>
    <cellStyle name="RowTitles1-Detail 2 3 4 5 3" xfId="28804"/>
    <cellStyle name="RowTitles1-Detail 2 3 4 5 3 2" xfId="28805"/>
    <cellStyle name="RowTitles1-Detail 2 3 4 5 3 2 2" xfId="28806"/>
    <cellStyle name="RowTitles1-Detail 2 3 4 5 3 2_Tertiary Salaries Survey" xfId="28807"/>
    <cellStyle name="RowTitles1-Detail 2 3 4 5 3 3" xfId="28808"/>
    <cellStyle name="RowTitles1-Detail 2 3 4 5 3_Tertiary Salaries Survey" xfId="28809"/>
    <cellStyle name="RowTitles1-Detail 2 3 4 5 4" xfId="28810"/>
    <cellStyle name="RowTitles1-Detail 2 3 4 5 4 2" xfId="28811"/>
    <cellStyle name="RowTitles1-Detail 2 3 4 5 4_Tertiary Salaries Survey" xfId="28812"/>
    <cellStyle name="RowTitles1-Detail 2 3 4 5 5" xfId="28813"/>
    <cellStyle name="RowTitles1-Detail 2 3 4 5_Tertiary Salaries Survey" xfId="28814"/>
    <cellStyle name="RowTitles1-Detail 2 3 4 6" xfId="28815"/>
    <cellStyle name="RowTitles1-Detail 2 3 4 6 2" xfId="28816"/>
    <cellStyle name="RowTitles1-Detail 2 3 4 6 2 2" xfId="28817"/>
    <cellStyle name="RowTitles1-Detail 2 3 4 6 2 2 2" xfId="28818"/>
    <cellStyle name="RowTitles1-Detail 2 3 4 6 2 2_Tertiary Salaries Survey" xfId="28819"/>
    <cellStyle name="RowTitles1-Detail 2 3 4 6 2 3" xfId="28820"/>
    <cellStyle name="RowTitles1-Detail 2 3 4 6 2_Tertiary Salaries Survey" xfId="28821"/>
    <cellStyle name="RowTitles1-Detail 2 3 4 6 3" xfId="28822"/>
    <cellStyle name="RowTitles1-Detail 2 3 4 6 3 2" xfId="28823"/>
    <cellStyle name="RowTitles1-Detail 2 3 4 6 3 2 2" xfId="28824"/>
    <cellStyle name="RowTitles1-Detail 2 3 4 6 3 2_Tertiary Salaries Survey" xfId="28825"/>
    <cellStyle name="RowTitles1-Detail 2 3 4 6 3 3" xfId="28826"/>
    <cellStyle name="RowTitles1-Detail 2 3 4 6 3_Tertiary Salaries Survey" xfId="28827"/>
    <cellStyle name="RowTitles1-Detail 2 3 4 6 4" xfId="28828"/>
    <cellStyle name="RowTitles1-Detail 2 3 4 6 4 2" xfId="28829"/>
    <cellStyle name="RowTitles1-Detail 2 3 4 6 4_Tertiary Salaries Survey" xfId="28830"/>
    <cellStyle name="RowTitles1-Detail 2 3 4 6 5" xfId="28831"/>
    <cellStyle name="RowTitles1-Detail 2 3 4 6_Tertiary Salaries Survey" xfId="28832"/>
    <cellStyle name="RowTitles1-Detail 2 3 4 7" xfId="28833"/>
    <cellStyle name="RowTitles1-Detail 2 3 4 7 2" xfId="28834"/>
    <cellStyle name="RowTitles1-Detail 2 3 4 7 2 2" xfId="28835"/>
    <cellStyle name="RowTitles1-Detail 2 3 4 7 2_Tertiary Salaries Survey" xfId="28836"/>
    <cellStyle name="RowTitles1-Detail 2 3 4 7 3" xfId="28837"/>
    <cellStyle name="RowTitles1-Detail 2 3 4 7_Tertiary Salaries Survey" xfId="28838"/>
    <cellStyle name="RowTitles1-Detail 2 3 4 8" xfId="28839"/>
    <cellStyle name="RowTitles1-Detail 2 3 4 9" xfId="28840"/>
    <cellStyle name="RowTitles1-Detail 2 3 4_STUD aligned by INSTIT" xfId="28841"/>
    <cellStyle name="RowTitles1-Detail 2 3 5" xfId="28842"/>
    <cellStyle name="RowTitles1-Detail 2 3 5 10" xfId="28843"/>
    <cellStyle name="RowTitles1-Detail 2 3 5 2" xfId="28844"/>
    <cellStyle name="RowTitles1-Detail 2 3 5 2 2" xfId="28845"/>
    <cellStyle name="RowTitles1-Detail 2 3 5 2 2 2" xfId="28846"/>
    <cellStyle name="RowTitles1-Detail 2 3 5 2 2 2 2" xfId="28847"/>
    <cellStyle name="RowTitles1-Detail 2 3 5 2 2 2_Tertiary Salaries Survey" xfId="28848"/>
    <cellStyle name="RowTitles1-Detail 2 3 5 2 2 3" xfId="28849"/>
    <cellStyle name="RowTitles1-Detail 2 3 5 2 2_Tertiary Salaries Survey" xfId="28850"/>
    <cellStyle name="RowTitles1-Detail 2 3 5 2 3" xfId="28851"/>
    <cellStyle name="RowTitles1-Detail 2 3 5 2 3 2" xfId="28852"/>
    <cellStyle name="RowTitles1-Detail 2 3 5 2 3 2 2" xfId="28853"/>
    <cellStyle name="RowTitles1-Detail 2 3 5 2 3 2_Tertiary Salaries Survey" xfId="28854"/>
    <cellStyle name="RowTitles1-Detail 2 3 5 2 3 3" xfId="28855"/>
    <cellStyle name="RowTitles1-Detail 2 3 5 2 3_Tertiary Salaries Survey" xfId="28856"/>
    <cellStyle name="RowTitles1-Detail 2 3 5 2 4" xfId="28857"/>
    <cellStyle name="RowTitles1-Detail 2 3 5 2 5" xfId="28858"/>
    <cellStyle name="RowTitles1-Detail 2 3 5 2 5 2" xfId="28859"/>
    <cellStyle name="RowTitles1-Detail 2 3 5 2 5_Tertiary Salaries Survey" xfId="28860"/>
    <cellStyle name="RowTitles1-Detail 2 3 5 2 6" xfId="28861"/>
    <cellStyle name="RowTitles1-Detail 2 3 5 2_Tertiary Salaries Survey" xfId="28862"/>
    <cellStyle name="RowTitles1-Detail 2 3 5 3" xfId="28863"/>
    <cellStyle name="RowTitles1-Detail 2 3 5 3 2" xfId="28864"/>
    <cellStyle name="RowTitles1-Detail 2 3 5 3 2 2" xfId="28865"/>
    <cellStyle name="RowTitles1-Detail 2 3 5 3 2 2 2" xfId="28866"/>
    <cellStyle name="RowTitles1-Detail 2 3 5 3 2 2_Tertiary Salaries Survey" xfId="28867"/>
    <cellStyle name="RowTitles1-Detail 2 3 5 3 2 3" xfId="28868"/>
    <cellStyle name="RowTitles1-Detail 2 3 5 3 2_Tertiary Salaries Survey" xfId="28869"/>
    <cellStyle name="RowTitles1-Detail 2 3 5 3 3" xfId="28870"/>
    <cellStyle name="RowTitles1-Detail 2 3 5 3 3 2" xfId="28871"/>
    <cellStyle name="RowTitles1-Detail 2 3 5 3 3 2 2" xfId="28872"/>
    <cellStyle name="RowTitles1-Detail 2 3 5 3 3 2_Tertiary Salaries Survey" xfId="28873"/>
    <cellStyle name="RowTitles1-Detail 2 3 5 3 3 3" xfId="28874"/>
    <cellStyle name="RowTitles1-Detail 2 3 5 3 3_Tertiary Salaries Survey" xfId="28875"/>
    <cellStyle name="RowTitles1-Detail 2 3 5 3 4" xfId="28876"/>
    <cellStyle name="RowTitles1-Detail 2 3 5 3 5" xfId="28877"/>
    <cellStyle name="RowTitles1-Detail 2 3 5 3_Tertiary Salaries Survey" xfId="28878"/>
    <cellStyle name="RowTitles1-Detail 2 3 5 4" xfId="28879"/>
    <cellStyle name="RowTitles1-Detail 2 3 5 4 2" xfId="28880"/>
    <cellStyle name="RowTitles1-Detail 2 3 5 4 2 2" xfId="28881"/>
    <cellStyle name="RowTitles1-Detail 2 3 5 4 2 2 2" xfId="28882"/>
    <cellStyle name="RowTitles1-Detail 2 3 5 4 2 2_Tertiary Salaries Survey" xfId="28883"/>
    <cellStyle name="RowTitles1-Detail 2 3 5 4 2 3" xfId="28884"/>
    <cellStyle name="RowTitles1-Detail 2 3 5 4 2_Tertiary Salaries Survey" xfId="28885"/>
    <cellStyle name="RowTitles1-Detail 2 3 5 4 3" xfId="28886"/>
    <cellStyle name="RowTitles1-Detail 2 3 5 4 3 2" xfId="28887"/>
    <cellStyle name="RowTitles1-Detail 2 3 5 4 3 2 2" xfId="28888"/>
    <cellStyle name="RowTitles1-Detail 2 3 5 4 3 2_Tertiary Salaries Survey" xfId="28889"/>
    <cellStyle name="RowTitles1-Detail 2 3 5 4 3 3" xfId="28890"/>
    <cellStyle name="RowTitles1-Detail 2 3 5 4 3_Tertiary Salaries Survey" xfId="28891"/>
    <cellStyle name="RowTitles1-Detail 2 3 5 4 4" xfId="28892"/>
    <cellStyle name="RowTitles1-Detail 2 3 5 4 4 2" xfId="28893"/>
    <cellStyle name="RowTitles1-Detail 2 3 5 4 4_Tertiary Salaries Survey" xfId="28894"/>
    <cellStyle name="RowTitles1-Detail 2 3 5 4 5" xfId="28895"/>
    <cellStyle name="RowTitles1-Detail 2 3 5 4_Tertiary Salaries Survey" xfId="28896"/>
    <cellStyle name="RowTitles1-Detail 2 3 5 5" xfId="28897"/>
    <cellStyle name="RowTitles1-Detail 2 3 5 5 2" xfId="28898"/>
    <cellStyle name="RowTitles1-Detail 2 3 5 5 2 2" xfId="28899"/>
    <cellStyle name="RowTitles1-Detail 2 3 5 5 2 2 2" xfId="28900"/>
    <cellStyle name="RowTitles1-Detail 2 3 5 5 2 2_Tertiary Salaries Survey" xfId="28901"/>
    <cellStyle name="RowTitles1-Detail 2 3 5 5 2 3" xfId="28902"/>
    <cellStyle name="RowTitles1-Detail 2 3 5 5 2_Tertiary Salaries Survey" xfId="28903"/>
    <cellStyle name="RowTitles1-Detail 2 3 5 5 3" xfId="28904"/>
    <cellStyle name="RowTitles1-Detail 2 3 5 5 3 2" xfId="28905"/>
    <cellStyle name="RowTitles1-Detail 2 3 5 5 3 2 2" xfId="28906"/>
    <cellStyle name="RowTitles1-Detail 2 3 5 5 3 2_Tertiary Salaries Survey" xfId="28907"/>
    <cellStyle name="RowTitles1-Detail 2 3 5 5 3 3" xfId="28908"/>
    <cellStyle name="RowTitles1-Detail 2 3 5 5 3_Tertiary Salaries Survey" xfId="28909"/>
    <cellStyle name="RowTitles1-Detail 2 3 5 5 4" xfId="28910"/>
    <cellStyle name="RowTitles1-Detail 2 3 5 5 4 2" xfId="28911"/>
    <cellStyle name="RowTitles1-Detail 2 3 5 5 4_Tertiary Salaries Survey" xfId="28912"/>
    <cellStyle name="RowTitles1-Detail 2 3 5 5 5" xfId="28913"/>
    <cellStyle name="RowTitles1-Detail 2 3 5 5_Tertiary Salaries Survey" xfId="28914"/>
    <cellStyle name="RowTitles1-Detail 2 3 5 6" xfId="28915"/>
    <cellStyle name="RowTitles1-Detail 2 3 5 6 2" xfId="28916"/>
    <cellStyle name="RowTitles1-Detail 2 3 5 6 2 2" xfId="28917"/>
    <cellStyle name="RowTitles1-Detail 2 3 5 6 2 2 2" xfId="28918"/>
    <cellStyle name="RowTitles1-Detail 2 3 5 6 2 2_Tertiary Salaries Survey" xfId="28919"/>
    <cellStyle name="RowTitles1-Detail 2 3 5 6 2 3" xfId="28920"/>
    <cellStyle name="RowTitles1-Detail 2 3 5 6 2_Tertiary Salaries Survey" xfId="28921"/>
    <cellStyle name="RowTitles1-Detail 2 3 5 6 3" xfId="28922"/>
    <cellStyle name="RowTitles1-Detail 2 3 5 6 3 2" xfId="28923"/>
    <cellStyle name="RowTitles1-Detail 2 3 5 6 3 2 2" xfId="28924"/>
    <cellStyle name="RowTitles1-Detail 2 3 5 6 3 2_Tertiary Salaries Survey" xfId="28925"/>
    <cellStyle name="RowTitles1-Detail 2 3 5 6 3 3" xfId="28926"/>
    <cellStyle name="RowTitles1-Detail 2 3 5 6 3_Tertiary Salaries Survey" xfId="28927"/>
    <cellStyle name="RowTitles1-Detail 2 3 5 6 4" xfId="28928"/>
    <cellStyle name="RowTitles1-Detail 2 3 5 6 4 2" xfId="28929"/>
    <cellStyle name="RowTitles1-Detail 2 3 5 6 4_Tertiary Salaries Survey" xfId="28930"/>
    <cellStyle name="RowTitles1-Detail 2 3 5 6 5" xfId="28931"/>
    <cellStyle name="RowTitles1-Detail 2 3 5 6_Tertiary Salaries Survey" xfId="28932"/>
    <cellStyle name="RowTitles1-Detail 2 3 5 7" xfId="28933"/>
    <cellStyle name="RowTitles1-Detail 2 3 5 7 2" xfId="28934"/>
    <cellStyle name="RowTitles1-Detail 2 3 5 7 2 2" xfId="28935"/>
    <cellStyle name="RowTitles1-Detail 2 3 5 7 2_Tertiary Salaries Survey" xfId="28936"/>
    <cellStyle name="RowTitles1-Detail 2 3 5 7 3" xfId="28937"/>
    <cellStyle name="RowTitles1-Detail 2 3 5 7_Tertiary Salaries Survey" xfId="28938"/>
    <cellStyle name="RowTitles1-Detail 2 3 5 8" xfId="28939"/>
    <cellStyle name="RowTitles1-Detail 2 3 5 8 2" xfId="28940"/>
    <cellStyle name="RowTitles1-Detail 2 3 5 8 2 2" xfId="28941"/>
    <cellStyle name="RowTitles1-Detail 2 3 5 8 2_Tertiary Salaries Survey" xfId="28942"/>
    <cellStyle name="RowTitles1-Detail 2 3 5 8 3" xfId="28943"/>
    <cellStyle name="RowTitles1-Detail 2 3 5 8_Tertiary Salaries Survey" xfId="28944"/>
    <cellStyle name="RowTitles1-Detail 2 3 5 9" xfId="28945"/>
    <cellStyle name="RowTitles1-Detail 2 3 5_STUD aligned by INSTIT" xfId="28946"/>
    <cellStyle name="RowTitles1-Detail 2 3 6" xfId="28947"/>
    <cellStyle name="RowTitles1-Detail 2 3 6 10" xfId="28948"/>
    <cellStyle name="RowTitles1-Detail 2 3 6 11" xfId="28949"/>
    <cellStyle name="RowTitles1-Detail 2 3 6 2" xfId="28950"/>
    <cellStyle name="RowTitles1-Detail 2 3 6 2 2" xfId="28951"/>
    <cellStyle name="RowTitles1-Detail 2 3 6 2 2 2" xfId="28952"/>
    <cellStyle name="RowTitles1-Detail 2 3 6 2 2 2 2" xfId="28953"/>
    <cellStyle name="RowTitles1-Detail 2 3 6 2 2 2_Tertiary Salaries Survey" xfId="28954"/>
    <cellStyle name="RowTitles1-Detail 2 3 6 2 2 3" xfId="28955"/>
    <cellStyle name="RowTitles1-Detail 2 3 6 2 2_Tertiary Salaries Survey" xfId="28956"/>
    <cellStyle name="RowTitles1-Detail 2 3 6 2 3" xfId="28957"/>
    <cellStyle name="RowTitles1-Detail 2 3 6 2 3 2" xfId="28958"/>
    <cellStyle name="RowTitles1-Detail 2 3 6 2 3 2 2" xfId="28959"/>
    <cellStyle name="RowTitles1-Detail 2 3 6 2 3 2_Tertiary Salaries Survey" xfId="28960"/>
    <cellStyle name="RowTitles1-Detail 2 3 6 2 3 3" xfId="28961"/>
    <cellStyle name="RowTitles1-Detail 2 3 6 2 3_Tertiary Salaries Survey" xfId="28962"/>
    <cellStyle name="RowTitles1-Detail 2 3 6 2 4" xfId="28963"/>
    <cellStyle name="RowTitles1-Detail 2 3 6 2 5" xfId="28964"/>
    <cellStyle name="RowTitles1-Detail 2 3 6 2 5 2" xfId="28965"/>
    <cellStyle name="RowTitles1-Detail 2 3 6 2 5_Tertiary Salaries Survey" xfId="28966"/>
    <cellStyle name="RowTitles1-Detail 2 3 6 2 6" xfId="28967"/>
    <cellStyle name="RowTitles1-Detail 2 3 6 2_Tertiary Salaries Survey" xfId="28968"/>
    <cellStyle name="RowTitles1-Detail 2 3 6 3" xfId="28969"/>
    <cellStyle name="RowTitles1-Detail 2 3 6 3 2" xfId="28970"/>
    <cellStyle name="RowTitles1-Detail 2 3 6 3 2 2" xfId="28971"/>
    <cellStyle name="RowTitles1-Detail 2 3 6 3 2 2 2" xfId="28972"/>
    <cellStyle name="RowTitles1-Detail 2 3 6 3 2 2_Tertiary Salaries Survey" xfId="28973"/>
    <cellStyle name="RowTitles1-Detail 2 3 6 3 2 3" xfId="28974"/>
    <cellStyle name="RowTitles1-Detail 2 3 6 3 2_Tertiary Salaries Survey" xfId="28975"/>
    <cellStyle name="RowTitles1-Detail 2 3 6 3 3" xfId="28976"/>
    <cellStyle name="RowTitles1-Detail 2 3 6 3 3 2" xfId="28977"/>
    <cellStyle name="RowTitles1-Detail 2 3 6 3 3 2 2" xfId="28978"/>
    <cellStyle name="RowTitles1-Detail 2 3 6 3 3 2_Tertiary Salaries Survey" xfId="28979"/>
    <cellStyle name="RowTitles1-Detail 2 3 6 3 3 3" xfId="28980"/>
    <cellStyle name="RowTitles1-Detail 2 3 6 3 3_Tertiary Salaries Survey" xfId="28981"/>
    <cellStyle name="RowTitles1-Detail 2 3 6 3 4" xfId="28982"/>
    <cellStyle name="RowTitles1-Detail 2 3 6 3 5" xfId="28983"/>
    <cellStyle name="RowTitles1-Detail 2 3 6 3_Tertiary Salaries Survey" xfId="28984"/>
    <cellStyle name="RowTitles1-Detail 2 3 6 4" xfId="28985"/>
    <cellStyle name="RowTitles1-Detail 2 3 6 4 2" xfId="28986"/>
    <cellStyle name="RowTitles1-Detail 2 3 6 4 2 2" xfId="28987"/>
    <cellStyle name="RowTitles1-Detail 2 3 6 4 2 2 2" xfId="28988"/>
    <cellStyle name="RowTitles1-Detail 2 3 6 4 2 2_Tertiary Salaries Survey" xfId="28989"/>
    <cellStyle name="RowTitles1-Detail 2 3 6 4 2 3" xfId="28990"/>
    <cellStyle name="RowTitles1-Detail 2 3 6 4 2_Tertiary Salaries Survey" xfId="28991"/>
    <cellStyle name="RowTitles1-Detail 2 3 6 4 3" xfId="28992"/>
    <cellStyle name="RowTitles1-Detail 2 3 6 4 3 2" xfId="28993"/>
    <cellStyle name="RowTitles1-Detail 2 3 6 4 3 2 2" xfId="28994"/>
    <cellStyle name="RowTitles1-Detail 2 3 6 4 3 2_Tertiary Salaries Survey" xfId="28995"/>
    <cellStyle name="RowTitles1-Detail 2 3 6 4 3 3" xfId="28996"/>
    <cellStyle name="RowTitles1-Detail 2 3 6 4 3_Tertiary Salaries Survey" xfId="28997"/>
    <cellStyle name="RowTitles1-Detail 2 3 6 4 4" xfId="28998"/>
    <cellStyle name="RowTitles1-Detail 2 3 6 4 5" xfId="28999"/>
    <cellStyle name="RowTitles1-Detail 2 3 6 4 5 2" xfId="29000"/>
    <cellStyle name="RowTitles1-Detail 2 3 6 4 5_Tertiary Salaries Survey" xfId="29001"/>
    <cellStyle name="RowTitles1-Detail 2 3 6 4 6" xfId="29002"/>
    <cellStyle name="RowTitles1-Detail 2 3 6 4_Tertiary Salaries Survey" xfId="29003"/>
    <cellStyle name="RowTitles1-Detail 2 3 6 5" xfId="29004"/>
    <cellStyle name="RowTitles1-Detail 2 3 6 5 2" xfId="29005"/>
    <cellStyle name="RowTitles1-Detail 2 3 6 5 2 2" xfId="29006"/>
    <cellStyle name="RowTitles1-Detail 2 3 6 5 2 2 2" xfId="29007"/>
    <cellStyle name="RowTitles1-Detail 2 3 6 5 2 2_Tertiary Salaries Survey" xfId="29008"/>
    <cellStyle name="RowTitles1-Detail 2 3 6 5 2 3" xfId="29009"/>
    <cellStyle name="RowTitles1-Detail 2 3 6 5 2_Tertiary Salaries Survey" xfId="29010"/>
    <cellStyle name="RowTitles1-Detail 2 3 6 5 3" xfId="29011"/>
    <cellStyle name="RowTitles1-Detail 2 3 6 5 3 2" xfId="29012"/>
    <cellStyle name="RowTitles1-Detail 2 3 6 5 3 2 2" xfId="29013"/>
    <cellStyle name="RowTitles1-Detail 2 3 6 5 3 2_Tertiary Salaries Survey" xfId="29014"/>
    <cellStyle name="RowTitles1-Detail 2 3 6 5 3 3" xfId="29015"/>
    <cellStyle name="RowTitles1-Detail 2 3 6 5 3_Tertiary Salaries Survey" xfId="29016"/>
    <cellStyle name="RowTitles1-Detail 2 3 6 5 4" xfId="29017"/>
    <cellStyle name="RowTitles1-Detail 2 3 6 5 4 2" xfId="29018"/>
    <cellStyle name="RowTitles1-Detail 2 3 6 5 4_Tertiary Salaries Survey" xfId="29019"/>
    <cellStyle name="RowTitles1-Detail 2 3 6 5 5" xfId="29020"/>
    <cellStyle name="RowTitles1-Detail 2 3 6 5_Tertiary Salaries Survey" xfId="29021"/>
    <cellStyle name="RowTitles1-Detail 2 3 6 6" xfId="29022"/>
    <cellStyle name="RowTitles1-Detail 2 3 6 6 2" xfId="29023"/>
    <cellStyle name="RowTitles1-Detail 2 3 6 6 2 2" xfId="29024"/>
    <cellStyle name="RowTitles1-Detail 2 3 6 6 2 2 2" xfId="29025"/>
    <cellStyle name="RowTitles1-Detail 2 3 6 6 2 2_Tertiary Salaries Survey" xfId="29026"/>
    <cellStyle name="RowTitles1-Detail 2 3 6 6 2 3" xfId="29027"/>
    <cellStyle name="RowTitles1-Detail 2 3 6 6 2_Tertiary Salaries Survey" xfId="29028"/>
    <cellStyle name="RowTitles1-Detail 2 3 6 6 3" xfId="29029"/>
    <cellStyle name="RowTitles1-Detail 2 3 6 6 3 2" xfId="29030"/>
    <cellStyle name="RowTitles1-Detail 2 3 6 6 3 2 2" xfId="29031"/>
    <cellStyle name="RowTitles1-Detail 2 3 6 6 3 2_Tertiary Salaries Survey" xfId="29032"/>
    <cellStyle name="RowTitles1-Detail 2 3 6 6 3 3" xfId="29033"/>
    <cellStyle name="RowTitles1-Detail 2 3 6 6 3_Tertiary Salaries Survey" xfId="29034"/>
    <cellStyle name="RowTitles1-Detail 2 3 6 6 4" xfId="29035"/>
    <cellStyle name="RowTitles1-Detail 2 3 6 6 4 2" xfId="29036"/>
    <cellStyle name="RowTitles1-Detail 2 3 6 6 4_Tertiary Salaries Survey" xfId="29037"/>
    <cellStyle name="RowTitles1-Detail 2 3 6 6 5" xfId="29038"/>
    <cellStyle name="RowTitles1-Detail 2 3 6 6_Tertiary Salaries Survey" xfId="29039"/>
    <cellStyle name="RowTitles1-Detail 2 3 6 7" xfId="29040"/>
    <cellStyle name="RowTitles1-Detail 2 3 6 7 2" xfId="29041"/>
    <cellStyle name="RowTitles1-Detail 2 3 6 7 2 2" xfId="29042"/>
    <cellStyle name="RowTitles1-Detail 2 3 6 7 2_Tertiary Salaries Survey" xfId="29043"/>
    <cellStyle name="RowTitles1-Detail 2 3 6 7 3" xfId="29044"/>
    <cellStyle name="RowTitles1-Detail 2 3 6 7_Tertiary Salaries Survey" xfId="29045"/>
    <cellStyle name="RowTitles1-Detail 2 3 6 8" xfId="29046"/>
    <cellStyle name="RowTitles1-Detail 2 3 6 9" xfId="29047"/>
    <cellStyle name="RowTitles1-Detail 2 3 6_STUD aligned by INSTIT" xfId="29048"/>
    <cellStyle name="RowTitles1-Detail 2 3 7" xfId="29049"/>
    <cellStyle name="RowTitles1-Detail 2 3 7 2" xfId="29050"/>
    <cellStyle name="RowTitles1-Detail 2 3 7 2 2" xfId="29051"/>
    <cellStyle name="RowTitles1-Detail 2 3 7 2 2 2" xfId="29052"/>
    <cellStyle name="RowTitles1-Detail 2 3 7 2 2_Tertiary Salaries Survey" xfId="29053"/>
    <cellStyle name="RowTitles1-Detail 2 3 7 2 3" xfId="29054"/>
    <cellStyle name="RowTitles1-Detail 2 3 7 2_Tertiary Salaries Survey" xfId="29055"/>
    <cellStyle name="RowTitles1-Detail 2 3 7 3" xfId="29056"/>
    <cellStyle name="RowTitles1-Detail 2 3 7 3 2" xfId="29057"/>
    <cellStyle name="RowTitles1-Detail 2 3 7 3 2 2" xfId="29058"/>
    <cellStyle name="RowTitles1-Detail 2 3 7 3 2_Tertiary Salaries Survey" xfId="29059"/>
    <cellStyle name="RowTitles1-Detail 2 3 7 3 3" xfId="29060"/>
    <cellStyle name="RowTitles1-Detail 2 3 7 3_Tertiary Salaries Survey" xfId="29061"/>
    <cellStyle name="RowTitles1-Detail 2 3 7 4" xfId="29062"/>
    <cellStyle name="RowTitles1-Detail 2 3 7 5" xfId="29063"/>
    <cellStyle name="RowTitles1-Detail 2 3 7 5 2" xfId="29064"/>
    <cellStyle name="RowTitles1-Detail 2 3 7 5_Tertiary Salaries Survey" xfId="29065"/>
    <cellStyle name="RowTitles1-Detail 2 3 7 6" xfId="29066"/>
    <cellStyle name="RowTitles1-Detail 2 3 7_Tertiary Salaries Survey" xfId="29067"/>
    <cellStyle name="RowTitles1-Detail 2 3 8" xfId="29068"/>
    <cellStyle name="RowTitles1-Detail 2 3 8 2" xfId="29069"/>
    <cellStyle name="RowTitles1-Detail 2 3 8 2 2" xfId="29070"/>
    <cellStyle name="RowTitles1-Detail 2 3 8 2 2 2" xfId="29071"/>
    <cellStyle name="RowTitles1-Detail 2 3 8 2 2_Tertiary Salaries Survey" xfId="29072"/>
    <cellStyle name="RowTitles1-Detail 2 3 8 2 3" xfId="29073"/>
    <cellStyle name="RowTitles1-Detail 2 3 8 2_Tertiary Salaries Survey" xfId="29074"/>
    <cellStyle name="RowTitles1-Detail 2 3 8 3" xfId="29075"/>
    <cellStyle name="RowTitles1-Detail 2 3 8 3 2" xfId="29076"/>
    <cellStyle name="RowTitles1-Detail 2 3 8 3 2 2" xfId="29077"/>
    <cellStyle name="RowTitles1-Detail 2 3 8 3 2_Tertiary Salaries Survey" xfId="29078"/>
    <cellStyle name="RowTitles1-Detail 2 3 8 3 3" xfId="29079"/>
    <cellStyle name="RowTitles1-Detail 2 3 8 3_Tertiary Salaries Survey" xfId="29080"/>
    <cellStyle name="RowTitles1-Detail 2 3 8 4" xfId="29081"/>
    <cellStyle name="RowTitles1-Detail 2 3 8 5" xfId="29082"/>
    <cellStyle name="RowTitles1-Detail 2 3 8_Tertiary Salaries Survey" xfId="29083"/>
    <cellStyle name="RowTitles1-Detail 2 3 9" xfId="29084"/>
    <cellStyle name="RowTitles1-Detail 2 3 9 2" xfId="29085"/>
    <cellStyle name="RowTitles1-Detail 2 3 9 2 2" xfId="29086"/>
    <cellStyle name="RowTitles1-Detail 2 3 9 2 2 2" xfId="29087"/>
    <cellStyle name="RowTitles1-Detail 2 3 9 2 2_Tertiary Salaries Survey" xfId="29088"/>
    <cellStyle name="RowTitles1-Detail 2 3 9 2 3" xfId="29089"/>
    <cellStyle name="RowTitles1-Detail 2 3 9 2_Tertiary Salaries Survey" xfId="29090"/>
    <cellStyle name="RowTitles1-Detail 2 3 9 3" xfId="29091"/>
    <cellStyle name="RowTitles1-Detail 2 3 9 3 2" xfId="29092"/>
    <cellStyle name="RowTitles1-Detail 2 3 9 3 2 2" xfId="29093"/>
    <cellStyle name="RowTitles1-Detail 2 3 9 3 2_Tertiary Salaries Survey" xfId="29094"/>
    <cellStyle name="RowTitles1-Detail 2 3 9 3 3" xfId="29095"/>
    <cellStyle name="RowTitles1-Detail 2 3 9 3_Tertiary Salaries Survey" xfId="29096"/>
    <cellStyle name="RowTitles1-Detail 2 3 9 4" xfId="29097"/>
    <cellStyle name="RowTitles1-Detail 2 3 9 5" xfId="29098"/>
    <cellStyle name="RowTitles1-Detail 2 3 9 5 2" xfId="29099"/>
    <cellStyle name="RowTitles1-Detail 2 3 9 5_Tertiary Salaries Survey" xfId="29100"/>
    <cellStyle name="RowTitles1-Detail 2 3 9 6" xfId="29101"/>
    <cellStyle name="RowTitles1-Detail 2 3 9_Tertiary Salaries Survey" xfId="29102"/>
    <cellStyle name="RowTitles1-Detail 2 3_STUD aligned by INSTIT" xfId="29103"/>
    <cellStyle name="RowTitles1-Detail 2 4" xfId="14423"/>
    <cellStyle name="RowTitles1-Detail 2 4 10" xfId="29104"/>
    <cellStyle name="RowTitles1-Detail 2 4 10 2" xfId="29105"/>
    <cellStyle name="RowTitles1-Detail 2 4 10 2 2" xfId="29106"/>
    <cellStyle name="RowTitles1-Detail 2 4 10 2_Tertiary Salaries Survey" xfId="29107"/>
    <cellStyle name="RowTitles1-Detail 2 4 10 3" xfId="29108"/>
    <cellStyle name="RowTitles1-Detail 2 4 10_Tertiary Salaries Survey" xfId="29109"/>
    <cellStyle name="RowTitles1-Detail 2 4 11" xfId="29110"/>
    <cellStyle name="RowTitles1-Detail 2 4 12" xfId="29111"/>
    <cellStyle name="RowTitles1-Detail 2 4 13" xfId="29112"/>
    <cellStyle name="RowTitles1-Detail 2 4 2" xfId="14424"/>
    <cellStyle name="RowTitles1-Detail 2 4 2 10" xfId="29113"/>
    <cellStyle name="RowTitles1-Detail 2 4 2 2" xfId="14425"/>
    <cellStyle name="RowTitles1-Detail 2 4 2 2 2" xfId="29114"/>
    <cellStyle name="RowTitles1-Detail 2 4 2 2 2 2" xfId="29115"/>
    <cellStyle name="RowTitles1-Detail 2 4 2 2 2 2 2" xfId="29116"/>
    <cellStyle name="RowTitles1-Detail 2 4 2 2 2 2_Tertiary Salaries Survey" xfId="29117"/>
    <cellStyle name="RowTitles1-Detail 2 4 2 2 2 3" xfId="29118"/>
    <cellStyle name="RowTitles1-Detail 2 4 2 2 2_Tertiary Salaries Survey" xfId="29119"/>
    <cellStyle name="RowTitles1-Detail 2 4 2 2 3" xfId="29120"/>
    <cellStyle name="RowTitles1-Detail 2 4 2 2 3 2" xfId="29121"/>
    <cellStyle name="RowTitles1-Detail 2 4 2 2 3 2 2" xfId="29122"/>
    <cellStyle name="RowTitles1-Detail 2 4 2 2 3 2_Tertiary Salaries Survey" xfId="29123"/>
    <cellStyle name="RowTitles1-Detail 2 4 2 2 3 3" xfId="29124"/>
    <cellStyle name="RowTitles1-Detail 2 4 2 2 3_Tertiary Salaries Survey" xfId="29125"/>
    <cellStyle name="RowTitles1-Detail 2 4 2 2 4" xfId="29126"/>
    <cellStyle name="RowTitles1-Detail 2 4 2 2 5" xfId="29127"/>
    <cellStyle name="RowTitles1-Detail 2 4 2 2 6" xfId="29128"/>
    <cellStyle name="RowTitles1-Detail 2 4 2 2 7" xfId="29129"/>
    <cellStyle name="RowTitles1-Detail 2 4 2 2_Tertiary Salaries Survey" xfId="29130"/>
    <cellStyle name="RowTitles1-Detail 2 4 2 3" xfId="29131"/>
    <cellStyle name="RowTitles1-Detail 2 4 2 3 2" xfId="29132"/>
    <cellStyle name="RowTitles1-Detail 2 4 2 3 2 2" xfId="29133"/>
    <cellStyle name="RowTitles1-Detail 2 4 2 3 2 2 2" xfId="29134"/>
    <cellStyle name="RowTitles1-Detail 2 4 2 3 2 2_Tertiary Salaries Survey" xfId="29135"/>
    <cellStyle name="RowTitles1-Detail 2 4 2 3 2 3" xfId="29136"/>
    <cellStyle name="RowTitles1-Detail 2 4 2 3 2_Tertiary Salaries Survey" xfId="29137"/>
    <cellStyle name="RowTitles1-Detail 2 4 2 3 3" xfId="29138"/>
    <cellStyle name="RowTitles1-Detail 2 4 2 3 3 2" xfId="29139"/>
    <cellStyle name="RowTitles1-Detail 2 4 2 3 3 2 2" xfId="29140"/>
    <cellStyle name="RowTitles1-Detail 2 4 2 3 3 2_Tertiary Salaries Survey" xfId="29141"/>
    <cellStyle name="RowTitles1-Detail 2 4 2 3 3 3" xfId="29142"/>
    <cellStyle name="RowTitles1-Detail 2 4 2 3 3_Tertiary Salaries Survey" xfId="29143"/>
    <cellStyle name="RowTitles1-Detail 2 4 2 3 4" xfId="29144"/>
    <cellStyle name="RowTitles1-Detail 2 4 2 3 5" xfId="29145"/>
    <cellStyle name="RowTitles1-Detail 2 4 2 3 5 2" xfId="29146"/>
    <cellStyle name="RowTitles1-Detail 2 4 2 3 5_Tertiary Salaries Survey" xfId="29147"/>
    <cellStyle name="RowTitles1-Detail 2 4 2 3 6" xfId="29148"/>
    <cellStyle name="RowTitles1-Detail 2 4 2 3 7" xfId="29149"/>
    <cellStyle name="RowTitles1-Detail 2 4 2 3_Tertiary Salaries Survey" xfId="29150"/>
    <cellStyle name="RowTitles1-Detail 2 4 2 4" xfId="29151"/>
    <cellStyle name="RowTitles1-Detail 2 4 2 4 2" xfId="29152"/>
    <cellStyle name="RowTitles1-Detail 2 4 2 4 2 2" xfId="29153"/>
    <cellStyle name="RowTitles1-Detail 2 4 2 4 2 2 2" xfId="29154"/>
    <cellStyle name="RowTitles1-Detail 2 4 2 4 2 2_Tertiary Salaries Survey" xfId="29155"/>
    <cellStyle name="RowTitles1-Detail 2 4 2 4 2 3" xfId="29156"/>
    <cellStyle name="RowTitles1-Detail 2 4 2 4 2_Tertiary Salaries Survey" xfId="29157"/>
    <cellStyle name="RowTitles1-Detail 2 4 2 4 3" xfId="29158"/>
    <cellStyle name="RowTitles1-Detail 2 4 2 4 3 2" xfId="29159"/>
    <cellStyle name="RowTitles1-Detail 2 4 2 4 3 2 2" xfId="29160"/>
    <cellStyle name="RowTitles1-Detail 2 4 2 4 3 2_Tertiary Salaries Survey" xfId="29161"/>
    <cellStyle name="RowTitles1-Detail 2 4 2 4 3 3" xfId="29162"/>
    <cellStyle name="RowTitles1-Detail 2 4 2 4 3_Tertiary Salaries Survey" xfId="29163"/>
    <cellStyle name="RowTitles1-Detail 2 4 2 4 4" xfId="29164"/>
    <cellStyle name="RowTitles1-Detail 2 4 2 4 4 2" xfId="29165"/>
    <cellStyle name="RowTitles1-Detail 2 4 2 4 4_Tertiary Salaries Survey" xfId="29166"/>
    <cellStyle name="RowTitles1-Detail 2 4 2 4 5" xfId="29167"/>
    <cellStyle name="RowTitles1-Detail 2 4 2 4 6" xfId="29168"/>
    <cellStyle name="RowTitles1-Detail 2 4 2 4 7" xfId="29169"/>
    <cellStyle name="RowTitles1-Detail 2 4 2 4_Tertiary Salaries Survey" xfId="29170"/>
    <cellStyle name="RowTitles1-Detail 2 4 2 5" xfId="29171"/>
    <cellStyle name="RowTitles1-Detail 2 4 2 5 2" xfId="29172"/>
    <cellStyle name="RowTitles1-Detail 2 4 2 5 2 2" xfId="29173"/>
    <cellStyle name="RowTitles1-Detail 2 4 2 5 2 2 2" xfId="29174"/>
    <cellStyle name="RowTitles1-Detail 2 4 2 5 2 2_Tertiary Salaries Survey" xfId="29175"/>
    <cellStyle name="RowTitles1-Detail 2 4 2 5 2 3" xfId="29176"/>
    <cellStyle name="RowTitles1-Detail 2 4 2 5 2_Tertiary Salaries Survey" xfId="29177"/>
    <cellStyle name="RowTitles1-Detail 2 4 2 5 3" xfId="29178"/>
    <cellStyle name="RowTitles1-Detail 2 4 2 5 3 2" xfId="29179"/>
    <cellStyle name="RowTitles1-Detail 2 4 2 5 3 2 2" xfId="29180"/>
    <cellStyle name="RowTitles1-Detail 2 4 2 5 3 2_Tertiary Salaries Survey" xfId="29181"/>
    <cellStyle name="RowTitles1-Detail 2 4 2 5 3 3" xfId="29182"/>
    <cellStyle name="RowTitles1-Detail 2 4 2 5 3_Tertiary Salaries Survey" xfId="29183"/>
    <cellStyle name="RowTitles1-Detail 2 4 2 5 4" xfId="29184"/>
    <cellStyle name="RowTitles1-Detail 2 4 2 5 4 2" xfId="29185"/>
    <cellStyle name="RowTitles1-Detail 2 4 2 5 4_Tertiary Salaries Survey" xfId="29186"/>
    <cellStyle name="RowTitles1-Detail 2 4 2 5 5" xfId="29187"/>
    <cellStyle name="RowTitles1-Detail 2 4 2 5_Tertiary Salaries Survey" xfId="29188"/>
    <cellStyle name="RowTitles1-Detail 2 4 2 6" xfId="29189"/>
    <cellStyle name="RowTitles1-Detail 2 4 2 6 2" xfId="29190"/>
    <cellStyle name="RowTitles1-Detail 2 4 2 6 2 2" xfId="29191"/>
    <cellStyle name="RowTitles1-Detail 2 4 2 6 2 2 2" xfId="29192"/>
    <cellStyle name="RowTitles1-Detail 2 4 2 6 2 2_Tertiary Salaries Survey" xfId="29193"/>
    <cellStyle name="RowTitles1-Detail 2 4 2 6 2 3" xfId="29194"/>
    <cellStyle name="RowTitles1-Detail 2 4 2 6 2_Tertiary Salaries Survey" xfId="29195"/>
    <cellStyle name="RowTitles1-Detail 2 4 2 6 3" xfId="29196"/>
    <cellStyle name="RowTitles1-Detail 2 4 2 6 3 2" xfId="29197"/>
    <cellStyle name="RowTitles1-Detail 2 4 2 6 3 2 2" xfId="29198"/>
    <cellStyle name="RowTitles1-Detail 2 4 2 6 3 2_Tertiary Salaries Survey" xfId="29199"/>
    <cellStyle name="RowTitles1-Detail 2 4 2 6 3 3" xfId="29200"/>
    <cellStyle name="RowTitles1-Detail 2 4 2 6 3_Tertiary Salaries Survey" xfId="29201"/>
    <cellStyle name="RowTitles1-Detail 2 4 2 6 4" xfId="29202"/>
    <cellStyle name="RowTitles1-Detail 2 4 2 6 4 2" xfId="29203"/>
    <cellStyle name="RowTitles1-Detail 2 4 2 6 4_Tertiary Salaries Survey" xfId="29204"/>
    <cellStyle name="RowTitles1-Detail 2 4 2 6 5" xfId="29205"/>
    <cellStyle name="RowTitles1-Detail 2 4 2 6_Tertiary Salaries Survey" xfId="29206"/>
    <cellStyle name="RowTitles1-Detail 2 4 2 7" xfId="29207"/>
    <cellStyle name="RowTitles1-Detail 2 4 2 7 2" xfId="29208"/>
    <cellStyle name="RowTitles1-Detail 2 4 2 7 2 2" xfId="29209"/>
    <cellStyle name="RowTitles1-Detail 2 4 2 7 2_Tertiary Salaries Survey" xfId="29210"/>
    <cellStyle name="RowTitles1-Detail 2 4 2 7 3" xfId="29211"/>
    <cellStyle name="RowTitles1-Detail 2 4 2 7_Tertiary Salaries Survey" xfId="29212"/>
    <cellStyle name="RowTitles1-Detail 2 4 2 8" xfId="29213"/>
    <cellStyle name="RowTitles1-Detail 2 4 2 9" xfId="29214"/>
    <cellStyle name="RowTitles1-Detail 2 4 2_STUD aligned by INSTIT" xfId="29215"/>
    <cellStyle name="RowTitles1-Detail 2 4 3" xfId="14426"/>
    <cellStyle name="RowTitles1-Detail 2 4 3 10" xfId="29216"/>
    <cellStyle name="RowTitles1-Detail 2 4 3 11" xfId="29217"/>
    <cellStyle name="RowTitles1-Detail 2 4 3 2" xfId="29218"/>
    <cellStyle name="RowTitles1-Detail 2 4 3 2 2" xfId="29219"/>
    <cellStyle name="RowTitles1-Detail 2 4 3 2 2 2" xfId="29220"/>
    <cellStyle name="RowTitles1-Detail 2 4 3 2 2 2 2" xfId="29221"/>
    <cellStyle name="RowTitles1-Detail 2 4 3 2 2 2_Tertiary Salaries Survey" xfId="29222"/>
    <cellStyle name="RowTitles1-Detail 2 4 3 2 2 3" xfId="29223"/>
    <cellStyle name="RowTitles1-Detail 2 4 3 2 2_Tertiary Salaries Survey" xfId="29224"/>
    <cellStyle name="RowTitles1-Detail 2 4 3 2 3" xfId="29225"/>
    <cellStyle name="RowTitles1-Detail 2 4 3 2 3 2" xfId="29226"/>
    <cellStyle name="RowTitles1-Detail 2 4 3 2 3 2 2" xfId="29227"/>
    <cellStyle name="RowTitles1-Detail 2 4 3 2 3 2_Tertiary Salaries Survey" xfId="29228"/>
    <cellStyle name="RowTitles1-Detail 2 4 3 2 3 3" xfId="29229"/>
    <cellStyle name="RowTitles1-Detail 2 4 3 2 3_Tertiary Salaries Survey" xfId="29230"/>
    <cellStyle name="RowTitles1-Detail 2 4 3 2 4" xfId="29231"/>
    <cellStyle name="RowTitles1-Detail 2 4 3 2 5" xfId="29232"/>
    <cellStyle name="RowTitles1-Detail 2 4 3 2 5 2" xfId="29233"/>
    <cellStyle name="RowTitles1-Detail 2 4 3 2 5_Tertiary Salaries Survey" xfId="29234"/>
    <cellStyle name="RowTitles1-Detail 2 4 3 2 6" xfId="29235"/>
    <cellStyle name="RowTitles1-Detail 2 4 3 2_Tertiary Salaries Survey" xfId="29236"/>
    <cellStyle name="RowTitles1-Detail 2 4 3 3" xfId="29237"/>
    <cellStyle name="RowTitles1-Detail 2 4 3 3 2" xfId="29238"/>
    <cellStyle name="RowTitles1-Detail 2 4 3 3 2 2" xfId="29239"/>
    <cellStyle name="RowTitles1-Detail 2 4 3 3 2 2 2" xfId="29240"/>
    <cellStyle name="RowTitles1-Detail 2 4 3 3 2 2_Tertiary Salaries Survey" xfId="29241"/>
    <cellStyle name="RowTitles1-Detail 2 4 3 3 2 3" xfId="29242"/>
    <cellStyle name="RowTitles1-Detail 2 4 3 3 2_Tertiary Salaries Survey" xfId="29243"/>
    <cellStyle name="RowTitles1-Detail 2 4 3 3 3" xfId="29244"/>
    <cellStyle name="RowTitles1-Detail 2 4 3 3 3 2" xfId="29245"/>
    <cellStyle name="RowTitles1-Detail 2 4 3 3 3 2 2" xfId="29246"/>
    <cellStyle name="RowTitles1-Detail 2 4 3 3 3 2_Tertiary Salaries Survey" xfId="29247"/>
    <cellStyle name="RowTitles1-Detail 2 4 3 3 3 3" xfId="29248"/>
    <cellStyle name="RowTitles1-Detail 2 4 3 3 3_Tertiary Salaries Survey" xfId="29249"/>
    <cellStyle name="RowTitles1-Detail 2 4 3 3 4" xfId="29250"/>
    <cellStyle name="RowTitles1-Detail 2 4 3 3 5" xfId="29251"/>
    <cellStyle name="RowTitles1-Detail 2 4 3 3_Tertiary Salaries Survey" xfId="29252"/>
    <cellStyle name="RowTitles1-Detail 2 4 3 4" xfId="29253"/>
    <cellStyle name="RowTitles1-Detail 2 4 3 4 2" xfId="29254"/>
    <cellStyle name="RowTitles1-Detail 2 4 3 4 2 2" xfId="29255"/>
    <cellStyle name="RowTitles1-Detail 2 4 3 4 2 2 2" xfId="29256"/>
    <cellStyle name="RowTitles1-Detail 2 4 3 4 2 2_Tertiary Salaries Survey" xfId="29257"/>
    <cellStyle name="RowTitles1-Detail 2 4 3 4 2 3" xfId="29258"/>
    <cellStyle name="RowTitles1-Detail 2 4 3 4 2_Tertiary Salaries Survey" xfId="29259"/>
    <cellStyle name="RowTitles1-Detail 2 4 3 4 3" xfId="29260"/>
    <cellStyle name="RowTitles1-Detail 2 4 3 4 3 2" xfId="29261"/>
    <cellStyle name="RowTitles1-Detail 2 4 3 4 3 2 2" xfId="29262"/>
    <cellStyle name="RowTitles1-Detail 2 4 3 4 3 2_Tertiary Salaries Survey" xfId="29263"/>
    <cellStyle name="RowTitles1-Detail 2 4 3 4 3 3" xfId="29264"/>
    <cellStyle name="RowTitles1-Detail 2 4 3 4 3_Tertiary Salaries Survey" xfId="29265"/>
    <cellStyle name="RowTitles1-Detail 2 4 3 4 4" xfId="29266"/>
    <cellStyle name="RowTitles1-Detail 2 4 3 4 4 2" xfId="29267"/>
    <cellStyle name="RowTitles1-Detail 2 4 3 4 4_Tertiary Salaries Survey" xfId="29268"/>
    <cellStyle name="RowTitles1-Detail 2 4 3 4 5" xfId="29269"/>
    <cellStyle name="RowTitles1-Detail 2 4 3 4_Tertiary Salaries Survey" xfId="29270"/>
    <cellStyle name="RowTitles1-Detail 2 4 3 5" xfId="29271"/>
    <cellStyle name="RowTitles1-Detail 2 4 3 5 2" xfId="29272"/>
    <cellStyle name="RowTitles1-Detail 2 4 3 5 2 2" xfId="29273"/>
    <cellStyle name="RowTitles1-Detail 2 4 3 5 2 2 2" xfId="29274"/>
    <cellStyle name="RowTitles1-Detail 2 4 3 5 2 2_Tertiary Salaries Survey" xfId="29275"/>
    <cellStyle name="RowTitles1-Detail 2 4 3 5 2 3" xfId="29276"/>
    <cellStyle name="RowTitles1-Detail 2 4 3 5 2_Tertiary Salaries Survey" xfId="29277"/>
    <cellStyle name="RowTitles1-Detail 2 4 3 5 3" xfId="29278"/>
    <cellStyle name="RowTitles1-Detail 2 4 3 5 3 2" xfId="29279"/>
    <cellStyle name="RowTitles1-Detail 2 4 3 5 3 2 2" xfId="29280"/>
    <cellStyle name="RowTitles1-Detail 2 4 3 5 3 2_Tertiary Salaries Survey" xfId="29281"/>
    <cellStyle name="RowTitles1-Detail 2 4 3 5 3 3" xfId="29282"/>
    <cellStyle name="RowTitles1-Detail 2 4 3 5 3_Tertiary Salaries Survey" xfId="29283"/>
    <cellStyle name="RowTitles1-Detail 2 4 3 5 4" xfId="29284"/>
    <cellStyle name="RowTitles1-Detail 2 4 3 5 4 2" xfId="29285"/>
    <cellStyle name="RowTitles1-Detail 2 4 3 5 4_Tertiary Salaries Survey" xfId="29286"/>
    <cellStyle name="RowTitles1-Detail 2 4 3 5 5" xfId="29287"/>
    <cellStyle name="RowTitles1-Detail 2 4 3 5_Tertiary Salaries Survey" xfId="29288"/>
    <cellStyle name="RowTitles1-Detail 2 4 3 6" xfId="29289"/>
    <cellStyle name="RowTitles1-Detail 2 4 3 6 2" xfId="29290"/>
    <cellStyle name="RowTitles1-Detail 2 4 3 6 2 2" xfId="29291"/>
    <cellStyle name="RowTitles1-Detail 2 4 3 6 2 2 2" xfId="29292"/>
    <cellStyle name="RowTitles1-Detail 2 4 3 6 2 2_Tertiary Salaries Survey" xfId="29293"/>
    <cellStyle name="RowTitles1-Detail 2 4 3 6 2 3" xfId="29294"/>
    <cellStyle name="RowTitles1-Detail 2 4 3 6 2_Tertiary Salaries Survey" xfId="29295"/>
    <cellStyle name="RowTitles1-Detail 2 4 3 6 3" xfId="29296"/>
    <cellStyle name="RowTitles1-Detail 2 4 3 6 3 2" xfId="29297"/>
    <cellStyle name="RowTitles1-Detail 2 4 3 6 3 2 2" xfId="29298"/>
    <cellStyle name="RowTitles1-Detail 2 4 3 6 3 2_Tertiary Salaries Survey" xfId="29299"/>
    <cellStyle name="RowTitles1-Detail 2 4 3 6 3 3" xfId="29300"/>
    <cellStyle name="RowTitles1-Detail 2 4 3 6 3_Tertiary Salaries Survey" xfId="29301"/>
    <cellStyle name="RowTitles1-Detail 2 4 3 6 4" xfId="29302"/>
    <cellStyle name="RowTitles1-Detail 2 4 3 6 4 2" xfId="29303"/>
    <cellStyle name="RowTitles1-Detail 2 4 3 6 4_Tertiary Salaries Survey" xfId="29304"/>
    <cellStyle name="RowTitles1-Detail 2 4 3 6 5" xfId="29305"/>
    <cellStyle name="RowTitles1-Detail 2 4 3 6_Tertiary Salaries Survey" xfId="29306"/>
    <cellStyle name="RowTitles1-Detail 2 4 3 7" xfId="29307"/>
    <cellStyle name="RowTitles1-Detail 2 4 3 7 2" xfId="29308"/>
    <cellStyle name="RowTitles1-Detail 2 4 3 7 2 2" xfId="29309"/>
    <cellStyle name="RowTitles1-Detail 2 4 3 7 2_Tertiary Salaries Survey" xfId="29310"/>
    <cellStyle name="RowTitles1-Detail 2 4 3 7 3" xfId="29311"/>
    <cellStyle name="RowTitles1-Detail 2 4 3 7_Tertiary Salaries Survey" xfId="29312"/>
    <cellStyle name="RowTitles1-Detail 2 4 3 8" xfId="29313"/>
    <cellStyle name="RowTitles1-Detail 2 4 3 8 2" xfId="29314"/>
    <cellStyle name="RowTitles1-Detail 2 4 3 8 2 2" xfId="29315"/>
    <cellStyle name="RowTitles1-Detail 2 4 3 8 2_Tertiary Salaries Survey" xfId="29316"/>
    <cellStyle name="RowTitles1-Detail 2 4 3 8 3" xfId="29317"/>
    <cellStyle name="RowTitles1-Detail 2 4 3 8_Tertiary Salaries Survey" xfId="29318"/>
    <cellStyle name="RowTitles1-Detail 2 4 3 9" xfId="29319"/>
    <cellStyle name="RowTitles1-Detail 2 4 3_STUD aligned by INSTIT" xfId="29320"/>
    <cellStyle name="RowTitles1-Detail 2 4 4" xfId="29321"/>
    <cellStyle name="RowTitles1-Detail 2 4 4 10" xfId="29322"/>
    <cellStyle name="RowTitles1-Detail 2 4 4 2" xfId="29323"/>
    <cellStyle name="RowTitles1-Detail 2 4 4 2 2" xfId="29324"/>
    <cellStyle name="RowTitles1-Detail 2 4 4 2 2 2" xfId="29325"/>
    <cellStyle name="RowTitles1-Detail 2 4 4 2 2 2 2" xfId="29326"/>
    <cellStyle name="RowTitles1-Detail 2 4 4 2 2 2_Tertiary Salaries Survey" xfId="29327"/>
    <cellStyle name="RowTitles1-Detail 2 4 4 2 2 3" xfId="29328"/>
    <cellStyle name="RowTitles1-Detail 2 4 4 2 2_Tertiary Salaries Survey" xfId="29329"/>
    <cellStyle name="RowTitles1-Detail 2 4 4 2 3" xfId="29330"/>
    <cellStyle name="RowTitles1-Detail 2 4 4 2 3 2" xfId="29331"/>
    <cellStyle name="RowTitles1-Detail 2 4 4 2 3 2 2" xfId="29332"/>
    <cellStyle name="RowTitles1-Detail 2 4 4 2 3 2_Tertiary Salaries Survey" xfId="29333"/>
    <cellStyle name="RowTitles1-Detail 2 4 4 2 3 3" xfId="29334"/>
    <cellStyle name="RowTitles1-Detail 2 4 4 2 3_Tertiary Salaries Survey" xfId="29335"/>
    <cellStyle name="RowTitles1-Detail 2 4 4 2 4" xfId="29336"/>
    <cellStyle name="RowTitles1-Detail 2 4 4 2 5" xfId="29337"/>
    <cellStyle name="RowTitles1-Detail 2 4 4 2 5 2" xfId="29338"/>
    <cellStyle name="RowTitles1-Detail 2 4 4 2 5_Tertiary Salaries Survey" xfId="29339"/>
    <cellStyle name="RowTitles1-Detail 2 4 4 2 6" xfId="29340"/>
    <cellStyle name="RowTitles1-Detail 2 4 4 2_Tertiary Salaries Survey" xfId="29341"/>
    <cellStyle name="RowTitles1-Detail 2 4 4 3" xfId="29342"/>
    <cellStyle name="RowTitles1-Detail 2 4 4 3 2" xfId="29343"/>
    <cellStyle name="RowTitles1-Detail 2 4 4 3 2 2" xfId="29344"/>
    <cellStyle name="RowTitles1-Detail 2 4 4 3 2 2 2" xfId="29345"/>
    <cellStyle name="RowTitles1-Detail 2 4 4 3 2 2_Tertiary Salaries Survey" xfId="29346"/>
    <cellStyle name="RowTitles1-Detail 2 4 4 3 2 3" xfId="29347"/>
    <cellStyle name="RowTitles1-Detail 2 4 4 3 2_Tertiary Salaries Survey" xfId="29348"/>
    <cellStyle name="RowTitles1-Detail 2 4 4 3 3" xfId="29349"/>
    <cellStyle name="RowTitles1-Detail 2 4 4 3 3 2" xfId="29350"/>
    <cellStyle name="RowTitles1-Detail 2 4 4 3 3 2 2" xfId="29351"/>
    <cellStyle name="RowTitles1-Detail 2 4 4 3 3 2_Tertiary Salaries Survey" xfId="29352"/>
    <cellStyle name="RowTitles1-Detail 2 4 4 3 3 3" xfId="29353"/>
    <cellStyle name="RowTitles1-Detail 2 4 4 3 3_Tertiary Salaries Survey" xfId="29354"/>
    <cellStyle name="RowTitles1-Detail 2 4 4 3 4" xfId="29355"/>
    <cellStyle name="RowTitles1-Detail 2 4 4 3 5" xfId="29356"/>
    <cellStyle name="RowTitles1-Detail 2 4 4 3_Tertiary Salaries Survey" xfId="29357"/>
    <cellStyle name="RowTitles1-Detail 2 4 4 4" xfId="29358"/>
    <cellStyle name="RowTitles1-Detail 2 4 4 4 2" xfId="29359"/>
    <cellStyle name="RowTitles1-Detail 2 4 4 4 2 2" xfId="29360"/>
    <cellStyle name="RowTitles1-Detail 2 4 4 4 2 2 2" xfId="29361"/>
    <cellStyle name="RowTitles1-Detail 2 4 4 4 2 2_Tertiary Salaries Survey" xfId="29362"/>
    <cellStyle name="RowTitles1-Detail 2 4 4 4 2 3" xfId="29363"/>
    <cellStyle name="RowTitles1-Detail 2 4 4 4 2_Tertiary Salaries Survey" xfId="29364"/>
    <cellStyle name="RowTitles1-Detail 2 4 4 4 3" xfId="29365"/>
    <cellStyle name="RowTitles1-Detail 2 4 4 4 3 2" xfId="29366"/>
    <cellStyle name="RowTitles1-Detail 2 4 4 4 3 2 2" xfId="29367"/>
    <cellStyle name="RowTitles1-Detail 2 4 4 4 3 2_Tertiary Salaries Survey" xfId="29368"/>
    <cellStyle name="RowTitles1-Detail 2 4 4 4 3 3" xfId="29369"/>
    <cellStyle name="RowTitles1-Detail 2 4 4 4 3_Tertiary Salaries Survey" xfId="29370"/>
    <cellStyle name="RowTitles1-Detail 2 4 4 4 4" xfId="29371"/>
    <cellStyle name="RowTitles1-Detail 2 4 4 4 5" xfId="29372"/>
    <cellStyle name="RowTitles1-Detail 2 4 4 4 5 2" xfId="29373"/>
    <cellStyle name="RowTitles1-Detail 2 4 4 4 5_Tertiary Salaries Survey" xfId="29374"/>
    <cellStyle name="RowTitles1-Detail 2 4 4 4 6" xfId="29375"/>
    <cellStyle name="RowTitles1-Detail 2 4 4 4_Tertiary Salaries Survey" xfId="29376"/>
    <cellStyle name="RowTitles1-Detail 2 4 4 5" xfId="29377"/>
    <cellStyle name="RowTitles1-Detail 2 4 4 5 2" xfId="29378"/>
    <cellStyle name="RowTitles1-Detail 2 4 4 5 2 2" xfId="29379"/>
    <cellStyle name="RowTitles1-Detail 2 4 4 5 2 2 2" xfId="29380"/>
    <cellStyle name="RowTitles1-Detail 2 4 4 5 2 2_Tertiary Salaries Survey" xfId="29381"/>
    <cellStyle name="RowTitles1-Detail 2 4 4 5 2 3" xfId="29382"/>
    <cellStyle name="RowTitles1-Detail 2 4 4 5 2_Tertiary Salaries Survey" xfId="29383"/>
    <cellStyle name="RowTitles1-Detail 2 4 4 5 3" xfId="29384"/>
    <cellStyle name="RowTitles1-Detail 2 4 4 5 3 2" xfId="29385"/>
    <cellStyle name="RowTitles1-Detail 2 4 4 5 3 2 2" xfId="29386"/>
    <cellStyle name="RowTitles1-Detail 2 4 4 5 3 2_Tertiary Salaries Survey" xfId="29387"/>
    <cellStyle name="RowTitles1-Detail 2 4 4 5 3 3" xfId="29388"/>
    <cellStyle name="RowTitles1-Detail 2 4 4 5 3_Tertiary Salaries Survey" xfId="29389"/>
    <cellStyle name="RowTitles1-Detail 2 4 4 5 4" xfId="29390"/>
    <cellStyle name="RowTitles1-Detail 2 4 4 5 4 2" xfId="29391"/>
    <cellStyle name="RowTitles1-Detail 2 4 4 5 4_Tertiary Salaries Survey" xfId="29392"/>
    <cellStyle name="RowTitles1-Detail 2 4 4 5 5" xfId="29393"/>
    <cellStyle name="RowTitles1-Detail 2 4 4 5_Tertiary Salaries Survey" xfId="29394"/>
    <cellStyle name="RowTitles1-Detail 2 4 4 6" xfId="29395"/>
    <cellStyle name="RowTitles1-Detail 2 4 4 6 2" xfId="29396"/>
    <cellStyle name="RowTitles1-Detail 2 4 4 6 2 2" xfId="29397"/>
    <cellStyle name="RowTitles1-Detail 2 4 4 6 2 2 2" xfId="29398"/>
    <cellStyle name="RowTitles1-Detail 2 4 4 6 2 2_Tertiary Salaries Survey" xfId="29399"/>
    <cellStyle name="RowTitles1-Detail 2 4 4 6 2 3" xfId="29400"/>
    <cellStyle name="RowTitles1-Detail 2 4 4 6 2_Tertiary Salaries Survey" xfId="29401"/>
    <cellStyle name="RowTitles1-Detail 2 4 4 6 3" xfId="29402"/>
    <cellStyle name="RowTitles1-Detail 2 4 4 6 3 2" xfId="29403"/>
    <cellStyle name="RowTitles1-Detail 2 4 4 6 3 2 2" xfId="29404"/>
    <cellStyle name="RowTitles1-Detail 2 4 4 6 3 2_Tertiary Salaries Survey" xfId="29405"/>
    <cellStyle name="RowTitles1-Detail 2 4 4 6 3 3" xfId="29406"/>
    <cellStyle name="RowTitles1-Detail 2 4 4 6 3_Tertiary Salaries Survey" xfId="29407"/>
    <cellStyle name="RowTitles1-Detail 2 4 4 6 4" xfId="29408"/>
    <cellStyle name="RowTitles1-Detail 2 4 4 6 4 2" xfId="29409"/>
    <cellStyle name="RowTitles1-Detail 2 4 4 6 4_Tertiary Salaries Survey" xfId="29410"/>
    <cellStyle name="RowTitles1-Detail 2 4 4 6 5" xfId="29411"/>
    <cellStyle name="RowTitles1-Detail 2 4 4 6_Tertiary Salaries Survey" xfId="29412"/>
    <cellStyle name="RowTitles1-Detail 2 4 4 7" xfId="29413"/>
    <cellStyle name="RowTitles1-Detail 2 4 4 7 2" xfId="29414"/>
    <cellStyle name="RowTitles1-Detail 2 4 4 7 2 2" xfId="29415"/>
    <cellStyle name="RowTitles1-Detail 2 4 4 7 2_Tertiary Salaries Survey" xfId="29416"/>
    <cellStyle name="RowTitles1-Detail 2 4 4 7 3" xfId="29417"/>
    <cellStyle name="RowTitles1-Detail 2 4 4 7_Tertiary Salaries Survey" xfId="29418"/>
    <cellStyle name="RowTitles1-Detail 2 4 4 8" xfId="29419"/>
    <cellStyle name="RowTitles1-Detail 2 4 4 9" xfId="29420"/>
    <cellStyle name="RowTitles1-Detail 2 4 4_STUD aligned by INSTIT" xfId="29421"/>
    <cellStyle name="RowTitles1-Detail 2 4 5" xfId="29422"/>
    <cellStyle name="RowTitles1-Detail 2 4 5 2" xfId="29423"/>
    <cellStyle name="RowTitles1-Detail 2 4 5 2 2" xfId="29424"/>
    <cellStyle name="RowTitles1-Detail 2 4 5 2 2 2" xfId="29425"/>
    <cellStyle name="RowTitles1-Detail 2 4 5 2 2_Tertiary Salaries Survey" xfId="29426"/>
    <cellStyle name="RowTitles1-Detail 2 4 5 2 3" xfId="29427"/>
    <cellStyle name="RowTitles1-Detail 2 4 5 2_Tertiary Salaries Survey" xfId="29428"/>
    <cellStyle name="RowTitles1-Detail 2 4 5 3" xfId="29429"/>
    <cellStyle name="RowTitles1-Detail 2 4 5 3 2" xfId="29430"/>
    <cellStyle name="RowTitles1-Detail 2 4 5 3 2 2" xfId="29431"/>
    <cellStyle name="RowTitles1-Detail 2 4 5 3 2_Tertiary Salaries Survey" xfId="29432"/>
    <cellStyle name="RowTitles1-Detail 2 4 5 3 3" xfId="29433"/>
    <cellStyle name="RowTitles1-Detail 2 4 5 3_Tertiary Salaries Survey" xfId="29434"/>
    <cellStyle name="RowTitles1-Detail 2 4 5 4" xfId="29435"/>
    <cellStyle name="RowTitles1-Detail 2 4 5 5" xfId="29436"/>
    <cellStyle name="RowTitles1-Detail 2 4 5 5 2" xfId="29437"/>
    <cellStyle name="RowTitles1-Detail 2 4 5 5_Tertiary Salaries Survey" xfId="29438"/>
    <cellStyle name="RowTitles1-Detail 2 4 5 6" xfId="29439"/>
    <cellStyle name="RowTitles1-Detail 2 4 5 7" xfId="29440"/>
    <cellStyle name="RowTitles1-Detail 2 4 5 8" xfId="29441"/>
    <cellStyle name="RowTitles1-Detail 2 4 5_Tertiary Salaries Survey" xfId="29442"/>
    <cellStyle name="RowTitles1-Detail 2 4 6" xfId="29443"/>
    <cellStyle name="RowTitles1-Detail 2 4 6 2" xfId="29444"/>
    <cellStyle name="RowTitles1-Detail 2 4 6 2 2" xfId="29445"/>
    <cellStyle name="RowTitles1-Detail 2 4 6 2 2 2" xfId="29446"/>
    <cellStyle name="RowTitles1-Detail 2 4 6 2 2_Tertiary Salaries Survey" xfId="29447"/>
    <cellStyle name="RowTitles1-Detail 2 4 6 2 3" xfId="29448"/>
    <cellStyle name="RowTitles1-Detail 2 4 6 2_Tertiary Salaries Survey" xfId="29449"/>
    <cellStyle name="RowTitles1-Detail 2 4 6 3" xfId="29450"/>
    <cellStyle name="RowTitles1-Detail 2 4 6 3 2" xfId="29451"/>
    <cellStyle name="RowTitles1-Detail 2 4 6 3 2 2" xfId="29452"/>
    <cellStyle name="RowTitles1-Detail 2 4 6 3 2_Tertiary Salaries Survey" xfId="29453"/>
    <cellStyle name="RowTitles1-Detail 2 4 6 3 3" xfId="29454"/>
    <cellStyle name="RowTitles1-Detail 2 4 6 3_Tertiary Salaries Survey" xfId="29455"/>
    <cellStyle name="RowTitles1-Detail 2 4 6 4" xfId="29456"/>
    <cellStyle name="RowTitles1-Detail 2 4 6 5" xfId="29457"/>
    <cellStyle name="RowTitles1-Detail 2 4 6_Tertiary Salaries Survey" xfId="29458"/>
    <cellStyle name="RowTitles1-Detail 2 4 7" xfId="29459"/>
    <cellStyle name="RowTitles1-Detail 2 4 7 2" xfId="29460"/>
    <cellStyle name="RowTitles1-Detail 2 4 7 2 2" xfId="29461"/>
    <cellStyle name="RowTitles1-Detail 2 4 7 2 2 2" xfId="29462"/>
    <cellStyle name="RowTitles1-Detail 2 4 7 2 2_Tertiary Salaries Survey" xfId="29463"/>
    <cellStyle name="RowTitles1-Detail 2 4 7 2 3" xfId="29464"/>
    <cellStyle name="RowTitles1-Detail 2 4 7 2_Tertiary Salaries Survey" xfId="29465"/>
    <cellStyle name="RowTitles1-Detail 2 4 7 3" xfId="29466"/>
    <cellStyle name="RowTitles1-Detail 2 4 7 3 2" xfId="29467"/>
    <cellStyle name="RowTitles1-Detail 2 4 7 3 2 2" xfId="29468"/>
    <cellStyle name="RowTitles1-Detail 2 4 7 3 2_Tertiary Salaries Survey" xfId="29469"/>
    <cellStyle name="RowTitles1-Detail 2 4 7 3 3" xfId="29470"/>
    <cellStyle name="RowTitles1-Detail 2 4 7 3_Tertiary Salaries Survey" xfId="29471"/>
    <cellStyle name="RowTitles1-Detail 2 4 7 4" xfId="29472"/>
    <cellStyle name="RowTitles1-Detail 2 4 7 5" xfId="29473"/>
    <cellStyle name="RowTitles1-Detail 2 4 7 5 2" xfId="29474"/>
    <cellStyle name="RowTitles1-Detail 2 4 7 5_Tertiary Salaries Survey" xfId="29475"/>
    <cellStyle name="RowTitles1-Detail 2 4 7 6" xfId="29476"/>
    <cellStyle name="RowTitles1-Detail 2 4 7_Tertiary Salaries Survey" xfId="29477"/>
    <cellStyle name="RowTitles1-Detail 2 4 8" xfId="29478"/>
    <cellStyle name="RowTitles1-Detail 2 4 8 2" xfId="29479"/>
    <cellStyle name="RowTitles1-Detail 2 4 8 2 2" xfId="29480"/>
    <cellStyle name="RowTitles1-Detail 2 4 8 2 2 2" xfId="29481"/>
    <cellStyle name="RowTitles1-Detail 2 4 8 2 2_Tertiary Salaries Survey" xfId="29482"/>
    <cellStyle name="RowTitles1-Detail 2 4 8 2 3" xfId="29483"/>
    <cellStyle name="RowTitles1-Detail 2 4 8 2_Tertiary Salaries Survey" xfId="29484"/>
    <cellStyle name="RowTitles1-Detail 2 4 8 3" xfId="29485"/>
    <cellStyle name="RowTitles1-Detail 2 4 8 3 2" xfId="29486"/>
    <cellStyle name="RowTitles1-Detail 2 4 8 3 2 2" xfId="29487"/>
    <cellStyle name="RowTitles1-Detail 2 4 8 3 2_Tertiary Salaries Survey" xfId="29488"/>
    <cellStyle name="RowTitles1-Detail 2 4 8 3 3" xfId="29489"/>
    <cellStyle name="RowTitles1-Detail 2 4 8 3_Tertiary Salaries Survey" xfId="29490"/>
    <cellStyle name="RowTitles1-Detail 2 4 8 4" xfId="29491"/>
    <cellStyle name="RowTitles1-Detail 2 4 8 4 2" xfId="29492"/>
    <cellStyle name="RowTitles1-Detail 2 4 8 4_Tertiary Salaries Survey" xfId="29493"/>
    <cellStyle name="RowTitles1-Detail 2 4 8 5" xfId="29494"/>
    <cellStyle name="RowTitles1-Detail 2 4 8_Tertiary Salaries Survey" xfId="29495"/>
    <cellStyle name="RowTitles1-Detail 2 4 9" xfId="29496"/>
    <cellStyle name="RowTitles1-Detail 2 4 9 2" xfId="29497"/>
    <cellStyle name="RowTitles1-Detail 2 4 9 2 2" xfId="29498"/>
    <cellStyle name="RowTitles1-Detail 2 4 9 2 2 2" xfId="29499"/>
    <cellStyle name="RowTitles1-Detail 2 4 9 2 2_Tertiary Salaries Survey" xfId="29500"/>
    <cellStyle name="RowTitles1-Detail 2 4 9 2 3" xfId="29501"/>
    <cellStyle name="RowTitles1-Detail 2 4 9 2_Tertiary Salaries Survey" xfId="29502"/>
    <cellStyle name="RowTitles1-Detail 2 4 9 3" xfId="29503"/>
    <cellStyle name="RowTitles1-Detail 2 4 9 3 2" xfId="29504"/>
    <cellStyle name="RowTitles1-Detail 2 4 9 3 2 2" xfId="29505"/>
    <cellStyle name="RowTitles1-Detail 2 4 9 3 2_Tertiary Salaries Survey" xfId="29506"/>
    <cellStyle name="RowTitles1-Detail 2 4 9 3 3" xfId="29507"/>
    <cellStyle name="RowTitles1-Detail 2 4 9 3_Tertiary Salaries Survey" xfId="29508"/>
    <cellStyle name="RowTitles1-Detail 2 4 9 4" xfId="29509"/>
    <cellStyle name="RowTitles1-Detail 2 4 9 4 2" xfId="29510"/>
    <cellStyle name="RowTitles1-Detail 2 4 9 4_Tertiary Salaries Survey" xfId="29511"/>
    <cellStyle name="RowTitles1-Detail 2 4 9 5" xfId="29512"/>
    <cellStyle name="RowTitles1-Detail 2 4 9_Tertiary Salaries Survey" xfId="29513"/>
    <cellStyle name="RowTitles1-Detail 2 4_STUD aligned by INSTIT" xfId="29514"/>
    <cellStyle name="RowTitles1-Detail 2 5" xfId="14427"/>
    <cellStyle name="RowTitles1-Detail 2 5 10" xfId="29515"/>
    <cellStyle name="RowTitles1-Detail 2 5 11" xfId="29516"/>
    <cellStyle name="RowTitles1-Detail 2 5 2" xfId="29517"/>
    <cellStyle name="RowTitles1-Detail 2 5 2 2" xfId="29518"/>
    <cellStyle name="RowTitles1-Detail 2 5 2 2 2" xfId="29519"/>
    <cellStyle name="RowTitles1-Detail 2 5 2 2 2 2" xfId="29520"/>
    <cellStyle name="RowTitles1-Detail 2 5 2 2 2_Tertiary Salaries Survey" xfId="29521"/>
    <cellStyle name="RowTitles1-Detail 2 5 2 2 3" xfId="29522"/>
    <cellStyle name="RowTitles1-Detail 2 5 2 2_Tertiary Salaries Survey" xfId="29523"/>
    <cellStyle name="RowTitles1-Detail 2 5 2 3" xfId="29524"/>
    <cellStyle name="RowTitles1-Detail 2 5 2 3 2" xfId="29525"/>
    <cellStyle name="RowTitles1-Detail 2 5 2 3 2 2" xfId="29526"/>
    <cellStyle name="RowTitles1-Detail 2 5 2 3 2_Tertiary Salaries Survey" xfId="29527"/>
    <cellStyle name="RowTitles1-Detail 2 5 2 3 3" xfId="29528"/>
    <cellStyle name="RowTitles1-Detail 2 5 2 3_Tertiary Salaries Survey" xfId="29529"/>
    <cellStyle name="RowTitles1-Detail 2 5 2 4" xfId="29530"/>
    <cellStyle name="RowTitles1-Detail 2 5 2 5" xfId="29531"/>
    <cellStyle name="RowTitles1-Detail 2 5 2_Tertiary Salaries Survey" xfId="29532"/>
    <cellStyle name="RowTitles1-Detail 2 5 3" xfId="29533"/>
    <cellStyle name="RowTitles1-Detail 2 5 3 2" xfId="29534"/>
    <cellStyle name="RowTitles1-Detail 2 5 3 2 2" xfId="29535"/>
    <cellStyle name="RowTitles1-Detail 2 5 3 2 2 2" xfId="29536"/>
    <cellStyle name="RowTitles1-Detail 2 5 3 2 2_Tertiary Salaries Survey" xfId="29537"/>
    <cellStyle name="RowTitles1-Detail 2 5 3 2 3" xfId="29538"/>
    <cellStyle name="RowTitles1-Detail 2 5 3 2_Tertiary Salaries Survey" xfId="29539"/>
    <cellStyle name="RowTitles1-Detail 2 5 3 3" xfId="29540"/>
    <cellStyle name="RowTitles1-Detail 2 5 3 3 2" xfId="29541"/>
    <cellStyle name="RowTitles1-Detail 2 5 3 3 2 2" xfId="29542"/>
    <cellStyle name="RowTitles1-Detail 2 5 3 3 2_Tertiary Salaries Survey" xfId="29543"/>
    <cellStyle name="RowTitles1-Detail 2 5 3 3 3" xfId="29544"/>
    <cellStyle name="RowTitles1-Detail 2 5 3 3_Tertiary Salaries Survey" xfId="29545"/>
    <cellStyle name="RowTitles1-Detail 2 5 3 4" xfId="29546"/>
    <cellStyle name="RowTitles1-Detail 2 5 3 5" xfId="29547"/>
    <cellStyle name="RowTitles1-Detail 2 5 3 5 2" xfId="29548"/>
    <cellStyle name="RowTitles1-Detail 2 5 3 5_Tertiary Salaries Survey" xfId="29549"/>
    <cellStyle name="RowTitles1-Detail 2 5 3 6" xfId="29550"/>
    <cellStyle name="RowTitles1-Detail 2 5 3_Tertiary Salaries Survey" xfId="29551"/>
    <cellStyle name="RowTitles1-Detail 2 5 4" xfId="29552"/>
    <cellStyle name="RowTitles1-Detail 2 5 4 2" xfId="29553"/>
    <cellStyle name="RowTitles1-Detail 2 5 4 2 2" xfId="29554"/>
    <cellStyle name="RowTitles1-Detail 2 5 4 2 2 2" xfId="29555"/>
    <cellStyle name="RowTitles1-Detail 2 5 4 2 2_Tertiary Salaries Survey" xfId="29556"/>
    <cellStyle name="RowTitles1-Detail 2 5 4 2 3" xfId="29557"/>
    <cellStyle name="RowTitles1-Detail 2 5 4 2_Tertiary Salaries Survey" xfId="29558"/>
    <cellStyle name="RowTitles1-Detail 2 5 4 3" xfId="29559"/>
    <cellStyle name="RowTitles1-Detail 2 5 4 3 2" xfId="29560"/>
    <cellStyle name="RowTitles1-Detail 2 5 4 3 2 2" xfId="29561"/>
    <cellStyle name="RowTitles1-Detail 2 5 4 3 2_Tertiary Salaries Survey" xfId="29562"/>
    <cellStyle name="RowTitles1-Detail 2 5 4 3 3" xfId="29563"/>
    <cellStyle name="RowTitles1-Detail 2 5 4 3_Tertiary Salaries Survey" xfId="29564"/>
    <cellStyle name="RowTitles1-Detail 2 5 4 4" xfId="29565"/>
    <cellStyle name="RowTitles1-Detail 2 5 4 4 2" xfId="29566"/>
    <cellStyle name="RowTitles1-Detail 2 5 4 4_Tertiary Salaries Survey" xfId="29567"/>
    <cellStyle name="RowTitles1-Detail 2 5 4 5" xfId="29568"/>
    <cellStyle name="RowTitles1-Detail 2 5 4_Tertiary Salaries Survey" xfId="29569"/>
    <cellStyle name="RowTitles1-Detail 2 5 5" xfId="29570"/>
    <cellStyle name="RowTitles1-Detail 2 5 5 2" xfId="29571"/>
    <cellStyle name="RowTitles1-Detail 2 5 5 2 2" xfId="29572"/>
    <cellStyle name="RowTitles1-Detail 2 5 5 2 2 2" xfId="29573"/>
    <cellStyle name="RowTitles1-Detail 2 5 5 2 2_Tertiary Salaries Survey" xfId="29574"/>
    <cellStyle name="RowTitles1-Detail 2 5 5 2 3" xfId="29575"/>
    <cellStyle name="RowTitles1-Detail 2 5 5 2_Tertiary Salaries Survey" xfId="29576"/>
    <cellStyle name="RowTitles1-Detail 2 5 5 3" xfId="29577"/>
    <cellStyle name="RowTitles1-Detail 2 5 5 3 2" xfId="29578"/>
    <cellStyle name="RowTitles1-Detail 2 5 5 3 2 2" xfId="29579"/>
    <cellStyle name="RowTitles1-Detail 2 5 5 3 2_Tertiary Salaries Survey" xfId="29580"/>
    <cellStyle name="RowTitles1-Detail 2 5 5 3 3" xfId="29581"/>
    <cellStyle name="RowTitles1-Detail 2 5 5 3_Tertiary Salaries Survey" xfId="29582"/>
    <cellStyle name="RowTitles1-Detail 2 5 5 4" xfId="29583"/>
    <cellStyle name="RowTitles1-Detail 2 5 5 4 2" xfId="29584"/>
    <cellStyle name="RowTitles1-Detail 2 5 5 4_Tertiary Salaries Survey" xfId="29585"/>
    <cellStyle name="RowTitles1-Detail 2 5 5 5" xfId="29586"/>
    <cellStyle name="RowTitles1-Detail 2 5 5_Tertiary Salaries Survey" xfId="29587"/>
    <cellStyle name="RowTitles1-Detail 2 5 6" xfId="29588"/>
    <cellStyle name="RowTitles1-Detail 2 5 6 2" xfId="29589"/>
    <cellStyle name="RowTitles1-Detail 2 5 6 2 2" xfId="29590"/>
    <cellStyle name="RowTitles1-Detail 2 5 6 2 2 2" xfId="29591"/>
    <cellStyle name="RowTitles1-Detail 2 5 6 2 2_Tertiary Salaries Survey" xfId="29592"/>
    <cellStyle name="RowTitles1-Detail 2 5 6 2 3" xfId="29593"/>
    <cellStyle name="RowTitles1-Detail 2 5 6 2_Tertiary Salaries Survey" xfId="29594"/>
    <cellStyle name="RowTitles1-Detail 2 5 6 3" xfId="29595"/>
    <cellStyle name="RowTitles1-Detail 2 5 6 3 2" xfId="29596"/>
    <cellStyle name="RowTitles1-Detail 2 5 6 3 2 2" xfId="29597"/>
    <cellStyle name="RowTitles1-Detail 2 5 6 3 2_Tertiary Salaries Survey" xfId="29598"/>
    <cellStyle name="RowTitles1-Detail 2 5 6 3 3" xfId="29599"/>
    <cellStyle name="RowTitles1-Detail 2 5 6 3_Tertiary Salaries Survey" xfId="29600"/>
    <cellStyle name="RowTitles1-Detail 2 5 6 4" xfId="29601"/>
    <cellStyle name="RowTitles1-Detail 2 5 6 4 2" xfId="29602"/>
    <cellStyle name="RowTitles1-Detail 2 5 6 4_Tertiary Salaries Survey" xfId="29603"/>
    <cellStyle name="RowTitles1-Detail 2 5 6 5" xfId="29604"/>
    <cellStyle name="RowTitles1-Detail 2 5 6_Tertiary Salaries Survey" xfId="29605"/>
    <cellStyle name="RowTitles1-Detail 2 5 7" xfId="29606"/>
    <cellStyle name="RowTitles1-Detail 2 5 7 2" xfId="29607"/>
    <cellStyle name="RowTitles1-Detail 2 5 7 2 2" xfId="29608"/>
    <cellStyle name="RowTitles1-Detail 2 5 7 2_Tertiary Salaries Survey" xfId="29609"/>
    <cellStyle name="RowTitles1-Detail 2 5 7 3" xfId="29610"/>
    <cellStyle name="RowTitles1-Detail 2 5 7_Tertiary Salaries Survey" xfId="29611"/>
    <cellStyle name="RowTitles1-Detail 2 5 8" xfId="29612"/>
    <cellStyle name="RowTitles1-Detail 2 5 9" xfId="29613"/>
    <cellStyle name="RowTitles1-Detail 2 5_STUD aligned by INSTIT" xfId="29614"/>
    <cellStyle name="RowTitles1-Detail 2 6" xfId="29615"/>
    <cellStyle name="RowTitles1-Detail 2 6 10" xfId="29616"/>
    <cellStyle name="RowTitles1-Detail 2 6 2" xfId="29617"/>
    <cellStyle name="RowTitles1-Detail 2 6 2 2" xfId="29618"/>
    <cellStyle name="RowTitles1-Detail 2 6 2 2 2" xfId="29619"/>
    <cellStyle name="RowTitles1-Detail 2 6 2 2 2 2" xfId="29620"/>
    <cellStyle name="RowTitles1-Detail 2 6 2 2 2_Tertiary Salaries Survey" xfId="29621"/>
    <cellStyle name="RowTitles1-Detail 2 6 2 2 3" xfId="29622"/>
    <cellStyle name="RowTitles1-Detail 2 6 2 2_Tertiary Salaries Survey" xfId="29623"/>
    <cellStyle name="RowTitles1-Detail 2 6 2 3" xfId="29624"/>
    <cellStyle name="RowTitles1-Detail 2 6 2 3 2" xfId="29625"/>
    <cellStyle name="RowTitles1-Detail 2 6 2 3 2 2" xfId="29626"/>
    <cellStyle name="RowTitles1-Detail 2 6 2 3 2_Tertiary Salaries Survey" xfId="29627"/>
    <cellStyle name="RowTitles1-Detail 2 6 2 3 3" xfId="29628"/>
    <cellStyle name="RowTitles1-Detail 2 6 2 3_Tertiary Salaries Survey" xfId="29629"/>
    <cellStyle name="RowTitles1-Detail 2 6 2 4" xfId="29630"/>
    <cellStyle name="RowTitles1-Detail 2 6 2 5" xfId="29631"/>
    <cellStyle name="RowTitles1-Detail 2 6 2 5 2" xfId="29632"/>
    <cellStyle name="RowTitles1-Detail 2 6 2 5_Tertiary Salaries Survey" xfId="29633"/>
    <cellStyle name="RowTitles1-Detail 2 6 2 6" xfId="29634"/>
    <cellStyle name="RowTitles1-Detail 2 6 2_Tertiary Salaries Survey" xfId="29635"/>
    <cellStyle name="RowTitles1-Detail 2 6 3" xfId="29636"/>
    <cellStyle name="RowTitles1-Detail 2 6 3 2" xfId="29637"/>
    <cellStyle name="RowTitles1-Detail 2 6 3 2 2" xfId="29638"/>
    <cellStyle name="RowTitles1-Detail 2 6 3 2 2 2" xfId="29639"/>
    <cellStyle name="RowTitles1-Detail 2 6 3 2 2_Tertiary Salaries Survey" xfId="29640"/>
    <cellStyle name="RowTitles1-Detail 2 6 3 2 3" xfId="29641"/>
    <cellStyle name="RowTitles1-Detail 2 6 3 2_Tertiary Salaries Survey" xfId="29642"/>
    <cellStyle name="RowTitles1-Detail 2 6 3 3" xfId="29643"/>
    <cellStyle name="RowTitles1-Detail 2 6 3 3 2" xfId="29644"/>
    <cellStyle name="RowTitles1-Detail 2 6 3 3 2 2" xfId="29645"/>
    <cellStyle name="RowTitles1-Detail 2 6 3 3 2_Tertiary Salaries Survey" xfId="29646"/>
    <cellStyle name="RowTitles1-Detail 2 6 3 3 3" xfId="29647"/>
    <cellStyle name="RowTitles1-Detail 2 6 3 3_Tertiary Salaries Survey" xfId="29648"/>
    <cellStyle name="RowTitles1-Detail 2 6 3 4" xfId="29649"/>
    <cellStyle name="RowTitles1-Detail 2 6 3 5" xfId="29650"/>
    <cellStyle name="RowTitles1-Detail 2 6 3_Tertiary Salaries Survey" xfId="29651"/>
    <cellStyle name="RowTitles1-Detail 2 6 4" xfId="29652"/>
    <cellStyle name="RowTitles1-Detail 2 6 4 2" xfId="29653"/>
    <cellStyle name="RowTitles1-Detail 2 6 4 2 2" xfId="29654"/>
    <cellStyle name="RowTitles1-Detail 2 6 4 2 2 2" xfId="29655"/>
    <cellStyle name="RowTitles1-Detail 2 6 4 2 2_Tertiary Salaries Survey" xfId="29656"/>
    <cellStyle name="RowTitles1-Detail 2 6 4 2 3" xfId="29657"/>
    <cellStyle name="RowTitles1-Detail 2 6 4 2_Tertiary Salaries Survey" xfId="29658"/>
    <cellStyle name="RowTitles1-Detail 2 6 4 3" xfId="29659"/>
    <cellStyle name="RowTitles1-Detail 2 6 4 3 2" xfId="29660"/>
    <cellStyle name="RowTitles1-Detail 2 6 4 3 2 2" xfId="29661"/>
    <cellStyle name="RowTitles1-Detail 2 6 4 3 2_Tertiary Salaries Survey" xfId="29662"/>
    <cellStyle name="RowTitles1-Detail 2 6 4 3 3" xfId="29663"/>
    <cellStyle name="RowTitles1-Detail 2 6 4 3_Tertiary Salaries Survey" xfId="29664"/>
    <cellStyle name="RowTitles1-Detail 2 6 4 4" xfId="29665"/>
    <cellStyle name="RowTitles1-Detail 2 6 4 4 2" xfId="29666"/>
    <cellStyle name="RowTitles1-Detail 2 6 4 4_Tertiary Salaries Survey" xfId="29667"/>
    <cellStyle name="RowTitles1-Detail 2 6 4 5" xfId="29668"/>
    <cellStyle name="RowTitles1-Detail 2 6 4_Tertiary Salaries Survey" xfId="29669"/>
    <cellStyle name="RowTitles1-Detail 2 6 5" xfId="29670"/>
    <cellStyle name="RowTitles1-Detail 2 6 5 2" xfId="29671"/>
    <cellStyle name="RowTitles1-Detail 2 6 5 2 2" xfId="29672"/>
    <cellStyle name="RowTitles1-Detail 2 6 5 2 2 2" xfId="29673"/>
    <cellStyle name="RowTitles1-Detail 2 6 5 2 2_Tertiary Salaries Survey" xfId="29674"/>
    <cellStyle name="RowTitles1-Detail 2 6 5 2 3" xfId="29675"/>
    <cellStyle name="RowTitles1-Detail 2 6 5 2_Tertiary Salaries Survey" xfId="29676"/>
    <cellStyle name="RowTitles1-Detail 2 6 5 3" xfId="29677"/>
    <cellStyle name="RowTitles1-Detail 2 6 5 3 2" xfId="29678"/>
    <cellStyle name="RowTitles1-Detail 2 6 5 3 2 2" xfId="29679"/>
    <cellStyle name="RowTitles1-Detail 2 6 5 3 2_Tertiary Salaries Survey" xfId="29680"/>
    <cellStyle name="RowTitles1-Detail 2 6 5 3 3" xfId="29681"/>
    <cellStyle name="RowTitles1-Detail 2 6 5 3_Tertiary Salaries Survey" xfId="29682"/>
    <cellStyle name="RowTitles1-Detail 2 6 5 4" xfId="29683"/>
    <cellStyle name="RowTitles1-Detail 2 6 5 4 2" xfId="29684"/>
    <cellStyle name="RowTitles1-Detail 2 6 5 4_Tertiary Salaries Survey" xfId="29685"/>
    <cellStyle name="RowTitles1-Detail 2 6 5 5" xfId="29686"/>
    <cellStyle name="RowTitles1-Detail 2 6 5_Tertiary Salaries Survey" xfId="29687"/>
    <cellStyle name="RowTitles1-Detail 2 6 6" xfId="29688"/>
    <cellStyle name="RowTitles1-Detail 2 6 6 2" xfId="29689"/>
    <cellStyle name="RowTitles1-Detail 2 6 6 2 2" xfId="29690"/>
    <cellStyle name="RowTitles1-Detail 2 6 6 2 2 2" xfId="29691"/>
    <cellStyle name="RowTitles1-Detail 2 6 6 2 2_Tertiary Salaries Survey" xfId="29692"/>
    <cellStyle name="RowTitles1-Detail 2 6 6 2 3" xfId="29693"/>
    <cellStyle name="RowTitles1-Detail 2 6 6 2_Tertiary Salaries Survey" xfId="29694"/>
    <cellStyle name="RowTitles1-Detail 2 6 6 3" xfId="29695"/>
    <cellStyle name="RowTitles1-Detail 2 6 6 3 2" xfId="29696"/>
    <cellStyle name="RowTitles1-Detail 2 6 6 3 2 2" xfId="29697"/>
    <cellStyle name="RowTitles1-Detail 2 6 6 3 2_Tertiary Salaries Survey" xfId="29698"/>
    <cellStyle name="RowTitles1-Detail 2 6 6 3 3" xfId="29699"/>
    <cellStyle name="RowTitles1-Detail 2 6 6 3_Tertiary Salaries Survey" xfId="29700"/>
    <cellStyle name="RowTitles1-Detail 2 6 6 4" xfId="29701"/>
    <cellStyle name="RowTitles1-Detail 2 6 6 4 2" xfId="29702"/>
    <cellStyle name="RowTitles1-Detail 2 6 6 4_Tertiary Salaries Survey" xfId="29703"/>
    <cellStyle name="RowTitles1-Detail 2 6 6 5" xfId="29704"/>
    <cellStyle name="RowTitles1-Detail 2 6 6_Tertiary Salaries Survey" xfId="29705"/>
    <cellStyle name="RowTitles1-Detail 2 6 7" xfId="29706"/>
    <cellStyle name="RowTitles1-Detail 2 6 7 2" xfId="29707"/>
    <cellStyle name="RowTitles1-Detail 2 6 7 2 2" xfId="29708"/>
    <cellStyle name="RowTitles1-Detail 2 6 7 2_Tertiary Salaries Survey" xfId="29709"/>
    <cellStyle name="RowTitles1-Detail 2 6 7 3" xfId="29710"/>
    <cellStyle name="RowTitles1-Detail 2 6 7_Tertiary Salaries Survey" xfId="29711"/>
    <cellStyle name="RowTitles1-Detail 2 6 8" xfId="29712"/>
    <cellStyle name="RowTitles1-Detail 2 6 8 2" xfId="29713"/>
    <cellStyle name="RowTitles1-Detail 2 6 8 2 2" xfId="29714"/>
    <cellStyle name="RowTitles1-Detail 2 6 8 2_Tertiary Salaries Survey" xfId="29715"/>
    <cellStyle name="RowTitles1-Detail 2 6 8 3" xfId="29716"/>
    <cellStyle name="RowTitles1-Detail 2 6 8_Tertiary Salaries Survey" xfId="29717"/>
    <cellStyle name="RowTitles1-Detail 2 6 9" xfId="29718"/>
    <cellStyle name="RowTitles1-Detail 2 6_STUD aligned by INSTIT" xfId="29719"/>
    <cellStyle name="RowTitles1-Detail 2 7" xfId="29720"/>
    <cellStyle name="RowTitles1-Detail 2 7 10" xfId="29721"/>
    <cellStyle name="RowTitles1-Detail 2 7 11" xfId="29722"/>
    <cellStyle name="RowTitles1-Detail 2 7 2" xfId="29723"/>
    <cellStyle name="RowTitles1-Detail 2 7 2 2" xfId="29724"/>
    <cellStyle name="RowTitles1-Detail 2 7 2 2 2" xfId="29725"/>
    <cellStyle name="RowTitles1-Detail 2 7 2 2 2 2" xfId="29726"/>
    <cellStyle name="RowTitles1-Detail 2 7 2 2 2_Tertiary Salaries Survey" xfId="29727"/>
    <cellStyle name="RowTitles1-Detail 2 7 2 2 3" xfId="29728"/>
    <cellStyle name="RowTitles1-Detail 2 7 2 2_Tertiary Salaries Survey" xfId="29729"/>
    <cellStyle name="RowTitles1-Detail 2 7 2 3" xfId="29730"/>
    <cellStyle name="RowTitles1-Detail 2 7 2 3 2" xfId="29731"/>
    <cellStyle name="RowTitles1-Detail 2 7 2 3 2 2" xfId="29732"/>
    <cellStyle name="RowTitles1-Detail 2 7 2 3 2_Tertiary Salaries Survey" xfId="29733"/>
    <cellStyle name="RowTitles1-Detail 2 7 2 3 3" xfId="29734"/>
    <cellStyle name="RowTitles1-Detail 2 7 2 3_Tertiary Salaries Survey" xfId="29735"/>
    <cellStyle name="RowTitles1-Detail 2 7 2 4" xfId="29736"/>
    <cellStyle name="RowTitles1-Detail 2 7 2 5" xfId="29737"/>
    <cellStyle name="RowTitles1-Detail 2 7 2_Tertiary Salaries Survey" xfId="29738"/>
    <cellStyle name="RowTitles1-Detail 2 7 3" xfId="29739"/>
    <cellStyle name="RowTitles1-Detail 2 7 3 2" xfId="29740"/>
    <cellStyle name="RowTitles1-Detail 2 7 3 2 2" xfId="29741"/>
    <cellStyle name="RowTitles1-Detail 2 7 3 2 2 2" xfId="29742"/>
    <cellStyle name="RowTitles1-Detail 2 7 3 2 2_Tertiary Salaries Survey" xfId="29743"/>
    <cellStyle name="RowTitles1-Detail 2 7 3 2 3" xfId="29744"/>
    <cellStyle name="RowTitles1-Detail 2 7 3 2_Tertiary Salaries Survey" xfId="29745"/>
    <cellStyle name="RowTitles1-Detail 2 7 3 3" xfId="29746"/>
    <cellStyle name="RowTitles1-Detail 2 7 3 3 2" xfId="29747"/>
    <cellStyle name="RowTitles1-Detail 2 7 3 3 2 2" xfId="29748"/>
    <cellStyle name="RowTitles1-Detail 2 7 3 3 2_Tertiary Salaries Survey" xfId="29749"/>
    <cellStyle name="RowTitles1-Detail 2 7 3 3 3" xfId="29750"/>
    <cellStyle name="RowTitles1-Detail 2 7 3 3_Tertiary Salaries Survey" xfId="29751"/>
    <cellStyle name="RowTitles1-Detail 2 7 3 4" xfId="29752"/>
    <cellStyle name="RowTitles1-Detail 2 7 3 4 2" xfId="29753"/>
    <cellStyle name="RowTitles1-Detail 2 7 3 4_Tertiary Salaries Survey" xfId="29754"/>
    <cellStyle name="RowTitles1-Detail 2 7 3 5" xfId="29755"/>
    <cellStyle name="RowTitles1-Detail 2 7 3_Tertiary Salaries Survey" xfId="29756"/>
    <cellStyle name="RowTitles1-Detail 2 7 4" xfId="29757"/>
    <cellStyle name="RowTitles1-Detail 2 7 4 2" xfId="29758"/>
    <cellStyle name="RowTitles1-Detail 2 7 4 2 2" xfId="29759"/>
    <cellStyle name="RowTitles1-Detail 2 7 4 2 2 2" xfId="29760"/>
    <cellStyle name="RowTitles1-Detail 2 7 4 2 2_Tertiary Salaries Survey" xfId="29761"/>
    <cellStyle name="RowTitles1-Detail 2 7 4 2 3" xfId="29762"/>
    <cellStyle name="RowTitles1-Detail 2 7 4 2_Tertiary Salaries Survey" xfId="29763"/>
    <cellStyle name="RowTitles1-Detail 2 7 4 3" xfId="29764"/>
    <cellStyle name="RowTitles1-Detail 2 7 4 3 2" xfId="29765"/>
    <cellStyle name="RowTitles1-Detail 2 7 4 3 2 2" xfId="29766"/>
    <cellStyle name="RowTitles1-Detail 2 7 4 3 2_Tertiary Salaries Survey" xfId="29767"/>
    <cellStyle name="RowTitles1-Detail 2 7 4 3 3" xfId="29768"/>
    <cellStyle name="RowTitles1-Detail 2 7 4 3_Tertiary Salaries Survey" xfId="29769"/>
    <cellStyle name="RowTitles1-Detail 2 7 4 4" xfId="29770"/>
    <cellStyle name="RowTitles1-Detail 2 7 4 4 2" xfId="29771"/>
    <cellStyle name="RowTitles1-Detail 2 7 4 4_Tertiary Salaries Survey" xfId="29772"/>
    <cellStyle name="RowTitles1-Detail 2 7 4 5" xfId="29773"/>
    <cellStyle name="RowTitles1-Detail 2 7 4_Tertiary Salaries Survey" xfId="29774"/>
    <cellStyle name="RowTitles1-Detail 2 7 5" xfId="29775"/>
    <cellStyle name="RowTitles1-Detail 2 7 5 2" xfId="29776"/>
    <cellStyle name="RowTitles1-Detail 2 7 5 2 2" xfId="29777"/>
    <cellStyle name="RowTitles1-Detail 2 7 5 2 2 2" xfId="29778"/>
    <cellStyle name="RowTitles1-Detail 2 7 5 2 2_Tertiary Salaries Survey" xfId="29779"/>
    <cellStyle name="RowTitles1-Detail 2 7 5 2 3" xfId="29780"/>
    <cellStyle name="RowTitles1-Detail 2 7 5 2_Tertiary Salaries Survey" xfId="29781"/>
    <cellStyle name="RowTitles1-Detail 2 7 5 3" xfId="29782"/>
    <cellStyle name="RowTitles1-Detail 2 7 5 3 2" xfId="29783"/>
    <cellStyle name="RowTitles1-Detail 2 7 5 3 2 2" xfId="29784"/>
    <cellStyle name="RowTitles1-Detail 2 7 5 3 2_Tertiary Salaries Survey" xfId="29785"/>
    <cellStyle name="RowTitles1-Detail 2 7 5 3 3" xfId="29786"/>
    <cellStyle name="RowTitles1-Detail 2 7 5 3_Tertiary Salaries Survey" xfId="29787"/>
    <cellStyle name="RowTitles1-Detail 2 7 5 4" xfId="29788"/>
    <cellStyle name="RowTitles1-Detail 2 7 5 4 2" xfId="29789"/>
    <cellStyle name="RowTitles1-Detail 2 7 5 4_Tertiary Salaries Survey" xfId="29790"/>
    <cellStyle name="RowTitles1-Detail 2 7 5 5" xfId="29791"/>
    <cellStyle name="RowTitles1-Detail 2 7 5_Tertiary Salaries Survey" xfId="29792"/>
    <cellStyle name="RowTitles1-Detail 2 7 6" xfId="29793"/>
    <cellStyle name="RowTitles1-Detail 2 7 6 2" xfId="29794"/>
    <cellStyle name="RowTitles1-Detail 2 7 6 2 2" xfId="29795"/>
    <cellStyle name="RowTitles1-Detail 2 7 6 2 2 2" xfId="29796"/>
    <cellStyle name="RowTitles1-Detail 2 7 6 2 2_Tertiary Salaries Survey" xfId="29797"/>
    <cellStyle name="RowTitles1-Detail 2 7 6 2 3" xfId="29798"/>
    <cellStyle name="RowTitles1-Detail 2 7 6 2_Tertiary Salaries Survey" xfId="29799"/>
    <cellStyle name="RowTitles1-Detail 2 7 6 3" xfId="29800"/>
    <cellStyle name="RowTitles1-Detail 2 7 6 3 2" xfId="29801"/>
    <cellStyle name="RowTitles1-Detail 2 7 6 3 2 2" xfId="29802"/>
    <cellStyle name="RowTitles1-Detail 2 7 6 3 2_Tertiary Salaries Survey" xfId="29803"/>
    <cellStyle name="RowTitles1-Detail 2 7 6 3 3" xfId="29804"/>
    <cellStyle name="RowTitles1-Detail 2 7 6 3_Tertiary Salaries Survey" xfId="29805"/>
    <cellStyle name="RowTitles1-Detail 2 7 6 4" xfId="29806"/>
    <cellStyle name="RowTitles1-Detail 2 7 6 4 2" xfId="29807"/>
    <cellStyle name="RowTitles1-Detail 2 7 6 4_Tertiary Salaries Survey" xfId="29808"/>
    <cellStyle name="RowTitles1-Detail 2 7 6 5" xfId="29809"/>
    <cellStyle name="RowTitles1-Detail 2 7 6_Tertiary Salaries Survey" xfId="29810"/>
    <cellStyle name="RowTitles1-Detail 2 7 7" xfId="29811"/>
    <cellStyle name="RowTitles1-Detail 2 7 7 2" xfId="29812"/>
    <cellStyle name="RowTitles1-Detail 2 7 7 2 2" xfId="29813"/>
    <cellStyle name="RowTitles1-Detail 2 7 7 2_Tertiary Salaries Survey" xfId="29814"/>
    <cellStyle name="RowTitles1-Detail 2 7 7 3" xfId="29815"/>
    <cellStyle name="RowTitles1-Detail 2 7 7_Tertiary Salaries Survey" xfId="29816"/>
    <cellStyle name="RowTitles1-Detail 2 7 8" xfId="29817"/>
    <cellStyle name="RowTitles1-Detail 2 7 8 2" xfId="29818"/>
    <cellStyle name="RowTitles1-Detail 2 7 8 2 2" xfId="29819"/>
    <cellStyle name="RowTitles1-Detail 2 7 8 2_Tertiary Salaries Survey" xfId="29820"/>
    <cellStyle name="RowTitles1-Detail 2 7 8 3" xfId="29821"/>
    <cellStyle name="RowTitles1-Detail 2 7 8_Tertiary Salaries Survey" xfId="29822"/>
    <cellStyle name="RowTitles1-Detail 2 7 9" xfId="29823"/>
    <cellStyle name="RowTitles1-Detail 2 7_STUD aligned by INSTIT" xfId="29824"/>
    <cellStyle name="RowTitles1-Detail 2 8" xfId="29825"/>
    <cellStyle name="RowTitles1-Detail 2 8 2" xfId="29826"/>
    <cellStyle name="RowTitles1-Detail 2 8 2 2" xfId="29827"/>
    <cellStyle name="RowTitles1-Detail 2 8 2 2 2" xfId="29828"/>
    <cellStyle name="RowTitles1-Detail 2 8 2 2_Tertiary Salaries Survey" xfId="29829"/>
    <cellStyle name="RowTitles1-Detail 2 8 2 3" xfId="29830"/>
    <cellStyle name="RowTitles1-Detail 2 8 2_Tertiary Salaries Survey" xfId="29831"/>
    <cellStyle name="RowTitles1-Detail 2 8 3" xfId="29832"/>
    <cellStyle name="RowTitles1-Detail 2 8 3 2" xfId="29833"/>
    <cellStyle name="RowTitles1-Detail 2 8 3 2 2" xfId="29834"/>
    <cellStyle name="RowTitles1-Detail 2 8 3 2_Tertiary Salaries Survey" xfId="29835"/>
    <cellStyle name="RowTitles1-Detail 2 8 3 3" xfId="29836"/>
    <cellStyle name="RowTitles1-Detail 2 8 3_Tertiary Salaries Survey" xfId="29837"/>
    <cellStyle name="RowTitles1-Detail 2 8 4" xfId="29838"/>
    <cellStyle name="RowTitles1-Detail 2 8 5" xfId="29839"/>
    <cellStyle name="RowTitles1-Detail 2 8 5 2" xfId="29840"/>
    <cellStyle name="RowTitles1-Detail 2 8 5_Tertiary Salaries Survey" xfId="29841"/>
    <cellStyle name="RowTitles1-Detail 2 8 6" xfId="29842"/>
    <cellStyle name="RowTitles1-Detail 2 8_Tertiary Salaries Survey" xfId="29843"/>
    <cellStyle name="RowTitles1-Detail 2 9" xfId="29844"/>
    <cellStyle name="RowTitles1-Detail 2 9 2" xfId="29845"/>
    <cellStyle name="RowTitles1-Detail 2 9 2 2" xfId="29846"/>
    <cellStyle name="RowTitles1-Detail 2 9 2 2 2" xfId="29847"/>
    <cellStyle name="RowTitles1-Detail 2 9 2 2_Tertiary Salaries Survey" xfId="29848"/>
    <cellStyle name="RowTitles1-Detail 2 9 2 3" xfId="29849"/>
    <cellStyle name="RowTitles1-Detail 2 9 2_Tertiary Salaries Survey" xfId="29850"/>
    <cellStyle name="RowTitles1-Detail 2 9 3" xfId="29851"/>
    <cellStyle name="RowTitles1-Detail 2 9 3 2" xfId="29852"/>
    <cellStyle name="RowTitles1-Detail 2 9 3 2 2" xfId="29853"/>
    <cellStyle name="RowTitles1-Detail 2 9 3 2_Tertiary Salaries Survey" xfId="29854"/>
    <cellStyle name="RowTitles1-Detail 2 9 3 3" xfId="29855"/>
    <cellStyle name="RowTitles1-Detail 2 9 3_Tertiary Salaries Survey" xfId="29856"/>
    <cellStyle name="RowTitles1-Detail 2 9 4" xfId="29857"/>
    <cellStyle name="RowTitles1-Detail 2 9 5" xfId="29858"/>
    <cellStyle name="RowTitles1-Detail 2 9_Tertiary Salaries Survey" xfId="29859"/>
    <cellStyle name="RowTitles1-Detail 2_STUD aligned by INSTIT" xfId="29860"/>
    <cellStyle name="RowTitles1-Detail 3" xfId="14428"/>
    <cellStyle name="RowTitles1-Detail 3 10" xfId="29861"/>
    <cellStyle name="RowTitles1-Detail 3 10 2" xfId="29862"/>
    <cellStyle name="RowTitles1-Detail 3 10 2 2" xfId="29863"/>
    <cellStyle name="RowTitles1-Detail 3 10 2 2 2" xfId="29864"/>
    <cellStyle name="RowTitles1-Detail 3 10 2 2_Tertiary Salaries Survey" xfId="29865"/>
    <cellStyle name="RowTitles1-Detail 3 10 2 3" xfId="29866"/>
    <cellStyle name="RowTitles1-Detail 3 10 2_Tertiary Salaries Survey" xfId="29867"/>
    <cellStyle name="RowTitles1-Detail 3 10 3" xfId="29868"/>
    <cellStyle name="RowTitles1-Detail 3 10 3 2" xfId="29869"/>
    <cellStyle name="RowTitles1-Detail 3 10 3 2 2" xfId="29870"/>
    <cellStyle name="RowTitles1-Detail 3 10 3 2_Tertiary Salaries Survey" xfId="29871"/>
    <cellStyle name="RowTitles1-Detail 3 10 3 3" xfId="29872"/>
    <cellStyle name="RowTitles1-Detail 3 10 3_Tertiary Salaries Survey" xfId="29873"/>
    <cellStyle name="RowTitles1-Detail 3 10 4" xfId="29874"/>
    <cellStyle name="RowTitles1-Detail 3 10 4 2" xfId="29875"/>
    <cellStyle name="RowTitles1-Detail 3 10 4_Tertiary Salaries Survey" xfId="29876"/>
    <cellStyle name="RowTitles1-Detail 3 10 5" xfId="29877"/>
    <cellStyle name="RowTitles1-Detail 3 10_Tertiary Salaries Survey" xfId="29878"/>
    <cellStyle name="RowTitles1-Detail 3 11" xfId="29879"/>
    <cellStyle name="RowTitles1-Detail 3 11 2" xfId="29880"/>
    <cellStyle name="RowTitles1-Detail 3 11 2 2" xfId="29881"/>
    <cellStyle name="RowTitles1-Detail 3 11 2 2 2" xfId="29882"/>
    <cellStyle name="RowTitles1-Detail 3 11 2 2_Tertiary Salaries Survey" xfId="29883"/>
    <cellStyle name="RowTitles1-Detail 3 11 2 3" xfId="29884"/>
    <cellStyle name="RowTitles1-Detail 3 11 2_Tertiary Salaries Survey" xfId="29885"/>
    <cellStyle name="RowTitles1-Detail 3 11 3" xfId="29886"/>
    <cellStyle name="RowTitles1-Detail 3 11 3 2" xfId="29887"/>
    <cellStyle name="RowTitles1-Detail 3 11 3 2 2" xfId="29888"/>
    <cellStyle name="RowTitles1-Detail 3 11 3 2_Tertiary Salaries Survey" xfId="29889"/>
    <cellStyle name="RowTitles1-Detail 3 11 3 3" xfId="29890"/>
    <cellStyle name="RowTitles1-Detail 3 11 3_Tertiary Salaries Survey" xfId="29891"/>
    <cellStyle name="RowTitles1-Detail 3 11 4" xfId="29892"/>
    <cellStyle name="RowTitles1-Detail 3 11 4 2" xfId="29893"/>
    <cellStyle name="RowTitles1-Detail 3 11 4_Tertiary Salaries Survey" xfId="29894"/>
    <cellStyle name="RowTitles1-Detail 3 11 5" xfId="29895"/>
    <cellStyle name="RowTitles1-Detail 3 11_Tertiary Salaries Survey" xfId="29896"/>
    <cellStyle name="RowTitles1-Detail 3 12" xfId="29897"/>
    <cellStyle name="RowTitles1-Detail 3 12 2" xfId="29898"/>
    <cellStyle name="RowTitles1-Detail 3 12 2 2" xfId="29899"/>
    <cellStyle name="RowTitles1-Detail 3 12 2_Tertiary Salaries Survey" xfId="29900"/>
    <cellStyle name="RowTitles1-Detail 3 12 3" xfId="29901"/>
    <cellStyle name="RowTitles1-Detail 3 12_Tertiary Salaries Survey" xfId="29902"/>
    <cellStyle name="RowTitles1-Detail 3 13" xfId="29903"/>
    <cellStyle name="RowTitles1-Detail 3 14" xfId="29904"/>
    <cellStyle name="RowTitles1-Detail 3 15" xfId="29905"/>
    <cellStyle name="RowTitles1-Detail 3 16" xfId="29906"/>
    <cellStyle name="RowTitles1-Detail 3 17" xfId="29907"/>
    <cellStyle name="RowTitles1-Detail 3 2" xfId="29908"/>
    <cellStyle name="RowTitles1-Detail 3 2 10" xfId="29909"/>
    <cellStyle name="RowTitles1-Detail 3 2 10 2" xfId="29910"/>
    <cellStyle name="RowTitles1-Detail 3 2 10 2 2" xfId="29911"/>
    <cellStyle name="RowTitles1-Detail 3 2 10 2 2 2" xfId="29912"/>
    <cellStyle name="RowTitles1-Detail 3 2 10 2 2_Tertiary Salaries Survey" xfId="29913"/>
    <cellStyle name="RowTitles1-Detail 3 2 10 2 3" xfId="29914"/>
    <cellStyle name="RowTitles1-Detail 3 2 10 2_Tertiary Salaries Survey" xfId="29915"/>
    <cellStyle name="RowTitles1-Detail 3 2 10 3" xfId="29916"/>
    <cellStyle name="RowTitles1-Detail 3 2 10 3 2" xfId="29917"/>
    <cellStyle name="RowTitles1-Detail 3 2 10 3 2 2" xfId="29918"/>
    <cellStyle name="RowTitles1-Detail 3 2 10 3 2_Tertiary Salaries Survey" xfId="29919"/>
    <cellStyle name="RowTitles1-Detail 3 2 10 3 3" xfId="29920"/>
    <cellStyle name="RowTitles1-Detail 3 2 10 3_Tertiary Salaries Survey" xfId="29921"/>
    <cellStyle name="RowTitles1-Detail 3 2 10 4" xfId="29922"/>
    <cellStyle name="RowTitles1-Detail 3 2 10 4 2" xfId="29923"/>
    <cellStyle name="RowTitles1-Detail 3 2 10 4_Tertiary Salaries Survey" xfId="29924"/>
    <cellStyle name="RowTitles1-Detail 3 2 10 5" xfId="29925"/>
    <cellStyle name="RowTitles1-Detail 3 2 10_Tertiary Salaries Survey" xfId="29926"/>
    <cellStyle name="RowTitles1-Detail 3 2 11" xfId="29927"/>
    <cellStyle name="RowTitles1-Detail 3 2 11 2" xfId="29928"/>
    <cellStyle name="RowTitles1-Detail 3 2 11 2 2" xfId="29929"/>
    <cellStyle name="RowTitles1-Detail 3 2 11 2_Tertiary Salaries Survey" xfId="29930"/>
    <cellStyle name="RowTitles1-Detail 3 2 11 3" xfId="29931"/>
    <cellStyle name="RowTitles1-Detail 3 2 11_Tertiary Salaries Survey" xfId="29932"/>
    <cellStyle name="RowTitles1-Detail 3 2 12" xfId="29933"/>
    <cellStyle name="RowTitles1-Detail 3 2 13" xfId="29934"/>
    <cellStyle name="RowTitles1-Detail 3 2 14" xfId="29935"/>
    <cellStyle name="RowTitles1-Detail 3 2 2" xfId="29936"/>
    <cellStyle name="RowTitles1-Detail 3 2 2 10" xfId="29937"/>
    <cellStyle name="RowTitles1-Detail 3 2 2 10 2" xfId="29938"/>
    <cellStyle name="RowTitles1-Detail 3 2 2 10 2 2" xfId="29939"/>
    <cellStyle name="RowTitles1-Detail 3 2 2 10 2_Tertiary Salaries Survey" xfId="29940"/>
    <cellStyle name="RowTitles1-Detail 3 2 2 10 3" xfId="29941"/>
    <cellStyle name="RowTitles1-Detail 3 2 2 10_Tertiary Salaries Survey" xfId="29942"/>
    <cellStyle name="RowTitles1-Detail 3 2 2 11" xfId="29943"/>
    <cellStyle name="RowTitles1-Detail 3 2 2 12" xfId="29944"/>
    <cellStyle name="RowTitles1-Detail 3 2 2 2" xfId="29945"/>
    <cellStyle name="RowTitles1-Detail 3 2 2 2 2" xfId="29946"/>
    <cellStyle name="RowTitles1-Detail 3 2 2 2 2 2" xfId="29947"/>
    <cellStyle name="RowTitles1-Detail 3 2 2 2 2 2 2" xfId="29948"/>
    <cellStyle name="RowTitles1-Detail 3 2 2 2 2 2 2 2" xfId="29949"/>
    <cellStyle name="RowTitles1-Detail 3 2 2 2 2 2 2_Tertiary Salaries Survey" xfId="29950"/>
    <cellStyle name="RowTitles1-Detail 3 2 2 2 2 2 3" xfId="29951"/>
    <cellStyle name="RowTitles1-Detail 3 2 2 2 2 2_Tertiary Salaries Survey" xfId="29952"/>
    <cellStyle name="RowTitles1-Detail 3 2 2 2 2 3" xfId="29953"/>
    <cellStyle name="RowTitles1-Detail 3 2 2 2 2 3 2" xfId="29954"/>
    <cellStyle name="RowTitles1-Detail 3 2 2 2 2 3 2 2" xfId="29955"/>
    <cellStyle name="RowTitles1-Detail 3 2 2 2 2 3 2_Tertiary Salaries Survey" xfId="29956"/>
    <cellStyle name="RowTitles1-Detail 3 2 2 2 2 3 3" xfId="29957"/>
    <cellStyle name="RowTitles1-Detail 3 2 2 2 2 3_Tertiary Salaries Survey" xfId="29958"/>
    <cellStyle name="RowTitles1-Detail 3 2 2 2 2 4" xfId="29959"/>
    <cellStyle name="RowTitles1-Detail 3 2 2 2 2 5" xfId="29960"/>
    <cellStyle name="RowTitles1-Detail 3 2 2 2 2_Tertiary Salaries Survey" xfId="29961"/>
    <cellStyle name="RowTitles1-Detail 3 2 2 2 3" xfId="29962"/>
    <cellStyle name="RowTitles1-Detail 3 2 2 2 3 2" xfId="29963"/>
    <cellStyle name="RowTitles1-Detail 3 2 2 2 3 2 2" xfId="29964"/>
    <cellStyle name="RowTitles1-Detail 3 2 2 2 3 2 2 2" xfId="29965"/>
    <cellStyle name="RowTitles1-Detail 3 2 2 2 3 2 2_Tertiary Salaries Survey" xfId="29966"/>
    <cellStyle name="RowTitles1-Detail 3 2 2 2 3 2 3" xfId="29967"/>
    <cellStyle name="RowTitles1-Detail 3 2 2 2 3 2_Tertiary Salaries Survey" xfId="29968"/>
    <cellStyle name="RowTitles1-Detail 3 2 2 2 3 3" xfId="29969"/>
    <cellStyle name="RowTitles1-Detail 3 2 2 2 3 3 2" xfId="29970"/>
    <cellStyle name="RowTitles1-Detail 3 2 2 2 3 3 2 2" xfId="29971"/>
    <cellStyle name="RowTitles1-Detail 3 2 2 2 3 3 2_Tertiary Salaries Survey" xfId="29972"/>
    <cellStyle name="RowTitles1-Detail 3 2 2 2 3 3 3" xfId="29973"/>
    <cellStyle name="RowTitles1-Detail 3 2 2 2 3 3_Tertiary Salaries Survey" xfId="29974"/>
    <cellStyle name="RowTitles1-Detail 3 2 2 2 3 4" xfId="29975"/>
    <cellStyle name="RowTitles1-Detail 3 2 2 2 3 5" xfId="29976"/>
    <cellStyle name="RowTitles1-Detail 3 2 2 2 3 5 2" xfId="29977"/>
    <cellStyle name="RowTitles1-Detail 3 2 2 2 3 5_Tertiary Salaries Survey" xfId="29978"/>
    <cellStyle name="RowTitles1-Detail 3 2 2 2 3 6" xfId="29979"/>
    <cellStyle name="RowTitles1-Detail 3 2 2 2 3_Tertiary Salaries Survey" xfId="29980"/>
    <cellStyle name="RowTitles1-Detail 3 2 2 2 4" xfId="29981"/>
    <cellStyle name="RowTitles1-Detail 3 2 2 2 4 2" xfId="29982"/>
    <cellStyle name="RowTitles1-Detail 3 2 2 2 4 2 2" xfId="29983"/>
    <cellStyle name="RowTitles1-Detail 3 2 2 2 4 2 2 2" xfId="29984"/>
    <cellStyle name="RowTitles1-Detail 3 2 2 2 4 2 2_Tertiary Salaries Survey" xfId="29985"/>
    <cellStyle name="RowTitles1-Detail 3 2 2 2 4 2 3" xfId="29986"/>
    <cellStyle name="RowTitles1-Detail 3 2 2 2 4 2_Tertiary Salaries Survey" xfId="29987"/>
    <cellStyle name="RowTitles1-Detail 3 2 2 2 4 3" xfId="29988"/>
    <cellStyle name="RowTitles1-Detail 3 2 2 2 4 3 2" xfId="29989"/>
    <cellStyle name="RowTitles1-Detail 3 2 2 2 4 3 2 2" xfId="29990"/>
    <cellStyle name="RowTitles1-Detail 3 2 2 2 4 3 2_Tertiary Salaries Survey" xfId="29991"/>
    <cellStyle name="RowTitles1-Detail 3 2 2 2 4 3 3" xfId="29992"/>
    <cellStyle name="RowTitles1-Detail 3 2 2 2 4 3_Tertiary Salaries Survey" xfId="29993"/>
    <cellStyle name="RowTitles1-Detail 3 2 2 2 4 4" xfId="29994"/>
    <cellStyle name="RowTitles1-Detail 3 2 2 2 4 4 2" xfId="29995"/>
    <cellStyle name="RowTitles1-Detail 3 2 2 2 4 4_Tertiary Salaries Survey" xfId="29996"/>
    <cellStyle name="RowTitles1-Detail 3 2 2 2 4 5" xfId="29997"/>
    <cellStyle name="RowTitles1-Detail 3 2 2 2 4_Tertiary Salaries Survey" xfId="29998"/>
    <cellStyle name="RowTitles1-Detail 3 2 2 2 5" xfId="29999"/>
    <cellStyle name="RowTitles1-Detail 3 2 2 2 5 2" xfId="30000"/>
    <cellStyle name="RowTitles1-Detail 3 2 2 2 5 2 2" xfId="30001"/>
    <cellStyle name="RowTitles1-Detail 3 2 2 2 5 2 2 2" xfId="30002"/>
    <cellStyle name="RowTitles1-Detail 3 2 2 2 5 2 2_Tertiary Salaries Survey" xfId="30003"/>
    <cellStyle name="RowTitles1-Detail 3 2 2 2 5 2 3" xfId="30004"/>
    <cellStyle name="RowTitles1-Detail 3 2 2 2 5 2_Tertiary Salaries Survey" xfId="30005"/>
    <cellStyle name="RowTitles1-Detail 3 2 2 2 5 3" xfId="30006"/>
    <cellStyle name="RowTitles1-Detail 3 2 2 2 5 3 2" xfId="30007"/>
    <cellStyle name="RowTitles1-Detail 3 2 2 2 5 3 2 2" xfId="30008"/>
    <cellStyle name="RowTitles1-Detail 3 2 2 2 5 3 2_Tertiary Salaries Survey" xfId="30009"/>
    <cellStyle name="RowTitles1-Detail 3 2 2 2 5 3 3" xfId="30010"/>
    <cellStyle name="RowTitles1-Detail 3 2 2 2 5 3_Tertiary Salaries Survey" xfId="30011"/>
    <cellStyle name="RowTitles1-Detail 3 2 2 2 5 4" xfId="30012"/>
    <cellStyle name="RowTitles1-Detail 3 2 2 2 5 4 2" xfId="30013"/>
    <cellStyle name="RowTitles1-Detail 3 2 2 2 5 4_Tertiary Salaries Survey" xfId="30014"/>
    <cellStyle name="RowTitles1-Detail 3 2 2 2 5 5" xfId="30015"/>
    <cellStyle name="RowTitles1-Detail 3 2 2 2 5_Tertiary Salaries Survey" xfId="30016"/>
    <cellStyle name="RowTitles1-Detail 3 2 2 2 6" xfId="30017"/>
    <cellStyle name="RowTitles1-Detail 3 2 2 2 6 2" xfId="30018"/>
    <cellStyle name="RowTitles1-Detail 3 2 2 2 6 2 2" xfId="30019"/>
    <cellStyle name="RowTitles1-Detail 3 2 2 2 6 2 2 2" xfId="30020"/>
    <cellStyle name="RowTitles1-Detail 3 2 2 2 6 2 2_Tertiary Salaries Survey" xfId="30021"/>
    <cellStyle name="RowTitles1-Detail 3 2 2 2 6 2 3" xfId="30022"/>
    <cellStyle name="RowTitles1-Detail 3 2 2 2 6 2_Tertiary Salaries Survey" xfId="30023"/>
    <cellStyle name="RowTitles1-Detail 3 2 2 2 6 3" xfId="30024"/>
    <cellStyle name="RowTitles1-Detail 3 2 2 2 6 3 2" xfId="30025"/>
    <cellStyle name="RowTitles1-Detail 3 2 2 2 6 3 2 2" xfId="30026"/>
    <cellStyle name="RowTitles1-Detail 3 2 2 2 6 3 2_Tertiary Salaries Survey" xfId="30027"/>
    <cellStyle name="RowTitles1-Detail 3 2 2 2 6 3 3" xfId="30028"/>
    <cellStyle name="RowTitles1-Detail 3 2 2 2 6 3_Tertiary Salaries Survey" xfId="30029"/>
    <cellStyle name="RowTitles1-Detail 3 2 2 2 6 4" xfId="30030"/>
    <cellStyle name="RowTitles1-Detail 3 2 2 2 6 4 2" xfId="30031"/>
    <cellStyle name="RowTitles1-Detail 3 2 2 2 6 4_Tertiary Salaries Survey" xfId="30032"/>
    <cellStyle name="RowTitles1-Detail 3 2 2 2 6 5" xfId="30033"/>
    <cellStyle name="RowTitles1-Detail 3 2 2 2 6_Tertiary Salaries Survey" xfId="30034"/>
    <cellStyle name="RowTitles1-Detail 3 2 2 2 7" xfId="30035"/>
    <cellStyle name="RowTitles1-Detail 3 2 2 2 7 2" xfId="30036"/>
    <cellStyle name="RowTitles1-Detail 3 2 2 2 7 2 2" xfId="30037"/>
    <cellStyle name="RowTitles1-Detail 3 2 2 2 7 2_Tertiary Salaries Survey" xfId="30038"/>
    <cellStyle name="RowTitles1-Detail 3 2 2 2 7 3" xfId="30039"/>
    <cellStyle name="RowTitles1-Detail 3 2 2 2 7_Tertiary Salaries Survey" xfId="30040"/>
    <cellStyle name="RowTitles1-Detail 3 2 2 2 8" xfId="30041"/>
    <cellStyle name="RowTitles1-Detail 3 2 2 2 9" xfId="30042"/>
    <cellStyle name="RowTitles1-Detail 3 2 2 2_STUD aligned by INSTIT" xfId="30043"/>
    <cellStyle name="RowTitles1-Detail 3 2 2 3" xfId="30044"/>
    <cellStyle name="RowTitles1-Detail 3 2 2 3 2" xfId="30045"/>
    <cellStyle name="RowTitles1-Detail 3 2 2 3 2 2" xfId="30046"/>
    <cellStyle name="RowTitles1-Detail 3 2 2 3 2 2 2" xfId="30047"/>
    <cellStyle name="RowTitles1-Detail 3 2 2 3 2 2 2 2" xfId="30048"/>
    <cellStyle name="RowTitles1-Detail 3 2 2 3 2 2 2_Tertiary Salaries Survey" xfId="30049"/>
    <cellStyle name="RowTitles1-Detail 3 2 2 3 2 2 3" xfId="30050"/>
    <cellStyle name="RowTitles1-Detail 3 2 2 3 2 2_Tertiary Salaries Survey" xfId="30051"/>
    <cellStyle name="RowTitles1-Detail 3 2 2 3 2 3" xfId="30052"/>
    <cellStyle name="RowTitles1-Detail 3 2 2 3 2 3 2" xfId="30053"/>
    <cellStyle name="RowTitles1-Detail 3 2 2 3 2 3 2 2" xfId="30054"/>
    <cellStyle name="RowTitles1-Detail 3 2 2 3 2 3 2_Tertiary Salaries Survey" xfId="30055"/>
    <cellStyle name="RowTitles1-Detail 3 2 2 3 2 3 3" xfId="30056"/>
    <cellStyle name="RowTitles1-Detail 3 2 2 3 2 3_Tertiary Salaries Survey" xfId="30057"/>
    <cellStyle name="RowTitles1-Detail 3 2 2 3 2 4" xfId="30058"/>
    <cellStyle name="RowTitles1-Detail 3 2 2 3 2 5" xfId="30059"/>
    <cellStyle name="RowTitles1-Detail 3 2 2 3 2 5 2" xfId="30060"/>
    <cellStyle name="RowTitles1-Detail 3 2 2 3 2 5_Tertiary Salaries Survey" xfId="30061"/>
    <cellStyle name="RowTitles1-Detail 3 2 2 3 2 6" xfId="30062"/>
    <cellStyle name="RowTitles1-Detail 3 2 2 3 2_Tertiary Salaries Survey" xfId="30063"/>
    <cellStyle name="RowTitles1-Detail 3 2 2 3 3" xfId="30064"/>
    <cellStyle name="RowTitles1-Detail 3 2 2 3 3 2" xfId="30065"/>
    <cellStyle name="RowTitles1-Detail 3 2 2 3 3 2 2" xfId="30066"/>
    <cellStyle name="RowTitles1-Detail 3 2 2 3 3 2 2 2" xfId="30067"/>
    <cellStyle name="RowTitles1-Detail 3 2 2 3 3 2 2_Tertiary Salaries Survey" xfId="30068"/>
    <cellStyle name="RowTitles1-Detail 3 2 2 3 3 2 3" xfId="30069"/>
    <cellStyle name="RowTitles1-Detail 3 2 2 3 3 2_Tertiary Salaries Survey" xfId="30070"/>
    <cellStyle name="RowTitles1-Detail 3 2 2 3 3 3" xfId="30071"/>
    <cellStyle name="RowTitles1-Detail 3 2 2 3 3 3 2" xfId="30072"/>
    <cellStyle name="RowTitles1-Detail 3 2 2 3 3 3 2 2" xfId="30073"/>
    <cellStyle name="RowTitles1-Detail 3 2 2 3 3 3 2_Tertiary Salaries Survey" xfId="30074"/>
    <cellStyle name="RowTitles1-Detail 3 2 2 3 3 3 3" xfId="30075"/>
    <cellStyle name="RowTitles1-Detail 3 2 2 3 3 3_Tertiary Salaries Survey" xfId="30076"/>
    <cellStyle name="RowTitles1-Detail 3 2 2 3 3 4" xfId="30077"/>
    <cellStyle name="RowTitles1-Detail 3 2 2 3 3 5" xfId="30078"/>
    <cellStyle name="RowTitles1-Detail 3 2 2 3 3_Tertiary Salaries Survey" xfId="30079"/>
    <cellStyle name="RowTitles1-Detail 3 2 2 3 4" xfId="30080"/>
    <cellStyle name="RowTitles1-Detail 3 2 2 3 4 2" xfId="30081"/>
    <cellStyle name="RowTitles1-Detail 3 2 2 3 4 2 2" xfId="30082"/>
    <cellStyle name="RowTitles1-Detail 3 2 2 3 4 2 2 2" xfId="30083"/>
    <cellStyle name="RowTitles1-Detail 3 2 2 3 4 2 2_Tertiary Salaries Survey" xfId="30084"/>
    <cellStyle name="RowTitles1-Detail 3 2 2 3 4 2 3" xfId="30085"/>
    <cellStyle name="RowTitles1-Detail 3 2 2 3 4 2_Tertiary Salaries Survey" xfId="30086"/>
    <cellStyle name="RowTitles1-Detail 3 2 2 3 4 3" xfId="30087"/>
    <cellStyle name="RowTitles1-Detail 3 2 2 3 4 3 2" xfId="30088"/>
    <cellStyle name="RowTitles1-Detail 3 2 2 3 4 3 2 2" xfId="30089"/>
    <cellStyle name="RowTitles1-Detail 3 2 2 3 4 3 2_Tertiary Salaries Survey" xfId="30090"/>
    <cellStyle name="RowTitles1-Detail 3 2 2 3 4 3 3" xfId="30091"/>
    <cellStyle name="RowTitles1-Detail 3 2 2 3 4 3_Tertiary Salaries Survey" xfId="30092"/>
    <cellStyle name="RowTitles1-Detail 3 2 2 3 4 4" xfId="30093"/>
    <cellStyle name="RowTitles1-Detail 3 2 2 3 4 4 2" xfId="30094"/>
    <cellStyle name="RowTitles1-Detail 3 2 2 3 4 4_Tertiary Salaries Survey" xfId="30095"/>
    <cellStyle name="RowTitles1-Detail 3 2 2 3 4 5" xfId="30096"/>
    <cellStyle name="RowTitles1-Detail 3 2 2 3 4_Tertiary Salaries Survey" xfId="30097"/>
    <cellStyle name="RowTitles1-Detail 3 2 2 3 5" xfId="30098"/>
    <cellStyle name="RowTitles1-Detail 3 2 2 3 5 2" xfId="30099"/>
    <cellStyle name="RowTitles1-Detail 3 2 2 3 5 2 2" xfId="30100"/>
    <cellStyle name="RowTitles1-Detail 3 2 2 3 5 2 2 2" xfId="30101"/>
    <cellStyle name="RowTitles1-Detail 3 2 2 3 5 2 2_Tertiary Salaries Survey" xfId="30102"/>
    <cellStyle name="RowTitles1-Detail 3 2 2 3 5 2 3" xfId="30103"/>
    <cellStyle name="RowTitles1-Detail 3 2 2 3 5 2_Tertiary Salaries Survey" xfId="30104"/>
    <cellStyle name="RowTitles1-Detail 3 2 2 3 5 3" xfId="30105"/>
    <cellStyle name="RowTitles1-Detail 3 2 2 3 5 3 2" xfId="30106"/>
    <cellStyle name="RowTitles1-Detail 3 2 2 3 5 3 2 2" xfId="30107"/>
    <cellStyle name="RowTitles1-Detail 3 2 2 3 5 3 2_Tertiary Salaries Survey" xfId="30108"/>
    <cellStyle name="RowTitles1-Detail 3 2 2 3 5 3 3" xfId="30109"/>
    <cellStyle name="RowTitles1-Detail 3 2 2 3 5 3_Tertiary Salaries Survey" xfId="30110"/>
    <cellStyle name="RowTitles1-Detail 3 2 2 3 5 4" xfId="30111"/>
    <cellStyle name="RowTitles1-Detail 3 2 2 3 5 4 2" xfId="30112"/>
    <cellStyle name="RowTitles1-Detail 3 2 2 3 5 4_Tertiary Salaries Survey" xfId="30113"/>
    <cellStyle name="RowTitles1-Detail 3 2 2 3 5 5" xfId="30114"/>
    <cellStyle name="RowTitles1-Detail 3 2 2 3 5_Tertiary Salaries Survey" xfId="30115"/>
    <cellStyle name="RowTitles1-Detail 3 2 2 3 6" xfId="30116"/>
    <cellStyle name="RowTitles1-Detail 3 2 2 3 6 2" xfId="30117"/>
    <cellStyle name="RowTitles1-Detail 3 2 2 3 6 2 2" xfId="30118"/>
    <cellStyle name="RowTitles1-Detail 3 2 2 3 6 2 2 2" xfId="30119"/>
    <cellStyle name="RowTitles1-Detail 3 2 2 3 6 2 2_Tertiary Salaries Survey" xfId="30120"/>
    <cellStyle name="RowTitles1-Detail 3 2 2 3 6 2 3" xfId="30121"/>
    <cellStyle name="RowTitles1-Detail 3 2 2 3 6 2_Tertiary Salaries Survey" xfId="30122"/>
    <cellStyle name="RowTitles1-Detail 3 2 2 3 6 3" xfId="30123"/>
    <cellStyle name="RowTitles1-Detail 3 2 2 3 6 3 2" xfId="30124"/>
    <cellStyle name="RowTitles1-Detail 3 2 2 3 6 3 2 2" xfId="30125"/>
    <cellStyle name="RowTitles1-Detail 3 2 2 3 6 3 2_Tertiary Salaries Survey" xfId="30126"/>
    <cellStyle name="RowTitles1-Detail 3 2 2 3 6 3 3" xfId="30127"/>
    <cellStyle name="RowTitles1-Detail 3 2 2 3 6 3_Tertiary Salaries Survey" xfId="30128"/>
    <cellStyle name="RowTitles1-Detail 3 2 2 3 6 4" xfId="30129"/>
    <cellStyle name="RowTitles1-Detail 3 2 2 3 6 4 2" xfId="30130"/>
    <cellStyle name="RowTitles1-Detail 3 2 2 3 6 4_Tertiary Salaries Survey" xfId="30131"/>
    <cellStyle name="RowTitles1-Detail 3 2 2 3 6 5" xfId="30132"/>
    <cellStyle name="RowTitles1-Detail 3 2 2 3 6_Tertiary Salaries Survey" xfId="30133"/>
    <cellStyle name="RowTitles1-Detail 3 2 2 3 7" xfId="30134"/>
    <cellStyle name="RowTitles1-Detail 3 2 2 3 7 2" xfId="30135"/>
    <cellStyle name="RowTitles1-Detail 3 2 2 3 7 2 2" xfId="30136"/>
    <cellStyle name="RowTitles1-Detail 3 2 2 3 7 2_Tertiary Salaries Survey" xfId="30137"/>
    <cellStyle name="RowTitles1-Detail 3 2 2 3 7 3" xfId="30138"/>
    <cellStyle name="RowTitles1-Detail 3 2 2 3 7_Tertiary Salaries Survey" xfId="30139"/>
    <cellStyle name="RowTitles1-Detail 3 2 2 3 8" xfId="30140"/>
    <cellStyle name="RowTitles1-Detail 3 2 2 3 8 2" xfId="30141"/>
    <cellStyle name="RowTitles1-Detail 3 2 2 3 8 2 2" xfId="30142"/>
    <cellStyle name="RowTitles1-Detail 3 2 2 3 8 2_Tertiary Salaries Survey" xfId="30143"/>
    <cellStyle name="RowTitles1-Detail 3 2 2 3 8 3" xfId="30144"/>
    <cellStyle name="RowTitles1-Detail 3 2 2 3 8_Tertiary Salaries Survey" xfId="30145"/>
    <cellStyle name="RowTitles1-Detail 3 2 2 3 9" xfId="30146"/>
    <cellStyle name="RowTitles1-Detail 3 2 2 3_STUD aligned by INSTIT" xfId="30147"/>
    <cellStyle name="RowTitles1-Detail 3 2 2 4" xfId="30148"/>
    <cellStyle name="RowTitles1-Detail 3 2 2 4 2" xfId="30149"/>
    <cellStyle name="RowTitles1-Detail 3 2 2 4 2 2" xfId="30150"/>
    <cellStyle name="RowTitles1-Detail 3 2 2 4 2 2 2" xfId="30151"/>
    <cellStyle name="RowTitles1-Detail 3 2 2 4 2 2 2 2" xfId="30152"/>
    <cellStyle name="RowTitles1-Detail 3 2 2 4 2 2 2_Tertiary Salaries Survey" xfId="30153"/>
    <cellStyle name="RowTitles1-Detail 3 2 2 4 2 2 3" xfId="30154"/>
    <cellStyle name="RowTitles1-Detail 3 2 2 4 2 2_Tertiary Salaries Survey" xfId="30155"/>
    <cellStyle name="RowTitles1-Detail 3 2 2 4 2 3" xfId="30156"/>
    <cellStyle name="RowTitles1-Detail 3 2 2 4 2 3 2" xfId="30157"/>
    <cellStyle name="RowTitles1-Detail 3 2 2 4 2 3 2 2" xfId="30158"/>
    <cellStyle name="RowTitles1-Detail 3 2 2 4 2 3 2_Tertiary Salaries Survey" xfId="30159"/>
    <cellStyle name="RowTitles1-Detail 3 2 2 4 2 3 3" xfId="30160"/>
    <cellStyle name="RowTitles1-Detail 3 2 2 4 2 3_Tertiary Salaries Survey" xfId="30161"/>
    <cellStyle name="RowTitles1-Detail 3 2 2 4 2 4" xfId="30162"/>
    <cellStyle name="RowTitles1-Detail 3 2 2 4 2 5" xfId="30163"/>
    <cellStyle name="RowTitles1-Detail 3 2 2 4 2 5 2" xfId="30164"/>
    <cellStyle name="RowTitles1-Detail 3 2 2 4 2 5_Tertiary Salaries Survey" xfId="30165"/>
    <cellStyle name="RowTitles1-Detail 3 2 2 4 2 6" xfId="30166"/>
    <cellStyle name="RowTitles1-Detail 3 2 2 4 2_Tertiary Salaries Survey" xfId="30167"/>
    <cellStyle name="RowTitles1-Detail 3 2 2 4 3" xfId="30168"/>
    <cellStyle name="RowTitles1-Detail 3 2 2 4 3 2" xfId="30169"/>
    <cellStyle name="RowTitles1-Detail 3 2 2 4 3 2 2" xfId="30170"/>
    <cellStyle name="RowTitles1-Detail 3 2 2 4 3 2 2 2" xfId="30171"/>
    <cellStyle name="RowTitles1-Detail 3 2 2 4 3 2 2_Tertiary Salaries Survey" xfId="30172"/>
    <cellStyle name="RowTitles1-Detail 3 2 2 4 3 2 3" xfId="30173"/>
    <cellStyle name="RowTitles1-Detail 3 2 2 4 3 2_Tertiary Salaries Survey" xfId="30174"/>
    <cellStyle name="RowTitles1-Detail 3 2 2 4 3 3" xfId="30175"/>
    <cellStyle name="RowTitles1-Detail 3 2 2 4 3 3 2" xfId="30176"/>
    <cellStyle name="RowTitles1-Detail 3 2 2 4 3 3 2 2" xfId="30177"/>
    <cellStyle name="RowTitles1-Detail 3 2 2 4 3 3 2_Tertiary Salaries Survey" xfId="30178"/>
    <cellStyle name="RowTitles1-Detail 3 2 2 4 3 3 3" xfId="30179"/>
    <cellStyle name="RowTitles1-Detail 3 2 2 4 3 3_Tertiary Salaries Survey" xfId="30180"/>
    <cellStyle name="RowTitles1-Detail 3 2 2 4 3 4" xfId="30181"/>
    <cellStyle name="RowTitles1-Detail 3 2 2 4 3 5" xfId="30182"/>
    <cellStyle name="RowTitles1-Detail 3 2 2 4 3_Tertiary Salaries Survey" xfId="30183"/>
    <cellStyle name="RowTitles1-Detail 3 2 2 4 4" xfId="30184"/>
    <cellStyle name="RowTitles1-Detail 3 2 2 4 4 2" xfId="30185"/>
    <cellStyle name="RowTitles1-Detail 3 2 2 4 4 2 2" xfId="30186"/>
    <cellStyle name="RowTitles1-Detail 3 2 2 4 4 2 2 2" xfId="30187"/>
    <cellStyle name="RowTitles1-Detail 3 2 2 4 4 2 2_Tertiary Salaries Survey" xfId="30188"/>
    <cellStyle name="RowTitles1-Detail 3 2 2 4 4 2 3" xfId="30189"/>
    <cellStyle name="RowTitles1-Detail 3 2 2 4 4 2_Tertiary Salaries Survey" xfId="30190"/>
    <cellStyle name="RowTitles1-Detail 3 2 2 4 4 3" xfId="30191"/>
    <cellStyle name="RowTitles1-Detail 3 2 2 4 4 3 2" xfId="30192"/>
    <cellStyle name="RowTitles1-Detail 3 2 2 4 4 3 2 2" xfId="30193"/>
    <cellStyle name="RowTitles1-Detail 3 2 2 4 4 3 2_Tertiary Salaries Survey" xfId="30194"/>
    <cellStyle name="RowTitles1-Detail 3 2 2 4 4 3 3" xfId="30195"/>
    <cellStyle name="RowTitles1-Detail 3 2 2 4 4 3_Tertiary Salaries Survey" xfId="30196"/>
    <cellStyle name="RowTitles1-Detail 3 2 2 4 4 4" xfId="30197"/>
    <cellStyle name="RowTitles1-Detail 3 2 2 4 4 5" xfId="30198"/>
    <cellStyle name="RowTitles1-Detail 3 2 2 4 4 5 2" xfId="30199"/>
    <cellStyle name="RowTitles1-Detail 3 2 2 4 4 5_Tertiary Salaries Survey" xfId="30200"/>
    <cellStyle name="RowTitles1-Detail 3 2 2 4 4 6" xfId="30201"/>
    <cellStyle name="RowTitles1-Detail 3 2 2 4 4_Tertiary Salaries Survey" xfId="30202"/>
    <cellStyle name="RowTitles1-Detail 3 2 2 4 5" xfId="30203"/>
    <cellStyle name="RowTitles1-Detail 3 2 2 4 5 2" xfId="30204"/>
    <cellStyle name="RowTitles1-Detail 3 2 2 4 5 2 2" xfId="30205"/>
    <cellStyle name="RowTitles1-Detail 3 2 2 4 5 2 2 2" xfId="30206"/>
    <cellStyle name="RowTitles1-Detail 3 2 2 4 5 2 2_Tertiary Salaries Survey" xfId="30207"/>
    <cellStyle name="RowTitles1-Detail 3 2 2 4 5 2 3" xfId="30208"/>
    <cellStyle name="RowTitles1-Detail 3 2 2 4 5 2_Tertiary Salaries Survey" xfId="30209"/>
    <cellStyle name="RowTitles1-Detail 3 2 2 4 5 3" xfId="30210"/>
    <cellStyle name="RowTitles1-Detail 3 2 2 4 5 3 2" xfId="30211"/>
    <cellStyle name="RowTitles1-Detail 3 2 2 4 5 3 2 2" xfId="30212"/>
    <cellStyle name="RowTitles1-Detail 3 2 2 4 5 3 2_Tertiary Salaries Survey" xfId="30213"/>
    <cellStyle name="RowTitles1-Detail 3 2 2 4 5 3 3" xfId="30214"/>
    <cellStyle name="RowTitles1-Detail 3 2 2 4 5 3_Tertiary Salaries Survey" xfId="30215"/>
    <cellStyle name="RowTitles1-Detail 3 2 2 4 5 4" xfId="30216"/>
    <cellStyle name="RowTitles1-Detail 3 2 2 4 5 4 2" xfId="30217"/>
    <cellStyle name="RowTitles1-Detail 3 2 2 4 5 4_Tertiary Salaries Survey" xfId="30218"/>
    <cellStyle name="RowTitles1-Detail 3 2 2 4 5 5" xfId="30219"/>
    <cellStyle name="RowTitles1-Detail 3 2 2 4 5_Tertiary Salaries Survey" xfId="30220"/>
    <cellStyle name="RowTitles1-Detail 3 2 2 4 6" xfId="30221"/>
    <cellStyle name="RowTitles1-Detail 3 2 2 4 6 2" xfId="30222"/>
    <cellStyle name="RowTitles1-Detail 3 2 2 4 6 2 2" xfId="30223"/>
    <cellStyle name="RowTitles1-Detail 3 2 2 4 6 2 2 2" xfId="30224"/>
    <cellStyle name="RowTitles1-Detail 3 2 2 4 6 2 2_Tertiary Salaries Survey" xfId="30225"/>
    <cellStyle name="RowTitles1-Detail 3 2 2 4 6 2 3" xfId="30226"/>
    <cellStyle name="RowTitles1-Detail 3 2 2 4 6 2_Tertiary Salaries Survey" xfId="30227"/>
    <cellStyle name="RowTitles1-Detail 3 2 2 4 6 3" xfId="30228"/>
    <cellStyle name="RowTitles1-Detail 3 2 2 4 6 3 2" xfId="30229"/>
    <cellStyle name="RowTitles1-Detail 3 2 2 4 6 3 2 2" xfId="30230"/>
    <cellStyle name="RowTitles1-Detail 3 2 2 4 6 3 2_Tertiary Salaries Survey" xfId="30231"/>
    <cellStyle name="RowTitles1-Detail 3 2 2 4 6 3 3" xfId="30232"/>
    <cellStyle name="RowTitles1-Detail 3 2 2 4 6 3_Tertiary Salaries Survey" xfId="30233"/>
    <cellStyle name="RowTitles1-Detail 3 2 2 4 6 4" xfId="30234"/>
    <cellStyle name="RowTitles1-Detail 3 2 2 4 6 4 2" xfId="30235"/>
    <cellStyle name="RowTitles1-Detail 3 2 2 4 6 4_Tertiary Salaries Survey" xfId="30236"/>
    <cellStyle name="RowTitles1-Detail 3 2 2 4 6 5" xfId="30237"/>
    <cellStyle name="RowTitles1-Detail 3 2 2 4 6_Tertiary Salaries Survey" xfId="30238"/>
    <cellStyle name="RowTitles1-Detail 3 2 2 4 7" xfId="30239"/>
    <cellStyle name="RowTitles1-Detail 3 2 2 4 7 2" xfId="30240"/>
    <cellStyle name="RowTitles1-Detail 3 2 2 4 7 2 2" xfId="30241"/>
    <cellStyle name="RowTitles1-Detail 3 2 2 4 7 2_Tertiary Salaries Survey" xfId="30242"/>
    <cellStyle name="RowTitles1-Detail 3 2 2 4 7 3" xfId="30243"/>
    <cellStyle name="RowTitles1-Detail 3 2 2 4 7_Tertiary Salaries Survey" xfId="30244"/>
    <cellStyle name="RowTitles1-Detail 3 2 2 4 8" xfId="30245"/>
    <cellStyle name="RowTitles1-Detail 3 2 2 4 9" xfId="30246"/>
    <cellStyle name="RowTitles1-Detail 3 2 2 4_STUD aligned by INSTIT" xfId="30247"/>
    <cellStyle name="RowTitles1-Detail 3 2 2 5" xfId="30248"/>
    <cellStyle name="RowTitles1-Detail 3 2 2 5 2" xfId="30249"/>
    <cellStyle name="RowTitles1-Detail 3 2 2 5 2 2" xfId="30250"/>
    <cellStyle name="RowTitles1-Detail 3 2 2 5 2 2 2" xfId="30251"/>
    <cellStyle name="RowTitles1-Detail 3 2 2 5 2 2_Tertiary Salaries Survey" xfId="30252"/>
    <cellStyle name="RowTitles1-Detail 3 2 2 5 2 3" xfId="30253"/>
    <cellStyle name="RowTitles1-Detail 3 2 2 5 2_Tertiary Salaries Survey" xfId="30254"/>
    <cellStyle name="RowTitles1-Detail 3 2 2 5 3" xfId="30255"/>
    <cellStyle name="RowTitles1-Detail 3 2 2 5 3 2" xfId="30256"/>
    <cellStyle name="RowTitles1-Detail 3 2 2 5 3 2 2" xfId="30257"/>
    <cellStyle name="RowTitles1-Detail 3 2 2 5 3 2_Tertiary Salaries Survey" xfId="30258"/>
    <cellStyle name="RowTitles1-Detail 3 2 2 5 3 3" xfId="30259"/>
    <cellStyle name="RowTitles1-Detail 3 2 2 5 3_Tertiary Salaries Survey" xfId="30260"/>
    <cellStyle name="RowTitles1-Detail 3 2 2 5 4" xfId="30261"/>
    <cellStyle name="RowTitles1-Detail 3 2 2 5 5" xfId="30262"/>
    <cellStyle name="RowTitles1-Detail 3 2 2 5 5 2" xfId="30263"/>
    <cellStyle name="RowTitles1-Detail 3 2 2 5 5_Tertiary Salaries Survey" xfId="30264"/>
    <cellStyle name="RowTitles1-Detail 3 2 2 5 6" xfId="30265"/>
    <cellStyle name="RowTitles1-Detail 3 2 2 5_Tertiary Salaries Survey" xfId="30266"/>
    <cellStyle name="RowTitles1-Detail 3 2 2 6" xfId="30267"/>
    <cellStyle name="RowTitles1-Detail 3 2 2 6 2" xfId="30268"/>
    <cellStyle name="RowTitles1-Detail 3 2 2 6 2 2" xfId="30269"/>
    <cellStyle name="RowTitles1-Detail 3 2 2 6 2 2 2" xfId="30270"/>
    <cellStyle name="RowTitles1-Detail 3 2 2 6 2 2_Tertiary Salaries Survey" xfId="30271"/>
    <cellStyle name="RowTitles1-Detail 3 2 2 6 2 3" xfId="30272"/>
    <cellStyle name="RowTitles1-Detail 3 2 2 6 2_Tertiary Salaries Survey" xfId="30273"/>
    <cellStyle name="RowTitles1-Detail 3 2 2 6 3" xfId="30274"/>
    <cellStyle name="RowTitles1-Detail 3 2 2 6 3 2" xfId="30275"/>
    <cellStyle name="RowTitles1-Detail 3 2 2 6 3 2 2" xfId="30276"/>
    <cellStyle name="RowTitles1-Detail 3 2 2 6 3 2_Tertiary Salaries Survey" xfId="30277"/>
    <cellStyle name="RowTitles1-Detail 3 2 2 6 3 3" xfId="30278"/>
    <cellStyle name="RowTitles1-Detail 3 2 2 6 3_Tertiary Salaries Survey" xfId="30279"/>
    <cellStyle name="RowTitles1-Detail 3 2 2 6 4" xfId="30280"/>
    <cellStyle name="RowTitles1-Detail 3 2 2 6 5" xfId="30281"/>
    <cellStyle name="RowTitles1-Detail 3 2 2 6_Tertiary Salaries Survey" xfId="30282"/>
    <cellStyle name="RowTitles1-Detail 3 2 2 7" xfId="30283"/>
    <cellStyle name="RowTitles1-Detail 3 2 2 7 2" xfId="30284"/>
    <cellStyle name="RowTitles1-Detail 3 2 2 7 2 2" xfId="30285"/>
    <cellStyle name="RowTitles1-Detail 3 2 2 7 2 2 2" xfId="30286"/>
    <cellStyle name="RowTitles1-Detail 3 2 2 7 2 2_Tertiary Salaries Survey" xfId="30287"/>
    <cellStyle name="RowTitles1-Detail 3 2 2 7 2 3" xfId="30288"/>
    <cellStyle name="RowTitles1-Detail 3 2 2 7 2_Tertiary Salaries Survey" xfId="30289"/>
    <cellStyle name="RowTitles1-Detail 3 2 2 7 3" xfId="30290"/>
    <cellStyle name="RowTitles1-Detail 3 2 2 7 3 2" xfId="30291"/>
    <cellStyle name="RowTitles1-Detail 3 2 2 7 3 2 2" xfId="30292"/>
    <cellStyle name="RowTitles1-Detail 3 2 2 7 3 2_Tertiary Salaries Survey" xfId="30293"/>
    <cellStyle name="RowTitles1-Detail 3 2 2 7 3 3" xfId="30294"/>
    <cellStyle name="RowTitles1-Detail 3 2 2 7 3_Tertiary Salaries Survey" xfId="30295"/>
    <cellStyle name="RowTitles1-Detail 3 2 2 7 4" xfId="30296"/>
    <cellStyle name="RowTitles1-Detail 3 2 2 7 5" xfId="30297"/>
    <cellStyle name="RowTitles1-Detail 3 2 2 7 5 2" xfId="30298"/>
    <cellStyle name="RowTitles1-Detail 3 2 2 7 5_Tertiary Salaries Survey" xfId="30299"/>
    <cellStyle name="RowTitles1-Detail 3 2 2 7 6" xfId="30300"/>
    <cellStyle name="RowTitles1-Detail 3 2 2 7_Tertiary Salaries Survey" xfId="30301"/>
    <cellStyle name="RowTitles1-Detail 3 2 2 8" xfId="30302"/>
    <cellStyle name="RowTitles1-Detail 3 2 2 8 2" xfId="30303"/>
    <cellStyle name="RowTitles1-Detail 3 2 2 8 2 2" xfId="30304"/>
    <cellStyle name="RowTitles1-Detail 3 2 2 8 2 2 2" xfId="30305"/>
    <cellStyle name="RowTitles1-Detail 3 2 2 8 2 2_Tertiary Salaries Survey" xfId="30306"/>
    <cellStyle name="RowTitles1-Detail 3 2 2 8 2 3" xfId="30307"/>
    <cellStyle name="RowTitles1-Detail 3 2 2 8 2_Tertiary Salaries Survey" xfId="30308"/>
    <cellStyle name="RowTitles1-Detail 3 2 2 8 3" xfId="30309"/>
    <cellStyle name="RowTitles1-Detail 3 2 2 8 3 2" xfId="30310"/>
    <cellStyle name="RowTitles1-Detail 3 2 2 8 3 2 2" xfId="30311"/>
    <cellStyle name="RowTitles1-Detail 3 2 2 8 3 2_Tertiary Salaries Survey" xfId="30312"/>
    <cellStyle name="RowTitles1-Detail 3 2 2 8 3 3" xfId="30313"/>
    <cellStyle name="RowTitles1-Detail 3 2 2 8 3_Tertiary Salaries Survey" xfId="30314"/>
    <cellStyle name="RowTitles1-Detail 3 2 2 8 4" xfId="30315"/>
    <cellStyle name="RowTitles1-Detail 3 2 2 8 4 2" xfId="30316"/>
    <cellStyle name="RowTitles1-Detail 3 2 2 8 4_Tertiary Salaries Survey" xfId="30317"/>
    <cellStyle name="RowTitles1-Detail 3 2 2 8 5" xfId="30318"/>
    <cellStyle name="RowTitles1-Detail 3 2 2 8_Tertiary Salaries Survey" xfId="30319"/>
    <cellStyle name="RowTitles1-Detail 3 2 2 9" xfId="30320"/>
    <cellStyle name="RowTitles1-Detail 3 2 2 9 2" xfId="30321"/>
    <cellStyle name="RowTitles1-Detail 3 2 2 9 2 2" xfId="30322"/>
    <cellStyle name="RowTitles1-Detail 3 2 2 9 2 2 2" xfId="30323"/>
    <cellStyle name="RowTitles1-Detail 3 2 2 9 2 2_Tertiary Salaries Survey" xfId="30324"/>
    <cellStyle name="RowTitles1-Detail 3 2 2 9 2 3" xfId="30325"/>
    <cellStyle name="RowTitles1-Detail 3 2 2 9 2_Tertiary Salaries Survey" xfId="30326"/>
    <cellStyle name="RowTitles1-Detail 3 2 2 9 3" xfId="30327"/>
    <cellStyle name="RowTitles1-Detail 3 2 2 9 3 2" xfId="30328"/>
    <cellStyle name="RowTitles1-Detail 3 2 2 9 3 2 2" xfId="30329"/>
    <cellStyle name="RowTitles1-Detail 3 2 2 9 3 2_Tertiary Salaries Survey" xfId="30330"/>
    <cellStyle name="RowTitles1-Detail 3 2 2 9 3 3" xfId="30331"/>
    <cellStyle name="RowTitles1-Detail 3 2 2 9 3_Tertiary Salaries Survey" xfId="30332"/>
    <cellStyle name="RowTitles1-Detail 3 2 2 9 4" xfId="30333"/>
    <cellStyle name="RowTitles1-Detail 3 2 2 9 4 2" xfId="30334"/>
    <cellStyle name="RowTitles1-Detail 3 2 2 9 4_Tertiary Salaries Survey" xfId="30335"/>
    <cellStyle name="RowTitles1-Detail 3 2 2 9 5" xfId="30336"/>
    <cellStyle name="RowTitles1-Detail 3 2 2 9_Tertiary Salaries Survey" xfId="30337"/>
    <cellStyle name="RowTitles1-Detail 3 2 2_STUD aligned by INSTIT" xfId="30338"/>
    <cellStyle name="RowTitles1-Detail 3 2 3" xfId="30339"/>
    <cellStyle name="RowTitles1-Detail 3 2 3 2" xfId="30340"/>
    <cellStyle name="RowTitles1-Detail 3 2 3 2 2" xfId="30341"/>
    <cellStyle name="RowTitles1-Detail 3 2 3 2 2 2" xfId="30342"/>
    <cellStyle name="RowTitles1-Detail 3 2 3 2 2 2 2" xfId="30343"/>
    <cellStyle name="RowTitles1-Detail 3 2 3 2 2 2_Tertiary Salaries Survey" xfId="30344"/>
    <cellStyle name="RowTitles1-Detail 3 2 3 2 2 3" xfId="30345"/>
    <cellStyle name="RowTitles1-Detail 3 2 3 2 2_Tertiary Salaries Survey" xfId="30346"/>
    <cellStyle name="RowTitles1-Detail 3 2 3 2 3" xfId="30347"/>
    <cellStyle name="RowTitles1-Detail 3 2 3 2 3 2" xfId="30348"/>
    <cellStyle name="RowTitles1-Detail 3 2 3 2 3 2 2" xfId="30349"/>
    <cellStyle name="RowTitles1-Detail 3 2 3 2 3 2_Tertiary Salaries Survey" xfId="30350"/>
    <cellStyle name="RowTitles1-Detail 3 2 3 2 3 3" xfId="30351"/>
    <cellStyle name="RowTitles1-Detail 3 2 3 2 3_Tertiary Salaries Survey" xfId="30352"/>
    <cellStyle name="RowTitles1-Detail 3 2 3 2 4" xfId="30353"/>
    <cellStyle name="RowTitles1-Detail 3 2 3 2 5" xfId="30354"/>
    <cellStyle name="RowTitles1-Detail 3 2 3 2_Tertiary Salaries Survey" xfId="30355"/>
    <cellStyle name="RowTitles1-Detail 3 2 3 3" xfId="30356"/>
    <cellStyle name="RowTitles1-Detail 3 2 3 3 2" xfId="30357"/>
    <cellStyle name="RowTitles1-Detail 3 2 3 3 2 2" xfId="30358"/>
    <cellStyle name="RowTitles1-Detail 3 2 3 3 2 2 2" xfId="30359"/>
    <cellStyle name="RowTitles1-Detail 3 2 3 3 2 2_Tertiary Salaries Survey" xfId="30360"/>
    <cellStyle name="RowTitles1-Detail 3 2 3 3 2 3" xfId="30361"/>
    <cellStyle name="RowTitles1-Detail 3 2 3 3 2_Tertiary Salaries Survey" xfId="30362"/>
    <cellStyle name="RowTitles1-Detail 3 2 3 3 3" xfId="30363"/>
    <cellStyle name="RowTitles1-Detail 3 2 3 3 3 2" xfId="30364"/>
    <cellStyle name="RowTitles1-Detail 3 2 3 3 3 2 2" xfId="30365"/>
    <cellStyle name="RowTitles1-Detail 3 2 3 3 3 2_Tertiary Salaries Survey" xfId="30366"/>
    <cellStyle name="RowTitles1-Detail 3 2 3 3 3 3" xfId="30367"/>
    <cellStyle name="RowTitles1-Detail 3 2 3 3 3_Tertiary Salaries Survey" xfId="30368"/>
    <cellStyle name="RowTitles1-Detail 3 2 3 3 4" xfId="30369"/>
    <cellStyle name="RowTitles1-Detail 3 2 3 3 5" xfId="30370"/>
    <cellStyle name="RowTitles1-Detail 3 2 3 3 5 2" xfId="30371"/>
    <cellStyle name="RowTitles1-Detail 3 2 3 3 5_Tertiary Salaries Survey" xfId="30372"/>
    <cellStyle name="RowTitles1-Detail 3 2 3 3 6" xfId="30373"/>
    <cellStyle name="RowTitles1-Detail 3 2 3 3_Tertiary Salaries Survey" xfId="30374"/>
    <cellStyle name="RowTitles1-Detail 3 2 3 4" xfId="30375"/>
    <cellStyle name="RowTitles1-Detail 3 2 3 4 2" xfId="30376"/>
    <cellStyle name="RowTitles1-Detail 3 2 3 4 2 2" xfId="30377"/>
    <cellStyle name="RowTitles1-Detail 3 2 3 4 2 2 2" xfId="30378"/>
    <cellStyle name="RowTitles1-Detail 3 2 3 4 2 2_Tertiary Salaries Survey" xfId="30379"/>
    <cellStyle name="RowTitles1-Detail 3 2 3 4 2 3" xfId="30380"/>
    <cellStyle name="RowTitles1-Detail 3 2 3 4 2_Tertiary Salaries Survey" xfId="30381"/>
    <cellStyle name="RowTitles1-Detail 3 2 3 4 3" xfId="30382"/>
    <cellStyle name="RowTitles1-Detail 3 2 3 4 3 2" xfId="30383"/>
    <cellStyle name="RowTitles1-Detail 3 2 3 4 3 2 2" xfId="30384"/>
    <cellStyle name="RowTitles1-Detail 3 2 3 4 3 2_Tertiary Salaries Survey" xfId="30385"/>
    <cellStyle name="RowTitles1-Detail 3 2 3 4 3 3" xfId="30386"/>
    <cellStyle name="RowTitles1-Detail 3 2 3 4 3_Tertiary Salaries Survey" xfId="30387"/>
    <cellStyle name="RowTitles1-Detail 3 2 3 4 4" xfId="30388"/>
    <cellStyle name="RowTitles1-Detail 3 2 3 4 4 2" xfId="30389"/>
    <cellStyle name="RowTitles1-Detail 3 2 3 4 4_Tertiary Salaries Survey" xfId="30390"/>
    <cellStyle name="RowTitles1-Detail 3 2 3 4 5" xfId="30391"/>
    <cellStyle name="RowTitles1-Detail 3 2 3 4_Tertiary Salaries Survey" xfId="30392"/>
    <cellStyle name="RowTitles1-Detail 3 2 3 5" xfId="30393"/>
    <cellStyle name="RowTitles1-Detail 3 2 3 5 2" xfId="30394"/>
    <cellStyle name="RowTitles1-Detail 3 2 3 5 2 2" xfId="30395"/>
    <cellStyle name="RowTitles1-Detail 3 2 3 5 2 2 2" xfId="30396"/>
    <cellStyle name="RowTitles1-Detail 3 2 3 5 2 2_Tertiary Salaries Survey" xfId="30397"/>
    <cellStyle name="RowTitles1-Detail 3 2 3 5 2 3" xfId="30398"/>
    <cellStyle name="RowTitles1-Detail 3 2 3 5 2_Tertiary Salaries Survey" xfId="30399"/>
    <cellStyle name="RowTitles1-Detail 3 2 3 5 3" xfId="30400"/>
    <cellStyle name="RowTitles1-Detail 3 2 3 5 3 2" xfId="30401"/>
    <cellStyle name="RowTitles1-Detail 3 2 3 5 3 2 2" xfId="30402"/>
    <cellStyle name="RowTitles1-Detail 3 2 3 5 3 2_Tertiary Salaries Survey" xfId="30403"/>
    <cellStyle name="RowTitles1-Detail 3 2 3 5 3 3" xfId="30404"/>
    <cellStyle name="RowTitles1-Detail 3 2 3 5 3_Tertiary Salaries Survey" xfId="30405"/>
    <cellStyle name="RowTitles1-Detail 3 2 3 5 4" xfId="30406"/>
    <cellStyle name="RowTitles1-Detail 3 2 3 5 4 2" xfId="30407"/>
    <cellStyle name="RowTitles1-Detail 3 2 3 5 4_Tertiary Salaries Survey" xfId="30408"/>
    <cellStyle name="RowTitles1-Detail 3 2 3 5 5" xfId="30409"/>
    <cellStyle name="RowTitles1-Detail 3 2 3 5_Tertiary Salaries Survey" xfId="30410"/>
    <cellStyle name="RowTitles1-Detail 3 2 3 6" xfId="30411"/>
    <cellStyle name="RowTitles1-Detail 3 2 3 6 2" xfId="30412"/>
    <cellStyle name="RowTitles1-Detail 3 2 3 6 2 2" xfId="30413"/>
    <cellStyle name="RowTitles1-Detail 3 2 3 6 2 2 2" xfId="30414"/>
    <cellStyle name="RowTitles1-Detail 3 2 3 6 2 2_Tertiary Salaries Survey" xfId="30415"/>
    <cellStyle name="RowTitles1-Detail 3 2 3 6 2 3" xfId="30416"/>
    <cellStyle name="RowTitles1-Detail 3 2 3 6 2_Tertiary Salaries Survey" xfId="30417"/>
    <cellStyle name="RowTitles1-Detail 3 2 3 6 3" xfId="30418"/>
    <cellStyle name="RowTitles1-Detail 3 2 3 6 3 2" xfId="30419"/>
    <cellStyle name="RowTitles1-Detail 3 2 3 6 3 2 2" xfId="30420"/>
    <cellStyle name="RowTitles1-Detail 3 2 3 6 3 2_Tertiary Salaries Survey" xfId="30421"/>
    <cellStyle name="RowTitles1-Detail 3 2 3 6 3 3" xfId="30422"/>
    <cellStyle name="RowTitles1-Detail 3 2 3 6 3_Tertiary Salaries Survey" xfId="30423"/>
    <cellStyle name="RowTitles1-Detail 3 2 3 6 4" xfId="30424"/>
    <cellStyle name="RowTitles1-Detail 3 2 3 6 4 2" xfId="30425"/>
    <cellStyle name="RowTitles1-Detail 3 2 3 6 4_Tertiary Salaries Survey" xfId="30426"/>
    <cellStyle name="RowTitles1-Detail 3 2 3 6 5" xfId="30427"/>
    <cellStyle name="RowTitles1-Detail 3 2 3 6_Tertiary Salaries Survey" xfId="30428"/>
    <cellStyle name="RowTitles1-Detail 3 2 3 7" xfId="30429"/>
    <cellStyle name="RowTitles1-Detail 3 2 3 7 2" xfId="30430"/>
    <cellStyle name="RowTitles1-Detail 3 2 3 7 2 2" xfId="30431"/>
    <cellStyle name="RowTitles1-Detail 3 2 3 7 2_Tertiary Salaries Survey" xfId="30432"/>
    <cellStyle name="RowTitles1-Detail 3 2 3 7 3" xfId="30433"/>
    <cellStyle name="RowTitles1-Detail 3 2 3 7_Tertiary Salaries Survey" xfId="30434"/>
    <cellStyle name="RowTitles1-Detail 3 2 3 8" xfId="30435"/>
    <cellStyle name="RowTitles1-Detail 3 2 3 9" xfId="30436"/>
    <cellStyle name="RowTitles1-Detail 3 2 3_STUD aligned by INSTIT" xfId="30437"/>
    <cellStyle name="RowTitles1-Detail 3 2 4" xfId="30438"/>
    <cellStyle name="RowTitles1-Detail 3 2 4 2" xfId="30439"/>
    <cellStyle name="RowTitles1-Detail 3 2 4 2 2" xfId="30440"/>
    <cellStyle name="RowTitles1-Detail 3 2 4 2 2 2" xfId="30441"/>
    <cellStyle name="RowTitles1-Detail 3 2 4 2 2 2 2" xfId="30442"/>
    <cellStyle name="RowTitles1-Detail 3 2 4 2 2 2_Tertiary Salaries Survey" xfId="30443"/>
    <cellStyle name="RowTitles1-Detail 3 2 4 2 2 3" xfId="30444"/>
    <cellStyle name="RowTitles1-Detail 3 2 4 2 2_Tertiary Salaries Survey" xfId="30445"/>
    <cellStyle name="RowTitles1-Detail 3 2 4 2 3" xfId="30446"/>
    <cellStyle name="RowTitles1-Detail 3 2 4 2 3 2" xfId="30447"/>
    <cellStyle name="RowTitles1-Detail 3 2 4 2 3 2 2" xfId="30448"/>
    <cellStyle name="RowTitles1-Detail 3 2 4 2 3 2_Tertiary Salaries Survey" xfId="30449"/>
    <cellStyle name="RowTitles1-Detail 3 2 4 2 3 3" xfId="30450"/>
    <cellStyle name="RowTitles1-Detail 3 2 4 2 3_Tertiary Salaries Survey" xfId="30451"/>
    <cellStyle name="RowTitles1-Detail 3 2 4 2 4" xfId="30452"/>
    <cellStyle name="RowTitles1-Detail 3 2 4 2 5" xfId="30453"/>
    <cellStyle name="RowTitles1-Detail 3 2 4 2 5 2" xfId="30454"/>
    <cellStyle name="RowTitles1-Detail 3 2 4 2 5_Tertiary Salaries Survey" xfId="30455"/>
    <cellStyle name="RowTitles1-Detail 3 2 4 2 6" xfId="30456"/>
    <cellStyle name="RowTitles1-Detail 3 2 4 2_Tertiary Salaries Survey" xfId="30457"/>
    <cellStyle name="RowTitles1-Detail 3 2 4 3" xfId="30458"/>
    <cellStyle name="RowTitles1-Detail 3 2 4 3 2" xfId="30459"/>
    <cellStyle name="RowTitles1-Detail 3 2 4 3 2 2" xfId="30460"/>
    <cellStyle name="RowTitles1-Detail 3 2 4 3 2 2 2" xfId="30461"/>
    <cellStyle name="RowTitles1-Detail 3 2 4 3 2 2_Tertiary Salaries Survey" xfId="30462"/>
    <cellStyle name="RowTitles1-Detail 3 2 4 3 2 3" xfId="30463"/>
    <cellStyle name="RowTitles1-Detail 3 2 4 3 2_Tertiary Salaries Survey" xfId="30464"/>
    <cellStyle name="RowTitles1-Detail 3 2 4 3 3" xfId="30465"/>
    <cellStyle name="RowTitles1-Detail 3 2 4 3 3 2" xfId="30466"/>
    <cellStyle name="RowTitles1-Detail 3 2 4 3 3 2 2" xfId="30467"/>
    <cellStyle name="RowTitles1-Detail 3 2 4 3 3 2_Tertiary Salaries Survey" xfId="30468"/>
    <cellStyle name="RowTitles1-Detail 3 2 4 3 3 3" xfId="30469"/>
    <cellStyle name="RowTitles1-Detail 3 2 4 3 3_Tertiary Salaries Survey" xfId="30470"/>
    <cellStyle name="RowTitles1-Detail 3 2 4 3 4" xfId="30471"/>
    <cellStyle name="RowTitles1-Detail 3 2 4 3 5" xfId="30472"/>
    <cellStyle name="RowTitles1-Detail 3 2 4 3_Tertiary Salaries Survey" xfId="30473"/>
    <cellStyle name="RowTitles1-Detail 3 2 4 4" xfId="30474"/>
    <cellStyle name="RowTitles1-Detail 3 2 4 4 2" xfId="30475"/>
    <cellStyle name="RowTitles1-Detail 3 2 4 4 2 2" xfId="30476"/>
    <cellStyle name="RowTitles1-Detail 3 2 4 4 2 2 2" xfId="30477"/>
    <cellStyle name="RowTitles1-Detail 3 2 4 4 2 2_Tertiary Salaries Survey" xfId="30478"/>
    <cellStyle name="RowTitles1-Detail 3 2 4 4 2 3" xfId="30479"/>
    <cellStyle name="RowTitles1-Detail 3 2 4 4 2_Tertiary Salaries Survey" xfId="30480"/>
    <cellStyle name="RowTitles1-Detail 3 2 4 4 3" xfId="30481"/>
    <cellStyle name="RowTitles1-Detail 3 2 4 4 3 2" xfId="30482"/>
    <cellStyle name="RowTitles1-Detail 3 2 4 4 3 2 2" xfId="30483"/>
    <cellStyle name="RowTitles1-Detail 3 2 4 4 3 2_Tertiary Salaries Survey" xfId="30484"/>
    <cellStyle name="RowTitles1-Detail 3 2 4 4 3 3" xfId="30485"/>
    <cellStyle name="RowTitles1-Detail 3 2 4 4 3_Tertiary Salaries Survey" xfId="30486"/>
    <cellStyle name="RowTitles1-Detail 3 2 4 4 4" xfId="30487"/>
    <cellStyle name="RowTitles1-Detail 3 2 4 4 4 2" xfId="30488"/>
    <cellStyle name="RowTitles1-Detail 3 2 4 4 4_Tertiary Salaries Survey" xfId="30489"/>
    <cellStyle name="RowTitles1-Detail 3 2 4 4 5" xfId="30490"/>
    <cellStyle name="RowTitles1-Detail 3 2 4 4_Tertiary Salaries Survey" xfId="30491"/>
    <cellStyle name="RowTitles1-Detail 3 2 4 5" xfId="30492"/>
    <cellStyle name="RowTitles1-Detail 3 2 4 5 2" xfId="30493"/>
    <cellStyle name="RowTitles1-Detail 3 2 4 5 2 2" xfId="30494"/>
    <cellStyle name="RowTitles1-Detail 3 2 4 5 2 2 2" xfId="30495"/>
    <cellStyle name="RowTitles1-Detail 3 2 4 5 2 2_Tertiary Salaries Survey" xfId="30496"/>
    <cellStyle name="RowTitles1-Detail 3 2 4 5 2 3" xfId="30497"/>
    <cellStyle name="RowTitles1-Detail 3 2 4 5 2_Tertiary Salaries Survey" xfId="30498"/>
    <cellStyle name="RowTitles1-Detail 3 2 4 5 3" xfId="30499"/>
    <cellStyle name="RowTitles1-Detail 3 2 4 5 3 2" xfId="30500"/>
    <cellStyle name="RowTitles1-Detail 3 2 4 5 3 2 2" xfId="30501"/>
    <cellStyle name="RowTitles1-Detail 3 2 4 5 3 2_Tertiary Salaries Survey" xfId="30502"/>
    <cellStyle name="RowTitles1-Detail 3 2 4 5 3 3" xfId="30503"/>
    <cellStyle name="RowTitles1-Detail 3 2 4 5 3_Tertiary Salaries Survey" xfId="30504"/>
    <cellStyle name="RowTitles1-Detail 3 2 4 5 4" xfId="30505"/>
    <cellStyle name="RowTitles1-Detail 3 2 4 5 4 2" xfId="30506"/>
    <cellStyle name="RowTitles1-Detail 3 2 4 5 4_Tertiary Salaries Survey" xfId="30507"/>
    <cellStyle name="RowTitles1-Detail 3 2 4 5 5" xfId="30508"/>
    <cellStyle name="RowTitles1-Detail 3 2 4 5_Tertiary Salaries Survey" xfId="30509"/>
    <cellStyle name="RowTitles1-Detail 3 2 4 6" xfId="30510"/>
    <cellStyle name="RowTitles1-Detail 3 2 4 6 2" xfId="30511"/>
    <cellStyle name="RowTitles1-Detail 3 2 4 6 2 2" xfId="30512"/>
    <cellStyle name="RowTitles1-Detail 3 2 4 6 2 2 2" xfId="30513"/>
    <cellStyle name="RowTitles1-Detail 3 2 4 6 2 2_Tertiary Salaries Survey" xfId="30514"/>
    <cellStyle name="RowTitles1-Detail 3 2 4 6 2 3" xfId="30515"/>
    <cellStyle name="RowTitles1-Detail 3 2 4 6 2_Tertiary Salaries Survey" xfId="30516"/>
    <cellStyle name="RowTitles1-Detail 3 2 4 6 3" xfId="30517"/>
    <cellStyle name="RowTitles1-Detail 3 2 4 6 3 2" xfId="30518"/>
    <cellStyle name="RowTitles1-Detail 3 2 4 6 3 2 2" xfId="30519"/>
    <cellStyle name="RowTitles1-Detail 3 2 4 6 3 2_Tertiary Salaries Survey" xfId="30520"/>
    <cellStyle name="RowTitles1-Detail 3 2 4 6 3 3" xfId="30521"/>
    <cellStyle name="RowTitles1-Detail 3 2 4 6 3_Tertiary Salaries Survey" xfId="30522"/>
    <cellStyle name="RowTitles1-Detail 3 2 4 6 4" xfId="30523"/>
    <cellStyle name="RowTitles1-Detail 3 2 4 6 4 2" xfId="30524"/>
    <cellStyle name="RowTitles1-Detail 3 2 4 6 4_Tertiary Salaries Survey" xfId="30525"/>
    <cellStyle name="RowTitles1-Detail 3 2 4 6 5" xfId="30526"/>
    <cellStyle name="RowTitles1-Detail 3 2 4 6_Tertiary Salaries Survey" xfId="30527"/>
    <cellStyle name="RowTitles1-Detail 3 2 4 7" xfId="30528"/>
    <cellStyle name="RowTitles1-Detail 3 2 4 7 2" xfId="30529"/>
    <cellStyle name="RowTitles1-Detail 3 2 4 7 2 2" xfId="30530"/>
    <cellStyle name="RowTitles1-Detail 3 2 4 7 2_Tertiary Salaries Survey" xfId="30531"/>
    <cellStyle name="RowTitles1-Detail 3 2 4 7 3" xfId="30532"/>
    <cellStyle name="RowTitles1-Detail 3 2 4 7_Tertiary Salaries Survey" xfId="30533"/>
    <cellStyle name="RowTitles1-Detail 3 2 4 8" xfId="30534"/>
    <cellStyle name="RowTitles1-Detail 3 2 4 8 2" xfId="30535"/>
    <cellStyle name="RowTitles1-Detail 3 2 4 8 2 2" xfId="30536"/>
    <cellStyle name="RowTitles1-Detail 3 2 4 8 2_Tertiary Salaries Survey" xfId="30537"/>
    <cellStyle name="RowTitles1-Detail 3 2 4 8 3" xfId="30538"/>
    <cellStyle name="RowTitles1-Detail 3 2 4 8_Tertiary Salaries Survey" xfId="30539"/>
    <cellStyle name="RowTitles1-Detail 3 2 4 9" xfId="30540"/>
    <cellStyle name="RowTitles1-Detail 3 2 4_STUD aligned by INSTIT" xfId="30541"/>
    <cellStyle name="RowTitles1-Detail 3 2 5" xfId="30542"/>
    <cellStyle name="RowTitles1-Detail 3 2 5 2" xfId="30543"/>
    <cellStyle name="RowTitles1-Detail 3 2 5 2 2" xfId="30544"/>
    <cellStyle name="RowTitles1-Detail 3 2 5 2 2 2" xfId="30545"/>
    <cellStyle name="RowTitles1-Detail 3 2 5 2 2 2 2" xfId="30546"/>
    <cellStyle name="RowTitles1-Detail 3 2 5 2 2 2_Tertiary Salaries Survey" xfId="30547"/>
    <cellStyle name="RowTitles1-Detail 3 2 5 2 2 3" xfId="30548"/>
    <cellStyle name="RowTitles1-Detail 3 2 5 2 2_Tertiary Salaries Survey" xfId="30549"/>
    <cellStyle name="RowTitles1-Detail 3 2 5 2 3" xfId="30550"/>
    <cellStyle name="RowTitles1-Detail 3 2 5 2 3 2" xfId="30551"/>
    <cellStyle name="RowTitles1-Detail 3 2 5 2 3 2 2" xfId="30552"/>
    <cellStyle name="RowTitles1-Detail 3 2 5 2 3 2_Tertiary Salaries Survey" xfId="30553"/>
    <cellStyle name="RowTitles1-Detail 3 2 5 2 3 3" xfId="30554"/>
    <cellStyle name="RowTitles1-Detail 3 2 5 2 3_Tertiary Salaries Survey" xfId="30555"/>
    <cellStyle name="RowTitles1-Detail 3 2 5 2 4" xfId="30556"/>
    <cellStyle name="RowTitles1-Detail 3 2 5 2 5" xfId="30557"/>
    <cellStyle name="RowTitles1-Detail 3 2 5 2 5 2" xfId="30558"/>
    <cellStyle name="RowTitles1-Detail 3 2 5 2 5_Tertiary Salaries Survey" xfId="30559"/>
    <cellStyle name="RowTitles1-Detail 3 2 5 2 6" xfId="30560"/>
    <cellStyle name="RowTitles1-Detail 3 2 5 2_Tertiary Salaries Survey" xfId="30561"/>
    <cellStyle name="RowTitles1-Detail 3 2 5 3" xfId="30562"/>
    <cellStyle name="RowTitles1-Detail 3 2 5 3 2" xfId="30563"/>
    <cellStyle name="RowTitles1-Detail 3 2 5 3 2 2" xfId="30564"/>
    <cellStyle name="RowTitles1-Detail 3 2 5 3 2 2 2" xfId="30565"/>
    <cellStyle name="RowTitles1-Detail 3 2 5 3 2 2_Tertiary Salaries Survey" xfId="30566"/>
    <cellStyle name="RowTitles1-Detail 3 2 5 3 2 3" xfId="30567"/>
    <cellStyle name="RowTitles1-Detail 3 2 5 3 2_Tertiary Salaries Survey" xfId="30568"/>
    <cellStyle name="RowTitles1-Detail 3 2 5 3 3" xfId="30569"/>
    <cellStyle name="RowTitles1-Detail 3 2 5 3 3 2" xfId="30570"/>
    <cellStyle name="RowTitles1-Detail 3 2 5 3 3 2 2" xfId="30571"/>
    <cellStyle name="RowTitles1-Detail 3 2 5 3 3 2_Tertiary Salaries Survey" xfId="30572"/>
    <cellStyle name="RowTitles1-Detail 3 2 5 3 3 3" xfId="30573"/>
    <cellStyle name="RowTitles1-Detail 3 2 5 3 3_Tertiary Salaries Survey" xfId="30574"/>
    <cellStyle name="RowTitles1-Detail 3 2 5 3 4" xfId="30575"/>
    <cellStyle name="RowTitles1-Detail 3 2 5 3 5" xfId="30576"/>
    <cellStyle name="RowTitles1-Detail 3 2 5 3_Tertiary Salaries Survey" xfId="30577"/>
    <cellStyle name="RowTitles1-Detail 3 2 5 4" xfId="30578"/>
    <cellStyle name="RowTitles1-Detail 3 2 5 4 2" xfId="30579"/>
    <cellStyle name="RowTitles1-Detail 3 2 5 4 2 2" xfId="30580"/>
    <cellStyle name="RowTitles1-Detail 3 2 5 4 2 2 2" xfId="30581"/>
    <cellStyle name="RowTitles1-Detail 3 2 5 4 2 2_Tertiary Salaries Survey" xfId="30582"/>
    <cellStyle name="RowTitles1-Detail 3 2 5 4 2 3" xfId="30583"/>
    <cellStyle name="RowTitles1-Detail 3 2 5 4 2_Tertiary Salaries Survey" xfId="30584"/>
    <cellStyle name="RowTitles1-Detail 3 2 5 4 3" xfId="30585"/>
    <cellStyle name="RowTitles1-Detail 3 2 5 4 3 2" xfId="30586"/>
    <cellStyle name="RowTitles1-Detail 3 2 5 4 3 2 2" xfId="30587"/>
    <cellStyle name="RowTitles1-Detail 3 2 5 4 3 2_Tertiary Salaries Survey" xfId="30588"/>
    <cellStyle name="RowTitles1-Detail 3 2 5 4 3 3" xfId="30589"/>
    <cellStyle name="RowTitles1-Detail 3 2 5 4 3_Tertiary Salaries Survey" xfId="30590"/>
    <cellStyle name="RowTitles1-Detail 3 2 5 4 4" xfId="30591"/>
    <cellStyle name="RowTitles1-Detail 3 2 5 4 5" xfId="30592"/>
    <cellStyle name="RowTitles1-Detail 3 2 5 4 5 2" xfId="30593"/>
    <cellStyle name="RowTitles1-Detail 3 2 5 4 5_Tertiary Salaries Survey" xfId="30594"/>
    <cellStyle name="RowTitles1-Detail 3 2 5 4 6" xfId="30595"/>
    <cellStyle name="RowTitles1-Detail 3 2 5 4_Tertiary Salaries Survey" xfId="30596"/>
    <cellStyle name="RowTitles1-Detail 3 2 5 5" xfId="30597"/>
    <cellStyle name="RowTitles1-Detail 3 2 5 5 2" xfId="30598"/>
    <cellStyle name="RowTitles1-Detail 3 2 5 5 2 2" xfId="30599"/>
    <cellStyle name="RowTitles1-Detail 3 2 5 5 2 2 2" xfId="30600"/>
    <cellStyle name="RowTitles1-Detail 3 2 5 5 2 2_Tertiary Salaries Survey" xfId="30601"/>
    <cellStyle name="RowTitles1-Detail 3 2 5 5 2 3" xfId="30602"/>
    <cellStyle name="RowTitles1-Detail 3 2 5 5 2_Tertiary Salaries Survey" xfId="30603"/>
    <cellStyle name="RowTitles1-Detail 3 2 5 5 3" xfId="30604"/>
    <cellStyle name="RowTitles1-Detail 3 2 5 5 3 2" xfId="30605"/>
    <cellStyle name="RowTitles1-Detail 3 2 5 5 3 2 2" xfId="30606"/>
    <cellStyle name="RowTitles1-Detail 3 2 5 5 3 2_Tertiary Salaries Survey" xfId="30607"/>
    <cellStyle name="RowTitles1-Detail 3 2 5 5 3 3" xfId="30608"/>
    <cellStyle name="RowTitles1-Detail 3 2 5 5 3_Tertiary Salaries Survey" xfId="30609"/>
    <cellStyle name="RowTitles1-Detail 3 2 5 5 4" xfId="30610"/>
    <cellStyle name="RowTitles1-Detail 3 2 5 5 4 2" xfId="30611"/>
    <cellStyle name="RowTitles1-Detail 3 2 5 5 4_Tertiary Salaries Survey" xfId="30612"/>
    <cellStyle name="RowTitles1-Detail 3 2 5 5 5" xfId="30613"/>
    <cellStyle name="RowTitles1-Detail 3 2 5 5_Tertiary Salaries Survey" xfId="30614"/>
    <cellStyle name="RowTitles1-Detail 3 2 5 6" xfId="30615"/>
    <cellStyle name="RowTitles1-Detail 3 2 5 6 2" xfId="30616"/>
    <cellStyle name="RowTitles1-Detail 3 2 5 6 2 2" xfId="30617"/>
    <cellStyle name="RowTitles1-Detail 3 2 5 6 2 2 2" xfId="30618"/>
    <cellStyle name="RowTitles1-Detail 3 2 5 6 2 2_Tertiary Salaries Survey" xfId="30619"/>
    <cellStyle name="RowTitles1-Detail 3 2 5 6 2 3" xfId="30620"/>
    <cellStyle name="RowTitles1-Detail 3 2 5 6 2_Tertiary Salaries Survey" xfId="30621"/>
    <cellStyle name="RowTitles1-Detail 3 2 5 6 3" xfId="30622"/>
    <cellStyle name="RowTitles1-Detail 3 2 5 6 3 2" xfId="30623"/>
    <cellStyle name="RowTitles1-Detail 3 2 5 6 3 2 2" xfId="30624"/>
    <cellStyle name="RowTitles1-Detail 3 2 5 6 3 2_Tertiary Salaries Survey" xfId="30625"/>
    <cellStyle name="RowTitles1-Detail 3 2 5 6 3 3" xfId="30626"/>
    <cellStyle name="RowTitles1-Detail 3 2 5 6 3_Tertiary Salaries Survey" xfId="30627"/>
    <cellStyle name="RowTitles1-Detail 3 2 5 6 4" xfId="30628"/>
    <cellStyle name="RowTitles1-Detail 3 2 5 6 4 2" xfId="30629"/>
    <cellStyle name="RowTitles1-Detail 3 2 5 6 4_Tertiary Salaries Survey" xfId="30630"/>
    <cellStyle name="RowTitles1-Detail 3 2 5 6 5" xfId="30631"/>
    <cellStyle name="RowTitles1-Detail 3 2 5 6_Tertiary Salaries Survey" xfId="30632"/>
    <cellStyle name="RowTitles1-Detail 3 2 5 7" xfId="30633"/>
    <cellStyle name="RowTitles1-Detail 3 2 5 7 2" xfId="30634"/>
    <cellStyle name="RowTitles1-Detail 3 2 5 7 2 2" xfId="30635"/>
    <cellStyle name="RowTitles1-Detail 3 2 5 7 2_Tertiary Salaries Survey" xfId="30636"/>
    <cellStyle name="RowTitles1-Detail 3 2 5 7 3" xfId="30637"/>
    <cellStyle name="RowTitles1-Detail 3 2 5 7_Tertiary Salaries Survey" xfId="30638"/>
    <cellStyle name="RowTitles1-Detail 3 2 5 8" xfId="30639"/>
    <cellStyle name="RowTitles1-Detail 3 2 5 9" xfId="30640"/>
    <cellStyle name="RowTitles1-Detail 3 2 5_STUD aligned by INSTIT" xfId="30641"/>
    <cellStyle name="RowTitles1-Detail 3 2 6" xfId="30642"/>
    <cellStyle name="RowTitles1-Detail 3 2 6 2" xfId="30643"/>
    <cellStyle name="RowTitles1-Detail 3 2 6 2 2" xfId="30644"/>
    <cellStyle name="RowTitles1-Detail 3 2 6 2 2 2" xfId="30645"/>
    <cellStyle name="RowTitles1-Detail 3 2 6 2 2_Tertiary Salaries Survey" xfId="30646"/>
    <cellStyle name="RowTitles1-Detail 3 2 6 2 3" xfId="30647"/>
    <cellStyle name="RowTitles1-Detail 3 2 6 2_Tertiary Salaries Survey" xfId="30648"/>
    <cellStyle name="RowTitles1-Detail 3 2 6 3" xfId="30649"/>
    <cellStyle name="RowTitles1-Detail 3 2 6 3 2" xfId="30650"/>
    <cellStyle name="RowTitles1-Detail 3 2 6 3 2 2" xfId="30651"/>
    <cellStyle name="RowTitles1-Detail 3 2 6 3 2_Tertiary Salaries Survey" xfId="30652"/>
    <cellStyle name="RowTitles1-Detail 3 2 6 3 3" xfId="30653"/>
    <cellStyle name="RowTitles1-Detail 3 2 6 3_Tertiary Salaries Survey" xfId="30654"/>
    <cellStyle name="RowTitles1-Detail 3 2 6 4" xfId="30655"/>
    <cellStyle name="RowTitles1-Detail 3 2 6 5" xfId="30656"/>
    <cellStyle name="RowTitles1-Detail 3 2 6 5 2" xfId="30657"/>
    <cellStyle name="RowTitles1-Detail 3 2 6 5_Tertiary Salaries Survey" xfId="30658"/>
    <cellStyle name="RowTitles1-Detail 3 2 6 6" xfId="30659"/>
    <cellStyle name="RowTitles1-Detail 3 2 6_Tertiary Salaries Survey" xfId="30660"/>
    <cellStyle name="RowTitles1-Detail 3 2 7" xfId="30661"/>
    <cellStyle name="RowTitles1-Detail 3 2 7 2" xfId="30662"/>
    <cellStyle name="RowTitles1-Detail 3 2 7 2 2" xfId="30663"/>
    <cellStyle name="RowTitles1-Detail 3 2 7 2 2 2" xfId="30664"/>
    <cellStyle name="RowTitles1-Detail 3 2 7 2 2_Tertiary Salaries Survey" xfId="30665"/>
    <cellStyle name="RowTitles1-Detail 3 2 7 2 3" xfId="30666"/>
    <cellStyle name="RowTitles1-Detail 3 2 7 2_Tertiary Salaries Survey" xfId="30667"/>
    <cellStyle name="RowTitles1-Detail 3 2 7 3" xfId="30668"/>
    <cellStyle name="RowTitles1-Detail 3 2 7 3 2" xfId="30669"/>
    <cellStyle name="RowTitles1-Detail 3 2 7 3 2 2" xfId="30670"/>
    <cellStyle name="RowTitles1-Detail 3 2 7 3 2_Tertiary Salaries Survey" xfId="30671"/>
    <cellStyle name="RowTitles1-Detail 3 2 7 3 3" xfId="30672"/>
    <cellStyle name="RowTitles1-Detail 3 2 7 3_Tertiary Salaries Survey" xfId="30673"/>
    <cellStyle name="RowTitles1-Detail 3 2 7 4" xfId="30674"/>
    <cellStyle name="RowTitles1-Detail 3 2 7 5" xfId="30675"/>
    <cellStyle name="RowTitles1-Detail 3 2 7_Tertiary Salaries Survey" xfId="30676"/>
    <cellStyle name="RowTitles1-Detail 3 2 8" xfId="30677"/>
    <cellStyle name="RowTitles1-Detail 3 2 8 2" xfId="30678"/>
    <cellStyle name="RowTitles1-Detail 3 2 8 2 2" xfId="30679"/>
    <cellStyle name="RowTitles1-Detail 3 2 8 2 2 2" xfId="30680"/>
    <cellStyle name="RowTitles1-Detail 3 2 8 2 2_Tertiary Salaries Survey" xfId="30681"/>
    <cellStyle name="RowTitles1-Detail 3 2 8 2 3" xfId="30682"/>
    <cellStyle name="RowTitles1-Detail 3 2 8 2_Tertiary Salaries Survey" xfId="30683"/>
    <cellStyle name="RowTitles1-Detail 3 2 8 3" xfId="30684"/>
    <cellStyle name="RowTitles1-Detail 3 2 8 3 2" xfId="30685"/>
    <cellStyle name="RowTitles1-Detail 3 2 8 3 2 2" xfId="30686"/>
    <cellStyle name="RowTitles1-Detail 3 2 8 3 2_Tertiary Salaries Survey" xfId="30687"/>
    <cellStyle name="RowTitles1-Detail 3 2 8 3 3" xfId="30688"/>
    <cellStyle name="RowTitles1-Detail 3 2 8 3_Tertiary Salaries Survey" xfId="30689"/>
    <cellStyle name="RowTitles1-Detail 3 2 8 4" xfId="30690"/>
    <cellStyle name="RowTitles1-Detail 3 2 8 5" xfId="30691"/>
    <cellStyle name="RowTitles1-Detail 3 2 8 5 2" xfId="30692"/>
    <cellStyle name="RowTitles1-Detail 3 2 8 5_Tertiary Salaries Survey" xfId="30693"/>
    <cellStyle name="RowTitles1-Detail 3 2 8 6" xfId="30694"/>
    <cellStyle name="RowTitles1-Detail 3 2 8_Tertiary Salaries Survey" xfId="30695"/>
    <cellStyle name="RowTitles1-Detail 3 2 9" xfId="30696"/>
    <cellStyle name="RowTitles1-Detail 3 2 9 2" xfId="30697"/>
    <cellStyle name="RowTitles1-Detail 3 2 9 2 2" xfId="30698"/>
    <cellStyle name="RowTitles1-Detail 3 2 9 2 2 2" xfId="30699"/>
    <cellStyle name="RowTitles1-Detail 3 2 9 2 2_Tertiary Salaries Survey" xfId="30700"/>
    <cellStyle name="RowTitles1-Detail 3 2 9 2 3" xfId="30701"/>
    <cellStyle name="RowTitles1-Detail 3 2 9 2_Tertiary Salaries Survey" xfId="30702"/>
    <cellStyle name="RowTitles1-Detail 3 2 9 3" xfId="30703"/>
    <cellStyle name="RowTitles1-Detail 3 2 9 3 2" xfId="30704"/>
    <cellStyle name="RowTitles1-Detail 3 2 9 3 2 2" xfId="30705"/>
    <cellStyle name="RowTitles1-Detail 3 2 9 3 2_Tertiary Salaries Survey" xfId="30706"/>
    <cellStyle name="RowTitles1-Detail 3 2 9 3 3" xfId="30707"/>
    <cellStyle name="RowTitles1-Detail 3 2 9 3_Tertiary Salaries Survey" xfId="30708"/>
    <cellStyle name="RowTitles1-Detail 3 2 9 4" xfId="30709"/>
    <cellStyle name="RowTitles1-Detail 3 2 9 4 2" xfId="30710"/>
    <cellStyle name="RowTitles1-Detail 3 2 9 4_Tertiary Salaries Survey" xfId="30711"/>
    <cellStyle name="RowTitles1-Detail 3 2 9 5" xfId="30712"/>
    <cellStyle name="RowTitles1-Detail 3 2 9_Tertiary Salaries Survey" xfId="30713"/>
    <cellStyle name="RowTitles1-Detail 3 2_STUD aligned by INSTIT" xfId="30714"/>
    <cellStyle name="RowTitles1-Detail 3 3" xfId="30715"/>
    <cellStyle name="RowTitles1-Detail 3 3 10" xfId="30716"/>
    <cellStyle name="RowTitles1-Detail 3 3 10 2" xfId="30717"/>
    <cellStyle name="RowTitles1-Detail 3 3 10 2 2" xfId="30718"/>
    <cellStyle name="RowTitles1-Detail 3 3 10 2_Tertiary Salaries Survey" xfId="30719"/>
    <cellStyle name="RowTitles1-Detail 3 3 10 3" xfId="30720"/>
    <cellStyle name="RowTitles1-Detail 3 3 10_Tertiary Salaries Survey" xfId="30721"/>
    <cellStyle name="RowTitles1-Detail 3 3 11" xfId="30722"/>
    <cellStyle name="RowTitles1-Detail 3 3 12" xfId="30723"/>
    <cellStyle name="RowTitles1-Detail 3 3 2" xfId="30724"/>
    <cellStyle name="RowTitles1-Detail 3 3 2 2" xfId="30725"/>
    <cellStyle name="RowTitles1-Detail 3 3 2 2 2" xfId="30726"/>
    <cellStyle name="RowTitles1-Detail 3 3 2 2 2 2" xfId="30727"/>
    <cellStyle name="RowTitles1-Detail 3 3 2 2 2 2 2" xfId="30728"/>
    <cellStyle name="RowTitles1-Detail 3 3 2 2 2 2_Tertiary Salaries Survey" xfId="30729"/>
    <cellStyle name="RowTitles1-Detail 3 3 2 2 2 3" xfId="30730"/>
    <cellStyle name="RowTitles1-Detail 3 3 2 2 2_Tertiary Salaries Survey" xfId="30731"/>
    <cellStyle name="RowTitles1-Detail 3 3 2 2 3" xfId="30732"/>
    <cellStyle name="RowTitles1-Detail 3 3 2 2 3 2" xfId="30733"/>
    <cellStyle name="RowTitles1-Detail 3 3 2 2 3 2 2" xfId="30734"/>
    <cellStyle name="RowTitles1-Detail 3 3 2 2 3 2_Tertiary Salaries Survey" xfId="30735"/>
    <cellStyle name="RowTitles1-Detail 3 3 2 2 3 3" xfId="30736"/>
    <cellStyle name="RowTitles1-Detail 3 3 2 2 3_Tertiary Salaries Survey" xfId="30737"/>
    <cellStyle name="RowTitles1-Detail 3 3 2 2 4" xfId="30738"/>
    <cellStyle name="RowTitles1-Detail 3 3 2 2 5" xfId="30739"/>
    <cellStyle name="RowTitles1-Detail 3 3 2 2_Tertiary Salaries Survey" xfId="30740"/>
    <cellStyle name="RowTitles1-Detail 3 3 2 3" xfId="30741"/>
    <cellStyle name="RowTitles1-Detail 3 3 2 3 2" xfId="30742"/>
    <cellStyle name="RowTitles1-Detail 3 3 2 3 2 2" xfId="30743"/>
    <cellStyle name="RowTitles1-Detail 3 3 2 3 2 2 2" xfId="30744"/>
    <cellStyle name="RowTitles1-Detail 3 3 2 3 2 2_Tertiary Salaries Survey" xfId="30745"/>
    <cellStyle name="RowTitles1-Detail 3 3 2 3 2 3" xfId="30746"/>
    <cellStyle name="RowTitles1-Detail 3 3 2 3 2_Tertiary Salaries Survey" xfId="30747"/>
    <cellStyle name="RowTitles1-Detail 3 3 2 3 3" xfId="30748"/>
    <cellStyle name="RowTitles1-Detail 3 3 2 3 3 2" xfId="30749"/>
    <cellStyle name="RowTitles1-Detail 3 3 2 3 3 2 2" xfId="30750"/>
    <cellStyle name="RowTitles1-Detail 3 3 2 3 3 2_Tertiary Salaries Survey" xfId="30751"/>
    <cellStyle name="RowTitles1-Detail 3 3 2 3 3 3" xfId="30752"/>
    <cellStyle name="RowTitles1-Detail 3 3 2 3 3_Tertiary Salaries Survey" xfId="30753"/>
    <cellStyle name="RowTitles1-Detail 3 3 2 3 4" xfId="30754"/>
    <cellStyle name="RowTitles1-Detail 3 3 2 3 5" xfId="30755"/>
    <cellStyle name="RowTitles1-Detail 3 3 2 3 5 2" xfId="30756"/>
    <cellStyle name="RowTitles1-Detail 3 3 2 3 5_Tertiary Salaries Survey" xfId="30757"/>
    <cellStyle name="RowTitles1-Detail 3 3 2 3 6" xfId="30758"/>
    <cellStyle name="RowTitles1-Detail 3 3 2 3_Tertiary Salaries Survey" xfId="30759"/>
    <cellStyle name="RowTitles1-Detail 3 3 2 4" xfId="30760"/>
    <cellStyle name="RowTitles1-Detail 3 3 2 4 2" xfId="30761"/>
    <cellStyle name="RowTitles1-Detail 3 3 2 4 2 2" xfId="30762"/>
    <cellStyle name="RowTitles1-Detail 3 3 2 4 2 2 2" xfId="30763"/>
    <cellStyle name="RowTitles1-Detail 3 3 2 4 2 2_Tertiary Salaries Survey" xfId="30764"/>
    <cellStyle name="RowTitles1-Detail 3 3 2 4 2 3" xfId="30765"/>
    <cellStyle name="RowTitles1-Detail 3 3 2 4 2_Tertiary Salaries Survey" xfId="30766"/>
    <cellStyle name="RowTitles1-Detail 3 3 2 4 3" xfId="30767"/>
    <cellStyle name="RowTitles1-Detail 3 3 2 4 3 2" xfId="30768"/>
    <cellStyle name="RowTitles1-Detail 3 3 2 4 3 2 2" xfId="30769"/>
    <cellStyle name="RowTitles1-Detail 3 3 2 4 3 2_Tertiary Salaries Survey" xfId="30770"/>
    <cellStyle name="RowTitles1-Detail 3 3 2 4 3 3" xfId="30771"/>
    <cellStyle name="RowTitles1-Detail 3 3 2 4 3_Tertiary Salaries Survey" xfId="30772"/>
    <cellStyle name="RowTitles1-Detail 3 3 2 4 4" xfId="30773"/>
    <cellStyle name="RowTitles1-Detail 3 3 2 4 4 2" xfId="30774"/>
    <cellStyle name="RowTitles1-Detail 3 3 2 4 4_Tertiary Salaries Survey" xfId="30775"/>
    <cellStyle name="RowTitles1-Detail 3 3 2 4 5" xfId="30776"/>
    <cellStyle name="RowTitles1-Detail 3 3 2 4_Tertiary Salaries Survey" xfId="30777"/>
    <cellStyle name="RowTitles1-Detail 3 3 2 5" xfId="30778"/>
    <cellStyle name="RowTitles1-Detail 3 3 2 5 2" xfId="30779"/>
    <cellStyle name="RowTitles1-Detail 3 3 2 5 2 2" xfId="30780"/>
    <cellStyle name="RowTitles1-Detail 3 3 2 5 2 2 2" xfId="30781"/>
    <cellStyle name="RowTitles1-Detail 3 3 2 5 2 2_Tertiary Salaries Survey" xfId="30782"/>
    <cellStyle name="RowTitles1-Detail 3 3 2 5 2 3" xfId="30783"/>
    <cellStyle name="RowTitles1-Detail 3 3 2 5 2_Tertiary Salaries Survey" xfId="30784"/>
    <cellStyle name="RowTitles1-Detail 3 3 2 5 3" xfId="30785"/>
    <cellStyle name="RowTitles1-Detail 3 3 2 5 3 2" xfId="30786"/>
    <cellStyle name="RowTitles1-Detail 3 3 2 5 3 2 2" xfId="30787"/>
    <cellStyle name="RowTitles1-Detail 3 3 2 5 3 2_Tertiary Salaries Survey" xfId="30788"/>
    <cellStyle name="RowTitles1-Detail 3 3 2 5 3 3" xfId="30789"/>
    <cellStyle name="RowTitles1-Detail 3 3 2 5 3_Tertiary Salaries Survey" xfId="30790"/>
    <cellStyle name="RowTitles1-Detail 3 3 2 5 4" xfId="30791"/>
    <cellStyle name="RowTitles1-Detail 3 3 2 5 4 2" xfId="30792"/>
    <cellStyle name="RowTitles1-Detail 3 3 2 5 4_Tertiary Salaries Survey" xfId="30793"/>
    <cellStyle name="RowTitles1-Detail 3 3 2 5 5" xfId="30794"/>
    <cellStyle name="RowTitles1-Detail 3 3 2 5_Tertiary Salaries Survey" xfId="30795"/>
    <cellStyle name="RowTitles1-Detail 3 3 2 6" xfId="30796"/>
    <cellStyle name="RowTitles1-Detail 3 3 2 6 2" xfId="30797"/>
    <cellStyle name="RowTitles1-Detail 3 3 2 6 2 2" xfId="30798"/>
    <cellStyle name="RowTitles1-Detail 3 3 2 6 2 2 2" xfId="30799"/>
    <cellStyle name="RowTitles1-Detail 3 3 2 6 2 2_Tertiary Salaries Survey" xfId="30800"/>
    <cellStyle name="RowTitles1-Detail 3 3 2 6 2 3" xfId="30801"/>
    <cellStyle name="RowTitles1-Detail 3 3 2 6 2_Tertiary Salaries Survey" xfId="30802"/>
    <cellStyle name="RowTitles1-Detail 3 3 2 6 3" xfId="30803"/>
    <cellStyle name="RowTitles1-Detail 3 3 2 6 3 2" xfId="30804"/>
    <cellStyle name="RowTitles1-Detail 3 3 2 6 3 2 2" xfId="30805"/>
    <cellStyle name="RowTitles1-Detail 3 3 2 6 3 2_Tertiary Salaries Survey" xfId="30806"/>
    <cellStyle name="RowTitles1-Detail 3 3 2 6 3 3" xfId="30807"/>
    <cellStyle name="RowTitles1-Detail 3 3 2 6 3_Tertiary Salaries Survey" xfId="30808"/>
    <cellStyle name="RowTitles1-Detail 3 3 2 6 4" xfId="30809"/>
    <cellStyle name="RowTitles1-Detail 3 3 2 6 4 2" xfId="30810"/>
    <cellStyle name="RowTitles1-Detail 3 3 2 6 4_Tertiary Salaries Survey" xfId="30811"/>
    <cellStyle name="RowTitles1-Detail 3 3 2 6 5" xfId="30812"/>
    <cellStyle name="RowTitles1-Detail 3 3 2 6_Tertiary Salaries Survey" xfId="30813"/>
    <cellStyle name="RowTitles1-Detail 3 3 2 7" xfId="30814"/>
    <cellStyle name="RowTitles1-Detail 3 3 2 7 2" xfId="30815"/>
    <cellStyle name="RowTitles1-Detail 3 3 2 7 2 2" xfId="30816"/>
    <cellStyle name="RowTitles1-Detail 3 3 2 7 2_Tertiary Salaries Survey" xfId="30817"/>
    <cellStyle name="RowTitles1-Detail 3 3 2 7 3" xfId="30818"/>
    <cellStyle name="RowTitles1-Detail 3 3 2 7_Tertiary Salaries Survey" xfId="30819"/>
    <cellStyle name="RowTitles1-Detail 3 3 2 8" xfId="30820"/>
    <cellStyle name="RowTitles1-Detail 3 3 2 9" xfId="30821"/>
    <cellStyle name="RowTitles1-Detail 3 3 2_STUD aligned by INSTIT" xfId="30822"/>
    <cellStyle name="RowTitles1-Detail 3 3 3" xfId="30823"/>
    <cellStyle name="RowTitles1-Detail 3 3 3 2" xfId="30824"/>
    <cellStyle name="RowTitles1-Detail 3 3 3 2 2" xfId="30825"/>
    <cellStyle name="RowTitles1-Detail 3 3 3 2 2 2" xfId="30826"/>
    <cellStyle name="RowTitles1-Detail 3 3 3 2 2 2 2" xfId="30827"/>
    <cellStyle name="RowTitles1-Detail 3 3 3 2 2 2_Tertiary Salaries Survey" xfId="30828"/>
    <cellStyle name="RowTitles1-Detail 3 3 3 2 2 3" xfId="30829"/>
    <cellStyle name="RowTitles1-Detail 3 3 3 2 2_Tertiary Salaries Survey" xfId="30830"/>
    <cellStyle name="RowTitles1-Detail 3 3 3 2 3" xfId="30831"/>
    <cellStyle name="RowTitles1-Detail 3 3 3 2 3 2" xfId="30832"/>
    <cellStyle name="RowTitles1-Detail 3 3 3 2 3 2 2" xfId="30833"/>
    <cellStyle name="RowTitles1-Detail 3 3 3 2 3 2_Tertiary Salaries Survey" xfId="30834"/>
    <cellStyle name="RowTitles1-Detail 3 3 3 2 3 3" xfId="30835"/>
    <cellStyle name="RowTitles1-Detail 3 3 3 2 3_Tertiary Salaries Survey" xfId="30836"/>
    <cellStyle name="RowTitles1-Detail 3 3 3 2 4" xfId="30837"/>
    <cellStyle name="RowTitles1-Detail 3 3 3 2 5" xfId="30838"/>
    <cellStyle name="RowTitles1-Detail 3 3 3 2 5 2" xfId="30839"/>
    <cellStyle name="RowTitles1-Detail 3 3 3 2 5_Tertiary Salaries Survey" xfId="30840"/>
    <cellStyle name="RowTitles1-Detail 3 3 3 2 6" xfId="30841"/>
    <cellStyle name="RowTitles1-Detail 3 3 3 2_Tertiary Salaries Survey" xfId="30842"/>
    <cellStyle name="RowTitles1-Detail 3 3 3 3" xfId="30843"/>
    <cellStyle name="RowTitles1-Detail 3 3 3 3 2" xfId="30844"/>
    <cellStyle name="RowTitles1-Detail 3 3 3 3 2 2" xfId="30845"/>
    <cellStyle name="RowTitles1-Detail 3 3 3 3 2 2 2" xfId="30846"/>
    <cellStyle name="RowTitles1-Detail 3 3 3 3 2 2_Tertiary Salaries Survey" xfId="30847"/>
    <cellStyle name="RowTitles1-Detail 3 3 3 3 2 3" xfId="30848"/>
    <cellStyle name="RowTitles1-Detail 3 3 3 3 2_Tertiary Salaries Survey" xfId="30849"/>
    <cellStyle name="RowTitles1-Detail 3 3 3 3 3" xfId="30850"/>
    <cellStyle name="RowTitles1-Detail 3 3 3 3 3 2" xfId="30851"/>
    <cellStyle name="RowTitles1-Detail 3 3 3 3 3 2 2" xfId="30852"/>
    <cellStyle name="RowTitles1-Detail 3 3 3 3 3 2_Tertiary Salaries Survey" xfId="30853"/>
    <cellStyle name="RowTitles1-Detail 3 3 3 3 3 3" xfId="30854"/>
    <cellStyle name="RowTitles1-Detail 3 3 3 3 3_Tertiary Salaries Survey" xfId="30855"/>
    <cellStyle name="RowTitles1-Detail 3 3 3 3 4" xfId="30856"/>
    <cellStyle name="RowTitles1-Detail 3 3 3 3 5" xfId="30857"/>
    <cellStyle name="RowTitles1-Detail 3 3 3 3_Tertiary Salaries Survey" xfId="30858"/>
    <cellStyle name="RowTitles1-Detail 3 3 3 4" xfId="30859"/>
    <cellStyle name="RowTitles1-Detail 3 3 3 4 2" xfId="30860"/>
    <cellStyle name="RowTitles1-Detail 3 3 3 4 2 2" xfId="30861"/>
    <cellStyle name="RowTitles1-Detail 3 3 3 4 2 2 2" xfId="30862"/>
    <cellStyle name="RowTitles1-Detail 3 3 3 4 2 2_Tertiary Salaries Survey" xfId="30863"/>
    <cellStyle name="RowTitles1-Detail 3 3 3 4 2 3" xfId="30864"/>
    <cellStyle name="RowTitles1-Detail 3 3 3 4 2_Tertiary Salaries Survey" xfId="30865"/>
    <cellStyle name="RowTitles1-Detail 3 3 3 4 3" xfId="30866"/>
    <cellStyle name="RowTitles1-Detail 3 3 3 4 3 2" xfId="30867"/>
    <cellStyle name="RowTitles1-Detail 3 3 3 4 3 2 2" xfId="30868"/>
    <cellStyle name="RowTitles1-Detail 3 3 3 4 3 2_Tertiary Salaries Survey" xfId="30869"/>
    <cellStyle name="RowTitles1-Detail 3 3 3 4 3 3" xfId="30870"/>
    <cellStyle name="RowTitles1-Detail 3 3 3 4 3_Tertiary Salaries Survey" xfId="30871"/>
    <cellStyle name="RowTitles1-Detail 3 3 3 4 4" xfId="30872"/>
    <cellStyle name="RowTitles1-Detail 3 3 3 4 4 2" xfId="30873"/>
    <cellStyle name="RowTitles1-Detail 3 3 3 4 4_Tertiary Salaries Survey" xfId="30874"/>
    <cellStyle name="RowTitles1-Detail 3 3 3 4 5" xfId="30875"/>
    <cellStyle name="RowTitles1-Detail 3 3 3 4_Tertiary Salaries Survey" xfId="30876"/>
    <cellStyle name="RowTitles1-Detail 3 3 3 5" xfId="30877"/>
    <cellStyle name="RowTitles1-Detail 3 3 3 5 2" xfId="30878"/>
    <cellStyle name="RowTitles1-Detail 3 3 3 5 2 2" xfId="30879"/>
    <cellStyle name="RowTitles1-Detail 3 3 3 5 2 2 2" xfId="30880"/>
    <cellStyle name="RowTitles1-Detail 3 3 3 5 2 2_Tertiary Salaries Survey" xfId="30881"/>
    <cellStyle name="RowTitles1-Detail 3 3 3 5 2 3" xfId="30882"/>
    <cellStyle name="RowTitles1-Detail 3 3 3 5 2_Tertiary Salaries Survey" xfId="30883"/>
    <cellStyle name="RowTitles1-Detail 3 3 3 5 3" xfId="30884"/>
    <cellStyle name="RowTitles1-Detail 3 3 3 5 3 2" xfId="30885"/>
    <cellStyle name="RowTitles1-Detail 3 3 3 5 3 2 2" xfId="30886"/>
    <cellStyle name="RowTitles1-Detail 3 3 3 5 3 2_Tertiary Salaries Survey" xfId="30887"/>
    <cellStyle name="RowTitles1-Detail 3 3 3 5 3 3" xfId="30888"/>
    <cellStyle name="RowTitles1-Detail 3 3 3 5 3_Tertiary Salaries Survey" xfId="30889"/>
    <cellStyle name="RowTitles1-Detail 3 3 3 5 4" xfId="30890"/>
    <cellStyle name="RowTitles1-Detail 3 3 3 5 4 2" xfId="30891"/>
    <cellStyle name="RowTitles1-Detail 3 3 3 5 4_Tertiary Salaries Survey" xfId="30892"/>
    <cellStyle name="RowTitles1-Detail 3 3 3 5 5" xfId="30893"/>
    <cellStyle name="RowTitles1-Detail 3 3 3 5_Tertiary Salaries Survey" xfId="30894"/>
    <cellStyle name="RowTitles1-Detail 3 3 3 6" xfId="30895"/>
    <cellStyle name="RowTitles1-Detail 3 3 3 6 2" xfId="30896"/>
    <cellStyle name="RowTitles1-Detail 3 3 3 6 2 2" xfId="30897"/>
    <cellStyle name="RowTitles1-Detail 3 3 3 6 2 2 2" xfId="30898"/>
    <cellStyle name="RowTitles1-Detail 3 3 3 6 2 2_Tertiary Salaries Survey" xfId="30899"/>
    <cellStyle name="RowTitles1-Detail 3 3 3 6 2 3" xfId="30900"/>
    <cellStyle name="RowTitles1-Detail 3 3 3 6 2_Tertiary Salaries Survey" xfId="30901"/>
    <cellStyle name="RowTitles1-Detail 3 3 3 6 3" xfId="30902"/>
    <cellStyle name="RowTitles1-Detail 3 3 3 6 3 2" xfId="30903"/>
    <cellStyle name="RowTitles1-Detail 3 3 3 6 3 2 2" xfId="30904"/>
    <cellStyle name="RowTitles1-Detail 3 3 3 6 3 2_Tertiary Salaries Survey" xfId="30905"/>
    <cellStyle name="RowTitles1-Detail 3 3 3 6 3 3" xfId="30906"/>
    <cellStyle name="RowTitles1-Detail 3 3 3 6 3_Tertiary Salaries Survey" xfId="30907"/>
    <cellStyle name="RowTitles1-Detail 3 3 3 6 4" xfId="30908"/>
    <cellStyle name="RowTitles1-Detail 3 3 3 6 4 2" xfId="30909"/>
    <cellStyle name="RowTitles1-Detail 3 3 3 6 4_Tertiary Salaries Survey" xfId="30910"/>
    <cellStyle name="RowTitles1-Detail 3 3 3 6 5" xfId="30911"/>
    <cellStyle name="RowTitles1-Detail 3 3 3 6_Tertiary Salaries Survey" xfId="30912"/>
    <cellStyle name="RowTitles1-Detail 3 3 3 7" xfId="30913"/>
    <cellStyle name="RowTitles1-Detail 3 3 3 7 2" xfId="30914"/>
    <cellStyle name="RowTitles1-Detail 3 3 3 7 2 2" xfId="30915"/>
    <cellStyle name="RowTitles1-Detail 3 3 3 7 2_Tertiary Salaries Survey" xfId="30916"/>
    <cellStyle name="RowTitles1-Detail 3 3 3 7 3" xfId="30917"/>
    <cellStyle name="RowTitles1-Detail 3 3 3 7_Tertiary Salaries Survey" xfId="30918"/>
    <cellStyle name="RowTitles1-Detail 3 3 3 8" xfId="30919"/>
    <cellStyle name="RowTitles1-Detail 3 3 3 8 2" xfId="30920"/>
    <cellStyle name="RowTitles1-Detail 3 3 3 8 2 2" xfId="30921"/>
    <cellStyle name="RowTitles1-Detail 3 3 3 8 2_Tertiary Salaries Survey" xfId="30922"/>
    <cellStyle name="RowTitles1-Detail 3 3 3 8 3" xfId="30923"/>
    <cellStyle name="RowTitles1-Detail 3 3 3 8_Tertiary Salaries Survey" xfId="30924"/>
    <cellStyle name="RowTitles1-Detail 3 3 3 9" xfId="30925"/>
    <cellStyle name="RowTitles1-Detail 3 3 3_STUD aligned by INSTIT" xfId="30926"/>
    <cellStyle name="RowTitles1-Detail 3 3 4" xfId="30927"/>
    <cellStyle name="RowTitles1-Detail 3 3 4 2" xfId="30928"/>
    <cellStyle name="RowTitles1-Detail 3 3 4 2 2" xfId="30929"/>
    <cellStyle name="RowTitles1-Detail 3 3 4 2 2 2" xfId="30930"/>
    <cellStyle name="RowTitles1-Detail 3 3 4 2 2 2 2" xfId="30931"/>
    <cellStyle name="RowTitles1-Detail 3 3 4 2 2 2_Tertiary Salaries Survey" xfId="30932"/>
    <cellStyle name="RowTitles1-Detail 3 3 4 2 2 3" xfId="30933"/>
    <cellStyle name="RowTitles1-Detail 3 3 4 2 2_Tertiary Salaries Survey" xfId="30934"/>
    <cellStyle name="RowTitles1-Detail 3 3 4 2 3" xfId="30935"/>
    <cellStyle name="RowTitles1-Detail 3 3 4 2 3 2" xfId="30936"/>
    <cellStyle name="RowTitles1-Detail 3 3 4 2 3 2 2" xfId="30937"/>
    <cellStyle name="RowTitles1-Detail 3 3 4 2 3 2_Tertiary Salaries Survey" xfId="30938"/>
    <cellStyle name="RowTitles1-Detail 3 3 4 2 3 3" xfId="30939"/>
    <cellStyle name="RowTitles1-Detail 3 3 4 2 3_Tertiary Salaries Survey" xfId="30940"/>
    <cellStyle name="RowTitles1-Detail 3 3 4 2 4" xfId="30941"/>
    <cellStyle name="RowTitles1-Detail 3 3 4 2 5" xfId="30942"/>
    <cellStyle name="RowTitles1-Detail 3 3 4 2 5 2" xfId="30943"/>
    <cellStyle name="RowTitles1-Detail 3 3 4 2 5_Tertiary Salaries Survey" xfId="30944"/>
    <cellStyle name="RowTitles1-Detail 3 3 4 2 6" xfId="30945"/>
    <cellStyle name="RowTitles1-Detail 3 3 4 2_Tertiary Salaries Survey" xfId="30946"/>
    <cellStyle name="RowTitles1-Detail 3 3 4 3" xfId="30947"/>
    <cellStyle name="RowTitles1-Detail 3 3 4 3 2" xfId="30948"/>
    <cellStyle name="RowTitles1-Detail 3 3 4 3 2 2" xfId="30949"/>
    <cellStyle name="RowTitles1-Detail 3 3 4 3 2 2 2" xfId="30950"/>
    <cellStyle name="RowTitles1-Detail 3 3 4 3 2 2_Tertiary Salaries Survey" xfId="30951"/>
    <cellStyle name="RowTitles1-Detail 3 3 4 3 2 3" xfId="30952"/>
    <cellStyle name="RowTitles1-Detail 3 3 4 3 2_Tertiary Salaries Survey" xfId="30953"/>
    <cellStyle name="RowTitles1-Detail 3 3 4 3 3" xfId="30954"/>
    <cellStyle name="RowTitles1-Detail 3 3 4 3 3 2" xfId="30955"/>
    <cellStyle name="RowTitles1-Detail 3 3 4 3 3 2 2" xfId="30956"/>
    <cellStyle name="RowTitles1-Detail 3 3 4 3 3 2_Tertiary Salaries Survey" xfId="30957"/>
    <cellStyle name="RowTitles1-Detail 3 3 4 3 3 3" xfId="30958"/>
    <cellStyle name="RowTitles1-Detail 3 3 4 3 3_Tertiary Salaries Survey" xfId="30959"/>
    <cellStyle name="RowTitles1-Detail 3 3 4 3 4" xfId="30960"/>
    <cellStyle name="RowTitles1-Detail 3 3 4 3 5" xfId="30961"/>
    <cellStyle name="RowTitles1-Detail 3 3 4 3_Tertiary Salaries Survey" xfId="30962"/>
    <cellStyle name="RowTitles1-Detail 3 3 4 4" xfId="30963"/>
    <cellStyle name="RowTitles1-Detail 3 3 4 4 2" xfId="30964"/>
    <cellStyle name="RowTitles1-Detail 3 3 4 4 2 2" xfId="30965"/>
    <cellStyle name="RowTitles1-Detail 3 3 4 4 2 2 2" xfId="30966"/>
    <cellStyle name="RowTitles1-Detail 3 3 4 4 2 2_Tertiary Salaries Survey" xfId="30967"/>
    <cellStyle name="RowTitles1-Detail 3 3 4 4 2 3" xfId="30968"/>
    <cellStyle name="RowTitles1-Detail 3 3 4 4 2_Tertiary Salaries Survey" xfId="30969"/>
    <cellStyle name="RowTitles1-Detail 3 3 4 4 3" xfId="30970"/>
    <cellStyle name="RowTitles1-Detail 3 3 4 4 3 2" xfId="30971"/>
    <cellStyle name="RowTitles1-Detail 3 3 4 4 3 2 2" xfId="30972"/>
    <cellStyle name="RowTitles1-Detail 3 3 4 4 3 2_Tertiary Salaries Survey" xfId="30973"/>
    <cellStyle name="RowTitles1-Detail 3 3 4 4 3 3" xfId="30974"/>
    <cellStyle name="RowTitles1-Detail 3 3 4 4 3_Tertiary Salaries Survey" xfId="30975"/>
    <cellStyle name="RowTitles1-Detail 3 3 4 4 4" xfId="30976"/>
    <cellStyle name="RowTitles1-Detail 3 3 4 4 5" xfId="30977"/>
    <cellStyle name="RowTitles1-Detail 3 3 4 4 5 2" xfId="30978"/>
    <cellStyle name="RowTitles1-Detail 3 3 4 4 5_Tertiary Salaries Survey" xfId="30979"/>
    <cellStyle name="RowTitles1-Detail 3 3 4 4 6" xfId="30980"/>
    <cellStyle name="RowTitles1-Detail 3 3 4 4_Tertiary Salaries Survey" xfId="30981"/>
    <cellStyle name="RowTitles1-Detail 3 3 4 5" xfId="30982"/>
    <cellStyle name="RowTitles1-Detail 3 3 4 5 2" xfId="30983"/>
    <cellStyle name="RowTitles1-Detail 3 3 4 5 2 2" xfId="30984"/>
    <cellStyle name="RowTitles1-Detail 3 3 4 5 2 2 2" xfId="30985"/>
    <cellStyle name="RowTitles1-Detail 3 3 4 5 2 2_Tertiary Salaries Survey" xfId="30986"/>
    <cellStyle name="RowTitles1-Detail 3 3 4 5 2 3" xfId="30987"/>
    <cellStyle name="RowTitles1-Detail 3 3 4 5 2_Tertiary Salaries Survey" xfId="30988"/>
    <cellStyle name="RowTitles1-Detail 3 3 4 5 3" xfId="30989"/>
    <cellStyle name="RowTitles1-Detail 3 3 4 5 3 2" xfId="30990"/>
    <cellStyle name="RowTitles1-Detail 3 3 4 5 3 2 2" xfId="30991"/>
    <cellStyle name="RowTitles1-Detail 3 3 4 5 3 2_Tertiary Salaries Survey" xfId="30992"/>
    <cellStyle name="RowTitles1-Detail 3 3 4 5 3 3" xfId="30993"/>
    <cellStyle name="RowTitles1-Detail 3 3 4 5 3_Tertiary Salaries Survey" xfId="30994"/>
    <cellStyle name="RowTitles1-Detail 3 3 4 5 4" xfId="30995"/>
    <cellStyle name="RowTitles1-Detail 3 3 4 5 4 2" xfId="30996"/>
    <cellStyle name="RowTitles1-Detail 3 3 4 5 4_Tertiary Salaries Survey" xfId="30997"/>
    <cellStyle name="RowTitles1-Detail 3 3 4 5 5" xfId="30998"/>
    <cellStyle name="RowTitles1-Detail 3 3 4 5_Tertiary Salaries Survey" xfId="30999"/>
    <cellStyle name="RowTitles1-Detail 3 3 4 6" xfId="31000"/>
    <cellStyle name="RowTitles1-Detail 3 3 4 6 2" xfId="31001"/>
    <cellStyle name="RowTitles1-Detail 3 3 4 6 2 2" xfId="31002"/>
    <cellStyle name="RowTitles1-Detail 3 3 4 6 2 2 2" xfId="31003"/>
    <cellStyle name="RowTitles1-Detail 3 3 4 6 2 2_Tertiary Salaries Survey" xfId="31004"/>
    <cellStyle name="RowTitles1-Detail 3 3 4 6 2 3" xfId="31005"/>
    <cellStyle name="RowTitles1-Detail 3 3 4 6 2_Tertiary Salaries Survey" xfId="31006"/>
    <cellStyle name="RowTitles1-Detail 3 3 4 6 3" xfId="31007"/>
    <cellStyle name="RowTitles1-Detail 3 3 4 6 3 2" xfId="31008"/>
    <cellStyle name="RowTitles1-Detail 3 3 4 6 3 2 2" xfId="31009"/>
    <cellStyle name="RowTitles1-Detail 3 3 4 6 3 2_Tertiary Salaries Survey" xfId="31010"/>
    <cellStyle name="RowTitles1-Detail 3 3 4 6 3 3" xfId="31011"/>
    <cellStyle name="RowTitles1-Detail 3 3 4 6 3_Tertiary Salaries Survey" xfId="31012"/>
    <cellStyle name="RowTitles1-Detail 3 3 4 6 4" xfId="31013"/>
    <cellStyle name="RowTitles1-Detail 3 3 4 6 4 2" xfId="31014"/>
    <cellStyle name="RowTitles1-Detail 3 3 4 6 4_Tertiary Salaries Survey" xfId="31015"/>
    <cellStyle name="RowTitles1-Detail 3 3 4 6 5" xfId="31016"/>
    <cellStyle name="RowTitles1-Detail 3 3 4 6_Tertiary Salaries Survey" xfId="31017"/>
    <cellStyle name="RowTitles1-Detail 3 3 4 7" xfId="31018"/>
    <cellStyle name="RowTitles1-Detail 3 3 4 7 2" xfId="31019"/>
    <cellStyle name="RowTitles1-Detail 3 3 4 7 2 2" xfId="31020"/>
    <cellStyle name="RowTitles1-Detail 3 3 4 7 2_Tertiary Salaries Survey" xfId="31021"/>
    <cellStyle name="RowTitles1-Detail 3 3 4 7 3" xfId="31022"/>
    <cellStyle name="RowTitles1-Detail 3 3 4 7_Tertiary Salaries Survey" xfId="31023"/>
    <cellStyle name="RowTitles1-Detail 3 3 4 8" xfId="31024"/>
    <cellStyle name="RowTitles1-Detail 3 3 4 9" xfId="31025"/>
    <cellStyle name="RowTitles1-Detail 3 3 4_STUD aligned by INSTIT" xfId="31026"/>
    <cellStyle name="RowTitles1-Detail 3 3 5" xfId="31027"/>
    <cellStyle name="RowTitles1-Detail 3 3 5 2" xfId="31028"/>
    <cellStyle name="RowTitles1-Detail 3 3 5 2 2" xfId="31029"/>
    <cellStyle name="RowTitles1-Detail 3 3 5 2 2 2" xfId="31030"/>
    <cellStyle name="RowTitles1-Detail 3 3 5 2 2_Tertiary Salaries Survey" xfId="31031"/>
    <cellStyle name="RowTitles1-Detail 3 3 5 2 3" xfId="31032"/>
    <cellStyle name="RowTitles1-Detail 3 3 5 2_Tertiary Salaries Survey" xfId="31033"/>
    <cellStyle name="RowTitles1-Detail 3 3 5 3" xfId="31034"/>
    <cellStyle name="RowTitles1-Detail 3 3 5 3 2" xfId="31035"/>
    <cellStyle name="RowTitles1-Detail 3 3 5 3 2 2" xfId="31036"/>
    <cellStyle name="RowTitles1-Detail 3 3 5 3 2_Tertiary Salaries Survey" xfId="31037"/>
    <cellStyle name="RowTitles1-Detail 3 3 5 3 3" xfId="31038"/>
    <cellStyle name="RowTitles1-Detail 3 3 5 3_Tertiary Salaries Survey" xfId="31039"/>
    <cellStyle name="RowTitles1-Detail 3 3 5 4" xfId="31040"/>
    <cellStyle name="RowTitles1-Detail 3 3 5 5" xfId="31041"/>
    <cellStyle name="RowTitles1-Detail 3 3 5 5 2" xfId="31042"/>
    <cellStyle name="RowTitles1-Detail 3 3 5 5_Tertiary Salaries Survey" xfId="31043"/>
    <cellStyle name="RowTitles1-Detail 3 3 5 6" xfId="31044"/>
    <cellStyle name="RowTitles1-Detail 3 3 5_Tertiary Salaries Survey" xfId="31045"/>
    <cellStyle name="RowTitles1-Detail 3 3 6" xfId="31046"/>
    <cellStyle name="RowTitles1-Detail 3 3 6 2" xfId="31047"/>
    <cellStyle name="RowTitles1-Detail 3 3 6 2 2" xfId="31048"/>
    <cellStyle name="RowTitles1-Detail 3 3 6 2 2 2" xfId="31049"/>
    <cellStyle name="RowTitles1-Detail 3 3 6 2 2_Tertiary Salaries Survey" xfId="31050"/>
    <cellStyle name="RowTitles1-Detail 3 3 6 2 3" xfId="31051"/>
    <cellStyle name="RowTitles1-Detail 3 3 6 2_Tertiary Salaries Survey" xfId="31052"/>
    <cellStyle name="RowTitles1-Detail 3 3 6 3" xfId="31053"/>
    <cellStyle name="RowTitles1-Detail 3 3 6 3 2" xfId="31054"/>
    <cellStyle name="RowTitles1-Detail 3 3 6 3 2 2" xfId="31055"/>
    <cellStyle name="RowTitles1-Detail 3 3 6 3 2_Tertiary Salaries Survey" xfId="31056"/>
    <cellStyle name="RowTitles1-Detail 3 3 6 3 3" xfId="31057"/>
    <cellStyle name="RowTitles1-Detail 3 3 6 3_Tertiary Salaries Survey" xfId="31058"/>
    <cellStyle name="RowTitles1-Detail 3 3 6 4" xfId="31059"/>
    <cellStyle name="RowTitles1-Detail 3 3 6 5" xfId="31060"/>
    <cellStyle name="RowTitles1-Detail 3 3 6_Tertiary Salaries Survey" xfId="31061"/>
    <cellStyle name="RowTitles1-Detail 3 3 7" xfId="31062"/>
    <cellStyle name="RowTitles1-Detail 3 3 7 2" xfId="31063"/>
    <cellStyle name="RowTitles1-Detail 3 3 7 2 2" xfId="31064"/>
    <cellStyle name="RowTitles1-Detail 3 3 7 2 2 2" xfId="31065"/>
    <cellStyle name="RowTitles1-Detail 3 3 7 2 2_Tertiary Salaries Survey" xfId="31066"/>
    <cellStyle name="RowTitles1-Detail 3 3 7 2 3" xfId="31067"/>
    <cellStyle name="RowTitles1-Detail 3 3 7 2_Tertiary Salaries Survey" xfId="31068"/>
    <cellStyle name="RowTitles1-Detail 3 3 7 3" xfId="31069"/>
    <cellStyle name="RowTitles1-Detail 3 3 7 3 2" xfId="31070"/>
    <cellStyle name="RowTitles1-Detail 3 3 7 3 2 2" xfId="31071"/>
    <cellStyle name="RowTitles1-Detail 3 3 7 3 2_Tertiary Salaries Survey" xfId="31072"/>
    <cellStyle name="RowTitles1-Detail 3 3 7 3 3" xfId="31073"/>
    <cellStyle name="RowTitles1-Detail 3 3 7 3_Tertiary Salaries Survey" xfId="31074"/>
    <cellStyle name="RowTitles1-Detail 3 3 7 4" xfId="31075"/>
    <cellStyle name="RowTitles1-Detail 3 3 7 5" xfId="31076"/>
    <cellStyle name="RowTitles1-Detail 3 3 7 5 2" xfId="31077"/>
    <cellStyle name="RowTitles1-Detail 3 3 7 5_Tertiary Salaries Survey" xfId="31078"/>
    <cellStyle name="RowTitles1-Detail 3 3 7 6" xfId="31079"/>
    <cellStyle name="RowTitles1-Detail 3 3 7_Tertiary Salaries Survey" xfId="31080"/>
    <cellStyle name="RowTitles1-Detail 3 3 8" xfId="31081"/>
    <cellStyle name="RowTitles1-Detail 3 3 8 2" xfId="31082"/>
    <cellStyle name="RowTitles1-Detail 3 3 8 2 2" xfId="31083"/>
    <cellStyle name="RowTitles1-Detail 3 3 8 2 2 2" xfId="31084"/>
    <cellStyle name="RowTitles1-Detail 3 3 8 2 2_Tertiary Salaries Survey" xfId="31085"/>
    <cellStyle name="RowTitles1-Detail 3 3 8 2 3" xfId="31086"/>
    <cellStyle name="RowTitles1-Detail 3 3 8 2_Tertiary Salaries Survey" xfId="31087"/>
    <cellStyle name="RowTitles1-Detail 3 3 8 3" xfId="31088"/>
    <cellStyle name="RowTitles1-Detail 3 3 8 3 2" xfId="31089"/>
    <cellStyle name="RowTitles1-Detail 3 3 8 3 2 2" xfId="31090"/>
    <cellStyle name="RowTitles1-Detail 3 3 8 3 2_Tertiary Salaries Survey" xfId="31091"/>
    <cellStyle name="RowTitles1-Detail 3 3 8 3 3" xfId="31092"/>
    <cellStyle name="RowTitles1-Detail 3 3 8 3_Tertiary Salaries Survey" xfId="31093"/>
    <cellStyle name="RowTitles1-Detail 3 3 8 4" xfId="31094"/>
    <cellStyle name="RowTitles1-Detail 3 3 8 4 2" xfId="31095"/>
    <cellStyle name="RowTitles1-Detail 3 3 8 4_Tertiary Salaries Survey" xfId="31096"/>
    <cellStyle name="RowTitles1-Detail 3 3 8 5" xfId="31097"/>
    <cellStyle name="RowTitles1-Detail 3 3 8_Tertiary Salaries Survey" xfId="31098"/>
    <cellStyle name="RowTitles1-Detail 3 3 9" xfId="31099"/>
    <cellStyle name="RowTitles1-Detail 3 3 9 2" xfId="31100"/>
    <cellStyle name="RowTitles1-Detail 3 3 9 2 2" xfId="31101"/>
    <cellStyle name="RowTitles1-Detail 3 3 9 2 2 2" xfId="31102"/>
    <cellStyle name="RowTitles1-Detail 3 3 9 2 2_Tertiary Salaries Survey" xfId="31103"/>
    <cellStyle name="RowTitles1-Detail 3 3 9 2 3" xfId="31104"/>
    <cellStyle name="RowTitles1-Detail 3 3 9 2_Tertiary Salaries Survey" xfId="31105"/>
    <cellStyle name="RowTitles1-Detail 3 3 9 3" xfId="31106"/>
    <cellStyle name="RowTitles1-Detail 3 3 9 3 2" xfId="31107"/>
    <cellStyle name="RowTitles1-Detail 3 3 9 3 2 2" xfId="31108"/>
    <cellStyle name="RowTitles1-Detail 3 3 9 3 2_Tertiary Salaries Survey" xfId="31109"/>
    <cellStyle name="RowTitles1-Detail 3 3 9 3 3" xfId="31110"/>
    <cellStyle name="RowTitles1-Detail 3 3 9 3_Tertiary Salaries Survey" xfId="31111"/>
    <cellStyle name="RowTitles1-Detail 3 3 9 4" xfId="31112"/>
    <cellStyle name="RowTitles1-Detail 3 3 9 4 2" xfId="31113"/>
    <cellStyle name="RowTitles1-Detail 3 3 9 4_Tertiary Salaries Survey" xfId="31114"/>
    <cellStyle name="RowTitles1-Detail 3 3 9 5" xfId="31115"/>
    <cellStyle name="RowTitles1-Detail 3 3 9_Tertiary Salaries Survey" xfId="31116"/>
    <cellStyle name="RowTitles1-Detail 3 3_STUD aligned by INSTIT" xfId="31117"/>
    <cellStyle name="RowTitles1-Detail 3 4" xfId="31118"/>
    <cellStyle name="RowTitles1-Detail 3 4 2" xfId="31119"/>
    <cellStyle name="RowTitles1-Detail 3 4 2 2" xfId="31120"/>
    <cellStyle name="RowTitles1-Detail 3 4 2 2 2" xfId="31121"/>
    <cellStyle name="RowTitles1-Detail 3 4 2 2 2 2" xfId="31122"/>
    <cellStyle name="RowTitles1-Detail 3 4 2 2 2_Tertiary Salaries Survey" xfId="31123"/>
    <cellStyle name="RowTitles1-Detail 3 4 2 2 3" xfId="31124"/>
    <cellStyle name="RowTitles1-Detail 3 4 2 2_Tertiary Salaries Survey" xfId="31125"/>
    <cellStyle name="RowTitles1-Detail 3 4 2 3" xfId="31126"/>
    <cellStyle name="RowTitles1-Detail 3 4 2 3 2" xfId="31127"/>
    <cellStyle name="RowTitles1-Detail 3 4 2 3 2 2" xfId="31128"/>
    <cellStyle name="RowTitles1-Detail 3 4 2 3 2_Tertiary Salaries Survey" xfId="31129"/>
    <cellStyle name="RowTitles1-Detail 3 4 2 3 3" xfId="31130"/>
    <cellStyle name="RowTitles1-Detail 3 4 2 3_Tertiary Salaries Survey" xfId="31131"/>
    <cellStyle name="RowTitles1-Detail 3 4 2 4" xfId="31132"/>
    <cellStyle name="RowTitles1-Detail 3 4 2 5" xfId="31133"/>
    <cellStyle name="RowTitles1-Detail 3 4 2_Tertiary Salaries Survey" xfId="31134"/>
    <cellStyle name="RowTitles1-Detail 3 4 3" xfId="31135"/>
    <cellStyle name="RowTitles1-Detail 3 4 3 2" xfId="31136"/>
    <cellStyle name="RowTitles1-Detail 3 4 3 2 2" xfId="31137"/>
    <cellStyle name="RowTitles1-Detail 3 4 3 2 2 2" xfId="31138"/>
    <cellStyle name="RowTitles1-Detail 3 4 3 2 2_Tertiary Salaries Survey" xfId="31139"/>
    <cellStyle name="RowTitles1-Detail 3 4 3 2 3" xfId="31140"/>
    <cellStyle name="RowTitles1-Detail 3 4 3 2_Tertiary Salaries Survey" xfId="31141"/>
    <cellStyle name="RowTitles1-Detail 3 4 3 3" xfId="31142"/>
    <cellStyle name="RowTitles1-Detail 3 4 3 3 2" xfId="31143"/>
    <cellStyle name="RowTitles1-Detail 3 4 3 3 2 2" xfId="31144"/>
    <cellStyle name="RowTitles1-Detail 3 4 3 3 2_Tertiary Salaries Survey" xfId="31145"/>
    <cellStyle name="RowTitles1-Detail 3 4 3 3 3" xfId="31146"/>
    <cellStyle name="RowTitles1-Detail 3 4 3 3_Tertiary Salaries Survey" xfId="31147"/>
    <cellStyle name="RowTitles1-Detail 3 4 3 4" xfId="31148"/>
    <cellStyle name="RowTitles1-Detail 3 4 3 5" xfId="31149"/>
    <cellStyle name="RowTitles1-Detail 3 4 3 5 2" xfId="31150"/>
    <cellStyle name="RowTitles1-Detail 3 4 3 5_Tertiary Salaries Survey" xfId="31151"/>
    <cellStyle name="RowTitles1-Detail 3 4 3 6" xfId="31152"/>
    <cellStyle name="RowTitles1-Detail 3 4 3_Tertiary Salaries Survey" xfId="31153"/>
    <cellStyle name="RowTitles1-Detail 3 4 4" xfId="31154"/>
    <cellStyle name="RowTitles1-Detail 3 4 4 2" xfId="31155"/>
    <cellStyle name="RowTitles1-Detail 3 4 4 2 2" xfId="31156"/>
    <cellStyle name="RowTitles1-Detail 3 4 4 2 2 2" xfId="31157"/>
    <cellStyle name="RowTitles1-Detail 3 4 4 2 2_Tertiary Salaries Survey" xfId="31158"/>
    <cellStyle name="RowTitles1-Detail 3 4 4 2 3" xfId="31159"/>
    <cellStyle name="RowTitles1-Detail 3 4 4 2_Tertiary Salaries Survey" xfId="31160"/>
    <cellStyle name="RowTitles1-Detail 3 4 4 3" xfId="31161"/>
    <cellStyle name="RowTitles1-Detail 3 4 4 3 2" xfId="31162"/>
    <cellStyle name="RowTitles1-Detail 3 4 4 3 2 2" xfId="31163"/>
    <cellStyle name="RowTitles1-Detail 3 4 4 3 2_Tertiary Salaries Survey" xfId="31164"/>
    <cellStyle name="RowTitles1-Detail 3 4 4 3 3" xfId="31165"/>
    <cellStyle name="RowTitles1-Detail 3 4 4 3_Tertiary Salaries Survey" xfId="31166"/>
    <cellStyle name="RowTitles1-Detail 3 4 4 4" xfId="31167"/>
    <cellStyle name="RowTitles1-Detail 3 4 4 4 2" xfId="31168"/>
    <cellStyle name="RowTitles1-Detail 3 4 4 4_Tertiary Salaries Survey" xfId="31169"/>
    <cellStyle name="RowTitles1-Detail 3 4 4 5" xfId="31170"/>
    <cellStyle name="RowTitles1-Detail 3 4 4_Tertiary Salaries Survey" xfId="31171"/>
    <cellStyle name="RowTitles1-Detail 3 4 5" xfId="31172"/>
    <cellStyle name="RowTitles1-Detail 3 4 5 2" xfId="31173"/>
    <cellStyle name="RowTitles1-Detail 3 4 5 2 2" xfId="31174"/>
    <cellStyle name="RowTitles1-Detail 3 4 5 2 2 2" xfId="31175"/>
    <cellStyle name="RowTitles1-Detail 3 4 5 2 2_Tertiary Salaries Survey" xfId="31176"/>
    <cellStyle name="RowTitles1-Detail 3 4 5 2 3" xfId="31177"/>
    <cellStyle name="RowTitles1-Detail 3 4 5 2_Tertiary Salaries Survey" xfId="31178"/>
    <cellStyle name="RowTitles1-Detail 3 4 5 3" xfId="31179"/>
    <cellStyle name="RowTitles1-Detail 3 4 5 3 2" xfId="31180"/>
    <cellStyle name="RowTitles1-Detail 3 4 5 3 2 2" xfId="31181"/>
    <cellStyle name="RowTitles1-Detail 3 4 5 3 2_Tertiary Salaries Survey" xfId="31182"/>
    <cellStyle name="RowTitles1-Detail 3 4 5 3 3" xfId="31183"/>
    <cellStyle name="RowTitles1-Detail 3 4 5 3_Tertiary Salaries Survey" xfId="31184"/>
    <cellStyle name="RowTitles1-Detail 3 4 5 4" xfId="31185"/>
    <cellStyle name="RowTitles1-Detail 3 4 5 4 2" xfId="31186"/>
    <cellStyle name="RowTitles1-Detail 3 4 5 4_Tertiary Salaries Survey" xfId="31187"/>
    <cellStyle name="RowTitles1-Detail 3 4 5 5" xfId="31188"/>
    <cellStyle name="RowTitles1-Detail 3 4 5_Tertiary Salaries Survey" xfId="31189"/>
    <cellStyle name="RowTitles1-Detail 3 4 6" xfId="31190"/>
    <cellStyle name="RowTitles1-Detail 3 4 6 2" xfId="31191"/>
    <cellStyle name="RowTitles1-Detail 3 4 6 2 2" xfId="31192"/>
    <cellStyle name="RowTitles1-Detail 3 4 6 2 2 2" xfId="31193"/>
    <cellStyle name="RowTitles1-Detail 3 4 6 2 2_Tertiary Salaries Survey" xfId="31194"/>
    <cellStyle name="RowTitles1-Detail 3 4 6 2 3" xfId="31195"/>
    <cellStyle name="RowTitles1-Detail 3 4 6 2_Tertiary Salaries Survey" xfId="31196"/>
    <cellStyle name="RowTitles1-Detail 3 4 6 3" xfId="31197"/>
    <cellStyle name="RowTitles1-Detail 3 4 6 3 2" xfId="31198"/>
    <cellStyle name="RowTitles1-Detail 3 4 6 3 2 2" xfId="31199"/>
    <cellStyle name="RowTitles1-Detail 3 4 6 3 2_Tertiary Salaries Survey" xfId="31200"/>
    <cellStyle name="RowTitles1-Detail 3 4 6 3 3" xfId="31201"/>
    <cellStyle name="RowTitles1-Detail 3 4 6 3_Tertiary Salaries Survey" xfId="31202"/>
    <cellStyle name="RowTitles1-Detail 3 4 6 4" xfId="31203"/>
    <cellStyle name="RowTitles1-Detail 3 4 6 4 2" xfId="31204"/>
    <cellStyle name="RowTitles1-Detail 3 4 6 4_Tertiary Salaries Survey" xfId="31205"/>
    <cellStyle name="RowTitles1-Detail 3 4 6 5" xfId="31206"/>
    <cellStyle name="RowTitles1-Detail 3 4 6_Tertiary Salaries Survey" xfId="31207"/>
    <cellStyle name="RowTitles1-Detail 3 4 7" xfId="31208"/>
    <cellStyle name="RowTitles1-Detail 3 4 7 2" xfId="31209"/>
    <cellStyle name="RowTitles1-Detail 3 4 7 2 2" xfId="31210"/>
    <cellStyle name="RowTitles1-Detail 3 4 7 2_Tertiary Salaries Survey" xfId="31211"/>
    <cellStyle name="RowTitles1-Detail 3 4 7 3" xfId="31212"/>
    <cellStyle name="RowTitles1-Detail 3 4 7_Tertiary Salaries Survey" xfId="31213"/>
    <cellStyle name="RowTitles1-Detail 3 4 8" xfId="31214"/>
    <cellStyle name="RowTitles1-Detail 3 4 9" xfId="31215"/>
    <cellStyle name="RowTitles1-Detail 3 4_STUD aligned by INSTIT" xfId="31216"/>
    <cellStyle name="RowTitles1-Detail 3 5" xfId="31217"/>
    <cellStyle name="RowTitles1-Detail 3 5 2" xfId="31218"/>
    <cellStyle name="RowTitles1-Detail 3 5 2 2" xfId="31219"/>
    <cellStyle name="RowTitles1-Detail 3 5 2 2 2" xfId="31220"/>
    <cellStyle name="RowTitles1-Detail 3 5 2 2 2 2" xfId="31221"/>
    <cellStyle name="RowTitles1-Detail 3 5 2 2 2_Tertiary Salaries Survey" xfId="31222"/>
    <cellStyle name="RowTitles1-Detail 3 5 2 2 3" xfId="31223"/>
    <cellStyle name="RowTitles1-Detail 3 5 2 2_Tertiary Salaries Survey" xfId="31224"/>
    <cellStyle name="RowTitles1-Detail 3 5 2 3" xfId="31225"/>
    <cellStyle name="RowTitles1-Detail 3 5 2 3 2" xfId="31226"/>
    <cellStyle name="RowTitles1-Detail 3 5 2 3 2 2" xfId="31227"/>
    <cellStyle name="RowTitles1-Detail 3 5 2 3 2_Tertiary Salaries Survey" xfId="31228"/>
    <cellStyle name="RowTitles1-Detail 3 5 2 3 3" xfId="31229"/>
    <cellStyle name="RowTitles1-Detail 3 5 2 3_Tertiary Salaries Survey" xfId="31230"/>
    <cellStyle name="RowTitles1-Detail 3 5 2 4" xfId="31231"/>
    <cellStyle name="RowTitles1-Detail 3 5 2 5" xfId="31232"/>
    <cellStyle name="RowTitles1-Detail 3 5 2 5 2" xfId="31233"/>
    <cellStyle name="RowTitles1-Detail 3 5 2 5_Tertiary Salaries Survey" xfId="31234"/>
    <cellStyle name="RowTitles1-Detail 3 5 2 6" xfId="31235"/>
    <cellStyle name="RowTitles1-Detail 3 5 2_Tertiary Salaries Survey" xfId="31236"/>
    <cellStyle name="RowTitles1-Detail 3 5 3" xfId="31237"/>
    <cellStyle name="RowTitles1-Detail 3 5 3 2" xfId="31238"/>
    <cellStyle name="RowTitles1-Detail 3 5 3 2 2" xfId="31239"/>
    <cellStyle name="RowTitles1-Detail 3 5 3 2 2 2" xfId="31240"/>
    <cellStyle name="RowTitles1-Detail 3 5 3 2 2_Tertiary Salaries Survey" xfId="31241"/>
    <cellStyle name="RowTitles1-Detail 3 5 3 2 3" xfId="31242"/>
    <cellStyle name="RowTitles1-Detail 3 5 3 2_Tertiary Salaries Survey" xfId="31243"/>
    <cellStyle name="RowTitles1-Detail 3 5 3 3" xfId="31244"/>
    <cellStyle name="RowTitles1-Detail 3 5 3 3 2" xfId="31245"/>
    <cellStyle name="RowTitles1-Detail 3 5 3 3 2 2" xfId="31246"/>
    <cellStyle name="RowTitles1-Detail 3 5 3 3 2_Tertiary Salaries Survey" xfId="31247"/>
    <cellStyle name="RowTitles1-Detail 3 5 3 3 3" xfId="31248"/>
    <cellStyle name="RowTitles1-Detail 3 5 3 3_Tertiary Salaries Survey" xfId="31249"/>
    <cellStyle name="RowTitles1-Detail 3 5 3 4" xfId="31250"/>
    <cellStyle name="RowTitles1-Detail 3 5 3 5" xfId="31251"/>
    <cellStyle name="RowTitles1-Detail 3 5 3_Tertiary Salaries Survey" xfId="31252"/>
    <cellStyle name="RowTitles1-Detail 3 5 4" xfId="31253"/>
    <cellStyle name="RowTitles1-Detail 3 5 4 2" xfId="31254"/>
    <cellStyle name="RowTitles1-Detail 3 5 4 2 2" xfId="31255"/>
    <cellStyle name="RowTitles1-Detail 3 5 4 2 2 2" xfId="31256"/>
    <cellStyle name="RowTitles1-Detail 3 5 4 2 2_Tertiary Salaries Survey" xfId="31257"/>
    <cellStyle name="RowTitles1-Detail 3 5 4 2 3" xfId="31258"/>
    <cellStyle name="RowTitles1-Detail 3 5 4 2_Tertiary Salaries Survey" xfId="31259"/>
    <cellStyle name="RowTitles1-Detail 3 5 4 3" xfId="31260"/>
    <cellStyle name="RowTitles1-Detail 3 5 4 3 2" xfId="31261"/>
    <cellStyle name="RowTitles1-Detail 3 5 4 3 2 2" xfId="31262"/>
    <cellStyle name="RowTitles1-Detail 3 5 4 3 2_Tertiary Salaries Survey" xfId="31263"/>
    <cellStyle name="RowTitles1-Detail 3 5 4 3 3" xfId="31264"/>
    <cellStyle name="RowTitles1-Detail 3 5 4 3_Tertiary Salaries Survey" xfId="31265"/>
    <cellStyle name="RowTitles1-Detail 3 5 4 4" xfId="31266"/>
    <cellStyle name="RowTitles1-Detail 3 5 4 4 2" xfId="31267"/>
    <cellStyle name="RowTitles1-Detail 3 5 4 4_Tertiary Salaries Survey" xfId="31268"/>
    <cellStyle name="RowTitles1-Detail 3 5 4 5" xfId="31269"/>
    <cellStyle name="RowTitles1-Detail 3 5 4_Tertiary Salaries Survey" xfId="31270"/>
    <cellStyle name="RowTitles1-Detail 3 5 5" xfId="31271"/>
    <cellStyle name="RowTitles1-Detail 3 5 5 2" xfId="31272"/>
    <cellStyle name="RowTitles1-Detail 3 5 5 2 2" xfId="31273"/>
    <cellStyle name="RowTitles1-Detail 3 5 5 2 2 2" xfId="31274"/>
    <cellStyle name="RowTitles1-Detail 3 5 5 2 2_Tertiary Salaries Survey" xfId="31275"/>
    <cellStyle name="RowTitles1-Detail 3 5 5 2 3" xfId="31276"/>
    <cellStyle name="RowTitles1-Detail 3 5 5 2_Tertiary Salaries Survey" xfId="31277"/>
    <cellStyle name="RowTitles1-Detail 3 5 5 3" xfId="31278"/>
    <cellStyle name="RowTitles1-Detail 3 5 5 3 2" xfId="31279"/>
    <cellStyle name="RowTitles1-Detail 3 5 5 3 2 2" xfId="31280"/>
    <cellStyle name="RowTitles1-Detail 3 5 5 3 2_Tertiary Salaries Survey" xfId="31281"/>
    <cellStyle name="RowTitles1-Detail 3 5 5 3 3" xfId="31282"/>
    <cellStyle name="RowTitles1-Detail 3 5 5 3_Tertiary Salaries Survey" xfId="31283"/>
    <cellStyle name="RowTitles1-Detail 3 5 5 4" xfId="31284"/>
    <cellStyle name="RowTitles1-Detail 3 5 5 4 2" xfId="31285"/>
    <cellStyle name="RowTitles1-Detail 3 5 5 4_Tertiary Salaries Survey" xfId="31286"/>
    <cellStyle name="RowTitles1-Detail 3 5 5 5" xfId="31287"/>
    <cellStyle name="RowTitles1-Detail 3 5 5_Tertiary Salaries Survey" xfId="31288"/>
    <cellStyle name="RowTitles1-Detail 3 5 6" xfId="31289"/>
    <cellStyle name="RowTitles1-Detail 3 5 6 2" xfId="31290"/>
    <cellStyle name="RowTitles1-Detail 3 5 6 2 2" xfId="31291"/>
    <cellStyle name="RowTitles1-Detail 3 5 6 2 2 2" xfId="31292"/>
    <cellStyle name="RowTitles1-Detail 3 5 6 2 2_Tertiary Salaries Survey" xfId="31293"/>
    <cellStyle name="RowTitles1-Detail 3 5 6 2 3" xfId="31294"/>
    <cellStyle name="RowTitles1-Detail 3 5 6 2_Tertiary Salaries Survey" xfId="31295"/>
    <cellStyle name="RowTitles1-Detail 3 5 6 3" xfId="31296"/>
    <cellStyle name="RowTitles1-Detail 3 5 6 3 2" xfId="31297"/>
    <cellStyle name="RowTitles1-Detail 3 5 6 3 2 2" xfId="31298"/>
    <cellStyle name="RowTitles1-Detail 3 5 6 3 2_Tertiary Salaries Survey" xfId="31299"/>
    <cellStyle name="RowTitles1-Detail 3 5 6 3 3" xfId="31300"/>
    <cellStyle name="RowTitles1-Detail 3 5 6 3_Tertiary Salaries Survey" xfId="31301"/>
    <cellStyle name="RowTitles1-Detail 3 5 6 4" xfId="31302"/>
    <cellStyle name="RowTitles1-Detail 3 5 6 4 2" xfId="31303"/>
    <cellStyle name="RowTitles1-Detail 3 5 6 4_Tertiary Salaries Survey" xfId="31304"/>
    <cellStyle name="RowTitles1-Detail 3 5 6 5" xfId="31305"/>
    <cellStyle name="RowTitles1-Detail 3 5 6_Tertiary Salaries Survey" xfId="31306"/>
    <cellStyle name="RowTitles1-Detail 3 5 7" xfId="31307"/>
    <cellStyle name="RowTitles1-Detail 3 5 7 2" xfId="31308"/>
    <cellStyle name="RowTitles1-Detail 3 5 7 2 2" xfId="31309"/>
    <cellStyle name="RowTitles1-Detail 3 5 7 2_Tertiary Salaries Survey" xfId="31310"/>
    <cellStyle name="RowTitles1-Detail 3 5 7 3" xfId="31311"/>
    <cellStyle name="RowTitles1-Detail 3 5 7_Tertiary Salaries Survey" xfId="31312"/>
    <cellStyle name="RowTitles1-Detail 3 5 8" xfId="31313"/>
    <cellStyle name="RowTitles1-Detail 3 5 8 2" xfId="31314"/>
    <cellStyle name="RowTitles1-Detail 3 5 8 2 2" xfId="31315"/>
    <cellStyle name="RowTitles1-Detail 3 5 8 2_Tertiary Salaries Survey" xfId="31316"/>
    <cellStyle name="RowTitles1-Detail 3 5 8 3" xfId="31317"/>
    <cellStyle name="RowTitles1-Detail 3 5 8_Tertiary Salaries Survey" xfId="31318"/>
    <cellStyle name="RowTitles1-Detail 3 5 9" xfId="31319"/>
    <cellStyle name="RowTitles1-Detail 3 5_STUD aligned by INSTIT" xfId="31320"/>
    <cellStyle name="RowTitles1-Detail 3 6" xfId="31321"/>
    <cellStyle name="RowTitles1-Detail 3 6 2" xfId="31322"/>
    <cellStyle name="RowTitles1-Detail 3 6 2 2" xfId="31323"/>
    <cellStyle name="RowTitles1-Detail 3 6 2 2 2" xfId="31324"/>
    <cellStyle name="RowTitles1-Detail 3 6 2 2 2 2" xfId="31325"/>
    <cellStyle name="RowTitles1-Detail 3 6 2 2 2_Tertiary Salaries Survey" xfId="31326"/>
    <cellStyle name="RowTitles1-Detail 3 6 2 2 3" xfId="31327"/>
    <cellStyle name="RowTitles1-Detail 3 6 2 2_Tertiary Salaries Survey" xfId="31328"/>
    <cellStyle name="RowTitles1-Detail 3 6 2 3" xfId="31329"/>
    <cellStyle name="RowTitles1-Detail 3 6 2 3 2" xfId="31330"/>
    <cellStyle name="RowTitles1-Detail 3 6 2 3 2 2" xfId="31331"/>
    <cellStyle name="RowTitles1-Detail 3 6 2 3 2_Tertiary Salaries Survey" xfId="31332"/>
    <cellStyle name="RowTitles1-Detail 3 6 2 3 3" xfId="31333"/>
    <cellStyle name="RowTitles1-Detail 3 6 2 3_Tertiary Salaries Survey" xfId="31334"/>
    <cellStyle name="RowTitles1-Detail 3 6 2 4" xfId="31335"/>
    <cellStyle name="RowTitles1-Detail 3 6 2 5" xfId="31336"/>
    <cellStyle name="RowTitles1-Detail 3 6 2 5 2" xfId="31337"/>
    <cellStyle name="RowTitles1-Detail 3 6 2 5_Tertiary Salaries Survey" xfId="31338"/>
    <cellStyle name="RowTitles1-Detail 3 6 2 6" xfId="31339"/>
    <cellStyle name="RowTitles1-Detail 3 6 2_Tertiary Salaries Survey" xfId="31340"/>
    <cellStyle name="RowTitles1-Detail 3 6 3" xfId="31341"/>
    <cellStyle name="RowTitles1-Detail 3 6 3 2" xfId="31342"/>
    <cellStyle name="RowTitles1-Detail 3 6 3 2 2" xfId="31343"/>
    <cellStyle name="RowTitles1-Detail 3 6 3 2 2 2" xfId="31344"/>
    <cellStyle name="RowTitles1-Detail 3 6 3 2 2_Tertiary Salaries Survey" xfId="31345"/>
    <cellStyle name="RowTitles1-Detail 3 6 3 2 3" xfId="31346"/>
    <cellStyle name="RowTitles1-Detail 3 6 3 2_Tertiary Salaries Survey" xfId="31347"/>
    <cellStyle name="RowTitles1-Detail 3 6 3 3" xfId="31348"/>
    <cellStyle name="RowTitles1-Detail 3 6 3 3 2" xfId="31349"/>
    <cellStyle name="RowTitles1-Detail 3 6 3 3 2 2" xfId="31350"/>
    <cellStyle name="RowTitles1-Detail 3 6 3 3 2_Tertiary Salaries Survey" xfId="31351"/>
    <cellStyle name="RowTitles1-Detail 3 6 3 3 3" xfId="31352"/>
    <cellStyle name="RowTitles1-Detail 3 6 3 3_Tertiary Salaries Survey" xfId="31353"/>
    <cellStyle name="RowTitles1-Detail 3 6 3 4" xfId="31354"/>
    <cellStyle name="RowTitles1-Detail 3 6 3 5" xfId="31355"/>
    <cellStyle name="RowTitles1-Detail 3 6 3_Tertiary Salaries Survey" xfId="31356"/>
    <cellStyle name="RowTitles1-Detail 3 6 4" xfId="31357"/>
    <cellStyle name="RowTitles1-Detail 3 6 4 2" xfId="31358"/>
    <cellStyle name="RowTitles1-Detail 3 6 4 2 2" xfId="31359"/>
    <cellStyle name="RowTitles1-Detail 3 6 4 2 2 2" xfId="31360"/>
    <cellStyle name="RowTitles1-Detail 3 6 4 2 2_Tertiary Salaries Survey" xfId="31361"/>
    <cellStyle name="RowTitles1-Detail 3 6 4 2 3" xfId="31362"/>
    <cellStyle name="RowTitles1-Detail 3 6 4 2_Tertiary Salaries Survey" xfId="31363"/>
    <cellStyle name="RowTitles1-Detail 3 6 4 3" xfId="31364"/>
    <cellStyle name="RowTitles1-Detail 3 6 4 3 2" xfId="31365"/>
    <cellStyle name="RowTitles1-Detail 3 6 4 3 2 2" xfId="31366"/>
    <cellStyle name="RowTitles1-Detail 3 6 4 3 2_Tertiary Salaries Survey" xfId="31367"/>
    <cellStyle name="RowTitles1-Detail 3 6 4 3 3" xfId="31368"/>
    <cellStyle name="RowTitles1-Detail 3 6 4 3_Tertiary Salaries Survey" xfId="31369"/>
    <cellStyle name="RowTitles1-Detail 3 6 4 4" xfId="31370"/>
    <cellStyle name="RowTitles1-Detail 3 6 4 5" xfId="31371"/>
    <cellStyle name="RowTitles1-Detail 3 6 4 5 2" xfId="31372"/>
    <cellStyle name="RowTitles1-Detail 3 6 4 5_Tertiary Salaries Survey" xfId="31373"/>
    <cellStyle name="RowTitles1-Detail 3 6 4 6" xfId="31374"/>
    <cellStyle name="RowTitles1-Detail 3 6 4_Tertiary Salaries Survey" xfId="31375"/>
    <cellStyle name="RowTitles1-Detail 3 6 5" xfId="31376"/>
    <cellStyle name="RowTitles1-Detail 3 6 5 2" xfId="31377"/>
    <cellStyle name="RowTitles1-Detail 3 6 5 2 2" xfId="31378"/>
    <cellStyle name="RowTitles1-Detail 3 6 5 2 2 2" xfId="31379"/>
    <cellStyle name="RowTitles1-Detail 3 6 5 2 2_Tertiary Salaries Survey" xfId="31380"/>
    <cellStyle name="RowTitles1-Detail 3 6 5 2 3" xfId="31381"/>
    <cellStyle name="RowTitles1-Detail 3 6 5 2_Tertiary Salaries Survey" xfId="31382"/>
    <cellStyle name="RowTitles1-Detail 3 6 5 3" xfId="31383"/>
    <cellStyle name="RowTitles1-Detail 3 6 5 3 2" xfId="31384"/>
    <cellStyle name="RowTitles1-Detail 3 6 5 3 2 2" xfId="31385"/>
    <cellStyle name="RowTitles1-Detail 3 6 5 3 2_Tertiary Salaries Survey" xfId="31386"/>
    <cellStyle name="RowTitles1-Detail 3 6 5 3 3" xfId="31387"/>
    <cellStyle name="RowTitles1-Detail 3 6 5 3_Tertiary Salaries Survey" xfId="31388"/>
    <cellStyle name="RowTitles1-Detail 3 6 5 4" xfId="31389"/>
    <cellStyle name="RowTitles1-Detail 3 6 5 4 2" xfId="31390"/>
    <cellStyle name="RowTitles1-Detail 3 6 5 4_Tertiary Salaries Survey" xfId="31391"/>
    <cellStyle name="RowTitles1-Detail 3 6 5 5" xfId="31392"/>
    <cellStyle name="RowTitles1-Detail 3 6 5_Tertiary Salaries Survey" xfId="31393"/>
    <cellStyle name="RowTitles1-Detail 3 6 6" xfId="31394"/>
    <cellStyle name="RowTitles1-Detail 3 6 6 2" xfId="31395"/>
    <cellStyle name="RowTitles1-Detail 3 6 6 2 2" xfId="31396"/>
    <cellStyle name="RowTitles1-Detail 3 6 6 2 2 2" xfId="31397"/>
    <cellStyle name="RowTitles1-Detail 3 6 6 2 2_Tertiary Salaries Survey" xfId="31398"/>
    <cellStyle name="RowTitles1-Detail 3 6 6 2 3" xfId="31399"/>
    <cellStyle name="RowTitles1-Detail 3 6 6 2_Tertiary Salaries Survey" xfId="31400"/>
    <cellStyle name="RowTitles1-Detail 3 6 6 3" xfId="31401"/>
    <cellStyle name="RowTitles1-Detail 3 6 6 3 2" xfId="31402"/>
    <cellStyle name="RowTitles1-Detail 3 6 6 3 2 2" xfId="31403"/>
    <cellStyle name="RowTitles1-Detail 3 6 6 3 2_Tertiary Salaries Survey" xfId="31404"/>
    <cellStyle name="RowTitles1-Detail 3 6 6 3 3" xfId="31405"/>
    <cellStyle name="RowTitles1-Detail 3 6 6 3_Tertiary Salaries Survey" xfId="31406"/>
    <cellStyle name="RowTitles1-Detail 3 6 6 4" xfId="31407"/>
    <cellStyle name="RowTitles1-Detail 3 6 6 4 2" xfId="31408"/>
    <cellStyle name="RowTitles1-Detail 3 6 6 4_Tertiary Salaries Survey" xfId="31409"/>
    <cellStyle name="RowTitles1-Detail 3 6 6 5" xfId="31410"/>
    <cellStyle name="RowTitles1-Detail 3 6 6_Tertiary Salaries Survey" xfId="31411"/>
    <cellStyle name="RowTitles1-Detail 3 6 7" xfId="31412"/>
    <cellStyle name="RowTitles1-Detail 3 6 7 2" xfId="31413"/>
    <cellStyle name="RowTitles1-Detail 3 6 7 2 2" xfId="31414"/>
    <cellStyle name="RowTitles1-Detail 3 6 7 2_Tertiary Salaries Survey" xfId="31415"/>
    <cellStyle name="RowTitles1-Detail 3 6 7 3" xfId="31416"/>
    <cellStyle name="RowTitles1-Detail 3 6 7_Tertiary Salaries Survey" xfId="31417"/>
    <cellStyle name="RowTitles1-Detail 3 6 8" xfId="31418"/>
    <cellStyle name="RowTitles1-Detail 3 6 9" xfId="31419"/>
    <cellStyle name="RowTitles1-Detail 3 6_STUD aligned by INSTIT" xfId="31420"/>
    <cellStyle name="RowTitles1-Detail 3 7" xfId="31421"/>
    <cellStyle name="RowTitles1-Detail 3 7 2" xfId="31422"/>
    <cellStyle name="RowTitles1-Detail 3 7 2 2" xfId="31423"/>
    <cellStyle name="RowTitles1-Detail 3 7 2 2 2" xfId="31424"/>
    <cellStyle name="RowTitles1-Detail 3 7 2 2_Tertiary Salaries Survey" xfId="31425"/>
    <cellStyle name="RowTitles1-Detail 3 7 2 3" xfId="31426"/>
    <cellStyle name="RowTitles1-Detail 3 7 2_Tertiary Salaries Survey" xfId="31427"/>
    <cellStyle name="RowTitles1-Detail 3 7 3" xfId="31428"/>
    <cellStyle name="RowTitles1-Detail 3 7 3 2" xfId="31429"/>
    <cellStyle name="RowTitles1-Detail 3 7 3 2 2" xfId="31430"/>
    <cellStyle name="RowTitles1-Detail 3 7 3 2_Tertiary Salaries Survey" xfId="31431"/>
    <cellStyle name="RowTitles1-Detail 3 7 3 3" xfId="31432"/>
    <cellStyle name="RowTitles1-Detail 3 7 3_Tertiary Salaries Survey" xfId="31433"/>
    <cellStyle name="RowTitles1-Detail 3 7 4" xfId="31434"/>
    <cellStyle name="RowTitles1-Detail 3 7 5" xfId="31435"/>
    <cellStyle name="RowTitles1-Detail 3 7 5 2" xfId="31436"/>
    <cellStyle name="RowTitles1-Detail 3 7 5_Tertiary Salaries Survey" xfId="31437"/>
    <cellStyle name="RowTitles1-Detail 3 7 6" xfId="31438"/>
    <cellStyle name="RowTitles1-Detail 3 7_Tertiary Salaries Survey" xfId="31439"/>
    <cellStyle name="RowTitles1-Detail 3 8" xfId="31440"/>
    <cellStyle name="RowTitles1-Detail 3 8 2" xfId="31441"/>
    <cellStyle name="RowTitles1-Detail 3 8 2 2" xfId="31442"/>
    <cellStyle name="RowTitles1-Detail 3 8 2 2 2" xfId="31443"/>
    <cellStyle name="RowTitles1-Detail 3 8 2 2_Tertiary Salaries Survey" xfId="31444"/>
    <cellStyle name="RowTitles1-Detail 3 8 2 3" xfId="31445"/>
    <cellStyle name="RowTitles1-Detail 3 8 2_Tertiary Salaries Survey" xfId="31446"/>
    <cellStyle name="RowTitles1-Detail 3 8 3" xfId="31447"/>
    <cellStyle name="RowTitles1-Detail 3 8 3 2" xfId="31448"/>
    <cellStyle name="RowTitles1-Detail 3 8 3 2 2" xfId="31449"/>
    <cellStyle name="RowTitles1-Detail 3 8 3 2_Tertiary Salaries Survey" xfId="31450"/>
    <cellStyle name="RowTitles1-Detail 3 8 3 3" xfId="31451"/>
    <cellStyle name="RowTitles1-Detail 3 8 3_Tertiary Salaries Survey" xfId="31452"/>
    <cellStyle name="RowTitles1-Detail 3 8 4" xfId="31453"/>
    <cellStyle name="RowTitles1-Detail 3 8 5" xfId="31454"/>
    <cellStyle name="RowTitles1-Detail 3 8_Tertiary Salaries Survey" xfId="31455"/>
    <cellStyle name="RowTitles1-Detail 3 9" xfId="31456"/>
    <cellStyle name="RowTitles1-Detail 3 9 2" xfId="31457"/>
    <cellStyle name="RowTitles1-Detail 3 9 2 2" xfId="31458"/>
    <cellStyle name="RowTitles1-Detail 3 9 2 2 2" xfId="31459"/>
    <cellStyle name="RowTitles1-Detail 3 9 2 2_Tertiary Salaries Survey" xfId="31460"/>
    <cellStyle name="RowTitles1-Detail 3 9 2 3" xfId="31461"/>
    <cellStyle name="RowTitles1-Detail 3 9 2_Tertiary Salaries Survey" xfId="31462"/>
    <cellStyle name="RowTitles1-Detail 3 9 3" xfId="31463"/>
    <cellStyle name="RowTitles1-Detail 3 9 3 2" xfId="31464"/>
    <cellStyle name="RowTitles1-Detail 3 9 3 2 2" xfId="31465"/>
    <cellStyle name="RowTitles1-Detail 3 9 3 2_Tertiary Salaries Survey" xfId="31466"/>
    <cellStyle name="RowTitles1-Detail 3 9 3 3" xfId="31467"/>
    <cellStyle name="RowTitles1-Detail 3 9 3_Tertiary Salaries Survey" xfId="31468"/>
    <cellStyle name="RowTitles1-Detail 3 9 4" xfId="31469"/>
    <cellStyle name="RowTitles1-Detail 3 9 5" xfId="31470"/>
    <cellStyle name="RowTitles1-Detail 3 9 5 2" xfId="31471"/>
    <cellStyle name="RowTitles1-Detail 3 9 5_Tertiary Salaries Survey" xfId="31472"/>
    <cellStyle name="RowTitles1-Detail 3 9 6" xfId="31473"/>
    <cellStyle name="RowTitles1-Detail 3 9_Tertiary Salaries Survey" xfId="31474"/>
    <cellStyle name="RowTitles1-Detail 3_STUD aligned by INSTIT" xfId="31475"/>
    <cellStyle name="RowTitles1-Detail 4" xfId="31476"/>
    <cellStyle name="RowTitles1-Detail 4 10" xfId="31477"/>
    <cellStyle name="RowTitles1-Detail 4 10 2" xfId="31478"/>
    <cellStyle name="RowTitles1-Detail 4 10 2 2" xfId="31479"/>
    <cellStyle name="RowTitles1-Detail 4 10 2 2 2" xfId="31480"/>
    <cellStyle name="RowTitles1-Detail 4 10 2 2_Tertiary Salaries Survey" xfId="31481"/>
    <cellStyle name="RowTitles1-Detail 4 10 2 3" xfId="31482"/>
    <cellStyle name="RowTitles1-Detail 4 10 2_Tertiary Salaries Survey" xfId="31483"/>
    <cellStyle name="RowTitles1-Detail 4 10 3" xfId="31484"/>
    <cellStyle name="RowTitles1-Detail 4 10 3 2" xfId="31485"/>
    <cellStyle name="RowTitles1-Detail 4 10 3 2 2" xfId="31486"/>
    <cellStyle name="RowTitles1-Detail 4 10 3 2_Tertiary Salaries Survey" xfId="31487"/>
    <cellStyle name="RowTitles1-Detail 4 10 3 3" xfId="31488"/>
    <cellStyle name="RowTitles1-Detail 4 10 3_Tertiary Salaries Survey" xfId="31489"/>
    <cellStyle name="RowTitles1-Detail 4 10 4" xfId="31490"/>
    <cellStyle name="RowTitles1-Detail 4 10 4 2" xfId="31491"/>
    <cellStyle name="RowTitles1-Detail 4 10 4_Tertiary Salaries Survey" xfId="31492"/>
    <cellStyle name="RowTitles1-Detail 4 10 5" xfId="31493"/>
    <cellStyle name="RowTitles1-Detail 4 10_Tertiary Salaries Survey" xfId="31494"/>
    <cellStyle name="RowTitles1-Detail 4 11" xfId="31495"/>
    <cellStyle name="RowTitles1-Detail 4 11 2" xfId="31496"/>
    <cellStyle name="RowTitles1-Detail 4 11 2 2" xfId="31497"/>
    <cellStyle name="RowTitles1-Detail 4 11 2 2 2" xfId="31498"/>
    <cellStyle name="RowTitles1-Detail 4 11 2 2_Tertiary Salaries Survey" xfId="31499"/>
    <cellStyle name="RowTitles1-Detail 4 11 2 3" xfId="31500"/>
    <cellStyle name="RowTitles1-Detail 4 11 2_Tertiary Salaries Survey" xfId="31501"/>
    <cellStyle name="RowTitles1-Detail 4 11 3" xfId="31502"/>
    <cellStyle name="RowTitles1-Detail 4 11 3 2" xfId="31503"/>
    <cellStyle name="RowTitles1-Detail 4 11 3 2 2" xfId="31504"/>
    <cellStyle name="RowTitles1-Detail 4 11 3 2_Tertiary Salaries Survey" xfId="31505"/>
    <cellStyle name="RowTitles1-Detail 4 11 3 3" xfId="31506"/>
    <cellStyle name="RowTitles1-Detail 4 11 3_Tertiary Salaries Survey" xfId="31507"/>
    <cellStyle name="RowTitles1-Detail 4 11 4" xfId="31508"/>
    <cellStyle name="RowTitles1-Detail 4 11 4 2" xfId="31509"/>
    <cellStyle name="RowTitles1-Detail 4 11 4_Tertiary Salaries Survey" xfId="31510"/>
    <cellStyle name="RowTitles1-Detail 4 11 5" xfId="31511"/>
    <cellStyle name="RowTitles1-Detail 4 11_Tertiary Salaries Survey" xfId="31512"/>
    <cellStyle name="RowTitles1-Detail 4 12" xfId="31513"/>
    <cellStyle name="RowTitles1-Detail 4 12 2" xfId="31514"/>
    <cellStyle name="RowTitles1-Detail 4 12 2 2" xfId="31515"/>
    <cellStyle name="RowTitles1-Detail 4 12 2_Tertiary Salaries Survey" xfId="31516"/>
    <cellStyle name="RowTitles1-Detail 4 12 3" xfId="31517"/>
    <cellStyle name="RowTitles1-Detail 4 12_Tertiary Salaries Survey" xfId="31518"/>
    <cellStyle name="RowTitles1-Detail 4 13" xfId="31519"/>
    <cellStyle name="RowTitles1-Detail 4 14" xfId="31520"/>
    <cellStyle name="RowTitles1-Detail 4 15" xfId="31521"/>
    <cellStyle name="RowTitles1-Detail 4 16" xfId="31522"/>
    <cellStyle name="RowTitles1-Detail 4 17" xfId="31523"/>
    <cellStyle name="RowTitles1-Detail 4 2" xfId="31524"/>
    <cellStyle name="RowTitles1-Detail 4 2 10" xfId="31525"/>
    <cellStyle name="RowTitles1-Detail 4 2 10 2" xfId="31526"/>
    <cellStyle name="RowTitles1-Detail 4 2 10 2 2" xfId="31527"/>
    <cellStyle name="RowTitles1-Detail 4 2 10 2 2 2" xfId="31528"/>
    <cellStyle name="RowTitles1-Detail 4 2 10 2 2_Tertiary Salaries Survey" xfId="31529"/>
    <cellStyle name="RowTitles1-Detail 4 2 10 2 3" xfId="31530"/>
    <cellStyle name="RowTitles1-Detail 4 2 10 2_Tertiary Salaries Survey" xfId="31531"/>
    <cellStyle name="RowTitles1-Detail 4 2 10 3" xfId="31532"/>
    <cellStyle name="RowTitles1-Detail 4 2 10 3 2" xfId="31533"/>
    <cellStyle name="RowTitles1-Detail 4 2 10 3 2 2" xfId="31534"/>
    <cellStyle name="RowTitles1-Detail 4 2 10 3 2_Tertiary Salaries Survey" xfId="31535"/>
    <cellStyle name="RowTitles1-Detail 4 2 10 3 3" xfId="31536"/>
    <cellStyle name="RowTitles1-Detail 4 2 10 3_Tertiary Salaries Survey" xfId="31537"/>
    <cellStyle name="RowTitles1-Detail 4 2 10 4" xfId="31538"/>
    <cellStyle name="RowTitles1-Detail 4 2 10 4 2" xfId="31539"/>
    <cellStyle name="RowTitles1-Detail 4 2 10 4_Tertiary Salaries Survey" xfId="31540"/>
    <cellStyle name="RowTitles1-Detail 4 2 10 5" xfId="31541"/>
    <cellStyle name="RowTitles1-Detail 4 2 10_Tertiary Salaries Survey" xfId="31542"/>
    <cellStyle name="RowTitles1-Detail 4 2 11" xfId="31543"/>
    <cellStyle name="RowTitles1-Detail 4 2 11 2" xfId="31544"/>
    <cellStyle name="RowTitles1-Detail 4 2 11 2 2" xfId="31545"/>
    <cellStyle name="RowTitles1-Detail 4 2 11 2_Tertiary Salaries Survey" xfId="31546"/>
    <cellStyle name="RowTitles1-Detail 4 2 11 3" xfId="31547"/>
    <cellStyle name="RowTitles1-Detail 4 2 11_Tertiary Salaries Survey" xfId="31548"/>
    <cellStyle name="RowTitles1-Detail 4 2 12" xfId="31549"/>
    <cellStyle name="RowTitles1-Detail 4 2 13" xfId="31550"/>
    <cellStyle name="RowTitles1-Detail 4 2 2" xfId="31551"/>
    <cellStyle name="RowTitles1-Detail 4 2 2 10" xfId="31552"/>
    <cellStyle name="RowTitles1-Detail 4 2 2 10 2" xfId="31553"/>
    <cellStyle name="RowTitles1-Detail 4 2 2 10 2 2" xfId="31554"/>
    <cellStyle name="RowTitles1-Detail 4 2 2 10 2_Tertiary Salaries Survey" xfId="31555"/>
    <cellStyle name="RowTitles1-Detail 4 2 2 10 3" xfId="31556"/>
    <cellStyle name="RowTitles1-Detail 4 2 2 10_Tertiary Salaries Survey" xfId="31557"/>
    <cellStyle name="RowTitles1-Detail 4 2 2 11" xfId="31558"/>
    <cellStyle name="RowTitles1-Detail 4 2 2 12" xfId="31559"/>
    <cellStyle name="RowTitles1-Detail 4 2 2 2" xfId="31560"/>
    <cellStyle name="RowTitles1-Detail 4 2 2 2 2" xfId="31561"/>
    <cellStyle name="RowTitles1-Detail 4 2 2 2 2 2" xfId="31562"/>
    <cellStyle name="RowTitles1-Detail 4 2 2 2 2 2 2" xfId="31563"/>
    <cellStyle name="RowTitles1-Detail 4 2 2 2 2 2 2 2" xfId="31564"/>
    <cellStyle name="RowTitles1-Detail 4 2 2 2 2 2 2_Tertiary Salaries Survey" xfId="31565"/>
    <cellStyle name="RowTitles1-Detail 4 2 2 2 2 2 3" xfId="31566"/>
    <cellStyle name="RowTitles1-Detail 4 2 2 2 2 2_Tertiary Salaries Survey" xfId="31567"/>
    <cellStyle name="RowTitles1-Detail 4 2 2 2 2 3" xfId="31568"/>
    <cellStyle name="RowTitles1-Detail 4 2 2 2 2 3 2" xfId="31569"/>
    <cellStyle name="RowTitles1-Detail 4 2 2 2 2 3 2 2" xfId="31570"/>
    <cellStyle name="RowTitles1-Detail 4 2 2 2 2 3 2_Tertiary Salaries Survey" xfId="31571"/>
    <cellStyle name="RowTitles1-Detail 4 2 2 2 2 3 3" xfId="31572"/>
    <cellStyle name="RowTitles1-Detail 4 2 2 2 2 3_Tertiary Salaries Survey" xfId="31573"/>
    <cellStyle name="RowTitles1-Detail 4 2 2 2 2 4" xfId="31574"/>
    <cellStyle name="RowTitles1-Detail 4 2 2 2 2 5" xfId="31575"/>
    <cellStyle name="RowTitles1-Detail 4 2 2 2 2_Tertiary Salaries Survey" xfId="31576"/>
    <cellStyle name="RowTitles1-Detail 4 2 2 2 3" xfId="31577"/>
    <cellStyle name="RowTitles1-Detail 4 2 2 2 3 2" xfId="31578"/>
    <cellStyle name="RowTitles1-Detail 4 2 2 2 3 2 2" xfId="31579"/>
    <cellStyle name="RowTitles1-Detail 4 2 2 2 3 2 2 2" xfId="31580"/>
    <cellStyle name="RowTitles1-Detail 4 2 2 2 3 2 2_Tertiary Salaries Survey" xfId="31581"/>
    <cellStyle name="RowTitles1-Detail 4 2 2 2 3 2 3" xfId="31582"/>
    <cellStyle name="RowTitles1-Detail 4 2 2 2 3 2_Tertiary Salaries Survey" xfId="31583"/>
    <cellStyle name="RowTitles1-Detail 4 2 2 2 3 3" xfId="31584"/>
    <cellStyle name="RowTitles1-Detail 4 2 2 2 3 3 2" xfId="31585"/>
    <cellStyle name="RowTitles1-Detail 4 2 2 2 3 3 2 2" xfId="31586"/>
    <cellStyle name="RowTitles1-Detail 4 2 2 2 3 3 2_Tertiary Salaries Survey" xfId="31587"/>
    <cellStyle name="RowTitles1-Detail 4 2 2 2 3 3 3" xfId="31588"/>
    <cellStyle name="RowTitles1-Detail 4 2 2 2 3 3_Tertiary Salaries Survey" xfId="31589"/>
    <cellStyle name="RowTitles1-Detail 4 2 2 2 3 4" xfId="31590"/>
    <cellStyle name="RowTitles1-Detail 4 2 2 2 3 5" xfId="31591"/>
    <cellStyle name="RowTitles1-Detail 4 2 2 2 3 5 2" xfId="31592"/>
    <cellStyle name="RowTitles1-Detail 4 2 2 2 3 5_Tertiary Salaries Survey" xfId="31593"/>
    <cellStyle name="RowTitles1-Detail 4 2 2 2 3 6" xfId="31594"/>
    <cellStyle name="RowTitles1-Detail 4 2 2 2 3_Tertiary Salaries Survey" xfId="31595"/>
    <cellStyle name="RowTitles1-Detail 4 2 2 2 4" xfId="31596"/>
    <cellStyle name="RowTitles1-Detail 4 2 2 2 4 2" xfId="31597"/>
    <cellStyle name="RowTitles1-Detail 4 2 2 2 4 2 2" xfId="31598"/>
    <cellStyle name="RowTitles1-Detail 4 2 2 2 4 2 2 2" xfId="31599"/>
    <cellStyle name="RowTitles1-Detail 4 2 2 2 4 2 2_Tertiary Salaries Survey" xfId="31600"/>
    <cellStyle name="RowTitles1-Detail 4 2 2 2 4 2 3" xfId="31601"/>
    <cellStyle name="RowTitles1-Detail 4 2 2 2 4 2_Tertiary Salaries Survey" xfId="31602"/>
    <cellStyle name="RowTitles1-Detail 4 2 2 2 4 3" xfId="31603"/>
    <cellStyle name="RowTitles1-Detail 4 2 2 2 4 3 2" xfId="31604"/>
    <cellStyle name="RowTitles1-Detail 4 2 2 2 4 3 2 2" xfId="31605"/>
    <cellStyle name="RowTitles1-Detail 4 2 2 2 4 3 2_Tertiary Salaries Survey" xfId="31606"/>
    <cellStyle name="RowTitles1-Detail 4 2 2 2 4 3 3" xfId="31607"/>
    <cellStyle name="RowTitles1-Detail 4 2 2 2 4 3_Tertiary Salaries Survey" xfId="31608"/>
    <cellStyle name="RowTitles1-Detail 4 2 2 2 4 4" xfId="31609"/>
    <cellStyle name="RowTitles1-Detail 4 2 2 2 4 4 2" xfId="31610"/>
    <cellStyle name="RowTitles1-Detail 4 2 2 2 4 4_Tertiary Salaries Survey" xfId="31611"/>
    <cellStyle name="RowTitles1-Detail 4 2 2 2 4 5" xfId="31612"/>
    <cellStyle name="RowTitles1-Detail 4 2 2 2 4_Tertiary Salaries Survey" xfId="31613"/>
    <cellStyle name="RowTitles1-Detail 4 2 2 2 5" xfId="31614"/>
    <cellStyle name="RowTitles1-Detail 4 2 2 2 5 2" xfId="31615"/>
    <cellStyle name="RowTitles1-Detail 4 2 2 2 5 2 2" xfId="31616"/>
    <cellStyle name="RowTitles1-Detail 4 2 2 2 5 2 2 2" xfId="31617"/>
    <cellStyle name="RowTitles1-Detail 4 2 2 2 5 2 2_Tertiary Salaries Survey" xfId="31618"/>
    <cellStyle name="RowTitles1-Detail 4 2 2 2 5 2 3" xfId="31619"/>
    <cellStyle name="RowTitles1-Detail 4 2 2 2 5 2_Tertiary Salaries Survey" xfId="31620"/>
    <cellStyle name="RowTitles1-Detail 4 2 2 2 5 3" xfId="31621"/>
    <cellStyle name="RowTitles1-Detail 4 2 2 2 5 3 2" xfId="31622"/>
    <cellStyle name="RowTitles1-Detail 4 2 2 2 5 3 2 2" xfId="31623"/>
    <cellStyle name="RowTitles1-Detail 4 2 2 2 5 3 2_Tertiary Salaries Survey" xfId="31624"/>
    <cellStyle name="RowTitles1-Detail 4 2 2 2 5 3 3" xfId="31625"/>
    <cellStyle name="RowTitles1-Detail 4 2 2 2 5 3_Tertiary Salaries Survey" xfId="31626"/>
    <cellStyle name="RowTitles1-Detail 4 2 2 2 5 4" xfId="31627"/>
    <cellStyle name="RowTitles1-Detail 4 2 2 2 5 4 2" xfId="31628"/>
    <cellStyle name="RowTitles1-Detail 4 2 2 2 5 4_Tertiary Salaries Survey" xfId="31629"/>
    <cellStyle name="RowTitles1-Detail 4 2 2 2 5 5" xfId="31630"/>
    <cellStyle name="RowTitles1-Detail 4 2 2 2 5_Tertiary Salaries Survey" xfId="31631"/>
    <cellStyle name="RowTitles1-Detail 4 2 2 2 6" xfId="31632"/>
    <cellStyle name="RowTitles1-Detail 4 2 2 2 6 2" xfId="31633"/>
    <cellStyle name="RowTitles1-Detail 4 2 2 2 6 2 2" xfId="31634"/>
    <cellStyle name="RowTitles1-Detail 4 2 2 2 6 2 2 2" xfId="31635"/>
    <cellStyle name="RowTitles1-Detail 4 2 2 2 6 2 2_Tertiary Salaries Survey" xfId="31636"/>
    <cellStyle name="RowTitles1-Detail 4 2 2 2 6 2 3" xfId="31637"/>
    <cellStyle name="RowTitles1-Detail 4 2 2 2 6 2_Tertiary Salaries Survey" xfId="31638"/>
    <cellStyle name="RowTitles1-Detail 4 2 2 2 6 3" xfId="31639"/>
    <cellStyle name="RowTitles1-Detail 4 2 2 2 6 3 2" xfId="31640"/>
    <cellStyle name="RowTitles1-Detail 4 2 2 2 6 3 2 2" xfId="31641"/>
    <cellStyle name="RowTitles1-Detail 4 2 2 2 6 3 2_Tertiary Salaries Survey" xfId="31642"/>
    <cellStyle name="RowTitles1-Detail 4 2 2 2 6 3 3" xfId="31643"/>
    <cellStyle name="RowTitles1-Detail 4 2 2 2 6 3_Tertiary Salaries Survey" xfId="31644"/>
    <cellStyle name="RowTitles1-Detail 4 2 2 2 6 4" xfId="31645"/>
    <cellStyle name="RowTitles1-Detail 4 2 2 2 6 4 2" xfId="31646"/>
    <cellStyle name="RowTitles1-Detail 4 2 2 2 6 4_Tertiary Salaries Survey" xfId="31647"/>
    <cellStyle name="RowTitles1-Detail 4 2 2 2 6 5" xfId="31648"/>
    <cellStyle name="RowTitles1-Detail 4 2 2 2 6_Tertiary Salaries Survey" xfId="31649"/>
    <cellStyle name="RowTitles1-Detail 4 2 2 2 7" xfId="31650"/>
    <cellStyle name="RowTitles1-Detail 4 2 2 2 7 2" xfId="31651"/>
    <cellStyle name="RowTitles1-Detail 4 2 2 2 7 2 2" xfId="31652"/>
    <cellStyle name="RowTitles1-Detail 4 2 2 2 7 2_Tertiary Salaries Survey" xfId="31653"/>
    <cellStyle name="RowTitles1-Detail 4 2 2 2 7 3" xfId="31654"/>
    <cellStyle name="RowTitles1-Detail 4 2 2 2 7_Tertiary Salaries Survey" xfId="31655"/>
    <cellStyle name="RowTitles1-Detail 4 2 2 2 8" xfId="31656"/>
    <cellStyle name="RowTitles1-Detail 4 2 2 2 9" xfId="31657"/>
    <cellStyle name="RowTitles1-Detail 4 2 2 2_STUD aligned by INSTIT" xfId="31658"/>
    <cellStyle name="RowTitles1-Detail 4 2 2 3" xfId="31659"/>
    <cellStyle name="RowTitles1-Detail 4 2 2 3 2" xfId="31660"/>
    <cellStyle name="RowTitles1-Detail 4 2 2 3 2 2" xfId="31661"/>
    <cellStyle name="RowTitles1-Detail 4 2 2 3 2 2 2" xfId="31662"/>
    <cellStyle name="RowTitles1-Detail 4 2 2 3 2 2 2 2" xfId="31663"/>
    <cellStyle name="RowTitles1-Detail 4 2 2 3 2 2 2_Tertiary Salaries Survey" xfId="31664"/>
    <cellStyle name="RowTitles1-Detail 4 2 2 3 2 2 3" xfId="31665"/>
    <cellStyle name="RowTitles1-Detail 4 2 2 3 2 2_Tertiary Salaries Survey" xfId="31666"/>
    <cellStyle name="RowTitles1-Detail 4 2 2 3 2 3" xfId="31667"/>
    <cellStyle name="RowTitles1-Detail 4 2 2 3 2 3 2" xfId="31668"/>
    <cellStyle name="RowTitles1-Detail 4 2 2 3 2 3 2 2" xfId="31669"/>
    <cellStyle name="RowTitles1-Detail 4 2 2 3 2 3 2_Tertiary Salaries Survey" xfId="31670"/>
    <cellStyle name="RowTitles1-Detail 4 2 2 3 2 3 3" xfId="31671"/>
    <cellStyle name="RowTitles1-Detail 4 2 2 3 2 3_Tertiary Salaries Survey" xfId="31672"/>
    <cellStyle name="RowTitles1-Detail 4 2 2 3 2 4" xfId="31673"/>
    <cellStyle name="RowTitles1-Detail 4 2 2 3 2 5" xfId="31674"/>
    <cellStyle name="RowTitles1-Detail 4 2 2 3 2 5 2" xfId="31675"/>
    <cellStyle name="RowTitles1-Detail 4 2 2 3 2 5_Tertiary Salaries Survey" xfId="31676"/>
    <cellStyle name="RowTitles1-Detail 4 2 2 3 2 6" xfId="31677"/>
    <cellStyle name="RowTitles1-Detail 4 2 2 3 2_Tertiary Salaries Survey" xfId="31678"/>
    <cellStyle name="RowTitles1-Detail 4 2 2 3 3" xfId="31679"/>
    <cellStyle name="RowTitles1-Detail 4 2 2 3 3 2" xfId="31680"/>
    <cellStyle name="RowTitles1-Detail 4 2 2 3 3 2 2" xfId="31681"/>
    <cellStyle name="RowTitles1-Detail 4 2 2 3 3 2 2 2" xfId="31682"/>
    <cellStyle name="RowTitles1-Detail 4 2 2 3 3 2 2_Tertiary Salaries Survey" xfId="31683"/>
    <cellStyle name="RowTitles1-Detail 4 2 2 3 3 2 3" xfId="31684"/>
    <cellStyle name="RowTitles1-Detail 4 2 2 3 3 2_Tertiary Salaries Survey" xfId="31685"/>
    <cellStyle name="RowTitles1-Detail 4 2 2 3 3 3" xfId="31686"/>
    <cellStyle name="RowTitles1-Detail 4 2 2 3 3 3 2" xfId="31687"/>
    <cellStyle name="RowTitles1-Detail 4 2 2 3 3 3 2 2" xfId="31688"/>
    <cellStyle name="RowTitles1-Detail 4 2 2 3 3 3 2_Tertiary Salaries Survey" xfId="31689"/>
    <cellStyle name="RowTitles1-Detail 4 2 2 3 3 3 3" xfId="31690"/>
    <cellStyle name="RowTitles1-Detail 4 2 2 3 3 3_Tertiary Salaries Survey" xfId="31691"/>
    <cellStyle name="RowTitles1-Detail 4 2 2 3 3 4" xfId="31692"/>
    <cellStyle name="RowTitles1-Detail 4 2 2 3 3 5" xfId="31693"/>
    <cellStyle name="RowTitles1-Detail 4 2 2 3 3_Tertiary Salaries Survey" xfId="31694"/>
    <cellStyle name="RowTitles1-Detail 4 2 2 3 4" xfId="31695"/>
    <cellStyle name="RowTitles1-Detail 4 2 2 3 4 2" xfId="31696"/>
    <cellStyle name="RowTitles1-Detail 4 2 2 3 4 2 2" xfId="31697"/>
    <cellStyle name="RowTitles1-Detail 4 2 2 3 4 2 2 2" xfId="31698"/>
    <cellStyle name="RowTitles1-Detail 4 2 2 3 4 2 2_Tertiary Salaries Survey" xfId="31699"/>
    <cellStyle name="RowTitles1-Detail 4 2 2 3 4 2 3" xfId="31700"/>
    <cellStyle name="RowTitles1-Detail 4 2 2 3 4 2_Tertiary Salaries Survey" xfId="31701"/>
    <cellStyle name="RowTitles1-Detail 4 2 2 3 4 3" xfId="31702"/>
    <cellStyle name="RowTitles1-Detail 4 2 2 3 4 3 2" xfId="31703"/>
    <cellStyle name="RowTitles1-Detail 4 2 2 3 4 3 2 2" xfId="31704"/>
    <cellStyle name="RowTitles1-Detail 4 2 2 3 4 3 2_Tertiary Salaries Survey" xfId="31705"/>
    <cellStyle name="RowTitles1-Detail 4 2 2 3 4 3 3" xfId="31706"/>
    <cellStyle name="RowTitles1-Detail 4 2 2 3 4 3_Tertiary Salaries Survey" xfId="31707"/>
    <cellStyle name="RowTitles1-Detail 4 2 2 3 4 4" xfId="31708"/>
    <cellStyle name="RowTitles1-Detail 4 2 2 3 4 4 2" xfId="31709"/>
    <cellStyle name="RowTitles1-Detail 4 2 2 3 4 4_Tertiary Salaries Survey" xfId="31710"/>
    <cellStyle name="RowTitles1-Detail 4 2 2 3 4 5" xfId="31711"/>
    <cellStyle name="RowTitles1-Detail 4 2 2 3 4_Tertiary Salaries Survey" xfId="31712"/>
    <cellStyle name="RowTitles1-Detail 4 2 2 3 5" xfId="31713"/>
    <cellStyle name="RowTitles1-Detail 4 2 2 3 5 2" xfId="31714"/>
    <cellStyle name="RowTitles1-Detail 4 2 2 3 5 2 2" xfId="31715"/>
    <cellStyle name="RowTitles1-Detail 4 2 2 3 5 2 2 2" xfId="31716"/>
    <cellStyle name="RowTitles1-Detail 4 2 2 3 5 2 2_Tertiary Salaries Survey" xfId="31717"/>
    <cellStyle name="RowTitles1-Detail 4 2 2 3 5 2 3" xfId="31718"/>
    <cellStyle name="RowTitles1-Detail 4 2 2 3 5 2_Tertiary Salaries Survey" xfId="31719"/>
    <cellStyle name="RowTitles1-Detail 4 2 2 3 5 3" xfId="31720"/>
    <cellStyle name="RowTitles1-Detail 4 2 2 3 5 3 2" xfId="31721"/>
    <cellStyle name="RowTitles1-Detail 4 2 2 3 5 3 2 2" xfId="31722"/>
    <cellStyle name="RowTitles1-Detail 4 2 2 3 5 3 2_Tertiary Salaries Survey" xfId="31723"/>
    <cellStyle name="RowTitles1-Detail 4 2 2 3 5 3 3" xfId="31724"/>
    <cellStyle name="RowTitles1-Detail 4 2 2 3 5 3_Tertiary Salaries Survey" xfId="31725"/>
    <cellStyle name="RowTitles1-Detail 4 2 2 3 5 4" xfId="31726"/>
    <cellStyle name="RowTitles1-Detail 4 2 2 3 5 4 2" xfId="31727"/>
    <cellStyle name="RowTitles1-Detail 4 2 2 3 5 4_Tertiary Salaries Survey" xfId="31728"/>
    <cellStyle name="RowTitles1-Detail 4 2 2 3 5 5" xfId="31729"/>
    <cellStyle name="RowTitles1-Detail 4 2 2 3 5_Tertiary Salaries Survey" xfId="31730"/>
    <cellStyle name="RowTitles1-Detail 4 2 2 3 6" xfId="31731"/>
    <cellStyle name="RowTitles1-Detail 4 2 2 3 6 2" xfId="31732"/>
    <cellStyle name="RowTitles1-Detail 4 2 2 3 6 2 2" xfId="31733"/>
    <cellStyle name="RowTitles1-Detail 4 2 2 3 6 2 2 2" xfId="31734"/>
    <cellStyle name="RowTitles1-Detail 4 2 2 3 6 2 2_Tertiary Salaries Survey" xfId="31735"/>
    <cellStyle name="RowTitles1-Detail 4 2 2 3 6 2 3" xfId="31736"/>
    <cellStyle name="RowTitles1-Detail 4 2 2 3 6 2_Tertiary Salaries Survey" xfId="31737"/>
    <cellStyle name="RowTitles1-Detail 4 2 2 3 6 3" xfId="31738"/>
    <cellStyle name="RowTitles1-Detail 4 2 2 3 6 3 2" xfId="31739"/>
    <cellStyle name="RowTitles1-Detail 4 2 2 3 6 3 2 2" xfId="31740"/>
    <cellStyle name="RowTitles1-Detail 4 2 2 3 6 3 2_Tertiary Salaries Survey" xfId="31741"/>
    <cellStyle name="RowTitles1-Detail 4 2 2 3 6 3 3" xfId="31742"/>
    <cellStyle name="RowTitles1-Detail 4 2 2 3 6 3_Tertiary Salaries Survey" xfId="31743"/>
    <cellStyle name="RowTitles1-Detail 4 2 2 3 6 4" xfId="31744"/>
    <cellStyle name="RowTitles1-Detail 4 2 2 3 6 4 2" xfId="31745"/>
    <cellStyle name="RowTitles1-Detail 4 2 2 3 6 4_Tertiary Salaries Survey" xfId="31746"/>
    <cellStyle name="RowTitles1-Detail 4 2 2 3 6 5" xfId="31747"/>
    <cellStyle name="RowTitles1-Detail 4 2 2 3 6_Tertiary Salaries Survey" xfId="31748"/>
    <cellStyle name="RowTitles1-Detail 4 2 2 3 7" xfId="31749"/>
    <cellStyle name="RowTitles1-Detail 4 2 2 3 7 2" xfId="31750"/>
    <cellStyle name="RowTitles1-Detail 4 2 2 3 7 2 2" xfId="31751"/>
    <cellStyle name="RowTitles1-Detail 4 2 2 3 7 2_Tertiary Salaries Survey" xfId="31752"/>
    <cellStyle name="RowTitles1-Detail 4 2 2 3 7 3" xfId="31753"/>
    <cellStyle name="RowTitles1-Detail 4 2 2 3 7_Tertiary Salaries Survey" xfId="31754"/>
    <cellStyle name="RowTitles1-Detail 4 2 2 3 8" xfId="31755"/>
    <cellStyle name="RowTitles1-Detail 4 2 2 3 8 2" xfId="31756"/>
    <cellStyle name="RowTitles1-Detail 4 2 2 3 8 2 2" xfId="31757"/>
    <cellStyle name="RowTitles1-Detail 4 2 2 3 8 2_Tertiary Salaries Survey" xfId="31758"/>
    <cellStyle name="RowTitles1-Detail 4 2 2 3 8 3" xfId="31759"/>
    <cellStyle name="RowTitles1-Detail 4 2 2 3 8_Tertiary Salaries Survey" xfId="31760"/>
    <cellStyle name="RowTitles1-Detail 4 2 2 3 9" xfId="31761"/>
    <cellStyle name="RowTitles1-Detail 4 2 2 3_STUD aligned by INSTIT" xfId="31762"/>
    <cellStyle name="RowTitles1-Detail 4 2 2 4" xfId="31763"/>
    <cellStyle name="RowTitles1-Detail 4 2 2 4 2" xfId="31764"/>
    <cellStyle name="RowTitles1-Detail 4 2 2 4 2 2" xfId="31765"/>
    <cellStyle name="RowTitles1-Detail 4 2 2 4 2 2 2" xfId="31766"/>
    <cellStyle name="RowTitles1-Detail 4 2 2 4 2 2 2 2" xfId="31767"/>
    <cellStyle name="RowTitles1-Detail 4 2 2 4 2 2 2_Tertiary Salaries Survey" xfId="31768"/>
    <cellStyle name="RowTitles1-Detail 4 2 2 4 2 2 3" xfId="31769"/>
    <cellStyle name="RowTitles1-Detail 4 2 2 4 2 2_Tertiary Salaries Survey" xfId="31770"/>
    <cellStyle name="RowTitles1-Detail 4 2 2 4 2 3" xfId="31771"/>
    <cellStyle name="RowTitles1-Detail 4 2 2 4 2 3 2" xfId="31772"/>
    <cellStyle name="RowTitles1-Detail 4 2 2 4 2 3 2 2" xfId="31773"/>
    <cellStyle name="RowTitles1-Detail 4 2 2 4 2 3 2_Tertiary Salaries Survey" xfId="31774"/>
    <cellStyle name="RowTitles1-Detail 4 2 2 4 2 3 3" xfId="31775"/>
    <cellStyle name="RowTitles1-Detail 4 2 2 4 2 3_Tertiary Salaries Survey" xfId="31776"/>
    <cellStyle name="RowTitles1-Detail 4 2 2 4 2 4" xfId="31777"/>
    <cellStyle name="RowTitles1-Detail 4 2 2 4 2 5" xfId="31778"/>
    <cellStyle name="RowTitles1-Detail 4 2 2 4 2 5 2" xfId="31779"/>
    <cellStyle name="RowTitles1-Detail 4 2 2 4 2 5_Tertiary Salaries Survey" xfId="31780"/>
    <cellStyle name="RowTitles1-Detail 4 2 2 4 2 6" xfId="31781"/>
    <cellStyle name="RowTitles1-Detail 4 2 2 4 2_Tertiary Salaries Survey" xfId="31782"/>
    <cellStyle name="RowTitles1-Detail 4 2 2 4 3" xfId="31783"/>
    <cellStyle name="RowTitles1-Detail 4 2 2 4 3 2" xfId="31784"/>
    <cellStyle name="RowTitles1-Detail 4 2 2 4 3 2 2" xfId="31785"/>
    <cellStyle name="RowTitles1-Detail 4 2 2 4 3 2 2 2" xfId="31786"/>
    <cellStyle name="RowTitles1-Detail 4 2 2 4 3 2 2_Tertiary Salaries Survey" xfId="31787"/>
    <cellStyle name="RowTitles1-Detail 4 2 2 4 3 2 3" xfId="31788"/>
    <cellStyle name="RowTitles1-Detail 4 2 2 4 3 2_Tertiary Salaries Survey" xfId="31789"/>
    <cellStyle name="RowTitles1-Detail 4 2 2 4 3 3" xfId="31790"/>
    <cellStyle name="RowTitles1-Detail 4 2 2 4 3 3 2" xfId="31791"/>
    <cellStyle name="RowTitles1-Detail 4 2 2 4 3 3 2 2" xfId="31792"/>
    <cellStyle name="RowTitles1-Detail 4 2 2 4 3 3 2_Tertiary Salaries Survey" xfId="31793"/>
    <cellStyle name="RowTitles1-Detail 4 2 2 4 3 3 3" xfId="31794"/>
    <cellStyle name="RowTitles1-Detail 4 2 2 4 3 3_Tertiary Salaries Survey" xfId="31795"/>
    <cellStyle name="RowTitles1-Detail 4 2 2 4 3 4" xfId="31796"/>
    <cellStyle name="RowTitles1-Detail 4 2 2 4 3 5" xfId="31797"/>
    <cellStyle name="RowTitles1-Detail 4 2 2 4 3_Tertiary Salaries Survey" xfId="31798"/>
    <cellStyle name="RowTitles1-Detail 4 2 2 4 4" xfId="31799"/>
    <cellStyle name="RowTitles1-Detail 4 2 2 4 4 2" xfId="31800"/>
    <cellStyle name="RowTitles1-Detail 4 2 2 4 4 2 2" xfId="31801"/>
    <cellStyle name="RowTitles1-Detail 4 2 2 4 4 2 2 2" xfId="31802"/>
    <cellStyle name="RowTitles1-Detail 4 2 2 4 4 2 2_Tertiary Salaries Survey" xfId="31803"/>
    <cellStyle name="RowTitles1-Detail 4 2 2 4 4 2 3" xfId="31804"/>
    <cellStyle name="RowTitles1-Detail 4 2 2 4 4 2_Tertiary Salaries Survey" xfId="31805"/>
    <cellStyle name="RowTitles1-Detail 4 2 2 4 4 3" xfId="31806"/>
    <cellStyle name="RowTitles1-Detail 4 2 2 4 4 3 2" xfId="31807"/>
    <cellStyle name="RowTitles1-Detail 4 2 2 4 4 3 2 2" xfId="31808"/>
    <cellStyle name="RowTitles1-Detail 4 2 2 4 4 3 2_Tertiary Salaries Survey" xfId="31809"/>
    <cellStyle name="RowTitles1-Detail 4 2 2 4 4 3 3" xfId="31810"/>
    <cellStyle name="RowTitles1-Detail 4 2 2 4 4 3_Tertiary Salaries Survey" xfId="31811"/>
    <cellStyle name="RowTitles1-Detail 4 2 2 4 4 4" xfId="31812"/>
    <cellStyle name="RowTitles1-Detail 4 2 2 4 4 5" xfId="31813"/>
    <cellStyle name="RowTitles1-Detail 4 2 2 4 4 5 2" xfId="31814"/>
    <cellStyle name="RowTitles1-Detail 4 2 2 4 4 5_Tertiary Salaries Survey" xfId="31815"/>
    <cellStyle name="RowTitles1-Detail 4 2 2 4 4 6" xfId="31816"/>
    <cellStyle name="RowTitles1-Detail 4 2 2 4 4_Tertiary Salaries Survey" xfId="31817"/>
    <cellStyle name="RowTitles1-Detail 4 2 2 4 5" xfId="31818"/>
    <cellStyle name="RowTitles1-Detail 4 2 2 4 5 2" xfId="31819"/>
    <cellStyle name="RowTitles1-Detail 4 2 2 4 5 2 2" xfId="31820"/>
    <cellStyle name="RowTitles1-Detail 4 2 2 4 5 2 2 2" xfId="31821"/>
    <cellStyle name="RowTitles1-Detail 4 2 2 4 5 2 2_Tertiary Salaries Survey" xfId="31822"/>
    <cellStyle name="RowTitles1-Detail 4 2 2 4 5 2 3" xfId="31823"/>
    <cellStyle name="RowTitles1-Detail 4 2 2 4 5 2_Tertiary Salaries Survey" xfId="31824"/>
    <cellStyle name="RowTitles1-Detail 4 2 2 4 5 3" xfId="31825"/>
    <cellStyle name="RowTitles1-Detail 4 2 2 4 5 3 2" xfId="31826"/>
    <cellStyle name="RowTitles1-Detail 4 2 2 4 5 3 2 2" xfId="31827"/>
    <cellStyle name="RowTitles1-Detail 4 2 2 4 5 3 2_Tertiary Salaries Survey" xfId="31828"/>
    <cellStyle name="RowTitles1-Detail 4 2 2 4 5 3 3" xfId="31829"/>
    <cellStyle name="RowTitles1-Detail 4 2 2 4 5 3_Tertiary Salaries Survey" xfId="31830"/>
    <cellStyle name="RowTitles1-Detail 4 2 2 4 5 4" xfId="31831"/>
    <cellStyle name="RowTitles1-Detail 4 2 2 4 5 4 2" xfId="31832"/>
    <cellStyle name="RowTitles1-Detail 4 2 2 4 5 4_Tertiary Salaries Survey" xfId="31833"/>
    <cellStyle name="RowTitles1-Detail 4 2 2 4 5 5" xfId="31834"/>
    <cellStyle name="RowTitles1-Detail 4 2 2 4 5_Tertiary Salaries Survey" xfId="31835"/>
    <cellStyle name="RowTitles1-Detail 4 2 2 4 6" xfId="31836"/>
    <cellStyle name="RowTitles1-Detail 4 2 2 4 6 2" xfId="31837"/>
    <cellStyle name="RowTitles1-Detail 4 2 2 4 6 2 2" xfId="31838"/>
    <cellStyle name="RowTitles1-Detail 4 2 2 4 6 2 2 2" xfId="31839"/>
    <cellStyle name="RowTitles1-Detail 4 2 2 4 6 2 2_Tertiary Salaries Survey" xfId="31840"/>
    <cellStyle name="RowTitles1-Detail 4 2 2 4 6 2 3" xfId="31841"/>
    <cellStyle name="RowTitles1-Detail 4 2 2 4 6 2_Tertiary Salaries Survey" xfId="31842"/>
    <cellStyle name="RowTitles1-Detail 4 2 2 4 6 3" xfId="31843"/>
    <cellStyle name="RowTitles1-Detail 4 2 2 4 6 3 2" xfId="31844"/>
    <cellStyle name="RowTitles1-Detail 4 2 2 4 6 3 2 2" xfId="31845"/>
    <cellStyle name="RowTitles1-Detail 4 2 2 4 6 3 2_Tertiary Salaries Survey" xfId="31846"/>
    <cellStyle name="RowTitles1-Detail 4 2 2 4 6 3 3" xfId="31847"/>
    <cellStyle name="RowTitles1-Detail 4 2 2 4 6 3_Tertiary Salaries Survey" xfId="31848"/>
    <cellStyle name="RowTitles1-Detail 4 2 2 4 6 4" xfId="31849"/>
    <cellStyle name="RowTitles1-Detail 4 2 2 4 6 4 2" xfId="31850"/>
    <cellStyle name="RowTitles1-Detail 4 2 2 4 6 4_Tertiary Salaries Survey" xfId="31851"/>
    <cellStyle name="RowTitles1-Detail 4 2 2 4 6 5" xfId="31852"/>
    <cellStyle name="RowTitles1-Detail 4 2 2 4 6_Tertiary Salaries Survey" xfId="31853"/>
    <cellStyle name="RowTitles1-Detail 4 2 2 4 7" xfId="31854"/>
    <cellStyle name="RowTitles1-Detail 4 2 2 4 7 2" xfId="31855"/>
    <cellStyle name="RowTitles1-Detail 4 2 2 4 7 2 2" xfId="31856"/>
    <cellStyle name="RowTitles1-Detail 4 2 2 4 7 2_Tertiary Salaries Survey" xfId="31857"/>
    <cellStyle name="RowTitles1-Detail 4 2 2 4 7 3" xfId="31858"/>
    <cellStyle name="RowTitles1-Detail 4 2 2 4 7_Tertiary Salaries Survey" xfId="31859"/>
    <cellStyle name="RowTitles1-Detail 4 2 2 4 8" xfId="31860"/>
    <cellStyle name="RowTitles1-Detail 4 2 2 4 9" xfId="31861"/>
    <cellStyle name="RowTitles1-Detail 4 2 2 4_STUD aligned by INSTIT" xfId="31862"/>
    <cellStyle name="RowTitles1-Detail 4 2 2 5" xfId="31863"/>
    <cellStyle name="RowTitles1-Detail 4 2 2 5 2" xfId="31864"/>
    <cellStyle name="RowTitles1-Detail 4 2 2 5 2 2" xfId="31865"/>
    <cellStyle name="RowTitles1-Detail 4 2 2 5 2 2 2" xfId="31866"/>
    <cellStyle name="RowTitles1-Detail 4 2 2 5 2 2_Tertiary Salaries Survey" xfId="31867"/>
    <cellStyle name="RowTitles1-Detail 4 2 2 5 2 3" xfId="31868"/>
    <cellStyle name="RowTitles1-Detail 4 2 2 5 2_Tertiary Salaries Survey" xfId="31869"/>
    <cellStyle name="RowTitles1-Detail 4 2 2 5 3" xfId="31870"/>
    <cellStyle name="RowTitles1-Detail 4 2 2 5 3 2" xfId="31871"/>
    <cellStyle name="RowTitles1-Detail 4 2 2 5 3 2 2" xfId="31872"/>
    <cellStyle name="RowTitles1-Detail 4 2 2 5 3 2_Tertiary Salaries Survey" xfId="31873"/>
    <cellStyle name="RowTitles1-Detail 4 2 2 5 3 3" xfId="31874"/>
    <cellStyle name="RowTitles1-Detail 4 2 2 5 3_Tertiary Salaries Survey" xfId="31875"/>
    <cellStyle name="RowTitles1-Detail 4 2 2 5 4" xfId="31876"/>
    <cellStyle name="RowTitles1-Detail 4 2 2 5 5" xfId="31877"/>
    <cellStyle name="RowTitles1-Detail 4 2 2 5 5 2" xfId="31878"/>
    <cellStyle name="RowTitles1-Detail 4 2 2 5 5_Tertiary Salaries Survey" xfId="31879"/>
    <cellStyle name="RowTitles1-Detail 4 2 2 5 6" xfId="31880"/>
    <cellStyle name="RowTitles1-Detail 4 2 2 5_Tertiary Salaries Survey" xfId="31881"/>
    <cellStyle name="RowTitles1-Detail 4 2 2 6" xfId="31882"/>
    <cellStyle name="RowTitles1-Detail 4 2 2 6 2" xfId="31883"/>
    <cellStyle name="RowTitles1-Detail 4 2 2 6 2 2" xfId="31884"/>
    <cellStyle name="RowTitles1-Detail 4 2 2 6 2 2 2" xfId="31885"/>
    <cellStyle name="RowTitles1-Detail 4 2 2 6 2 2_Tertiary Salaries Survey" xfId="31886"/>
    <cellStyle name="RowTitles1-Detail 4 2 2 6 2 3" xfId="31887"/>
    <cellStyle name="RowTitles1-Detail 4 2 2 6 2_Tertiary Salaries Survey" xfId="31888"/>
    <cellStyle name="RowTitles1-Detail 4 2 2 6 3" xfId="31889"/>
    <cellStyle name="RowTitles1-Detail 4 2 2 6 3 2" xfId="31890"/>
    <cellStyle name="RowTitles1-Detail 4 2 2 6 3 2 2" xfId="31891"/>
    <cellStyle name="RowTitles1-Detail 4 2 2 6 3 2_Tertiary Salaries Survey" xfId="31892"/>
    <cellStyle name="RowTitles1-Detail 4 2 2 6 3 3" xfId="31893"/>
    <cellStyle name="RowTitles1-Detail 4 2 2 6 3_Tertiary Salaries Survey" xfId="31894"/>
    <cellStyle name="RowTitles1-Detail 4 2 2 6 4" xfId="31895"/>
    <cellStyle name="RowTitles1-Detail 4 2 2 6 5" xfId="31896"/>
    <cellStyle name="RowTitles1-Detail 4 2 2 6_Tertiary Salaries Survey" xfId="31897"/>
    <cellStyle name="RowTitles1-Detail 4 2 2 7" xfId="31898"/>
    <cellStyle name="RowTitles1-Detail 4 2 2 7 2" xfId="31899"/>
    <cellStyle name="RowTitles1-Detail 4 2 2 7 2 2" xfId="31900"/>
    <cellStyle name="RowTitles1-Detail 4 2 2 7 2 2 2" xfId="31901"/>
    <cellStyle name="RowTitles1-Detail 4 2 2 7 2 2_Tertiary Salaries Survey" xfId="31902"/>
    <cellStyle name="RowTitles1-Detail 4 2 2 7 2 3" xfId="31903"/>
    <cellStyle name="RowTitles1-Detail 4 2 2 7 2_Tertiary Salaries Survey" xfId="31904"/>
    <cellStyle name="RowTitles1-Detail 4 2 2 7 3" xfId="31905"/>
    <cellStyle name="RowTitles1-Detail 4 2 2 7 3 2" xfId="31906"/>
    <cellStyle name="RowTitles1-Detail 4 2 2 7 3 2 2" xfId="31907"/>
    <cellStyle name="RowTitles1-Detail 4 2 2 7 3 2_Tertiary Salaries Survey" xfId="31908"/>
    <cellStyle name="RowTitles1-Detail 4 2 2 7 3 3" xfId="31909"/>
    <cellStyle name="RowTitles1-Detail 4 2 2 7 3_Tertiary Salaries Survey" xfId="31910"/>
    <cellStyle name="RowTitles1-Detail 4 2 2 7 4" xfId="31911"/>
    <cellStyle name="RowTitles1-Detail 4 2 2 7 5" xfId="31912"/>
    <cellStyle name="RowTitles1-Detail 4 2 2 7 5 2" xfId="31913"/>
    <cellStyle name="RowTitles1-Detail 4 2 2 7 5_Tertiary Salaries Survey" xfId="31914"/>
    <cellStyle name="RowTitles1-Detail 4 2 2 7 6" xfId="31915"/>
    <cellStyle name="RowTitles1-Detail 4 2 2 7_Tertiary Salaries Survey" xfId="31916"/>
    <cellStyle name="RowTitles1-Detail 4 2 2 8" xfId="31917"/>
    <cellStyle name="RowTitles1-Detail 4 2 2 8 2" xfId="31918"/>
    <cellStyle name="RowTitles1-Detail 4 2 2 8 2 2" xfId="31919"/>
    <cellStyle name="RowTitles1-Detail 4 2 2 8 2 2 2" xfId="31920"/>
    <cellStyle name="RowTitles1-Detail 4 2 2 8 2 2_Tertiary Salaries Survey" xfId="31921"/>
    <cellStyle name="RowTitles1-Detail 4 2 2 8 2 3" xfId="31922"/>
    <cellStyle name="RowTitles1-Detail 4 2 2 8 2_Tertiary Salaries Survey" xfId="31923"/>
    <cellStyle name="RowTitles1-Detail 4 2 2 8 3" xfId="31924"/>
    <cellStyle name="RowTitles1-Detail 4 2 2 8 3 2" xfId="31925"/>
    <cellStyle name="RowTitles1-Detail 4 2 2 8 3 2 2" xfId="31926"/>
    <cellStyle name="RowTitles1-Detail 4 2 2 8 3 2_Tertiary Salaries Survey" xfId="31927"/>
    <cellStyle name="RowTitles1-Detail 4 2 2 8 3 3" xfId="31928"/>
    <cellStyle name="RowTitles1-Detail 4 2 2 8 3_Tertiary Salaries Survey" xfId="31929"/>
    <cellStyle name="RowTitles1-Detail 4 2 2 8 4" xfId="31930"/>
    <cellStyle name="RowTitles1-Detail 4 2 2 8 4 2" xfId="31931"/>
    <cellStyle name="RowTitles1-Detail 4 2 2 8 4_Tertiary Salaries Survey" xfId="31932"/>
    <cellStyle name="RowTitles1-Detail 4 2 2 8 5" xfId="31933"/>
    <cellStyle name="RowTitles1-Detail 4 2 2 8_Tertiary Salaries Survey" xfId="31934"/>
    <cellStyle name="RowTitles1-Detail 4 2 2 9" xfId="31935"/>
    <cellStyle name="RowTitles1-Detail 4 2 2 9 2" xfId="31936"/>
    <cellStyle name="RowTitles1-Detail 4 2 2 9 2 2" xfId="31937"/>
    <cellStyle name="RowTitles1-Detail 4 2 2 9 2 2 2" xfId="31938"/>
    <cellStyle name="RowTitles1-Detail 4 2 2 9 2 2_Tertiary Salaries Survey" xfId="31939"/>
    <cellStyle name="RowTitles1-Detail 4 2 2 9 2 3" xfId="31940"/>
    <cellStyle name="RowTitles1-Detail 4 2 2 9 2_Tertiary Salaries Survey" xfId="31941"/>
    <cellStyle name="RowTitles1-Detail 4 2 2 9 3" xfId="31942"/>
    <cellStyle name="RowTitles1-Detail 4 2 2 9 3 2" xfId="31943"/>
    <cellStyle name="RowTitles1-Detail 4 2 2 9 3 2 2" xfId="31944"/>
    <cellStyle name="RowTitles1-Detail 4 2 2 9 3 2_Tertiary Salaries Survey" xfId="31945"/>
    <cellStyle name="RowTitles1-Detail 4 2 2 9 3 3" xfId="31946"/>
    <cellStyle name="RowTitles1-Detail 4 2 2 9 3_Tertiary Salaries Survey" xfId="31947"/>
    <cellStyle name="RowTitles1-Detail 4 2 2 9 4" xfId="31948"/>
    <cellStyle name="RowTitles1-Detail 4 2 2 9 4 2" xfId="31949"/>
    <cellStyle name="RowTitles1-Detail 4 2 2 9 4_Tertiary Salaries Survey" xfId="31950"/>
    <cellStyle name="RowTitles1-Detail 4 2 2 9 5" xfId="31951"/>
    <cellStyle name="RowTitles1-Detail 4 2 2 9_Tertiary Salaries Survey" xfId="31952"/>
    <cellStyle name="RowTitles1-Detail 4 2 2_STUD aligned by INSTIT" xfId="31953"/>
    <cellStyle name="RowTitles1-Detail 4 2 3" xfId="31954"/>
    <cellStyle name="RowTitles1-Detail 4 2 3 2" xfId="31955"/>
    <cellStyle name="RowTitles1-Detail 4 2 3 2 2" xfId="31956"/>
    <cellStyle name="RowTitles1-Detail 4 2 3 2 2 2" xfId="31957"/>
    <cellStyle name="RowTitles1-Detail 4 2 3 2 2 2 2" xfId="31958"/>
    <cellStyle name="RowTitles1-Detail 4 2 3 2 2 2_Tertiary Salaries Survey" xfId="31959"/>
    <cellStyle name="RowTitles1-Detail 4 2 3 2 2 3" xfId="31960"/>
    <cellStyle name="RowTitles1-Detail 4 2 3 2 2_Tertiary Salaries Survey" xfId="31961"/>
    <cellStyle name="RowTitles1-Detail 4 2 3 2 3" xfId="31962"/>
    <cellStyle name="RowTitles1-Detail 4 2 3 2 3 2" xfId="31963"/>
    <cellStyle name="RowTitles1-Detail 4 2 3 2 3 2 2" xfId="31964"/>
    <cellStyle name="RowTitles1-Detail 4 2 3 2 3 2_Tertiary Salaries Survey" xfId="31965"/>
    <cellStyle name="RowTitles1-Detail 4 2 3 2 3 3" xfId="31966"/>
    <cellStyle name="RowTitles1-Detail 4 2 3 2 3_Tertiary Salaries Survey" xfId="31967"/>
    <cellStyle name="RowTitles1-Detail 4 2 3 2 4" xfId="31968"/>
    <cellStyle name="RowTitles1-Detail 4 2 3 2 5" xfId="31969"/>
    <cellStyle name="RowTitles1-Detail 4 2 3 2_Tertiary Salaries Survey" xfId="31970"/>
    <cellStyle name="RowTitles1-Detail 4 2 3 3" xfId="31971"/>
    <cellStyle name="RowTitles1-Detail 4 2 3 3 2" xfId="31972"/>
    <cellStyle name="RowTitles1-Detail 4 2 3 3 2 2" xfId="31973"/>
    <cellStyle name="RowTitles1-Detail 4 2 3 3 2 2 2" xfId="31974"/>
    <cellStyle name="RowTitles1-Detail 4 2 3 3 2 2_Tertiary Salaries Survey" xfId="31975"/>
    <cellStyle name="RowTitles1-Detail 4 2 3 3 2 3" xfId="31976"/>
    <cellStyle name="RowTitles1-Detail 4 2 3 3 2_Tertiary Salaries Survey" xfId="31977"/>
    <cellStyle name="RowTitles1-Detail 4 2 3 3 3" xfId="31978"/>
    <cellStyle name="RowTitles1-Detail 4 2 3 3 3 2" xfId="31979"/>
    <cellStyle name="RowTitles1-Detail 4 2 3 3 3 2 2" xfId="31980"/>
    <cellStyle name="RowTitles1-Detail 4 2 3 3 3 2_Tertiary Salaries Survey" xfId="31981"/>
    <cellStyle name="RowTitles1-Detail 4 2 3 3 3 3" xfId="31982"/>
    <cellStyle name="RowTitles1-Detail 4 2 3 3 3_Tertiary Salaries Survey" xfId="31983"/>
    <cellStyle name="RowTitles1-Detail 4 2 3 3 4" xfId="31984"/>
    <cellStyle name="RowTitles1-Detail 4 2 3 3 5" xfId="31985"/>
    <cellStyle name="RowTitles1-Detail 4 2 3 3 5 2" xfId="31986"/>
    <cellStyle name="RowTitles1-Detail 4 2 3 3 5_Tertiary Salaries Survey" xfId="31987"/>
    <cellStyle name="RowTitles1-Detail 4 2 3 3 6" xfId="31988"/>
    <cellStyle name="RowTitles1-Detail 4 2 3 3_Tertiary Salaries Survey" xfId="31989"/>
    <cellStyle name="RowTitles1-Detail 4 2 3 4" xfId="31990"/>
    <cellStyle name="RowTitles1-Detail 4 2 3 4 2" xfId="31991"/>
    <cellStyle name="RowTitles1-Detail 4 2 3 4 2 2" xfId="31992"/>
    <cellStyle name="RowTitles1-Detail 4 2 3 4 2 2 2" xfId="31993"/>
    <cellStyle name="RowTitles1-Detail 4 2 3 4 2 2_Tertiary Salaries Survey" xfId="31994"/>
    <cellStyle name="RowTitles1-Detail 4 2 3 4 2 3" xfId="31995"/>
    <cellStyle name="RowTitles1-Detail 4 2 3 4 2_Tertiary Salaries Survey" xfId="31996"/>
    <cellStyle name="RowTitles1-Detail 4 2 3 4 3" xfId="31997"/>
    <cellStyle name="RowTitles1-Detail 4 2 3 4 3 2" xfId="31998"/>
    <cellStyle name="RowTitles1-Detail 4 2 3 4 3 2 2" xfId="31999"/>
    <cellStyle name="RowTitles1-Detail 4 2 3 4 3 2_Tertiary Salaries Survey" xfId="32000"/>
    <cellStyle name="RowTitles1-Detail 4 2 3 4 3 3" xfId="32001"/>
    <cellStyle name="RowTitles1-Detail 4 2 3 4 3_Tertiary Salaries Survey" xfId="32002"/>
    <cellStyle name="RowTitles1-Detail 4 2 3 4 4" xfId="32003"/>
    <cellStyle name="RowTitles1-Detail 4 2 3 4 4 2" xfId="32004"/>
    <cellStyle name="RowTitles1-Detail 4 2 3 4 4_Tertiary Salaries Survey" xfId="32005"/>
    <cellStyle name="RowTitles1-Detail 4 2 3 4 5" xfId="32006"/>
    <cellStyle name="RowTitles1-Detail 4 2 3 4_Tertiary Salaries Survey" xfId="32007"/>
    <cellStyle name="RowTitles1-Detail 4 2 3 5" xfId="32008"/>
    <cellStyle name="RowTitles1-Detail 4 2 3 5 2" xfId="32009"/>
    <cellStyle name="RowTitles1-Detail 4 2 3 5 2 2" xfId="32010"/>
    <cellStyle name="RowTitles1-Detail 4 2 3 5 2 2 2" xfId="32011"/>
    <cellStyle name="RowTitles1-Detail 4 2 3 5 2 2_Tertiary Salaries Survey" xfId="32012"/>
    <cellStyle name="RowTitles1-Detail 4 2 3 5 2 3" xfId="32013"/>
    <cellStyle name="RowTitles1-Detail 4 2 3 5 2_Tertiary Salaries Survey" xfId="32014"/>
    <cellStyle name="RowTitles1-Detail 4 2 3 5 3" xfId="32015"/>
    <cellStyle name="RowTitles1-Detail 4 2 3 5 3 2" xfId="32016"/>
    <cellStyle name="RowTitles1-Detail 4 2 3 5 3 2 2" xfId="32017"/>
    <cellStyle name="RowTitles1-Detail 4 2 3 5 3 2_Tertiary Salaries Survey" xfId="32018"/>
    <cellStyle name="RowTitles1-Detail 4 2 3 5 3 3" xfId="32019"/>
    <cellStyle name="RowTitles1-Detail 4 2 3 5 3_Tertiary Salaries Survey" xfId="32020"/>
    <cellStyle name="RowTitles1-Detail 4 2 3 5 4" xfId="32021"/>
    <cellStyle name="RowTitles1-Detail 4 2 3 5 4 2" xfId="32022"/>
    <cellStyle name="RowTitles1-Detail 4 2 3 5 4_Tertiary Salaries Survey" xfId="32023"/>
    <cellStyle name="RowTitles1-Detail 4 2 3 5 5" xfId="32024"/>
    <cellStyle name="RowTitles1-Detail 4 2 3 5_Tertiary Salaries Survey" xfId="32025"/>
    <cellStyle name="RowTitles1-Detail 4 2 3 6" xfId="32026"/>
    <cellStyle name="RowTitles1-Detail 4 2 3 6 2" xfId="32027"/>
    <cellStyle name="RowTitles1-Detail 4 2 3 6 2 2" xfId="32028"/>
    <cellStyle name="RowTitles1-Detail 4 2 3 6 2 2 2" xfId="32029"/>
    <cellStyle name="RowTitles1-Detail 4 2 3 6 2 2_Tertiary Salaries Survey" xfId="32030"/>
    <cellStyle name="RowTitles1-Detail 4 2 3 6 2 3" xfId="32031"/>
    <cellStyle name="RowTitles1-Detail 4 2 3 6 2_Tertiary Salaries Survey" xfId="32032"/>
    <cellStyle name="RowTitles1-Detail 4 2 3 6 3" xfId="32033"/>
    <cellStyle name="RowTitles1-Detail 4 2 3 6 3 2" xfId="32034"/>
    <cellStyle name="RowTitles1-Detail 4 2 3 6 3 2 2" xfId="32035"/>
    <cellStyle name="RowTitles1-Detail 4 2 3 6 3 2_Tertiary Salaries Survey" xfId="32036"/>
    <cellStyle name="RowTitles1-Detail 4 2 3 6 3 3" xfId="32037"/>
    <cellStyle name="RowTitles1-Detail 4 2 3 6 3_Tertiary Salaries Survey" xfId="32038"/>
    <cellStyle name="RowTitles1-Detail 4 2 3 6 4" xfId="32039"/>
    <cellStyle name="RowTitles1-Detail 4 2 3 6 4 2" xfId="32040"/>
    <cellStyle name="RowTitles1-Detail 4 2 3 6 4_Tertiary Salaries Survey" xfId="32041"/>
    <cellStyle name="RowTitles1-Detail 4 2 3 6 5" xfId="32042"/>
    <cellStyle name="RowTitles1-Detail 4 2 3 6_Tertiary Salaries Survey" xfId="32043"/>
    <cellStyle name="RowTitles1-Detail 4 2 3 7" xfId="32044"/>
    <cellStyle name="RowTitles1-Detail 4 2 3 7 2" xfId="32045"/>
    <cellStyle name="RowTitles1-Detail 4 2 3 7 2 2" xfId="32046"/>
    <cellStyle name="RowTitles1-Detail 4 2 3 7 2_Tertiary Salaries Survey" xfId="32047"/>
    <cellStyle name="RowTitles1-Detail 4 2 3 7 3" xfId="32048"/>
    <cellStyle name="RowTitles1-Detail 4 2 3 7_Tertiary Salaries Survey" xfId="32049"/>
    <cellStyle name="RowTitles1-Detail 4 2 3 8" xfId="32050"/>
    <cellStyle name="RowTitles1-Detail 4 2 3 9" xfId="32051"/>
    <cellStyle name="RowTitles1-Detail 4 2 3_STUD aligned by INSTIT" xfId="32052"/>
    <cellStyle name="RowTitles1-Detail 4 2 4" xfId="32053"/>
    <cellStyle name="RowTitles1-Detail 4 2 4 2" xfId="32054"/>
    <cellStyle name="RowTitles1-Detail 4 2 4 2 2" xfId="32055"/>
    <cellStyle name="RowTitles1-Detail 4 2 4 2 2 2" xfId="32056"/>
    <cellStyle name="RowTitles1-Detail 4 2 4 2 2 2 2" xfId="32057"/>
    <cellStyle name="RowTitles1-Detail 4 2 4 2 2 2_Tertiary Salaries Survey" xfId="32058"/>
    <cellStyle name="RowTitles1-Detail 4 2 4 2 2 3" xfId="32059"/>
    <cellStyle name="RowTitles1-Detail 4 2 4 2 2_Tertiary Salaries Survey" xfId="32060"/>
    <cellStyle name="RowTitles1-Detail 4 2 4 2 3" xfId="32061"/>
    <cellStyle name="RowTitles1-Detail 4 2 4 2 3 2" xfId="32062"/>
    <cellStyle name="RowTitles1-Detail 4 2 4 2 3 2 2" xfId="32063"/>
    <cellStyle name="RowTitles1-Detail 4 2 4 2 3 2_Tertiary Salaries Survey" xfId="32064"/>
    <cellStyle name="RowTitles1-Detail 4 2 4 2 3 3" xfId="32065"/>
    <cellStyle name="RowTitles1-Detail 4 2 4 2 3_Tertiary Salaries Survey" xfId="32066"/>
    <cellStyle name="RowTitles1-Detail 4 2 4 2 4" xfId="32067"/>
    <cellStyle name="RowTitles1-Detail 4 2 4 2 5" xfId="32068"/>
    <cellStyle name="RowTitles1-Detail 4 2 4 2 5 2" xfId="32069"/>
    <cellStyle name="RowTitles1-Detail 4 2 4 2 5_Tertiary Salaries Survey" xfId="32070"/>
    <cellStyle name="RowTitles1-Detail 4 2 4 2 6" xfId="32071"/>
    <cellStyle name="RowTitles1-Detail 4 2 4 2_Tertiary Salaries Survey" xfId="32072"/>
    <cellStyle name="RowTitles1-Detail 4 2 4 3" xfId="32073"/>
    <cellStyle name="RowTitles1-Detail 4 2 4 3 2" xfId="32074"/>
    <cellStyle name="RowTitles1-Detail 4 2 4 3 2 2" xfId="32075"/>
    <cellStyle name="RowTitles1-Detail 4 2 4 3 2 2 2" xfId="32076"/>
    <cellStyle name="RowTitles1-Detail 4 2 4 3 2 2_Tertiary Salaries Survey" xfId="32077"/>
    <cellStyle name="RowTitles1-Detail 4 2 4 3 2 3" xfId="32078"/>
    <cellStyle name="RowTitles1-Detail 4 2 4 3 2_Tertiary Salaries Survey" xfId="32079"/>
    <cellStyle name="RowTitles1-Detail 4 2 4 3 3" xfId="32080"/>
    <cellStyle name="RowTitles1-Detail 4 2 4 3 3 2" xfId="32081"/>
    <cellStyle name="RowTitles1-Detail 4 2 4 3 3 2 2" xfId="32082"/>
    <cellStyle name="RowTitles1-Detail 4 2 4 3 3 2_Tertiary Salaries Survey" xfId="32083"/>
    <cellStyle name="RowTitles1-Detail 4 2 4 3 3 3" xfId="32084"/>
    <cellStyle name="RowTitles1-Detail 4 2 4 3 3_Tertiary Salaries Survey" xfId="32085"/>
    <cellStyle name="RowTitles1-Detail 4 2 4 3 4" xfId="32086"/>
    <cellStyle name="RowTitles1-Detail 4 2 4 3 5" xfId="32087"/>
    <cellStyle name="RowTitles1-Detail 4 2 4 3_Tertiary Salaries Survey" xfId="32088"/>
    <cellStyle name="RowTitles1-Detail 4 2 4 4" xfId="32089"/>
    <cellStyle name="RowTitles1-Detail 4 2 4 4 2" xfId="32090"/>
    <cellStyle name="RowTitles1-Detail 4 2 4 4 2 2" xfId="32091"/>
    <cellStyle name="RowTitles1-Detail 4 2 4 4 2 2 2" xfId="32092"/>
    <cellStyle name="RowTitles1-Detail 4 2 4 4 2 2_Tertiary Salaries Survey" xfId="32093"/>
    <cellStyle name="RowTitles1-Detail 4 2 4 4 2 3" xfId="32094"/>
    <cellStyle name="RowTitles1-Detail 4 2 4 4 2_Tertiary Salaries Survey" xfId="32095"/>
    <cellStyle name="RowTitles1-Detail 4 2 4 4 3" xfId="32096"/>
    <cellStyle name="RowTitles1-Detail 4 2 4 4 3 2" xfId="32097"/>
    <cellStyle name="RowTitles1-Detail 4 2 4 4 3 2 2" xfId="32098"/>
    <cellStyle name="RowTitles1-Detail 4 2 4 4 3 2_Tertiary Salaries Survey" xfId="32099"/>
    <cellStyle name="RowTitles1-Detail 4 2 4 4 3 3" xfId="32100"/>
    <cellStyle name="RowTitles1-Detail 4 2 4 4 3_Tertiary Salaries Survey" xfId="32101"/>
    <cellStyle name="RowTitles1-Detail 4 2 4 4 4" xfId="32102"/>
    <cellStyle name="RowTitles1-Detail 4 2 4 4 4 2" xfId="32103"/>
    <cellStyle name="RowTitles1-Detail 4 2 4 4 4_Tertiary Salaries Survey" xfId="32104"/>
    <cellStyle name="RowTitles1-Detail 4 2 4 4 5" xfId="32105"/>
    <cellStyle name="RowTitles1-Detail 4 2 4 4_Tertiary Salaries Survey" xfId="32106"/>
    <cellStyle name="RowTitles1-Detail 4 2 4 5" xfId="32107"/>
    <cellStyle name="RowTitles1-Detail 4 2 4 5 2" xfId="32108"/>
    <cellStyle name="RowTitles1-Detail 4 2 4 5 2 2" xfId="32109"/>
    <cellStyle name="RowTitles1-Detail 4 2 4 5 2 2 2" xfId="32110"/>
    <cellStyle name="RowTitles1-Detail 4 2 4 5 2 2_Tertiary Salaries Survey" xfId="32111"/>
    <cellStyle name="RowTitles1-Detail 4 2 4 5 2 3" xfId="32112"/>
    <cellStyle name="RowTitles1-Detail 4 2 4 5 2_Tertiary Salaries Survey" xfId="32113"/>
    <cellStyle name="RowTitles1-Detail 4 2 4 5 3" xfId="32114"/>
    <cellStyle name="RowTitles1-Detail 4 2 4 5 3 2" xfId="32115"/>
    <cellStyle name="RowTitles1-Detail 4 2 4 5 3 2 2" xfId="32116"/>
    <cellStyle name="RowTitles1-Detail 4 2 4 5 3 2_Tertiary Salaries Survey" xfId="32117"/>
    <cellStyle name="RowTitles1-Detail 4 2 4 5 3 3" xfId="32118"/>
    <cellStyle name="RowTitles1-Detail 4 2 4 5 3_Tertiary Salaries Survey" xfId="32119"/>
    <cellStyle name="RowTitles1-Detail 4 2 4 5 4" xfId="32120"/>
    <cellStyle name="RowTitles1-Detail 4 2 4 5 4 2" xfId="32121"/>
    <cellStyle name="RowTitles1-Detail 4 2 4 5 4_Tertiary Salaries Survey" xfId="32122"/>
    <cellStyle name="RowTitles1-Detail 4 2 4 5 5" xfId="32123"/>
    <cellStyle name="RowTitles1-Detail 4 2 4 5_Tertiary Salaries Survey" xfId="32124"/>
    <cellStyle name="RowTitles1-Detail 4 2 4 6" xfId="32125"/>
    <cellStyle name="RowTitles1-Detail 4 2 4 6 2" xfId="32126"/>
    <cellStyle name="RowTitles1-Detail 4 2 4 6 2 2" xfId="32127"/>
    <cellStyle name="RowTitles1-Detail 4 2 4 6 2 2 2" xfId="32128"/>
    <cellStyle name="RowTitles1-Detail 4 2 4 6 2 2_Tertiary Salaries Survey" xfId="32129"/>
    <cellStyle name="RowTitles1-Detail 4 2 4 6 2 3" xfId="32130"/>
    <cellStyle name="RowTitles1-Detail 4 2 4 6 2_Tertiary Salaries Survey" xfId="32131"/>
    <cellStyle name="RowTitles1-Detail 4 2 4 6 3" xfId="32132"/>
    <cellStyle name="RowTitles1-Detail 4 2 4 6 3 2" xfId="32133"/>
    <cellStyle name="RowTitles1-Detail 4 2 4 6 3 2 2" xfId="32134"/>
    <cellStyle name="RowTitles1-Detail 4 2 4 6 3 2_Tertiary Salaries Survey" xfId="32135"/>
    <cellStyle name="RowTitles1-Detail 4 2 4 6 3 3" xfId="32136"/>
    <cellStyle name="RowTitles1-Detail 4 2 4 6 3_Tertiary Salaries Survey" xfId="32137"/>
    <cellStyle name="RowTitles1-Detail 4 2 4 6 4" xfId="32138"/>
    <cellStyle name="RowTitles1-Detail 4 2 4 6 4 2" xfId="32139"/>
    <cellStyle name="RowTitles1-Detail 4 2 4 6 4_Tertiary Salaries Survey" xfId="32140"/>
    <cellStyle name="RowTitles1-Detail 4 2 4 6 5" xfId="32141"/>
    <cellStyle name="RowTitles1-Detail 4 2 4 6_Tertiary Salaries Survey" xfId="32142"/>
    <cellStyle name="RowTitles1-Detail 4 2 4 7" xfId="32143"/>
    <cellStyle name="RowTitles1-Detail 4 2 4 7 2" xfId="32144"/>
    <cellStyle name="RowTitles1-Detail 4 2 4 7 2 2" xfId="32145"/>
    <cellStyle name="RowTitles1-Detail 4 2 4 7 2_Tertiary Salaries Survey" xfId="32146"/>
    <cellStyle name="RowTitles1-Detail 4 2 4 7 3" xfId="32147"/>
    <cellStyle name="RowTitles1-Detail 4 2 4 7_Tertiary Salaries Survey" xfId="32148"/>
    <cellStyle name="RowTitles1-Detail 4 2 4 8" xfId="32149"/>
    <cellStyle name="RowTitles1-Detail 4 2 4 8 2" xfId="32150"/>
    <cellStyle name="RowTitles1-Detail 4 2 4 8 2 2" xfId="32151"/>
    <cellStyle name="RowTitles1-Detail 4 2 4 8 2_Tertiary Salaries Survey" xfId="32152"/>
    <cellStyle name="RowTitles1-Detail 4 2 4 8 3" xfId="32153"/>
    <cellStyle name="RowTitles1-Detail 4 2 4 8_Tertiary Salaries Survey" xfId="32154"/>
    <cellStyle name="RowTitles1-Detail 4 2 4 9" xfId="32155"/>
    <cellStyle name="RowTitles1-Detail 4 2 4_STUD aligned by INSTIT" xfId="32156"/>
    <cellStyle name="RowTitles1-Detail 4 2 5" xfId="32157"/>
    <cellStyle name="RowTitles1-Detail 4 2 5 2" xfId="32158"/>
    <cellStyle name="RowTitles1-Detail 4 2 5 2 2" xfId="32159"/>
    <cellStyle name="RowTitles1-Detail 4 2 5 2 2 2" xfId="32160"/>
    <cellStyle name="RowTitles1-Detail 4 2 5 2 2 2 2" xfId="32161"/>
    <cellStyle name="RowTitles1-Detail 4 2 5 2 2 2_Tertiary Salaries Survey" xfId="32162"/>
    <cellStyle name="RowTitles1-Detail 4 2 5 2 2 3" xfId="32163"/>
    <cellStyle name="RowTitles1-Detail 4 2 5 2 2_Tertiary Salaries Survey" xfId="32164"/>
    <cellStyle name="RowTitles1-Detail 4 2 5 2 3" xfId="32165"/>
    <cellStyle name="RowTitles1-Detail 4 2 5 2 3 2" xfId="32166"/>
    <cellStyle name="RowTitles1-Detail 4 2 5 2 3 2 2" xfId="32167"/>
    <cellStyle name="RowTitles1-Detail 4 2 5 2 3 2_Tertiary Salaries Survey" xfId="32168"/>
    <cellStyle name="RowTitles1-Detail 4 2 5 2 3 3" xfId="32169"/>
    <cellStyle name="RowTitles1-Detail 4 2 5 2 3_Tertiary Salaries Survey" xfId="32170"/>
    <cellStyle name="RowTitles1-Detail 4 2 5 2 4" xfId="32171"/>
    <cellStyle name="RowTitles1-Detail 4 2 5 2 5" xfId="32172"/>
    <cellStyle name="RowTitles1-Detail 4 2 5 2 5 2" xfId="32173"/>
    <cellStyle name="RowTitles1-Detail 4 2 5 2 5_Tertiary Salaries Survey" xfId="32174"/>
    <cellStyle name="RowTitles1-Detail 4 2 5 2 6" xfId="32175"/>
    <cellStyle name="RowTitles1-Detail 4 2 5 2_Tertiary Salaries Survey" xfId="32176"/>
    <cellStyle name="RowTitles1-Detail 4 2 5 3" xfId="32177"/>
    <cellStyle name="RowTitles1-Detail 4 2 5 3 2" xfId="32178"/>
    <cellStyle name="RowTitles1-Detail 4 2 5 3 2 2" xfId="32179"/>
    <cellStyle name="RowTitles1-Detail 4 2 5 3 2 2 2" xfId="32180"/>
    <cellStyle name="RowTitles1-Detail 4 2 5 3 2 2_Tertiary Salaries Survey" xfId="32181"/>
    <cellStyle name="RowTitles1-Detail 4 2 5 3 2 3" xfId="32182"/>
    <cellStyle name="RowTitles1-Detail 4 2 5 3 2_Tertiary Salaries Survey" xfId="32183"/>
    <cellStyle name="RowTitles1-Detail 4 2 5 3 3" xfId="32184"/>
    <cellStyle name="RowTitles1-Detail 4 2 5 3 3 2" xfId="32185"/>
    <cellStyle name="RowTitles1-Detail 4 2 5 3 3 2 2" xfId="32186"/>
    <cellStyle name="RowTitles1-Detail 4 2 5 3 3 2_Tertiary Salaries Survey" xfId="32187"/>
    <cellStyle name="RowTitles1-Detail 4 2 5 3 3 3" xfId="32188"/>
    <cellStyle name="RowTitles1-Detail 4 2 5 3 3_Tertiary Salaries Survey" xfId="32189"/>
    <cellStyle name="RowTitles1-Detail 4 2 5 3 4" xfId="32190"/>
    <cellStyle name="RowTitles1-Detail 4 2 5 3 5" xfId="32191"/>
    <cellStyle name="RowTitles1-Detail 4 2 5 3_Tertiary Salaries Survey" xfId="32192"/>
    <cellStyle name="RowTitles1-Detail 4 2 5 4" xfId="32193"/>
    <cellStyle name="RowTitles1-Detail 4 2 5 4 2" xfId="32194"/>
    <cellStyle name="RowTitles1-Detail 4 2 5 4 2 2" xfId="32195"/>
    <cellStyle name="RowTitles1-Detail 4 2 5 4 2 2 2" xfId="32196"/>
    <cellStyle name="RowTitles1-Detail 4 2 5 4 2 2_Tertiary Salaries Survey" xfId="32197"/>
    <cellStyle name="RowTitles1-Detail 4 2 5 4 2 3" xfId="32198"/>
    <cellStyle name="RowTitles1-Detail 4 2 5 4 2_Tertiary Salaries Survey" xfId="32199"/>
    <cellStyle name="RowTitles1-Detail 4 2 5 4 3" xfId="32200"/>
    <cellStyle name="RowTitles1-Detail 4 2 5 4 3 2" xfId="32201"/>
    <cellStyle name="RowTitles1-Detail 4 2 5 4 3 2 2" xfId="32202"/>
    <cellStyle name="RowTitles1-Detail 4 2 5 4 3 2_Tertiary Salaries Survey" xfId="32203"/>
    <cellStyle name="RowTitles1-Detail 4 2 5 4 3 3" xfId="32204"/>
    <cellStyle name="RowTitles1-Detail 4 2 5 4 3_Tertiary Salaries Survey" xfId="32205"/>
    <cellStyle name="RowTitles1-Detail 4 2 5 4 4" xfId="32206"/>
    <cellStyle name="RowTitles1-Detail 4 2 5 4 5" xfId="32207"/>
    <cellStyle name="RowTitles1-Detail 4 2 5 4 5 2" xfId="32208"/>
    <cellStyle name="RowTitles1-Detail 4 2 5 4 5_Tertiary Salaries Survey" xfId="32209"/>
    <cellStyle name="RowTitles1-Detail 4 2 5 4 6" xfId="32210"/>
    <cellStyle name="RowTitles1-Detail 4 2 5 4_Tertiary Salaries Survey" xfId="32211"/>
    <cellStyle name="RowTitles1-Detail 4 2 5 5" xfId="32212"/>
    <cellStyle name="RowTitles1-Detail 4 2 5 5 2" xfId="32213"/>
    <cellStyle name="RowTitles1-Detail 4 2 5 5 2 2" xfId="32214"/>
    <cellStyle name="RowTitles1-Detail 4 2 5 5 2 2 2" xfId="32215"/>
    <cellStyle name="RowTitles1-Detail 4 2 5 5 2 2_Tertiary Salaries Survey" xfId="32216"/>
    <cellStyle name="RowTitles1-Detail 4 2 5 5 2 3" xfId="32217"/>
    <cellStyle name="RowTitles1-Detail 4 2 5 5 2_Tertiary Salaries Survey" xfId="32218"/>
    <cellStyle name="RowTitles1-Detail 4 2 5 5 3" xfId="32219"/>
    <cellStyle name="RowTitles1-Detail 4 2 5 5 3 2" xfId="32220"/>
    <cellStyle name="RowTitles1-Detail 4 2 5 5 3 2 2" xfId="32221"/>
    <cellStyle name="RowTitles1-Detail 4 2 5 5 3 2_Tertiary Salaries Survey" xfId="32222"/>
    <cellStyle name="RowTitles1-Detail 4 2 5 5 3 3" xfId="32223"/>
    <cellStyle name="RowTitles1-Detail 4 2 5 5 3_Tertiary Salaries Survey" xfId="32224"/>
    <cellStyle name="RowTitles1-Detail 4 2 5 5 4" xfId="32225"/>
    <cellStyle name="RowTitles1-Detail 4 2 5 5 4 2" xfId="32226"/>
    <cellStyle name="RowTitles1-Detail 4 2 5 5 4_Tertiary Salaries Survey" xfId="32227"/>
    <cellStyle name="RowTitles1-Detail 4 2 5 5 5" xfId="32228"/>
    <cellStyle name="RowTitles1-Detail 4 2 5 5_Tertiary Salaries Survey" xfId="32229"/>
    <cellStyle name="RowTitles1-Detail 4 2 5 6" xfId="32230"/>
    <cellStyle name="RowTitles1-Detail 4 2 5 6 2" xfId="32231"/>
    <cellStyle name="RowTitles1-Detail 4 2 5 6 2 2" xfId="32232"/>
    <cellStyle name="RowTitles1-Detail 4 2 5 6 2 2 2" xfId="32233"/>
    <cellStyle name="RowTitles1-Detail 4 2 5 6 2 2_Tertiary Salaries Survey" xfId="32234"/>
    <cellStyle name="RowTitles1-Detail 4 2 5 6 2 3" xfId="32235"/>
    <cellStyle name="RowTitles1-Detail 4 2 5 6 2_Tertiary Salaries Survey" xfId="32236"/>
    <cellStyle name="RowTitles1-Detail 4 2 5 6 3" xfId="32237"/>
    <cellStyle name="RowTitles1-Detail 4 2 5 6 3 2" xfId="32238"/>
    <cellStyle name="RowTitles1-Detail 4 2 5 6 3 2 2" xfId="32239"/>
    <cellStyle name="RowTitles1-Detail 4 2 5 6 3 2_Tertiary Salaries Survey" xfId="32240"/>
    <cellStyle name="RowTitles1-Detail 4 2 5 6 3 3" xfId="32241"/>
    <cellStyle name="RowTitles1-Detail 4 2 5 6 3_Tertiary Salaries Survey" xfId="32242"/>
    <cellStyle name="RowTitles1-Detail 4 2 5 6 4" xfId="32243"/>
    <cellStyle name="RowTitles1-Detail 4 2 5 6 4 2" xfId="32244"/>
    <cellStyle name="RowTitles1-Detail 4 2 5 6 4_Tertiary Salaries Survey" xfId="32245"/>
    <cellStyle name="RowTitles1-Detail 4 2 5 6 5" xfId="32246"/>
    <cellStyle name="RowTitles1-Detail 4 2 5 6_Tertiary Salaries Survey" xfId="32247"/>
    <cellStyle name="RowTitles1-Detail 4 2 5 7" xfId="32248"/>
    <cellStyle name="RowTitles1-Detail 4 2 5 7 2" xfId="32249"/>
    <cellStyle name="RowTitles1-Detail 4 2 5 7 2 2" xfId="32250"/>
    <cellStyle name="RowTitles1-Detail 4 2 5 7 2_Tertiary Salaries Survey" xfId="32251"/>
    <cellStyle name="RowTitles1-Detail 4 2 5 7 3" xfId="32252"/>
    <cellStyle name="RowTitles1-Detail 4 2 5 7_Tertiary Salaries Survey" xfId="32253"/>
    <cellStyle name="RowTitles1-Detail 4 2 5 8" xfId="32254"/>
    <cellStyle name="RowTitles1-Detail 4 2 5 9" xfId="32255"/>
    <cellStyle name="RowTitles1-Detail 4 2 5_STUD aligned by INSTIT" xfId="32256"/>
    <cellStyle name="RowTitles1-Detail 4 2 6" xfId="32257"/>
    <cellStyle name="RowTitles1-Detail 4 2 6 2" xfId="32258"/>
    <cellStyle name="RowTitles1-Detail 4 2 6 2 2" xfId="32259"/>
    <cellStyle name="RowTitles1-Detail 4 2 6 2 2 2" xfId="32260"/>
    <cellStyle name="RowTitles1-Detail 4 2 6 2 2_Tertiary Salaries Survey" xfId="32261"/>
    <cellStyle name="RowTitles1-Detail 4 2 6 2 3" xfId="32262"/>
    <cellStyle name="RowTitles1-Detail 4 2 6 2_Tertiary Salaries Survey" xfId="32263"/>
    <cellStyle name="RowTitles1-Detail 4 2 6 3" xfId="32264"/>
    <cellStyle name="RowTitles1-Detail 4 2 6 3 2" xfId="32265"/>
    <cellStyle name="RowTitles1-Detail 4 2 6 3 2 2" xfId="32266"/>
    <cellStyle name="RowTitles1-Detail 4 2 6 3 2_Tertiary Salaries Survey" xfId="32267"/>
    <cellStyle name="RowTitles1-Detail 4 2 6 3 3" xfId="32268"/>
    <cellStyle name="RowTitles1-Detail 4 2 6 3_Tertiary Salaries Survey" xfId="32269"/>
    <cellStyle name="RowTitles1-Detail 4 2 6 4" xfId="32270"/>
    <cellStyle name="RowTitles1-Detail 4 2 6 5" xfId="32271"/>
    <cellStyle name="RowTitles1-Detail 4 2 6 5 2" xfId="32272"/>
    <cellStyle name="RowTitles1-Detail 4 2 6 5_Tertiary Salaries Survey" xfId="32273"/>
    <cellStyle name="RowTitles1-Detail 4 2 6 6" xfId="32274"/>
    <cellStyle name="RowTitles1-Detail 4 2 6_Tertiary Salaries Survey" xfId="32275"/>
    <cellStyle name="RowTitles1-Detail 4 2 7" xfId="32276"/>
    <cellStyle name="RowTitles1-Detail 4 2 7 2" xfId="32277"/>
    <cellStyle name="RowTitles1-Detail 4 2 7 2 2" xfId="32278"/>
    <cellStyle name="RowTitles1-Detail 4 2 7 2 2 2" xfId="32279"/>
    <cellStyle name="RowTitles1-Detail 4 2 7 2 2_Tertiary Salaries Survey" xfId="32280"/>
    <cellStyle name="RowTitles1-Detail 4 2 7 2 3" xfId="32281"/>
    <cellStyle name="RowTitles1-Detail 4 2 7 2_Tertiary Salaries Survey" xfId="32282"/>
    <cellStyle name="RowTitles1-Detail 4 2 7 3" xfId="32283"/>
    <cellStyle name="RowTitles1-Detail 4 2 7 3 2" xfId="32284"/>
    <cellStyle name="RowTitles1-Detail 4 2 7 3 2 2" xfId="32285"/>
    <cellStyle name="RowTitles1-Detail 4 2 7 3 2_Tertiary Salaries Survey" xfId="32286"/>
    <cellStyle name="RowTitles1-Detail 4 2 7 3 3" xfId="32287"/>
    <cellStyle name="RowTitles1-Detail 4 2 7 3_Tertiary Salaries Survey" xfId="32288"/>
    <cellStyle name="RowTitles1-Detail 4 2 7 4" xfId="32289"/>
    <cellStyle name="RowTitles1-Detail 4 2 7 5" xfId="32290"/>
    <cellStyle name="RowTitles1-Detail 4 2 7_Tertiary Salaries Survey" xfId="32291"/>
    <cellStyle name="RowTitles1-Detail 4 2 8" xfId="32292"/>
    <cellStyle name="RowTitles1-Detail 4 2 8 2" xfId="32293"/>
    <cellStyle name="RowTitles1-Detail 4 2 8 2 2" xfId="32294"/>
    <cellStyle name="RowTitles1-Detail 4 2 8 2 2 2" xfId="32295"/>
    <cellStyle name="RowTitles1-Detail 4 2 8 2 2_Tertiary Salaries Survey" xfId="32296"/>
    <cellStyle name="RowTitles1-Detail 4 2 8 2 3" xfId="32297"/>
    <cellStyle name="RowTitles1-Detail 4 2 8 2_Tertiary Salaries Survey" xfId="32298"/>
    <cellStyle name="RowTitles1-Detail 4 2 8 3" xfId="32299"/>
    <cellStyle name="RowTitles1-Detail 4 2 8 3 2" xfId="32300"/>
    <cellStyle name="RowTitles1-Detail 4 2 8 3 2 2" xfId="32301"/>
    <cellStyle name="RowTitles1-Detail 4 2 8 3 2_Tertiary Salaries Survey" xfId="32302"/>
    <cellStyle name="RowTitles1-Detail 4 2 8 3 3" xfId="32303"/>
    <cellStyle name="RowTitles1-Detail 4 2 8 3_Tertiary Salaries Survey" xfId="32304"/>
    <cellStyle name="RowTitles1-Detail 4 2 8 4" xfId="32305"/>
    <cellStyle name="RowTitles1-Detail 4 2 8 5" xfId="32306"/>
    <cellStyle name="RowTitles1-Detail 4 2 8 5 2" xfId="32307"/>
    <cellStyle name="RowTitles1-Detail 4 2 8 5_Tertiary Salaries Survey" xfId="32308"/>
    <cellStyle name="RowTitles1-Detail 4 2 8 6" xfId="32309"/>
    <cellStyle name="RowTitles1-Detail 4 2 8_Tertiary Salaries Survey" xfId="32310"/>
    <cellStyle name="RowTitles1-Detail 4 2 9" xfId="32311"/>
    <cellStyle name="RowTitles1-Detail 4 2 9 2" xfId="32312"/>
    <cellStyle name="RowTitles1-Detail 4 2 9 2 2" xfId="32313"/>
    <cellStyle name="RowTitles1-Detail 4 2 9 2 2 2" xfId="32314"/>
    <cellStyle name="RowTitles1-Detail 4 2 9 2 2_Tertiary Salaries Survey" xfId="32315"/>
    <cellStyle name="RowTitles1-Detail 4 2 9 2 3" xfId="32316"/>
    <cellStyle name="RowTitles1-Detail 4 2 9 2_Tertiary Salaries Survey" xfId="32317"/>
    <cellStyle name="RowTitles1-Detail 4 2 9 3" xfId="32318"/>
    <cellStyle name="RowTitles1-Detail 4 2 9 3 2" xfId="32319"/>
    <cellStyle name="RowTitles1-Detail 4 2 9 3 2 2" xfId="32320"/>
    <cellStyle name="RowTitles1-Detail 4 2 9 3 2_Tertiary Salaries Survey" xfId="32321"/>
    <cellStyle name="RowTitles1-Detail 4 2 9 3 3" xfId="32322"/>
    <cellStyle name="RowTitles1-Detail 4 2 9 3_Tertiary Salaries Survey" xfId="32323"/>
    <cellStyle name="RowTitles1-Detail 4 2 9 4" xfId="32324"/>
    <cellStyle name="RowTitles1-Detail 4 2 9 4 2" xfId="32325"/>
    <cellStyle name="RowTitles1-Detail 4 2 9 4_Tertiary Salaries Survey" xfId="32326"/>
    <cellStyle name="RowTitles1-Detail 4 2 9 5" xfId="32327"/>
    <cellStyle name="RowTitles1-Detail 4 2 9_Tertiary Salaries Survey" xfId="32328"/>
    <cellStyle name="RowTitles1-Detail 4 2_STUD aligned by INSTIT" xfId="32329"/>
    <cellStyle name="RowTitles1-Detail 4 3" xfId="32330"/>
    <cellStyle name="RowTitles1-Detail 4 3 10" xfId="32331"/>
    <cellStyle name="RowTitles1-Detail 4 3 10 2" xfId="32332"/>
    <cellStyle name="RowTitles1-Detail 4 3 10 2 2" xfId="32333"/>
    <cellStyle name="RowTitles1-Detail 4 3 10 2_Tertiary Salaries Survey" xfId="32334"/>
    <cellStyle name="RowTitles1-Detail 4 3 10 3" xfId="32335"/>
    <cellStyle name="RowTitles1-Detail 4 3 10_Tertiary Salaries Survey" xfId="32336"/>
    <cellStyle name="RowTitles1-Detail 4 3 11" xfId="32337"/>
    <cellStyle name="RowTitles1-Detail 4 3 12" xfId="32338"/>
    <cellStyle name="RowTitles1-Detail 4 3 2" xfId="32339"/>
    <cellStyle name="RowTitles1-Detail 4 3 2 2" xfId="32340"/>
    <cellStyle name="RowTitles1-Detail 4 3 2 2 2" xfId="32341"/>
    <cellStyle name="RowTitles1-Detail 4 3 2 2 2 2" xfId="32342"/>
    <cellStyle name="RowTitles1-Detail 4 3 2 2 2 2 2" xfId="32343"/>
    <cellStyle name="RowTitles1-Detail 4 3 2 2 2 2_Tertiary Salaries Survey" xfId="32344"/>
    <cellStyle name="RowTitles1-Detail 4 3 2 2 2 3" xfId="32345"/>
    <cellStyle name="RowTitles1-Detail 4 3 2 2 2_Tertiary Salaries Survey" xfId="32346"/>
    <cellStyle name="RowTitles1-Detail 4 3 2 2 3" xfId="32347"/>
    <cellStyle name="RowTitles1-Detail 4 3 2 2 3 2" xfId="32348"/>
    <cellStyle name="RowTitles1-Detail 4 3 2 2 3 2 2" xfId="32349"/>
    <cellStyle name="RowTitles1-Detail 4 3 2 2 3 2_Tertiary Salaries Survey" xfId="32350"/>
    <cellStyle name="RowTitles1-Detail 4 3 2 2 3 3" xfId="32351"/>
    <cellStyle name="RowTitles1-Detail 4 3 2 2 3_Tertiary Salaries Survey" xfId="32352"/>
    <cellStyle name="RowTitles1-Detail 4 3 2 2 4" xfId="32353"/>
    <cellStyle name="RowTitles1-Detail 4 3 2 2 5" xfId="32354"/>
    <cellStyle name="RowTitles1-Detail 4 3 2 2_Tertiary Salaries Survey" xfId="32355"/>
    <cellStyle name="RowTitles1-Detail 4 3 2 3" xfId="32356"/>
    <cellStyle name="RowTitles1-Detail 4 3 2 3 2" xfId="32357"/>
    <cellStyle name="RowTitles1-Detail 4 3 2 3 2 2" xfId="32358"/>
    <cellStyle name="RowTitles1-Detail 4 3 2 3 2 2 2" xfId="32359"/>
    <cellStyle name="RowTitles1-Detail 4 3 2 3 2 2_Tertiary Salaries Survey" xfId="32360"/>
    <cellStyle name="RowTitles1-Detail 4 3 2 3 2 3" xfId="32361"/>
    <cellStyle name="RowTitles1-Detail 4 3 2 3 2_Tertiary Salaries Survey" xfId="32362"/>
    <cellStyle name="RowTitles1-Detail 4 3 2 3 3" xfId="32363"/>
    <cellStyle name="RowTitles1-Detail 4 3 2 3 3 2" xfId="32364"/>
    <cellStyle name="RowTitles1-Detail 4 3 2 3 3 2 2" xfId="32365"/>
    <cellStyle name="RowTitles1-Detail 4 3 2 3 3 2_Tertiary Salaries Survey" xfId="32366"/>
    <cellStyle name="RowTitles1-Detail 4 3 2 3 3 3" xfId="32367"/>
    <cellStyle name="RowTitles1-Detail 4 3 2 3 3_Tertiary Salaries Survey" xfId="32368"/>
    <cellStyle name="RowTitles1-Detail 4 3 2 3 4" xfId="32369"/>
    <cellStyle name="RowTitles1-Detail 4 3 2 3 5" xfId="32370"/>
    <cellStyle name="RowTitles1-Detail 4 3 2 3 5 2" xfId="32371"/>
    <cellStyle name="RowTitles1-Detail 4 3 2 3 5_Tertiary Salaries Survey" xfId="32372"/>
    <cellStyle name="RowTitles1-Detail 4 3 2 3 6" xfId="32373"/>
    <cellStyle name="RowTitles1-Detail 4 3 2 3_Tertiary Salaries Survey" xfId="32374"/>
    <cellStyle name="RowTitles1-Detail 4 3 2 4" xfId="32375"/>
    <cellStyle name="RowTitles1-Detail 4 3 2 4 2" xfId="32376"/>
    <cellStyle name="RowTitles1-Detail 4 3 2 4 2 2" xfId="32377"/>
    <cellStyle name="RowTitles1-Detail 4 3 2 4 2 2 2" xfId="32378"/>
    <cellStyle name="RowTitles1-Detail 4 3 2 4 2 2_Tertiary Salaries Survey" xfId="32379"/>
    <cellStyle name="RowTitles1-Detail 4 3 2 4 2 3" xfId="32380"/>
    <cellStyle name="RowTitles1-Detail 4 3 2 4 2_Tertiary Salaries Survey" xfId="32381"/>
    <cellStyle name="RowTitles1-Detail 4 3 2 4 3" xfId="32382"/>
    <cellStyle name="RowTitles1-Detail 4 3 2 4 3 2" xfId="32383"/>
    <cellStyle name="RowTitles1-Detail 4 3 2 4 3 2 2" xfId="32384"/>
    <cellStyle name="RowTitles1-Detail 4 3 2 4 3 2_Tertiary Salaries Survey" xfId="32385"/>
    <cellStyle name="RowTitles1-Detail 4 3 2 4 3 3" xfId="32386"/>
    <cellStyle name="RowTitles1-Detail 4 3 2 4 3_Tertiary Salaries Survey" xfId="32387"/>
    <cellStyle name="RowTitles1-Detail 4 3 2 4 4" xfId="32388"/>
    <cellStyle name="RowTitles1-Detail 4 3 2 4 4 2" xfId="32389"/>
    <cellStyle name="RowTitles1-Detail 4 3 2 4 4_Tertiary Salaries Survey" xfId="32390"/>
    <cellStyle name="RowTitles1-Detail 4 3 2 4 5" xfId="32391"/>
    <cellStyle name="RowTitles1-Detail 4 3 2 4_Tertiary Salaries Survey" xfId="32392"/>
    <cellStyle name="RowTitles1-Detail 4 3 2 5" xfId="32393"/>
    <cellStyle name="RowTitles1-Detail 4 3 2 5 2" xfId="32394"/>
    <cellStyle name="RowTitles1-Detail 4 3 2 5 2 2" xfId="32395"/>
    <cellStyle name="RowTitles1-Detail 4 3 2 5 2 2 2" xfId="32396"/>
    <cellStyle name="RowTitles1-Detail 4 3 2 5 2 2_Tertiary Salaries Survey" xfId="32397"/>
    <cellStyle name="RowTitles1-Detail 4 3 2 5 2 3" xfId="32398"/>
    <cellStyle name="RowTitles1-Detail 4 3 2 5 2_Tertiary Salaries Survey" xfId="32399"/>
    <cellStyle name="RowTitles1-Detail 4 3 2 5 3" xfId="32400"/>
    <cellStyle name="RowTitles1-Detail 4 3 2 5 3 2" xfId="32401"/>
    <cellStyle name="RowTitles1-Detail 4 3 2 5 3 2 2" xfId="32402"/>
    <cellStyle name="RowTitles1-Detail 4 3 2 5 3 2_Tertiary Salaries Survey" xfId="32403"/>
    <cellStyle name="RowTitles1-Detail 4 3 2 5 3 3" xfId="32404"/>
    <cellStyle name="RowTitles1-Detail 4 3 2 5 3_Tertiary Salaries Survey" xfId="32405"/>
    <cellStyle name="RowTitles1-Detail 4 3 2 5 4" xfId="32406"/>
    <cellStyle name="RowTitles1-Detail 4 3 2 5 4 2" xfId="32407"/>
    <cellStyle name="RowTitles1-Detail 4 3 2 5 4_Tertiary Salaries Survey" xfId="32408"/>
    <cellStyle name="RowTitles1-Detail 4 3 2 5 5" xfId="32409"/>
    <cellStyle name="RowTitles1-Detail 4 3 2 5_Tertiary Salaries Survey" xfId="32410"/>
    <cellStyle name="RowTitles1-Detail 4 3 2 6" xfId="32411"/>
    <cellStyle name="RowTitles1-Detail 4 3 2 6 2" xfId="32412"/>
    <cellStyle name="RowTitles1-Detail 4 3 2 6 2 2" xfId="32413"/>
    <cellStyle name="RowTitles1-Detail 4 3 2 6 2 2 2" xfId="32414"/>
    <cellStyle name="RowTitles1-Detail 4 3 2 6 2 2_Tertiary Salaries Survey" xfId="32415"/>
    <cellStyle name="RowTitles1-Detail 4 3 2 6 2 3" xfId="32416"/>
    <cellStyle name="RowTitles1-Detail 4 3 2 6 2_Tertiary Salaries Survey" xfId="32417"/>
    <cellStyle name="RowTitles1-Detail 4 3 2 6 3" xfId="32418"/>
    <cellStyle name="RowTitles1-Detail 4 3 2 6 3 2" xfId="32419"/>
    <cellStyle name="RowTitles1-Detail 4 3 2 6 3 2 2" xfId="32420"/>
    <cellStyle name="RowTitles1-Detail 4 3 2 6 3 2_Tertiary Salaries Survey" xfId="32421"/>
    <cellStyle name="RowTitles1-Detail 4 3 2 6 3 3" xfId="32422"/>
    <cellStyle name="RowTitles1-Detail 4 3 2 6 3_Tertiary Salaries Survey" xfId="32423"/>
    <cellStyle name="RowTitles1-Detail 4 3 2 6 4" xfId="32424"/>
    <cellStyle name="RowTitles1-Detail 4 3 2 6 4 2" xfId="32425"/>
    <cellStyle name="RowTitles1-Detail 4 3 2 6 4_Tertiary Salaries Survey" xfId="32426"/>
    <cellStyle name="RowTitles1-Detail 4 3 2 6 5" xfId="32427"/>
    <cellStyle name="RowTitles1-Detail 4 3 2 6_Tertiary Salaries Survey" xfId="32428"/>
    <cellStyle name="RowTitles1-Detail 4 3 2 7" xfId="32429"/>
    <cellStyle name="RowTitles1-Detail 4 3 2 7 2" xfId="32430"/>
    <cellStyle name="RowTitles1-Detail 4 3 2 7 2 2" xfId="32431"/>
    <cellStyle name="RowTitles1-Detail 4 3 2 7 2_Tertiary Salaries Survey" xfId="32432"/>
    <cellStyle name="RowTitles1-Detail 4 3 2 7 3" xfId="32433"/>
    <cellStyle name="RowTitles1-Detail 4 3 2 7_Tertiary Salaries Survey" xfId="32434"/>
    <cellStyle name="RowTitles1-Detail 4 3 2 8" xfId="32435"/>
    <cellStyle name="RowTitles1-Detail 4 3 2 9" xfId="32436"/>
    <cellStyle name="RowTitles1-Detail 4 3 2_STUD aligned by INSTIT" xfId="32437"/>
    <cellStyle name="RowTitles1-Detail 4 3 3" xfId="32438"/>
    <cellStyle name="RowTitles1-Detail 4 3 3 2" xfId="32439"/>
    <cellStyle name="RowTitles1-Detail 4 3 3 2 2" xfId="32440"/>
    <cellStyle name="RowTitles1-Detail 4 3 3 2 2 2" xfId="32441"/>
    <cellStyle name="RowTitles1-Detail 4 3 3 2 2 2 2" xfId="32442"/>
    <cellStyle name="RowTitles1-Detail 4 3 3 2 2 2_Tertiary Salaries Survey" xfId="32443"/>
    <cellStyle name="RowTitles1-Detail 4 3 3 2 2 3" xfId="32444"/>
    <cellStyle name="RowTitles1-Detail 4 3 3 2 2_Tertiary Salaries Survey" xfId="32445"/>
    <cellStyle name="RowTitles1-Detail 4 3 3 2 3" xfId="32446"/>
    <cellStyle name="RowTitles1-Detail 4 3 3 2 3 2" xfId="32447"/>
    <cellStyle name="RowTitles1-Detail 4 3 3 2 3 2 2" xfId="32448"/>
    <cellStyle name="RowTitles1-Detail 4 3 3 2 3 2_Tertiary Salaries Survey" xfId="32449"/>
    <cellStyle name="RowTitles1-Detail 4 3 3 2 3 3" xfId="32450"/>
    <cellStyle name="RowTitles1-Detail 4 3 3 2 3_Tertiary Salaries Survey" xfId="32451"/>
    <cellStyle name="RowTitles1-Detail 4 3 3 2 4" xfId="32452"/>
    <cellStyle name="RowTitles1-Detail 4 3 3 2 5" xfId="32453"/>
    <cellStyle name="RowTitles1-Detail 4 3 3 2 5 2" xfId="32454"/>
    <cellStyle name="RowTitles1-Detail 4 3 3 2 5_Tertiary Salaries Survey" xfId="32455"/>
    <cellStyle name="RowTitles1-Detail 4 3 3 2 6" xfId="32456"/>
    <cellStyle name="RowTitles1-Detail 4 3 3 2_Tertiary Salaries Survey" xfId="32457"/>
    <cellStyle name="RowTitles1-Detail 4 3 3 3" xfId="32458"/>
    <cellStyle name="RowTitles1-Detail 4 3 3 3 2" xfId="32459"/>
    <cellStyle name="RowTitles1-Detail 4 3 3 3 2 2" xfId="32460"/>
    <cellStyle name="RowTitles1-Detail 4 3 3 3 2 2 2" xfId="32461"/>
    <cellStyle name="RowTitles1-Detail 4 3 3 3 2 2_Tertiary Salaries Survey" xfId="32462"/>
    <cellStyle name="RowTitles1-Detail 4 3 3 3 2 3" xfId="32463"/>
    <cellStyle name="RowTitles1-Detail 4 3 3 3 2_Tertiary Salaries Survey" xfId="32464"/>
    <cellStyle name="RowTitles1-Detail 4 3 3 3 3" xfId="32465"/>
    <cellStyle name="RowTitles1-Detail 4 3 3 3 3 2" xfId="32466"/>
    <cellStyle name="RowTitles1-Detail 4 3 3 3 3 2 2" xfId="32467"/>
    <cellStyle name="RowTitles1-Detail 4 3 3 3 3 2_Tertiary Salaries Survey" xfId="32468"/>
    <cellStyle name="RowTitles1-Detail 4 3 3 3 3 3" xfId="32469"/>
    <cellStyle name="RowTitles1-Detail 4 3 3 3 3_Tertiary Salaries Survey" xfId="32470"/>
    <cellStyle name="RowTitles1-Detail 4 3 3 3 4" xfId="32471"/>
    <cellStyle name="RowTitles1-Detail 4 3 3 3 5" xfId="32472"/>
    <cellStyle name="RowTitles1-Detail 4 3 3 3_Tertiary Salaries Survey" xfId="32473"/>
    <cellStyle name="RowTitles1-Detail 4 3 3 4" xfId="32474"/>
    <cellStyle name="RowTitles1-Detail 4 3 3 4 2" xfId="32475"/>
    <cellStyle name="RowTitles1-Detail 4 3 3 4 2 2" xfId="32476"/>
    <cellStyle name="RowTitles1-Detail 4 3 3 4 2 2 2" xfId="32477"/>
    <cellStyle name="RowTitles1-Detail 4 3 3 4 2 2_Tertiary Salaries Survey" xfId="32478"/>
    <cellStyle name="RowTitles1-Detail 4 3 3 4 2 3" xfId="32479"/>
    <cellStyle name="RowTitles1-Detail 4 3 3 4 2_Tertiary Salaries Survey" xfId="32480"/>
    <cellStyle name="RowTitles1-Detail 4 3 3 4 3" xfId="32481"/>
    <cellStyle name="RowTitles1-Detail 4 3 3 4 3 2" xfId="32482"/>
    <cellStyle name="RowTitles1-Detail 4 3 3 4 3 2 2" xfId="32483"/>
    <cellStyle name="RowTitles1-Detail 4 3 3 4 3 2_Tertiary Salaries Survey" xfId="32484"/>
    <cellStyle name="RowTitles1-Detail 4 3 3 4 3 3" xfId="32485"/>
    <cellStyle name="RowTitles1-Detail 4 3 3 4 3_Tertiary Salaries Survey" xfId="32486"/>
    <cellStyle name="RowTitles1-Detail 4 3 3 4 4" xfId="32487"/>
    <cellStyle name="RowTitles1-Detail 4 3 3 4 4 2" xfId="32488"/>
    <cellStyle name="RowTitles1-Detail 4 3 3 4 4_Tertiary Salaries Survey" xfId="32489"/>
    <cellStyle name="RowTitles1-Detail 4 3 3 4 5" xfId="32490"/>
    <cellStyle name="RowTitles1-Detail 4 3 3 4_Tertiary Salaries Survey" xfId="32491"/>
    <cellStyle name="RowTitles1-Detail 4 3 3 5" xfId="32492"/>
    <cellStyle name="RowTitles1-Detail 4 3 3 5 2" xfId="32493"/>
    <cellStyle name="RowTitles1-Detail 4 3 3 5 2 2" xfId="32494"/>
    <cellStyle name="RowTitles1-Detail 4 3 3 5 2 2 2" xfId="32495"/>
    <cellStyle name="RowTitles1-Detail 4 3 3 5 2 2_Tertiary Salaries Survey" xfId="32496"/>
    <cellStyle name="RowTitles1-Detail 4 3 3 5 2 3" xfId="32497"/>
    <cellStyle name="RowTitles1-Detail 4 3 3 5 2_Tertiary Salaries Survey" xfId="32498"/>
    <cellStyle name="RowTitles1-Detail 4 3 3 5 3" xfId="32499"/>
    <cellStyle name="RowTitles1-Detail 4 3 3 5 3 2" xfId="32500"/>
    <cellStyle name="RowTitles1-Detail 4 3 3 5 3 2 2" xfId="32501"/>
    <cellStyle name="RowTitles1-Detail 4 3 3 5 3 2_Tertiary Salaries Survey" xfId="32502"/>
    <cellStyle name="RowTitles1-Detail 4 3 3 5 3 3" xfId="32503"/>
    <cellStyle name="RowTitles1-Detail 4 3 3 5 3_Tertiary Salaries Survey" xfId="32504"/>
    <cellStyle name="RowTitles1-Detail 4 3 3 5 4" xfId="32505"/>
    <cellStyle name="RowTitles1-Detail 4 3 3 5 4 2" xfId="32506"/>
    <cellStyle name="RowTitles1-Detail 4 3 3 5 4_Tertiary Salaries Survey" xfId="32507"/>
    <cellStyle name="RowTitles1-Detail 4 3 3 5 5" xfId="32508"/>
    <cellStyle name="RowTitles1-Detail 4 3 3 5_Tertiary Salaries Survey" xfId="32509"/>
    <cellStyle name="RowTitles1-Detail 4 3 3 6" xfId="32510"/>
    <cellStyle name="RowTitles1-Detail 4 3 3 6 2" xfId="32511"/>
    <cellStyle name="RowTitles1-Detail 4 3 3 6 2 2" xfId="32512"/>
    <cellStyle name="RowTitles1-Detail 4 3 3 6 2 2 2" xfId="32513"/>
    <cellStyle name="RowTitles1-Detail 4 3 3 6 2 2_Tertiary Salaries Survey" xfId="32514"/>
    <cellStyle name="RowTitles1-Detail 4 3 3 6 2 3" xfId="32515"/>
    <cellStyle name="RowTitles1-Detail 4 3 3 6 2_Tertiary Salaries Survey" xfId="32516"/>
    <cellStyle name="RowTitles1-Detail 4 3 3 6 3" xfId="32517"/>
    <cellStyle name="RowTitles1-Detail 4 3 3 6 3 2" xfId="32518"/>
    <cellStyle name="RowTitles1-Detail 4 3 3 6 3 2 2" xfId="32519"/>
    <cellStyle name="RowTitles1-Detail 4 3 3 6 3 2_Tertiary Salaries Survey" xfId="32520"/>
    <cellStyle name="RowTitles1-Detail 4 3 3 6 3 3" xfId="32521"/>
    <cellStyle name="RowTitles1-Detail 4 3 3 6 3_Tertiary Salaries Survey" xfId="32522"/>
    <cellStyle name="RowTitles1-Detail 4 3 3 6 4" xfId="32523"/>
    <cellStyle name="RowTitles1-Detail 4 3 3 6 4 2" xfId="32524"/>
    <cellStyle name="RowTitles1-Detail 4 3 3 6 4_Tertiary Salaries Survey" xfId="32525"/>
    <cellStyle name="RowTitles1-Detail 4 3 3 6 5" xfId="32526"/>
    <cellStyle name="RowTitles1-Detail 4 3 3 6_Tertiary Salaries Survey" xfId="32527"/>
    <cellStyle name="RowTitles1-Detail 4 3 3 7" xfId="32528"/>
    <cellStyle name="RowTitles1-Detail 4 3 3 7 2" xfId="32529"/>
    <cellStyle name="RowTitles1-Detail 4 3 3 7 2 2" xfId="32530"/>
    <cellStyle name="RowTitles1-Detail 4 3 3 7 2_Tertiary Salaries Survey" xfId="32531"/>
    <cellStyle name="RowTitles1-Detail 4 3 3 7 3" xfId="32532"/>
    <cellStyle name="RowTitles1-Detail 4 3 3 7_Tertiary Salaries Survey" xfId="32533"/>
    <cellStyle name="RowTitles1-Detail 4 3 3 8" xfId="32534"/>
    <cellStyle name="RowTitles1-Detail 4 3 3 8 2" xfId="32535"/>
    <cellStyle name="RowTitles1-Detail 4 3 3 8 2 2" xfId="32536"/>
    <cellStyle name="RowTitles1-Detail 4 3 3 8 2_Tertiary Salaries Survey" xfId="32537"/>
    <cellStyle name="RowTitles1-Detail 4 3 3 8 3" xfId="32538"/>
    <cellStyle name="RowTitles1-Detail 4 3 3 8_Tertiary Salaries Survey" xfId="32539"/>
    <cellStyle name="RowTitles1-Detail 4 3 3 9" xfId="32540"/>
    <cellStyle name="RowTitles1-Detail 4 3 3_STUD aligned by INSTIT" xfId="32541"/>
    <cellStyle name="RowTitles1-Detail 4 3 4" xfId="32542"/>
    <cellStyle name="RowTitles1-Detail 4 3 4 2" xfId="32543"/>
    <cellStyle name="RowTitles1-Detail 4 3 4 2 2" xfId="32544"/>
    <cellStyle name="RowTitles1-Detail 4 3 4 2 2 2" xfId="32545"/>
    <cellStyle name="RowTitles1-Detail 4 3 4 2 2 2 2" xfId="32546"/>
    <cellStyle name="RowTitles1-Detail 4 3 4 2 2 2_Tertiary Salaries Survey" xfId="32547"/>
    <cellStyle name="RowTitles1-Detail 4 3 4 2 2 3" xfId="32548"/>
    <cellStyle name="RowTitles1-Detail 4 3 4 2 2_Tertiary Salaries Survey" xfId="32549"/>
    <cellStyle name="RowTitles1-Detail 4 3 4 2 3" xfId="32550"/>
    <cellStyle name="RowTitles1-Detail 4 3 4 2 3 2" xfId="32551"/>
    <cellStyle name="RowTitles1-Detail 4 3 4 2 3 2 2" xfId="32552"/>
    <cellStyle name="RowTitles1-Detail 4 3 4 2 3 2_Tertiary Salaries Survey" xfId="32553"/>
    <cellStyle name="RowTitles1-Detail 4 3 4 2 3 3" xfId="32554"/>
    <cellStyle name="RowTitles1-Detail 4 3 4 2 3_Tertiary Salaries Survey" xfId="32555"/>
    <cellStyle name="RowTitles1-Detail 4 3 4 2 4" xfId="32556"/>
    <cellStyle name="RowTitles1-Detail 4 3 4 2 5" xfId="32557"/>
    <cellStyle name="RowTitles1-Detail 4 3 4 2 5 2" xfId="32558"/>
    <cellStyle name="RowTitles1-Detail 4 3 4 2 5_Tertiary Salaries Survey" xfId="32559"/>
    <cellStyle name="RowTitles1-Detail 4 3 4 2 6" xfId="32560"/>
    <cellStyle name="RowTitles1-Detail 4 3 4 2_Tertiary Salaries Survey" xfId="32561"/>
    <cellStyle name="RowTitles1-Detail 4 3 4 3" xfId="32562"/>
    <cellStyle name="RowTitles1-Detail 4 3 4 3 2" xfId="32563"/>
    <cellStyle name="RowTitles1-Detail 4 3 4 3 2 2" xfId="32564"/>
    <cellStyle name="RowTitles1-Detail 4 3 4 3 2 2 2" xfId="32565"/>
    <cellStyle name="RowTitles1-Detail 4 3 4 3 2 2_Tertiary Salaries Survey" xfId="32566"/>
    <cellStyle name="RowTitles1-Detail 4 3 4 3 2 3" xfId="32567"/>
    <cellStyle name="RowTitles1-Detail 4 3 4 3 2_Tertiary Salaries Survey" xfId="32568"/>
    <cellStyle name="RowTitles1-Detail 4 3 4 3 3" xfId="32569"/>
    <cellStyle name="RowTitles1-Detail 4 3 4 3 3 2" xfId="32570"/>
    <cellStyle name="RowTitles1-Detail 4 3 4 3 3 2 2" xfId="32571"/>
    <cellStyle name="RowTitles1-Detail 4 3 4 3 3 2_Tertiary Salaries Survey" xfId="32572"/>
    <cellStyle name="RowTitles1-Detail 4 3 4 3 3 3" xfId="32573"/>
    <cellStyle name="RowTitles1-Detail 4 3 4 3 3_Tertiary Salaries Survey" xfId="32574"/>
    <cellStyle name="RowTitles1-Detail 4 3 4 3 4" xfId="32575"/>
    <cellStyle name="RowTitles1-Detail 4 3 4 3 5" xfId="32576"/>
    <cellStyle name="RowTitles1-Detail 4 3 4 3_Tertiary Salaries Survey" xfId="32577"/>
    <cellStyle name="RowTitles1-Detail 4 3 4 4" xfId="32578"/>
    <cellStyle name="RowTitles1-Detail 4 3 4 4 2" xfId="32579"/>
    <cellStyle name="RowTitles1-Detail 4 3 4 4 2 2" xfId="32580"/>
    <cellStyle name="RowTitles1-Detail 4 3 4 4 2 2 2" xfId="32581"/>
    <cellStyle name="RowTitles1-Detail 4 3 4 4 2 2_Tertiary Salaries Survey" xfId="32582"/>
    <cellStyle name="RowTitles1-Detail 4 3 4 4 2 3" xfId="32583"/>
    <cellStyle name="RowTitles1-Detail 4 3 4 4 2_Tertiary Salaries Survey" xfId="32584"/>
    <cellStyle name="RowTitles1-Detail 4 3 4 4 3" xfId="32585"/>
    <cellStyle name="RowTitles1-Detail 4 3 4 4 3 2" xfId="32586"/>
    <cellStyle name="RowTitles1-Detail 4 3 4 4 3 2 2" xfId="32587"/>
    <cellStyle name="RowTitles1-Detail 4 3 4 4 3 2_Tertiary Salaries Survey" xfId="32588"/>
    <cellStyle name="RowTitles1-Detail 4 3 4 4 3 3" xfId="32589"/>
    <cellStyle name="RowTitles1-Detail 4 3 4 4 3_Tertiary Salaries Survey" xfId="32590"/>
    <cellStyle name="RowTitles1-Detail 4 3 4 4 4" xfId="32591"/>
    <cellStyle name="RowTitles1-Detail 4 3 4 4 5" xfId="32592"/>
    <cellStyle name="RowTitles1-Detail 4 3 4 4 5 2" xfId="32593"/>
    <cellStyle name="RowTitles1-Detail 4 3 4 4 5_Tertiary Salaries Survey" xfId="32594"/>
    <cellStyle name="RowTitles1-Detail 4 3 4 4 6" xfId="32595"/>
    <cellStyle name="RowTitles1-Detail 4 3 4 4_Tertiary Salaries Survey" xfId="32596"/>
    <cellStyle name="RowTitles1-Detail 4 3 4 5" xfId="32597"/>
    <cellStyle name="RowTitles1-Detail 4 3 4 5 2" xfId="32598"/>
    <cellStyle name="RowTitles1-Detail 4 3 4 5 2 2" xfId="32599"/>
    <cellStyle name="RowTitles1-Detail 4 3 4 5 2 2 2" xfId="32600"/>
    <cellStyle name="RowTitles1-Detail 4 3 4 5 2 2_Tertiary Salaries Survey" xfId="32601"/>
    <cellStyle name="RowTitles1-Detail 4 3 4 5 2 3" xfId="32602"/>
    <cellStyle name="RowTitles1-Detail 4 3 4 5 2_Tertiary Salaries Survey" xfId="32603"/>
    <cellStyle name="RowTitles1-Detail 4 3 4 5 3" xfId="32604"/>
    <cellStyle name="RowTitles1-Detail 4 3 4 5 3 2" xfId="32605"/>
    <cellStyle name="RowTitles1-Detail 4 3 4 5 3 2 2" xfId="32606"/>
    <cellStyle name="RowTitles1-Detail 4 3 4 5 3 2_Tertiary Salaries Survey" xfId="32607"/>
    <cellStyle name="RowTitles1-Detail 4 3 4 5 3 3" xfId="32608"/>
    <cellStyle name="RowTitles1-Detail 4 3 4 5 3_Tertiary Salaries Survey" xfId="32609"/>
    <cellStyle name="RowTitles1-Detail 4 3 4 5 4" xfId="32610"/>
    <cellStyle name="RowTitles1-Detail 4 3 4 5 4 2" xfId="32611"/>
    <cellStyle name="RowTitles1-Detail 4 3 4 5 4_Tertiary Salaries Survey" xfId="32612"/>
    <cellStyle name="RowTitles1-Detail 4 3 4 5 5" xfId="32613"/>
    <cellStyle name="RowTitles1-Detail 4 3 4 5_Tertiary Salaries Survey" xfId="32614"/>
    <cellStyle name="RowTitles1-Detail 4 3 4 6" xfId="32615"/>
    <cellStyle name="RowTitles1-Detail 4 3 4 6 2" xfId="32616"/>
    <cellStyle name="RowTitles1-Detail 4 3 4 6 2 2" xfId="32617"/>
    <cellStyle name="RowTitles1-Detail 4 3 4 6 2 2 2" xfId="32618"/>
    <cellStyle name="RowTitles1-Detail 4 3 4 6 2 2_Tertiary Salaries Survey" xfId="32619"/>
    <cellStyle name="RowTitles1-Detail 4 3 4 6 2 3" xfId="32620"/>
    <cellStyle name="RowTitles1-Detail 4 3 4 6 2_Tertiary Salaries Survey" xfId="32621"/>
    <cellStyle name="RowTitles1-Detail 4 3 4 6 3" xfId="32622"/>
    <cellStyle name="RowTitles1-Detail 4 3 4 6 3 2" xfId="32623"/>
    <cellStyle name="RowTitles1-Detail 4 3 4 6 3 2 2" xfId="32624"/>
    <cellStyle name="RowTitles1-Detail 4 3 4 6 3 2_Tertiary Salaries Survey" xfId="32625"/>
    <cellStyle name="RowTitles1-Detail 4 3 4 6 3 3" xfId="32626"/>
    <cellStyle name="RowTitles1-Detail 4 3 4 6 3_Tertiary Salaries Survey" xfId="32627"/>
    <cellStyle name="RowTitles1-Detail 4 3 4 6 4" xfId="32628"/>
    <cellStyle name="RowTitles1-Detail 4 3 4 6 4 2" xfId="32629"/>
    <cellStyle name="RowTitles1-Detail 4 3 4 6 4_Tertiary Salaries Survey" xfId="32630"/>
    <cellStyle name="RowTitles1-Detail 4 3 4 6 5" xfId="32631"/>
    <cellStyle name="RowTitles1-Detail 4 3 4 6_Tertiary Salaries Survey" xfId="32632"/>
    <cellStyle name="RowTitles1-Detail 4 3 4 7" xfId="32633"/>
    <cellStyle name="RowTitles1-Detail 4 3 4 7 2" xfId="32634"/>
    <cellStyle name="RowTitles1-Detail 4 3 4 7 2 2" xfId="32635"/>
    <cellStyle name="RowTitles1-Detail 4 3 4 7 2_Tertiary Salaries Survey" xfId="32636"/>
    <cellStyle name="RowTitles1-Detail 4 3 4 7 3" xfId="32637"/>
    <cellStyle name="RowTitles1-Detail 4 3 4 7_Tertiary Salaries Survey" xfId="32638"/>
    <cellStyle name="RowTitles1-Detail 4 3 4 8" xfId="32639"/>
    <cellStyle name="RowTitles1-Detail 4 3 4 9" xfId="32640"/>
    <cellStyle name="RowTitles1-Detail 4 3 4_STUD aligned by INSTIT" xfId="32641"/>
    <cellStyle name="RowTitles1-Detail 4 3 5" xfId="32642"/>
    <cellStyle name="RowTitles1-Detail 4 3 5 2" xfId="32643"/>
    <cellStyle name="RowTitles1-Detail 4 3 5 2 2" xfId="32644"/>
    <cellStyle name="RowTitles1-Detail 4 3 5 2 2 2" xfId="32645"/>
    <cellStyle name="RowTitles1-Detail 4 3 5 2 2_Tertiary Salaries Survey" xfId="32646"/>
    <cellStyle name="RowTitles1-Detail 4 3 5 2 3" xfId="32647"/>
    <cellStyle name="RowTitles1-Detail 4 3 5 2_Tertiary Salaries Survey" xfId="32648"/>
    <cellStyle name="RowTitles1-Detail 4 3 5 3" xfId="32649"/>
    <cellStyle name="RowTitles1-Detail 4 3 5 3 2" xfId="32650"/>
    <cellStyle name="RowTitles1-Detail 4 3 5 3 2 2" xfId="32651"/>
    <cellStyle name="RowTitles1-Detail 4 3 5 3 2_Tertiary Salaries Survey" xfId="32652"/>
    <cellStyle name="RowTitles1-Detail 4 3 5 3 3" xfId="32653"/>
    <cellStyle name="RowTitles1-Detail 4 3 5 3_Tertiary Salaries Survey" xfId="32654"/>
    <cellStyle name="RowTitles1-Detail 4 3 5 4" xfId="32655"/>
    <cellStyle name="RowTitles1-Detail 4 3 5 5" xfId="32656"/>
    <cellStyle name="RowTitles1-Detail 4 3 5 5 2" xfId="32657"/>
    <cellStyle name="RowTitles1-Detail 4 3 5 5_Tertiary Salaries Survey" xfId="32658"/>
    <cellStyle name="RowTitles1-Detail 4 3 5 6" xfId="32659"/>
    <cellStyle name="RowTitles1-Detail 4 3 5_Tertiary Salaries Survey" xfId="32660"/>
    <cellStyle name="RowTitles1-Detail 4 3 6" xfId="32661"/>
    <cellStyle name="RowTitles1-Detail 4 3 6 2" xfId="32662"/>
    <cellStyle name="RowTitles1-Detail 4 3 6 2 2" xfId="32663"/>
    <cellStyle name="RowTitles1-Detail 4 3 6 2 2 2" xfId="32664"/>
    <cellStyle name="RowTitles1-Detail 4 3 6 2 2_Tertiary Salaries Survey" xfId="32665"/>
    <cellStyle name="RowTitles1-Detail 4 3 6 2 3" xfId="32666"/>
    <cellStyle name="RowTitles1-Detail 4 3 6 2_Tertiary Salaries Survey" xfId="32667"/>
    <cellStyle name="RowTitles1-Detail 4 3 6 3" xfId="32668"/>
    <cellStyle name="RowTitles1-Detail 4 3 6 3 2" xfId="32669"/>
    <cellStyle name="RowTitles1-Detail 4 3 6 3 2 2" xfId="32670"/>
    <cellStyle name="RowTitles1-Detail 4 3 6 3 2_Tertiary Salaries Survey" xfId="32671"/>
    <cellStyle name="RowTitles1-Detail 4 3 6 3 3" xfId="32672"/>
    <cellStyle name="RowTitles1-Detail 4 3 6 3_Tertiary Salaries Survey" xfId="32673"/>
    <cellStyle name="RowTitles1-Detail 4 3 6 4" xfId="32674"/>
    <cellStyle name="RowTitles1-Detail 4 3 6 5" xfId="32675"/>
    <cellStyle name="RowTitles1-Detail 4 3 6_Tertiary Salaries Survey" xfId="32676"/>
    <cellStyle name="RowTitles1-Detail 4 3 7" xfId="32677"/>
    <cellStyle name="RowTitles1-Detail 4 3 7 2" xfId="32678"/>
    <cellStyle name="RowTitles1-Detail 4 3 7 2 2" xfId="32679"/>
    <cellStyle name="RowTitles1-Detail 4 3 7 2 2 2" xfId="32680"/>
    <cellStyle name="RowTitles1-Detail 4 3 7 2 2_Tertiary Salaries Survey" xfId="32681"/>
    <cellStyle name="RowTitles1-Detail 4 3 7 2 3" xfId="32682"/>
    <cellStyle name="RowTitles1-Detail 4 3 7 2_Tertiary Salaries Survey" xfId="32683"/>
    <cellStyle name="RowTitles1-Detail 4 3 7 3" xfId="32684"/>
    <cellStyle name="RowTitles1-Detail 4 3 7 3 2" xfId="32685"/>
    <cellStyle name="RowTitles1-Detail 4 3 7 3 2 2" xfId="32686"/>
    <cellStyle name="RowTitles1-Detail 4 3 7 3 2_Tertiary Salaries Survey" xfId="32687"/>
    <cellStyle name="RowTitles1-Detail 4 3 7 3 3" xfId="32688"/>
    <cellStyle name="RowTitles1-Detail 4 3 7 3_Tertiary Salaries Survey" xfId="32689"/>
    <cellStyle name="RowTitles1-Detail 4 3 7 4" xfId="32690"/>
    <cellStyle name="RowTitles1-Detail 4 3 7 5" xfId="32691"/>
    <cellStyle name="RowTitles1-Detail 4 3 7 5 2" xfId="32692"/>
    <cellStyle name="RowTitles1-Detail 4 3 7 5_Tertiary Salaries Survey" xfId="32693"/>
    <cellStyle name="RowTitles1-Detail 4 3 7 6" xfId="32694"/>
    <cellStyle name="RowTitles1-Detail 4 3 7_Tertiary Salaries Survey" xfId="32695"/>
    <cellStyle name="RowTitles1-Detail 4 3 8" xfId="32696"/>
    <cellStyle name="RowTitles1-Detail 4 3 8 2" xfId="32697"/>
    <cellStyle name="RowTitles1-Detail 4 3 8 2 2" xfId="32698"/>
    <cellStyle name="RowTitles1-Detail 4 3 8 2 2 2" xfId="32699"/>
    <cellStyle name="RowTitles1-Detail 4 3 8 2 2_Tertiary Salaries Survey" xfId="32700"/>
    <cellStyle name="RowTitles1-Detail 4 3 8 2 3" xfId="32701"/>
    <cellStyle name="RowTitles1-Detail 4 3 8 2_Tertiary Salaries Survey" xfId="32702"/>
    <cellStyle name="RowTitles1-Detail 4 3 8 3" xfId="32703"/>
    <cellStyle name="RowTitles1-Detail 4 3 8 3 2" xfId="32704"/>
    <cellStyle name="RowTitles1-Detail 4 3 8 3 2 2" xfId="32705"/>
    <cellStyle name="RowTitles1-Detail 4 3 8 3 2_Tertiary Salaries Survey" xfId="32706"/>
    <cellStyle name="RowTitles1-Detail 4 3 8 3 3" xfId="32707"/>
    <cellStyle name="RowTitles1-Detail 4 3 8 3_Tertiary Salaries Survey" xfId="32708"/>
    <cellStyle name="RowTitles1-Detail 4 3 8 4" xfId="32709"/>
    <cellStyle name="RowTitles1-Detail 4 3 8 4 2" xfId="32710"/>
    <cellStyle name="RowTitles1-Detail 4 3 8 4_Tertiary Salaries Survey" xfId="32711"/>
    <cellStyle name="RowTitles1-Detail 4 3 8 5" xfId="32712"/>
    <cellStyle name="RowTitles1-Detail 4 3 8_Tertiary Salaries Survey" xfId="32713"/>
    <cellStyle name="RowTitles1-Detail 4 3 9" xfId="32714"/>
    <cellStyle name="RowTitles1-Detail 4 3 9 2" xfId="32715"/>
    <cellStyle name="RowTitles1-Detail 4 3 9 2 2" xfId="32716"/>
    <cellStyle name="RowTitles1-Detail 4 3 9 2 2 2" xfId="32717"/>
    <cellStyle name="RowTitles1-Detail 4 3 9 2 2_Tertiary Salaries Survey" xfId="32718"/>
    <cellStyle name="RowTitles1-Detail 4 3 9 2 3" xfId="32719"/>
    <cellStyle name="RowTitles1-Detail 4 3 9 2_Tertiary Salaries Survey" xfId="32720"/>
    <cellStyle name="RowTitles1-Detail 4 3 9 3" xfId="32721"/>
    <cellStyle name="RowTitles1-Detail 4 3 9 3 2" xfId="32722"/>
    <cellStyle name="RowTitles1-Detail 4 3 9 3 2 2" xfId="32723"/>
    <cellStyle name="RowTitles1-Detail 4 3 9 3 2_Tertiary Salaries Survey" xfId="32724"/>
    <cellStyle name="RowTitles1-Detail 4 3 9 3 3" xfId="32725"/>
    <cellStyle name="RowTitles1-Detail 4 3 9 3_Tertiary Salaries Survey" xfId="32726"/>
    <cellStyle name="RowTitles1-Detail 4 3 9 4" xfId="32727"/>
    <cellStyle name="RowTitles1-Detail 4 3 9 4 2" xfId="32728"/>
    <cellStyle name="RowTitles1-Detail 4 3 9 4_Tertiary Salaries Survey" xfId="32729"/>
    <cellStyle name="RowTitles1-Detail 4 3 9 5" xfId="32730"/>
    <cellStyle name="RowTitles1-Detail 4 3 9_Tertiary Salaries Survey" xfId="32731"/>
    <cellStyle name="RowTitles1-Detail 4 3_STUD aligned by INSTIT" xfId="32732"/>
    <cellStyle name="RowTitles1-Detail 4 4" xfId="32733"/>
    <cellStyle name="RowTitles1-Detail 4 4 2" xfId="32734"/>
    <cellStyle name="RowTitles1-Detail 4 4 2 2" xfId="32735"/>
    <cellStyle name="RowTitles1-Detail 4 4 2 2 2" xfId="32736"/>
    <cellStyle name="RowTitles1-Detail 4 4 2 2 2 2" xfId="32737"/>
    <cellStyle name="RowTitles1-Detail 4 4 2 2 2_Tertiary Salaries Survey" xfId="32738"/>
    <cellStyle name="RowTitles1-Detail 4 4 2 2 3" xfId="32739"/>
    <cellStyle name="RowTitles1-Detail 4 4 2 2_Tertiary Salaries Survey" xfId="32740"/>
    <cellStyle name="RowTitles1-Detail 4 4 2 3" xfId="32741"/>
    <cellStyle name="RowTitles1-Detail 4 4 2 3 2" xfId="32742"/>
    <cellStyle name="RowTitles1-Detail 4 4 2 3 2 2" xfId="32743"/>
    <cellStyle name="RowTitles1-Detail 4 4 2 3 2_Tertiary Salaries Survey" xfId="32744"/>
    <cellStyle name="RowTitles1-Detail 4 4 2 3 3" xfId="32745"/>
    <cellStyle name="RowTitles1-Detail 4 4 2 3_Tertiary Salaries Survey" xfId="32746"/>
    <cellStyle name="RowTitles1-Detail 4 4 2 4" xfId="32747"/>
    <cellStyle name="RowTitles1-Detail 4 4 2 5" xfId="32748"/>
    <cellStyle name="RowTitles1-Detail 4 4 2_Tertiary Salaries Survey" xfId="32749"/>
    <cellStyle name="RowTitles1-Detail 4 4 3" xfId="32750"/>
    <cellStyle name="RowTitles1-Detail 4 4 3 2" xfId="32751"/>
    <cellStyle name="RowTitles1-Detail 4 4 3 2 2" xfId="32752"/>
    <cellStyle name="RowTitles1-Detail 4 4 3 2 2 2" xfId="32753"/>
    <cellStyle name="RowTitles1-Detail 4 4 3 2 2_Tertiary Salaries Survey" xfId="32754"/>
    <cellStyle name="RowTitles1-Detail 4 4 3 2 3" xfId="32755"/>
    <cellStyle name="RowTitles1-Detail 4 4 3 2_Tertiary Salaries Survey" xfId="32756"/>
    <cellStyle name="RowTitles1-Detail 4 4 3 3" xfId="32757"/>
    <cellStyle name="RowTitles1-Detail 4 4 3 3 2" xfId="32758"/>
    <cellStyle name="RowTitles1-Detail 4 4 3 3 2 2" xfId="32759"/>
    <cellStyle name="RowTitles1-Detail 4 4 3 3 2_Tertiary Salaries Survey" xfId="32760"/>
    <cellStyle name="RowTitles1-Detail 4 4 3 3 3" xfId="32761"/>
    <cellStyle name="RowTitles1-Detail 4 4 3 3_Tertiary Salaries Survey" xfId="32762"/>
    <cellStyle name="RowTitles1-Detail 4 4 3 4" xfId="32763"/>
    <cellStyle name="RowTitles1-Detail 4 4 3 5" xfId="32764"/>
    <cellStyle name="RowTitles1-Detail 4 4 3 5 2" xfId="32765"/>
    <cellStyle name="RowTitles1-Detail 4 4 3 5_Tertiary Salaries Survey" xfId="32766"/>
    <cellStyle name="RowTitles1-Detail 4 4 3 6" xfId="32767"/>
    <cellStyle name="RowTitles1-Detail 4 4 3_Tertiary Salaries Survey" xfId="32768"/>
    <cellStyle name="RowTitles1-Detail 4 4 4" xfId="32769"/>
    <cellStyle name="RowTitles1-Detail 4 4 4 2" xfId="32770"/>
    <cellStyle name="RowTitles1-Detail 4 4 4 2 2" xfId="32771"/>
    <cellStyle name="RowTitles1-Detail 4 4 4 2 2 2" xfId="32772"/>
    <cellStyle name="RowTitles1-Detail 4 4 4 2 2_Tertiary Salaries Survey" xfId="32773"/>
    <cellStyle name="RowTitles1-Detail 4 4 4 2 3" xfId="32774"/>
    <cellStyle name="RowTitles1-Detail 4 4 4 2_Tertiary Salaries Survey" xfId="32775"/>
    <cellStyle name="RowTitles1-Detail 4 4 4 3" xfId="32776"/>
    <cellStyle name="RowTitles1-Detail 4 4 4 3 2" xfId="32777"/>
    <cellStyle name="RowTitles1-Detail 4 4 4 3 2 2" xfId="32778"/>
    <cellStyle name="RowTitles1-Detail 4 4 4 3 2_Tertiary Salaries Survey" xfId="32779"/>
    <cellStyle name="RowTitles1-Detail 4 4 4 3 3" xfId="32780"/>
    <cellStyle name="RowTitles1-Detail 4 4 4 3_Tertiary Salaries Survey" xfId="32781"/>
    <cellStyle name="RowTitles1-Detail 4 4 4 4" xfId="32782"/>
    <cellStyle name="RowTitles1-Detail 4 4 4 4 2" xfId="32783"/>
    <cellStyle name="RowTitles1-Detail 4 4 4 4_Tertiary Salaries Survey" xfId="32784"/>
    <cellStyle name="RowTitles1-Detail 4 4 4 5" xfId="32785"/>
    <cellStyle name="RowTitles1-Detail 4 4 4_Tertiary Salaries Survey" xfId="32786"/>
    <cellStyle name="RowTitles1-Detail 4 4 5" xfId="32787"/>
    <cellStyle name="RowTitles1-Detail 4 4 5 2" xfId="32788"/>
    <cellStyle name="RowTitles1-Detail 4 4 5 2 2" xfId="32789"/>
    <cellStyle name="RowTitles1-Detail 4 4 5 2 2 2" xfId="32790"/>
    <cellStyle name="RowTitles1-Detail 4 4 5 2 2_Tertiary Salaries Survey" xfId="32791"/>
    <cellStyle name="RowTitles1-Detail 4 4 5 2 3" xfId="32792"/>
    <cellStyle name="RowTitles1-Detail 4 4 5 2_Tertiary Salaries Survey" xfId="32793"/>
    <cellStyle name="RowTitles1-Detail 4 4 5 3" xfId="32794"/>
    <cellStyle name="RowTitles1-Detail 4 4 5 3 2" xfId="32795"/>
    <cellStyle name="RowTitles1-Detail 4 4 5 3 2 2" xfId="32796"/>
    <cellStyle name="RowTitles1-Detail 4 4 5 3 2_Tertiary Salaries Survey" xfId="32797"/>
    <cellStyle name="RowTitles1-Detail 4 4 5 3 3" xfId="32798"/>
    <cellStyle name="RowTitles1-Detail 4 4 5 3_Tertiary Salaries Survey" xfId="32799"/>
    <cellStyle name="RowTitles1-Detail 4 4 5 4" xfId="32800"/>
    <cellStyle name="RowTitles1-Detail 4 4 5 4 2" xfId="32801"/>
    <cellStyle name="RowTitles1-Detail 4 4 5 4_Tertiary Salaries Survey" xfId="32802"/>
    <cellStyle name="RowTitles1-Detail 4 4 5 5" xfId="32803"/>
    <cellStyle name="RowTitles1-Detail 4 4 5_Tertiary Salaries Survey" xfId="32804"/>
    <cellStyle name="RowTitles1-Detail 4 4 6" xfId="32805"/>
    <cellStyle name="RowTitles1-Detail 4 4 6 2" xfId="32806"/>
    <cellStyle name="RowTitles1-Detail 4 4 6 2 2" xfId="32807"/>
    <cellStyle name="RowTitles1-Detail 4 4 6 2 2 2" xfId="32808"/>
    <cellStyle name="RowTitles1-Detail 4 4 6 2 2_Tertiary Salaries Survey" xfId="32809"/>
    <cellStyle name="RowTitles1-Detail 4 4 6 2 3" xfId="32810"/>
    <cellStyle name="RowTitles1-Detail 4 4 6 2_Tertiary Salaries Survey" xfId="32811"/>
    <cellStyle name="RowTitles1-Detail 4 4 6 3" xfId="32812"/>
    <cellStyle name="RowTitles1-Detail 4 4 6 3 2" xfId="32813"/>
    <cellStyle name="RowTitles1-Detail 4 4 6 3 2 2" xfId="32814"/>
    <cellStyle name="RowTitles1-Detail 4 4 6 3 2_Tertiary Salaries Survey" xfId="32815"/>
    <cellStyle name="RowTitles1-Detail 4 4 6 3 3" xfId="32816"/>
    <cellStyle name="RowTitles1-Detail 4 4 6 3_Tertiary Salaries Survey" xfId="32817"/>
    <cellStyle name="RowTitles1-Detail 4 4 6 4" xfId="32818"/>
    <cellStyle name="RowTitles1-Detail 4 4 6 4 2" xfId="32819"/>
    <cellStyle name="RowTitles1-Detail 4 4 6 4_Tertiary Salaries Survey" xfId="32820"/>
    <cellStyle name="RowTitles1-Detail 4 4 6 5" xfId="32821"/>
    <cellStyle name="RowTitles1-Detail 4 4 6_Tertiary Salaries Survey" xfId="32822"/>
    <cellStyle name="RowTitles1-Detail 4 4 7" xfId="32823"/>
    <cellStyle name="RowTitles1-Detail 4 4 7 2" xfId="32824"/>
    <cellStyle name="RowTitles1-Detail 4 4 7 2 2" xfId="32825"/>
    <cellStyle name="RowTitles1-Detail 4 4 7 2_Tertiary Salaries Survey" xfId="32826"/>
    <cellStyle name="RowTitles1-Detail 4 4 7 3" xfId="32827"/>
    <cellStyle name="RowTitles1-Detail 4 4 7_Tertiary Salaries Survey" xfId="32828"/>
    <cellStyle name="RowTitles1-Detail 4 4 8" xfId="32829"/>
    <cellStyle name="RowTitles1-Detail 4 4 9" xfId="32830"/>
    <cellStyle name="RowTitles1-Detail 4 4_STUD aligned by INSTIT" xfId="32831"/>
    <cellStyle name="RowTitles1-Detail 4 5" xfId="32832"/>
    <cellStyle name="RowTitles1-Detail 4 5 2" xfId="32833"/>
    <cellStyle name="RowTitles1-Detail 4 5 2 2" xfId="32834"/>
    <cellStyle name="RowTitles1-Detail 4 5 2 2 2" xfId="32835"/>
    <cellStyle name="RowTitles1-Detail 4 5 2 2 2 2" xfId="32836"/>
    <cellStyle name="RowTitles1-Detail 4 5 2 2 2_Tertiary Salaries Survey" xfId="32837"/>
    <cellStyle name="RowTitles1-Detail 4 5 2 2 3" xfId="32838"/>
    <cellStyle name="RowTitles1-Detail 4 5 2 2_Tertiary Salaries Survey" xfId="32839"/>
    <cellStyle name="RowTitles1-Detail 4 5 2 3" xfId="32840"/>
    <cellStyle name="RowTitles1-Detail 4 5 2 3 2" xfId="32841"/>
    <cellStyle name="RowTitles1-Detail 4 5 2 3 2 2" xfId="32842"/>
    <cellStyle name="RowTitles1-Detail 4 5 2 3 2_Tertiary Salaries Survey" xfId="32843"/>
    <cellStyle name="RowTitles1-Detail 4 5 2 3 3" xfId="32844"/>
    <cellStyle name="RowTitles1-Detail 4 5 2 3_Tertiary Salaries Survey" xfId="32845"/>
    <cellStyle name="RowTitles1-Detail 4 5 2 4" xfId="32846"/>
    <cellStyle name="RowTitles1-Detail 4 5 2 5" xfId="32847"/>
    <cellStyle name="RowTitles1-Detail 4 5 2 5 2" xfId="32848"/>
    <cellStyle name="RowTitles1-Detail 4 5 2 5_Tertiary Salaries Survey" xfId="32849"/>
    <cellStyle name="RowTitles1-Detail 4 5 2 6" xfId="32850"/>
    <cellStyle name="RowTitles1-Detail 4 5 2_Tertiary Salaries Survey" xfId="32851"/>
    <cellStyle name="RowTitles1-Detail 4 5 3" xfId="32852"/>
    <cellStyle name="RowTitles1-Detail 4 5 3 2" xfId="32853"/>
    <cellStyle name="RowTitles1-Detail 4 5 3 2 2" xfId="32854"/>
    <cellStyle name="RowTitles1-Detail 4 5 3 2 2 2" xfId="32855"/>
    <cellStyle name="RowTitles1-Detail 4 5 3 2 2_Tertiary Salaries Survey" xfId="32856"/>
    <cellStyle name="RowTitles1-Detail 4 5 3 2 3" xfId="32857"/>
    <cellStyle name="RowTitles1-Detail 4 5 3 2_Tertiary Salaries Survey" xfId="32858"/>
    <cellStyle name="RowTitles1-Detail 4 5 3 3" xfId="32859"/>
    <cellStyle name="RowTitles1-Detail 4 5 3 3 2" xfId="32860"/>
    <cellStyle name="RowTitles1-Detail 4 5 3 3 2 2" xfId="32861"/>
    <cellStyle name="RowTitles1-Detail 4 5 3 3 2_Tertiary Salaries Survey" xfId="32862"/>
    <cellStyle name="RowTitles1-Detail 4 5 3 3 3" xfId="32863"/>
    <cellStyle name="RowTitles1-Detail 4 5 3 3_Tertiary Salaries Survey" xfId="32864"/>
    <cellStyle name="RowTitles1-Detail 4 5 3 4" xfId="32865"/>
    <cellStyle name="RowTitles1-Detail 4 5 3 5" xfId="32866"/>
    <cellStyle name="RowTitles1-Detail 4 5 3_Tertiary Salaries Survey" xfId="32867"/>
    <cellStyle name="RowTitles1-Detail 4 5 4" xfId="32868"/>
    <cellStyle name="RowTitles1-Detail 4 5 4 2" xfId="32869"/>
    <cellStyle name="RowTitles1-Detail 4 5 4 2 2" xfId="32870"/>
    <cellStyle name="RowTitles1-Detail 4 5 4 2 2 2" xfId="32871"/>
    <cellStyle name="RowTitles1-Detail 4 5 4 2 2_Tertiary Salaries Survey" xfId="32872"/>
    <cellStyle name="RowTitles1-Detail 4 5 4 2 3" xfId="32873"/>
    <cellStyle name="RowTitles1-Detail 4 5 4 2_Tertiary Salaries Survey" xfId="32874"/>
    <cellStyle name="RowTitles1-Detail 4 5 4 3" xfId="32875"/>
    <cellStyle name="RowTitles1-Detail 4 5 4 3 2" xfId="32876"/>
    <cellStyle name="RowTitles1-Detail 4 5 4 3 2 2" xfId="32877"/>
    <cellStyle name="RowTitles1-Detail 4 5 4 3 2_Tertiary Salaries Survey" xfId="32878"/>
    <cellStyle name="RowTitles1-Detail 4 5 4 3 3" xfId="32879"/>
    <cellStyle name="RowTitles1-Detail 4 5 4 3_Tertiary Salaries Survey" xfId="32880"/>
    <cellStyle name="RowTitles1-Detail 4 5 4 4" xfId="32881"/>
    <cellStyle name="RowTitles1-Detail 4 5 4 4 2" xfId="32882"/>
    <cellStyle name="RowTitles1-Detail 4 5 4 4_Tertiary Salaries Survey" xfId="32883"/>
    <cellStyle name="RowTitles1-Detail 4 5 4 5" xfId="32884"/>
    <cellStyle name="RowTitles1-Detail 4 5 4_Tertiary Salaries Survey" xfId="32885"/>
    <cellStyle name="RowTitles1-Detail 4 5 5" xfId="32886"/>
    <cellStyle name="RowTitles1-Detail 4 5 5 2" xfId="32887"/>
    <cellStyle name="RowTitles1-Detail 4 5 5 2 2" xfId="32888"/>
    <cellStyle name="RowTitles1-Detail 4 5 5 2 2 2" xfId="32889"/>
    <cellStyle name="RowTitles1-Detail 4 5 5 2 2_Tertiary Salaries Survey" xfId="32890"/>
    <cellStyle name="RowTitles1-Detail 4 5 5 2 3" xfId="32891"/>
    <cellStyle name="RowTitles1-Detail 4 5 5 2_Tertiary Salaries Survey" xfId="32892"/>
    <cellStyle name="RowTitles1-Detail 4 5 5 3" xfId="32893"/>
    <cellStyle name="RowTitles1-Detail 4 5 5 3 2" xfId="32894"/>
    <cellStyle name="RowTitles1-Detail 4 5 5 3 2 2" xfId="32895"/>
    <cellStyle name="RowTitles1-Detail 4 5 5 3 2_Tertiary Salaries Survey" xfId="32896"/>
    <cellStyle name="RowTitles1-Detail 4 5 5 3 3" xfId="32897"/>
    <cellStyle name="RowTitles1-Detail 4 5 5 3_Tertiary Salaries Survey" xfId="32898"/>
    <cellStyle name="RowTitles1-Detail 4 5 5 4" xfId="32899"/>
    <cellStyle name="RowTitles1-Detail 4 5 5 4 2" xfId="32900"/>
    <cellStyle name="RowTitles1-Detail 4 5 5 4_Tertiary Salaries Survey" xfId="32901"/>
    <cellStyle name="RowTitles1-Detail 4 5 5 5" xfId="32902"/>
    <cellStyle name="RowTitles1-Detail 4 5 5_Tertiary Salaries Survey" xfId="32903"/>
    <cellStyle name="RowTitles1-Detail 4 5 6" xfId="32904"/>
    <cellStyle name="RowTitles1-Detail 4 5 6 2" xfId="32905"/>
    <cellStyle name="RowTitles1-Detail 4 5 6 2 2" xfId="32906"/>
    <cellStyle name="RowTitles1-Detail 4 5 6 2 2 2" xfId="32907"/>
    <cellStyle name="RowTitles1-Detail 4 5 6 2 2_Tertiary Salaries Survey" xfId="32908"/>
    <cellStyle name="RowTitles1-Detail 4 5 6 2 3" xfId="32909"/>
    <cellStyle name="RowTitles1-Detail 4 5 6 2_Tertiary Salaries Survey" xfId="32910"/>
    <cellStyle name="RowTitles1-Detail 4 5 6 3" xfId="32911"/>
    <cellStyle name="RowTitles1-Detail 4 5 6 3 2" xfId="32912"/>
    <cellStyle name="RowTitles1-Detail 4 5 6 3 2 2" xfId="32913"/>
    <cellStyle name="RowTitles1-Detail 4 5 6 3 2_Tertiary Salaries Survey" xfId="32914"/>
    <cellStyle name="RowTitles1-Detail 4 5 6 3 3" xfId="32915"/>
    <cellStyle name="RowTitles1-Detail 4 5 6 3_Tertiary Salaries Survey" xfId="32916"/>
    <cellStyle name="RowTitles1-Detail 4 5 6 4" xfId="32917"/>
    <cellStyle name="RowTitles1-Detail 4 5 6 4 2" xfId="32918"/>
    <cellStyle name="RowTitles1-Detail 4 5 6 4_Tertiary Salaries Survey" xfId="32919"/>
    <cellStyle name="RowTitles1-Detail 4 5 6 5" xfId="32920"/>
    <cellStyle name="RowTitles1-Detail 4 5 6_Tertiary Salaries Survey" xfId="32921"/>
    <cellStyle name="RowTitles1-Detail 4 5 7" xfId="32922"/>
    <cellStyle name="RowTitles1-Detail 4 5 7 2" xfId="32923"/>
    <cellStyle name="RowTitles1-Detail 4 5 7 2 2" xfId="32924"/>
    <cellStyle name="RowTitles1-Detail 4 5 7 2_Tertiary Salaries Survey" xfId="32925"/>
    <cellStyle name="RowTitles1-Detail 4 5 7 3" xfId="32926"/>
    <cellStyle name="RowTitles1-Detail 4 5 7_Tertiary Salaries Survey" xfId="32927"/>
    <cellStyle name="RowTitles1-Detail 4 5 8" xfId="32928"/>
    <cellStyle name="RowTitles1-Detail 4 5 8 2" xfId="32929"/>
    <cellStyle name="RowTitles1-Detail 4 5 8 2 2" xfId="32930"/>
    <cellStyle name="RowTitles1-Detail 4 5 8 2_Tertiary Salaries Survey" xfId="32931"/>
    <cellStyle name="RowTitles1-Detail 4 5 8 3" xfId="32932"/>
    <cellStyle name="RowTitles1-Detail 4 5 8_Tertiary Salaries Survey" xfId="32933"/>
    <cellStyle name="RowTitles1-Detail 4 5 9" xfId="32934"/>
    <cellStyle name="RowTitles1-Detail 4 5_STUD aligned by INSTIT" xfId="32935"/>
    <cellStyle name="RowTitles1-Detail 4 6" xfId="32936"/>
    <cellStyle name="RowTitles1-Detail 4 6 2" xfId="32937"/>
    <cellStyle name="RowTitles1-Detail 4 6 2 2" xfId="32938"/>
    <cellStyle name="RowTitles1-Detail 4 6 2 2 2" xfId="32939"/>
    <cellStyle name="RowTitles1-Detail 4 6 2 2 2 2" xfId="32940"/>
    <cellStyle name="RowTitles1-Detail 4 6 2 2 2_Tertiary Salaries Survey" xfId="32941"/>
    <cellStyle name="RowTitles1-Detail 4 6 2 2 3" xfId="32942"/>
    <cellStyle name="RowTitles1-Detail 4 6 2 2_Tertiary Salaries Survey" xfId="32943"/>
    <cellStyle name="RowTitles1-Detail 4 6 2 3" xfId="32944"/>
    <cellStyle name="RowTitles1-Detail 4 6 2 3 2" xfId="32945"/>
    <cellStyle name="RowTitles1-Detail 4 6 2 3 2 2" xfId="32946"/>
    <cellStyle name="RowTitles1-Detail 4 6 2 3 2_Tertiary Salaries Survey" xfId="32947"/>
    <cellStyle name="RowTitles1-Detail 4 6 2 3 3" xfId="32948"/>
    <cellStyle name="RowTitles1-Detail 4 6 2 3_Tertiary Salaries Survey" xfId="32949"/>
    <cellStyle name="RowTitles1-Detail 4 6 2 4" xfId="32950"/>
    <cellStyle name="RowTitles1-Detail 4 6 2 5" xfId="32951"/>
    <cellStyle name="RowTitles1-Detail 4 6 2 5 2" xfId="32952"/>
    <cellStyle name="RowTitles1-Detail 4 6 2 5_Tertiary Salaries Survey" xfId="32953"/>
    <cellStyle name="RowTitles1-Detail 4 6 2 6" xfId="32954"/>
    <cellStyle name="RowTitles1-Detail 4 6 2_Tertiary Salaries Survey" xfId="32955"/>
    <cellStyle name="RowTitles1-Detail 4 6 3" xfId="32956"/>
    <cellStyle name="RowTitles1-Detail 4 6 3 2" xfId="32957"/>
    <cellStyle name="RowTitles1-Detail 4 6 3 2 2" xfId="32958"/>
    <cellStyle name="RowTitles1-Detail 4 6 3 2 2 2" xfId="32959"/>
    <cellStyle name="RowTitles1-Detail 4 6 3 2 2_Tertiary Salaries Survey" xfId="32960"/>
    <cellStyle name="RowTitles1-Detail 4 6 3 2 3" xfId="32961"/>
    <cellStyle name="RowTitles1-Detail 4 6 3 2_Tertiary Salaries Survey" xfId="32962"/>
    <cellStyle name="RowTitles1-Detail 4 6 3 3" xfId="32963"/>
    <cellStyle name="RowTitles1-Detail 4 6 3 3 2" xfId="32964"/>
    <cellStyle name="RowTitles1-Detail 4 6 3 3 2 2" xfId="32965"/>
    <cellStyle name="RowTitles1-Detail 4 6 3 3 2_Tertiary Salaries Survey" xfId="32966"/>
    <cellStyle name="RowTitles1-Detail 4 6 3 3 3" xfId="32967"/>
    <cellStyle name="RowTitles1-Detail 4 6 3 3_Tertiary Salaries Survey" xfId="32968"/>
    <cellStyle name="RowTitles1-Detail 4 6 3 4" xfId="32969"/>
    <cellStyle name="RowTitles1-Detail 4 6 3 5" xfId="32970"/>
    <cellStyle name="RowTitles1-Detail 4 6 3_Tertiary Salaries Survey" xfId="32971"/>
    <cellStyle name="RowTitles1-Detail 4 6 4" xfId="32972"/>
    <cellStyle name="RowTitles1-Detail 4 6 4 2" xfId="32973"/>
    <cellStyle name="RowTitles1-Detail 4 6 4 2 2" xfId="32974"/>
    <cellStyle name="RowTitles1-Detail 4 6 4 2 2 2" xfId="32975"/>
    <cellStyle name="RowTitles1-Detail 4 6 4 2 2_Tertiary Salaries Survey" xfId="32976"/>
    <cellStyle name="RowTitles1-Detail 4 6 4 2 3" xfId="32977"/>
    <cellStyle name="RowTitles1-Detail 4 6 4 2_Tertiary Salaries Survey" xfId="32978"/>
    <cellStyle name="RowTitles1-Detail 4 6 4 3" xfId="32979"/>
    <cellStyle name="RowTitles1-Detail 4 6 4 3 2" xfId="32980"/>
    <cellStyle name="RowTitles1-Detail 4 6 4 3 2 2" xfId="32981"/>
    <cellStyle name="RowTitles1-Detail 4 6 4 3 2_Tertiary Salaries Survey" xfId="32982"/>
    <cellStyle name="RowTitles1-Detail 4 6 4 3 3" xfId="32983"/>
    <cellStyle name="RowTitles1-Detail 4 6 4 3_Tertiary Salaries Survey" xfId="32984"/>
    <cellStyle name="RowTitles1-Detail 4 6 4 4" xfId="32985"/>
    <cellStyle name="RowTitles1-Detail 4 6 4 5" xfId="32986"/>
    <cellStyle name="RowTitles1-Detail 4 6 4 5 2" xfId="32987"/>
    <cellStyle name="RowTitles1-Detail 4 6 4 5_Tertiary Salaries Survey" xfId="32988"/>
    <cellStyle name="RowTitles1-Detail 4 6 4 6" xfId="32989"/>
    <cellStyle name="RowTitles1-Detail 4 6 4_Tertiary Salaries Survey" xfId="32990"/>
    <cellStyle name="RowTitles1-Detail 4 6 5" xfId="32991"/>
    <cellStyle name="RowTitles1-Detail 4 6 5 2" xfId="32992"/>
    <cellStyle name="RowTitles1-Detail 4 6 5 2 2" xfId="32993"/>
    <cellStyle name="RowTitles1-Detail 4 6 5 2 2 2" xfId="32994"/>
    <cellStyle name="RowTitles1-Detail 4 6 5 2 2_Tertiary Salaries Survey" xfId="32995"/>
    <cellStyle name="RowTitles1-Detail 4 6 5 2 3" xfId="32996"/>
    <cellStyle name="RowTitles1-Detail 4 6 5 2_Tertiary Salaries Survey" xfId="32997"/>
    <cellStyle name="RowTitles1-Detail 4 6 5 3" xfId="32998"/>
    <cellStyle name="RowTitles1-Detail 4 6 5 3 2" xfId="32999"/>
    <cellStyle name="RowTitles1-Detail 4 6 5 3 2 2" xfId="33000"/>
    <cellStyle name="RowTitles1-Detail 4 6 5 3 2_Tertiary Salaries Survey" xfId="33001"/>
    <cellStyle name="RowTitles1-Detail 4 6 5 3 3" xfId="33002"/>
    <cellStyle name="RowTitles1-Detail 4 6 5 3_Tertiary Salaries Survey" xfId="33003"/>
    <cellStyle name="RowTitles1-Detail 4 6 5 4" xfId="33004"/>
    <cellStyle name="RowTitles1-Detail 4 6 5 4 2" xfId="33005"/>
    <cellStyle name="RowTitles1-Detail 4 6 5 4_Tertiary Salaries Survey" xfId="33006"/>
    <cellStyle name="RowTitles1-Detail 4 6 5 5" xfId="33007"/>
    <cellStyle name="RowTitles1-Detail 4 6 5_Tertiary Salaries Survey" xfId="33008"/>
    <cellStyle name="RowTitles1-Detail 4 6 6" xfId="33009"/>
    <cellStyle name="RowTitles1-Detail 4 6 6 2" xfId="33010"/>
    <cellStyle name="RowTitles1-Detail 4 6 6 2 2" xfId="33011"/>
    <cellStyle name="RowTitles1-Detail 4 6 6 2 2 2" xfId="33012"/>
    <cellStyle name="RowTitles1-Detail 4 6 6 2 2_Tertiary Salaries Survey" xfId="33013"/>
    <cellStyle name="RowTitles1-Detail 4 6 6 2 3" xfId="33014"/>
    <cellStyle name="RowTitles1-Detail 4 6 6 2_Tertiary Salaries Survey" xfId="33015"/>
    <cellStyle name="RowTitles1-Detail 4 6 6 3" xfId="33016"/>
    <cellStyle name="RowTitles1-Detail 4 6 6 3 2" xfId="33017"/>
    <cellStyle name="RowTitles1-Detail 4 6 6 3 2 2" xfId="33018"/>
    <cellStyle name="RowTitles1-Detail 4 6 6 3 2_Tertiary Salaries Survey" xfId="33019"/>
    <cellStyle name="RowTitles1-Detail 4 6 6 3 3" xfId="33020"/>
    <cellStyle name="RowTitles1-Detail 4 6 6 3_Tertiary Salaries Survey" xfId="33021"/>
    <cellStyle name="RowTitles1-Detail 4 6 6 4" xfId="33022"/>
    <cellStyle name="RowTitles1-Detail 4 6 6 4 2" xfId="33023"/>
    <cellStyle name="RowTitles1-Detail 4 6 6 4_Tertiary Salaries Survey" xfId="33024"/>
    <cellStyle name="RowTitles1-Detail 4 6 6 5" xfId="33025"/>
    <cellStyle name="RowTitles1-Detail 4 6 6_Tertiary Salaries Survey" xfId="33026"/>
    <cellStyle name="RowTitles1-Detail 4 6 7" xfId="33027"/>
    <cellStyle name="RowTitles1-Detail 4 6 7 2" xfId="33028"/>
    <cellStyle name="RowTitles1-Detail 4 6 7 2 2" xfId="33029"/>
    <cellStyle name="RowTitles1-Detail 4 6 7 2_Tertiary Salaries Survey" xfId="33030"/>
    <cellStyle name="RowTitles1-Detail 4 6 7 3" xfId="33031"/>
    <cellStyle name="RowTitles1-Detail 4 6 7_Tertiary Salaries Survey" xfId="33032"/>
    <cellStyle name="RowTitles1-Detail 4 6 8" xfId="33033"/>
    <cellStyle name="RowTitles1-Detail 4 6 9" xfId="33034"/>
    <cellStyle name="RowTitles1-Detail 4 6_STUD aligned by INSTIT" xfId="33035"/>
    <cellStyle name="RowTitles1-Detail 4 7" xfId="33036"/>
    <cellStyle name="RowTitles1-Detail 4 7 2" xfId="33037"/>
    <cellStyle name="RowTitles1-Detail 4 7 2 2" xfId="33038"/>
    <cellStyle name="RowTitles1-Detail 4 7 2 2 2" xfId="33039"/>
    <cellStyle name="RowTitles1-Detail 4 7 2 2_Tertiary Salaries Survey" xfId="33040"/>
    <cellStyle name="RowTitles1-Detail 4 7 2 3" xfId="33041"/>
    <cellStyle name="RowTitles1-Detail 4 7 2_Tertiary Salaries Survey" xfId="33042"/>
    <cellStyle name="RowTitles1-Detail 4 7 3" xfId="33043"/>
    <cellStyle name="RowTitles1-Detail 4 7 3 2" xfId="33044"/>
    <cellStyle name="RowTitles1-Detail 4 7 3 2 2" xfId="33045"/>
    <cellStyle name="RowTitles1-Detail 4 7 3 2_Tertiary Salaries Survey" xfId="33046"/>
    <cellStyle name="RowTitles1-Detail 4 7 3 3" xfId="33047"/>
    <cellStyle name="RowTitles1-Detail 4 7 3_Tertiary Salaries Survey" xfId="33048"/>
    <cellStyle name="RowTitles1-Detail 4 7 4" xfId="33049"/>
    <cellStyle name="RowTitles1-Detail 4 7 5" xfId="33050"/>
    <cellStyle name="RowTitles1-Detail 4 7 5 2" xfId="33051"/>
    <cellStyle name="RowTitles1-Detail 4 7 5_Tertiary Salaries Survey" xfId="33052"/>
    <cellStyle name="RowTitles1-Detail 4 7 6" xfId="33053"/>
    <cellStyle name="RowTitles1-Detail 4 7_Tertiary Salaries Survey" xfId="33054"/>
    <cellStyle name="RowTitles1-Detail 4 8" xfId="33055"/>
    <cellStyle name="RowTitles1-Detail 4 8 2" xfId="33056"/>
    <cellStyle name="RowTitles1-Detail 4 8 2 2" xfId="33057"/>
    <cellStyle name="RowTitles1-Detail 4 8 2 2 2" xfId="33058"/>
    <cellStyle name="RowTitles1-Detail 4 8 2 2_Tertiary Salaries Survey" xfId="33059"/>
    <cellStyle name="RowTitles1-Detail 4 8 2 3" xfId="33060"/>
    <cellStyle name="RowTitles1-Detail 4 8 2_Tertiary Salaries Survey" xfId="33061"/>
    <cellStyle name="RowTitles1-Detail 4 8 3" xfId="33062"/>
    <cellStyle name="RowTitles1-Detail 4 8 3 2" xfId="33063"/>
    <cellStyle name="RowTitles1-Detail 4 8 3 2 2" xfId="33064"/>
    <cellStyle name="RowTitles1-Detail 4 8 3 2_Tertiary Salaries Survey" xfId="33065"/>
    <cellStyle name="RowTitles1-Detail 4 8 3 3" xfId="33066"/>
    <cellStyle name="RowTitles1-Detail 4 8 3_Tertiary Salaries Survey" xfId="33067"/>
    <cellStyle name="RowTitles1-Detail 4 8 4" xfId="33068"/>
    <cellStyle name="RowTitles1-Detail 4 8 5" xfId="33069"/>
    <cellStyle name="RowTitles1-Detail 4 8_Tertiary Salaries Survey" xfId="33070"/>
    <cellStyle name="RowTitles1-Detail 4 9" xfId="33071"/>
    <cellStyle name="RowTitles1-Detail 4 9 2" xfId="33072"/>
    <cellStyle name="RowTitles1-Detail 4 9 2 2" xfId="33073"/>
    <cellStyle name="RowTitles1-Detail 4 9 2 2 2" xfId="33074"/>
    <cellStyle name="RowTitles1-Detail 4 9 2 2_Tertiary Salaries Survey" xfId="33075"/>
    <cellStyle name="RowTitles1-Detail 4 9 2 3" xfId="33076"/>
    <cellStyle name="RowTitles1-Detail 4 9 2_Tertiary Salaries Survey" xfId="33077"/>
    <cellStyle name="RowTitles1-Detail 4 9 3" xfId="33078"/>
    <cellStyle name="RowTitles1-Detail 4 9 3 2" xfId="33079"/>
    <cellStyle name="RowTitles1-Detail 4 9 3 2 2" xfId="33080"/>
    <cellStyle name="RowTitles1-Detail 4 9 3 2_Tertiary Salaries Survey" xfId="33081"/>
    <cellStyle name="RowTitles1-Detail 4 9 3 3" xfId="33082"/>
    <cellStyle name="RowTitles1-Detail 4 9 3_Tertiary Salaries Survey" xfId="33083"/>
    <cellStyle name="RowTitles1-Detail 4 9 4" xfId="33084"/>
    <cellStyle name="RowTitles1-Detail 4 9 5" xfId="33085"/>
    <cellStyle name="RowTitles1-Detail 4 9 5 2" xfId="33086"/>
    <cellStyle name="RowTitles1-Detail 4 9 5_Tertiary Salaries Survey" xfId="33087"/>
    <cellStyle name="RowTitles1-Detail 4 9 6" xfId="33088"/>
    <cellStyle name="RowTitles1-Detail 4 9_Tertiary Salaries Survey" xfId="33089"/>
    <cellStyle name="RowTitles1-Detail 4_STUD aligned by INSTIT" xfId="33090"/>
    <cellStyle name="RowTitles1-Detail 5" xfId="33091"/>
    <cellStyle name="RowTitles1-Detail 5 10" xfId="33092"/>
    <cellStyle name="RowTitles1-Detail 5 11" xfId="33093"/>
    <cellStyle name="RowTitles1-Detail 5 2" xfId="33094"/>
    <cellStyle name="RowTitles1-Detail 5 2 2" xfId="33095"/>
    <cellStyle name="RowTitles1-Detail 5 2 2 2" xfId="33096"/>
    <cellStyle name="RowTitles1-Detail 5 2 2 2 2" xfId="33097"/>
    <cellStyle name="RowTitles1-Detail 5 2 2 2_Tertiary Salaries Survey" xfId="33098"/>
    <cellStyle name="RowTitles1-Detail 5 2 2 3" xfId="33099"/>
    <cellStyle name="RowTitles1-Detail 5 2 2_Tertiary Salaries Survey" xfId="33100"/>
    <cellStyle name="RowTitles1-Detail 5 2 3" xfId="33101"/>
    <cellStyle name="RowTitles1-Detail 5 2 3 2" xfId="33102"/>
    <cellStyle name="RowTitles1-Detail 5 2 3 2 2" xfId="33103"/>
    <cellStyle name="RowTitles1-Detail 5 2 3 2_Tertiary Salaries Survey" xfId="33104"/>
    <cellStyle name="RowTitles1-Detail 5 2 3 3" xfId="33105"/>
    <cellStyle name="RowTitles1-Detail 5 2 3_Tertiary Salaries Survey" xfId="33106"/>
    <cellStyle name="RowTitles1-Detail 5 2 4" xfId="33107"/>
    <cellStyle name="RowTitles1-Detail 5 2 5" xfId="33108"/>
    <cellStyle name="RowTitles1-Detail 5 2_Tertiary Salaries Survey" xfId="33109"/>
    <cellStyle name="RowTitles1-Detail 5 3" xfId="33110"/>
    <cellStyle name="RowTitles1-Detail 5 3 2" xfId="33111"/>
    <cellStyle name="RowTitles1-Detail 5 3 2 2" xfId="33112"/>
    <cellStyle name="RowTitles1-Detail 5 3 2 2 2" xfId="33113"/>
    <cellStyle name="RowTitles1-Detail 5 3 2 2_Tertiary Salaries Survey" xfId="33114"/>
    <cellStyle name="RowTitles1-Detail 5 3 2 3" xfId="33115"/>
    <cellStyle name="RowTitles1-Detail 5 3 2_Tertiary Salaries Survey" xfId="33116"/>
    <cellStyle name="RowTitles1-Detail 5 3 3" xfId="33117"/>
    <cellStyle name="RowTitles1-Detail 5 3 3 2" xfId="33118"/>
    <cellStyle name="RowTitles1-Detail 5 3 3 2 2" xfId="33119"/>
    <cellStyle name="RowTitles1-Detail 5 3 3 2_Tertiary Salaries Survey" xfId="33120"/>
    <cellStyle name="RowTitles1-Detail 5 3 3 3" xfId="33121"/>
    <cellStyle name="RowTitles1-Detail 5 3 3_Tertiary Salaries Survey" xfId="33122"/>
    <cellStyle name="RowTitles1-Detail 5 3 4" xfId="33123"/>
    <cellStyle name="RowTitles1-Detail 5 3 5" xfId="33124"/>
    <cellStyle name="RowTitles1-Detail 5 3 5 2" xfId="33125"/>
    <cellStyle name="RowTitles1-Detail 5 3 5_Tertiary Salaries Survey" xfId="33126"/>
    <cellStyle name="RowTitles1-Detail 5 3 6" xfId="33127"/>
    <cellStyle name="RowTitles1-Detail 5 3_Tertiary Salaries Survey" xfId="33128"/>
    <cellStyle name="RowTitles1-Detail 5 4" xfId="33129"/>
    <cellStyle name="RowTitles1-Detail 5 4 2" xfId="33130"/>
    <cellStyle name="RowTitles1-Detail 5 4 2 2" xfId="33131"/>
    <cellStyle name="RowTitles1-Detail 5 4 2 2 2" xfId="33132"/>
    <cellStyle name="RowTitles1-Detail 5 4 2 2_Tertiary Salaries Survey" xfId="33133"/>
    <cellStyle name="RowTitles1-Detail 5 4 2 3" xfId="33134"/>
    <cellStyle name="RowTitles1-Detail 5 4 2_Tertiary Salaries Survey" xfId="33135"/>
    <cellStyle name="RowTitles1-Detail 5 4 3" xfId="33136"/>
    <cellStyle name="RowTitles1-Detail 5 4 3 2" xfId="33137"/>
    <cellStyle name="RowTitles1-Detail 5 4 3 2 2" xfId="33138"/>
    <cellStyle name="RowTitles1-Detail 5 4 3 2_Tertiary Salaries Survey" xfId="33139"/>
    <cellStyle name="RowTitles1-Detail 5 4 3 3" xfId="33140"/>
    <cellStyle name="RowTitles1-Detail 5 4 3_Tertiary Salaries Survey" xfId="33141"/>
    <cellStyle name="RowTitles1-Detail 5 4 4" xfId="33142"/>
    <cellStyle name="RowTitles1-Detail 5 4 4 2" xfId="33143"/>
    <cellStyle name="RowTitles1-Detail 5 4 4_Tertiary Salaries Survey" xfId="33144"/>
    <cellStyle name="RowTitles1-Detail 5 4 5" xfId="33145"/>
    <cellStyle name="RowTitles1-Detail 5 4_Tertiary Salaries Survey" xfId="33146"/>
    <cellStyle name="RowTitles1-Detail 5 5" xfId="33147"/>
    <cellStyle name="RowTitles1-Detail 5 5 2" xfId="33148"/>
    <cellStyle name="RowTitles1-Detail 5 5 2 2" xfId="33149"/>
    <cellStyle name="RowTitles1-Detail 5 5 2 2 2" xfId="33150"/>
    <cellStyle name="RowTitles1-Detail 5 5 2 2_Tertiary Salaries Survey" xfId="33151"/>
    <cellStyle name="RowTitles1-Detail 5 5 2 3" xfId="33152"/>
    <cellStyle name="RowTitles1-Detail 5 5 2_Tertiary Salaries Survey" xfId="33153"/>
    <cellStyle name="RowTitles1-Detail 5 5 3" xfId="33154"/>
    <cellStyle name="RowTitles1-Detail 5 5 3 2" xfId="33155"/>
    <cellStyle name="RowTitles1-Detail 5 5 3 2 2" xfId="33156"/>
    <cellStyle name="RowTitles1-Detail 5 5 3 2_Tertiary Salaries Survey" xfId="33157"/>
    <cellStyle name="RowTitles1-Detail 5 5 3 3" xfId="33158"/>
    <cellStyle name="RowTitles1-Detail 5 5 3_Tertiary Salaries Survey" xfId="33159"/>
    <cellStyle name="RowTitles1-Detail 5 5 4" xfId="33160"/>
    <cellStyle name="RowTitles1-Detail 5 5 4 2" xfId="33161"/>
    <cellStyle name="RowTitles1-Detail 5 5 4_Tertiary Salaries Survey" xfId="33162"/>
    <cellStyle name="RowTitles1-Detail 5 5 5" xfId="33163"/>
    <cellStyle name="RowTitles1-Detail 5 5_Tertiary Salaries Survey" xfId="33164"/>
    <cellStyle name="RowTitles1-Detail 5 6" xfId="33165"/>
    <cellStyle name="RowTitles1-Detail 5 6 2" xfId="33166"/>
    <cellStyle name="RowTitles1-Detail 5 6 2 2" xfId="33167"/>
    <cellStyle name="RowTitles1-Detail 5 6 2 2 2" xfId="33168"/>
    <cellStyle name="RowTitles1-Detail 5 6 2 2_Tertiary Salaries Survey" xfId="33169"/>
    <cellStyle name="RowTitles1-Detail 5 6 2 3" xfId="33170"/>
    <cellStyle name="RowTitles1-Detail 5 6 2_Tertiary Salaries Survey" xfId="33171"/>
    <cellStyle name="RowTitles1-Detail 5 6 3" xfId="33172"/>
    <cellStyle name="RowTitles1-Detail 5 6 3 2" xfId="33173"/>
    <cellStyle name="RowTitles1-Detail 5 6 3 2 2" xfId="33174"/>
    <cellStyle name="RowTitles1-Detail 5 6 3 2_Tertiary Salaries Survey" xfId="33175"/>
    <cellStyle name="RowTitles1-Detail 5 6 3 3" xfId="33176"/>
    <cellStyle name="RowTitles1-Detail 5 6 3_Tertiary Salaries Survey" xfId="33177"/>
    <cellStyle name="RowTitles1-Detail 5 6 4" xfId="33178"/>
    <cellStyle name="RowTitles1-Detail 5 6 4 2" xfId="33179"/>
    <cellStyle name="RowTitles1-Detail 5 6 4_Tertiary Salaries Survey" xfId="33180"/>
    <cellStyle name="RowTitles1-Detail 5 6 5" xfId="33181"/>
    <cellStyle name="RowTitles1-Detail 5 6_Tertiary Salaries Survey" xfId="33182"/>
    <cellStyle name="RowTitles1-Detail 5 7" xfId="33183"/>
    <cellStyle name="RowTitles1-Detail 5 7 2" xfId="33184"/>
    <cellStyle name="RowTitles1-Detail 5 7 2 2" xfId="33185"/>
    <cellStyle name="RowTitles1-Detail 5 7 2_Tertiary Salaries Survey" xfId="33186"/>
    <cellStyle name="RowTitles1-Detail 5 7 3" xfId="33187"/>
    <cellStyle name="RowTitles1-Detail 5 7_Tertiary Salaries Survey" xfId="33188"/>
    <cellStyle name="RowTitles1-Detail 5 8" xfId="33189"/>
    <cellStyle name="RowTitles1-Detail 5 9" xfId="33190"/>
    <cellStyle name="RowTitles1-Detail 5_STUD aligned by INSTIT" xfId="33191"/>
    <cellStyle name="RowTitles1-Detail 6" xfId="33192"/>
    <cellStyle name="RowTitles1-Detail 6 2" xfId="33193"/>
    <cellStyle name="RowTitles1-Detail 6 2 2" xfId="33194"/>
    <cellStyle name="RowTitles1-Detail 6 2 2 2" xfId="33195"/>
    <cellStyle name="RowTitles1-Detail 6 2 2 2 2" xfId="33196"/>
    <cellStyle name="RowTitles1-Detail 6 2 2 2_Tertiary Salaries Survey" xfId="33197"/>
    <cellStyle name="RowTitles1-Detail 6 2 2 3" xfId="33198"/>
    <cellStyle name="RowTitles1-Detail 6 2 2_Tertiary Salaries Survey" xfId="33199"/>
    <cellStyle name="RowTitles1-Detail 6 2 3" xfId="33200"/>
    <cellStyle name="RowTitles1-Detail 6 2 3 2" xfId="33201"/>
    <cellStyle name="RowTitles1-Detail 6 2 3 2 2" xfId="33202"/>
    <cellStyle name="RowTitles1-Detail 6 2 3 2_Tertiary Salaries Survey" xfId="33203"/>
    <cellStyle name="RowTitles1-Detail 6 2 3 3" xfId="33204"/>
    <cellStyle name="RowTitles1-Detail 6 2 3_Tertiary Salaries Survey" xfId="33205"/>
    <cellStyle name="RowTitles1-Detail 6 2 4" xfId="33206"/>
    <cellStyle name="RowTitles1-Detail 6 2 5" xfId="33207"/>
    <cellStyle name="RowTitles1-Detail 6 2 5 2" xfId="33208"/>
    <cellStyle name="RowTitles1-Detail 6 2 5_Tertiary Salaries Survey" xfId="33209"/>
    <cellStyle name="RowTitles1-Detail 6 2 6" xfId="33210"/>
    <cellStyle name="RowTitles1-Detail 6 2_Tertiary Salaries Survey" xfId="33211"/>
    <cellStyle name="RowTitles1-Detail 6 3" xfId="33212"/>
    <cellStyle name="RowTitles1-Detail 6 3 2" xfId="33213"/>
    <cellStyle name="RowTitles1-Detail 6 3 2 2" xfId="33214"/>
    <cellStyle name="RowTitles1-Detail 6 3 2 2 2" xfId="33215"/>
    <cellStyle name="RowTitles1-Detail 6 3 2 2_Tertiary Salaries Survey" xfId="33216"/>
    <cellStyle name="RowTitles1-Detail 6 3 2 3" xfId="33217"/>
    <cellStyle name="RowTitles1-Detail 6 3 2_Tertiary Salaries Survey" xfId="33218"/>
    <cellStyle name="RowTitles1-Detail 6 3 3" xfId="33219"/>
    <cellStyle name="RowTitles1-Detail 6 3 3 2" xfId="33220"/>
    <cellStyle name="RowTitles1-Detail 6 3 3 2 2" xfId="33221"/>
    <cellStyle name="RowTitles1-Detail 6 3 3 2_Tertiary Salaries Survey" xfId="33222"/>
    <cellStyle name="RowTitles1-Detail 6 3 3 3" xfId="33223"/>
    <cellStyle name="RowTitles1-Detail 6 3 3_Tertiary Salaries Survey" xfId="33224"/>
    <cellStyle name="RowTitles1-Detail 6 3 4" xfId="33225"/>
    <cellStyle name="RowTitles1-Detail 6 3 5" xfId="33226"/>
    <cellStyle name="RowTitles1-Detail 6 3_Tertiary Salaries Survey" xfId="33227"/>
    <cellStyle name="RowTitles1-Detail 6 4" xfId="33228"/>
    <cellStyle name="RowTitles1-Detail 6 4 2" xfId="33229"/>
    <cellStyle name="RowTitles1-Detail 6 4 2 2" xfId="33230"/>
    <cellStyle name="RowTitles1-Detail 6 4 2 2 2" xfId="33231"/>
    <cellStyle name="RowTitles1-Detail 6 4 2 2_Tertiary Salaries Survey" xfId="33232"/>
    <cellStyle name="RowTitles1-Detail 6 4 2 3" xfId="33233"/>
    <cellStyle name="RowTitles1-Detail 6 4 2_Tertiary Salaries Survey" xfId="33234"/>
    <cellStyle name="RowTitles1-Detail 6 4 3" xfId="33235"/>
    <cellStyle name="RowTitles1-Detail 6 4 3 2" xfId="33236"/>
    <cellStyle name="RowTitles1-Detail 6 4 3 2 2" xfId="33237"/>
    <cellStyle name="RowTitles1-Detail 6 4 3 2_Tertiary Salaries Survey" xfId="33238"/>
    <cellStyle name="RowTitles1-Detail 6 4 3 3" xfId="33239"/>
    <cellStyle name="RowTitles1-Detail 6 4 3_Tertiary Salaries Survey" xfId="33240"/>
    <cellStyle name="RowTitles1-Detail 6 4 4" xfId="33241"/>
    <cellStyle name="RowTitles1-Detail 6 4 4 2" xfId="33242"/>
    <cellStyle name="RowTitles1-Detail 6 4 4_Tertiary Salaries Survey" xfId="33243"/>
    <cellStyle name="RowTitles1-Detail 6 4 5" xfId="33244"/>
    <cellStyle name="RowTitles1-Detail 6 4_Tertiary Salaries Survey" xfId="33245"/>
    <cellStyle name="RowTitles1-Detail 6 5" xfId="33246"/>
    <cellStyle name="RowTitles1-Detail 6 5 2" xfId="33247"/>
    <cellStyle name="RowTitles1-Detail 6 5 2 2" xfId="33248"/>
    <cellStyle name="RowTitles1-Detail 6 5 2 2 2" xfId="33249"/>
    <cellStyle name="RowTitles1-Detail 6 5 2 2_Tertiary Salaries Survey" xfId="33250"/>
    <cellStyle name="RowTitles1-Detail 6 5 2 3" xfId="33251"/>
    <cellStyle name="RowTitles1-Detail 6 5 2_Tertiary Salaries Survey" xfId="33252"/>
    <cellStyle name="RowTitles1-Detail 6 5 3" xfId="33253"/>
    <cellStyle name="RowTitles1-Detail 6 5 3 2" xfId="33254"/>
    <cellStyle name="RowTitles1-Detail 6 5 3 2 2" xfId="33255"/>
    <cellStyle name="RowTitles1-Detail 6 5 3 2_Tertiary Salaries Survey" xfId="33256"/>
    <cellStyle name="RowTitles1-Detail 6 5 3 3" xfId="33257"/>
    <cellStyle name="RowTitles1-Detail 6 5 3_Tertiary Salaries Survey" xfId="33258"/>
    <cellStyle name="RowTitles1-Detail 6 5 4" xfId="33259"/>
    <cellStyle name="RowTitles1-Detail 6 5 4 2" xfId="33260"/>
    <cellStyle name="RowTitles1-Detail 6 5 4_Tertiary Salaries Survey" xfId="33261"/>
    <cellStyle name="RowTitles1-Detail 6 5 5" xfId="33262"/>
    <cellStyle name="RowTitles1-Detail 6 5_Tertiary Salaries Survey" xfId="33263"/>
    <cellStyle name="RowTitles1-Detail 6 6" xfId="33264"/>
    <cellStyle name="RowTitles1-Detail 6 6 2" xfId="33265"/>
    <cellStyle name="RowTitles1-Detail 6 6 2 2" xfId="33266"/>
    <cellStyle name="RowTitles1-Detail 6 6 2 2 2" xfId="33267"/>
    <cellStyle name="RowTitles1-Detail 6 6 2 2_Tertiary Salaries Survey" xfId="33268"/>
    <cellStyle name="RowTitles1-Detail 6 6 2 3" xfId="33269"/>
    <cellStyle name="RowTitles1-Detail 6 6 2_Tertiary Salaries Survey" xfId="33270"/>
    <cellStyle name="RowTitles1-Detail 6 6 3" xfId="33271"/>
    <cellStyle name="RowTitles1-Detail 6 6 3 2" xfId="33272"/>
    <cellStyle name="RowTitles1-Detail 6 6 3 2 2" xfId="33273"/>
    <cellStyle name="RowTitles1-Detail 6 6 3 2_Tertiary Salaries Survey" xfId="33274"/>
    <cellStyle name="RowTitles1-Detail 6 6 3 3" xfId="33275"/>
    <cellStyle name="RowTitles1-Detail 6 6 3_Tertiary Salaries Survey" xfId="33276"/>
    <cellStyle name="RowTitles1-Detail 6 6 4" xfId="33277"/>
    <cellStyle name="RowTitles1-Detail 6 6 4 2" xfId="33278"/>
    <cellStyle name="RowTitles1-Detail 6 6 4_Tertiary Salaries Survey" xfId="33279"/>
    <cellStyle name="RowTitles1-Detail 6 6 5" xfId="33280"/>
    <cellStyle name="RowTitles1-Detail 6 6_Tertiary Salaries Survey" xfId="33281"/>
    <cellStyle name="RowTitles1-Detail 6 7" xfId="33282"/>
    <cellStyle name="RowTitles1-Detail 6 7 2" xfId="33283"/>
    <cellStyle name="RowTitles1-Detail 6 7 2 2" xfId="33284"/>
    <cellStyle name="RowTitles1-Detail 6 7 2_Tertiary Salaries Survey" xfId="33285"/>
    <cellStyle name="RowTitles1-Detail 6 7 3" xfId="33286"/>
    <cellStyle name="RowTitles1-Detail 6 7_Tertiary Salaries Survey" xfId="33287"/>
    <cellStyle name="RowTitles1-Detail 6 8" xfId="33288"/>
    <cellStyle name="RowTitles1-Detail 6 8 2" xfId="33289"/>
    <cellStyle name="RowTitles1-Detail 6 8 2 2" xfId="33290"/>
    <cellStyle name="RowTitles1-Detail 6 8 2_Tertiary Salaries Survey" xfId="33291"/>
    <cellStyle name="RowTitles1-Detail 6 8 3" xfId="33292"/>
    <cellStyle name="RowTitles1-Detail 6 8_Tertiary Salaries Survey" xfId="33293"/>
    <cellStyle name="RowTitles1-Detail 6 9" xfId="33294"/>
    <cellStyle name="RowTitles1-Detail 6_STUD aligned by INSTIT" xfId="33295"/>
    <cellStyle name="RowTitles1-Detail 7" xfId="33296"/>
    <cellStyle name="RowTitles1-Detail 7 2" xfId="33297"/>
    <cellStyle name="RowTitles1-Detail 7 2 2" xfId="33298"/>
    <cellStyle name="RowTitles1-Detail 7 2 2 2" xfId="33299"/>
    <cellStyle name="RowTitles1-Detail 7 2 2 2 2" xfId="33300"/>
    <cellStyle name="RowTitles1-Detail 7 2 2 2_Tertiary Salaries Survey" xfId="33301"/>
    <cellStyle name="RowTitles1-Detail 7 2 2 3" xfId="33302"/>
    <cellStyle name="RowTitles1-Detail 7 2 2_Tertiary Salaries Survey" xfId="33303"/>
    <cellStyle name="RowTitles1-Detail 7 2 3" xfId="33304"/>
    <cellStyle name="RowTitles1-Detail 7 2 3 2" xfId="33305"/>
    <cellStyle name="RowTitles1-Detail 7 2 3 2 2" xfId="33306"/>
    <cellStyle name="RowTitles1-Detail 7 2 3 2_Tertiary Salaries Survey" xfId="33307"/>
    <cellStyle name="RowTitles1-Detail 7 2 3 3" xfId="33308"/>
    <cellStyle name="RowTitles1-Detail 7 2 3_Tertiary Salaries Survey" xfId="33309"/>
    <cellStyle name="RowTitles1-Detail 7 2 4" xfId="33310"/>
    <cellStyle name="RowTitles1-Detail 7 2 5" xfId="33311"/>
    <cellStyle name="RowTitles1-Detail 7 2_Tertiary Salaries Survey" xfId="33312"/>
    <cellStyle name="RowTitles1-Detail 7 3" xfId="33313"/>
    <cellStyle name="RowTitles1-Detail 7 3 2" xfId="33314"/>
    <cellStyle name="RowTitles1-Detail 7 3 2 2" xfId="33315"/>
    <cellStyle name="RowTitles1-Detail 7 3 2 2 2" xfId="33316"/>
    <cellStyle name="RowTitles1-Detail 7 3 2 2_Tertiary Salaries Survey" xfId="33317"/>
    <cellStyle name="RowTitles1-Detail 7 3 2 3" xfId="33318"/>
    <cellStyle name="RowTitles1-Detail 7 3 2_Tertiary Salaries Survey" xfId="33319"/>
    <cellStyle name="RowTitles1-Detail 7 3 3" xfId="33320"/>
    <cellStyle name="RowTitles1-Detail 7 3 3 2" xfId="33321"/>
    <cellStyle name="RowTitles1-Detail 7 3 3 2 2" xfId="33322"/>
    <cellStyle name="RowTitles1-Detail 7 3 3 2_Tertiary Salaries Survey" xfId="33323"/>
    <cellStyle name="RowTitles1-Detail 7 3 3 3" xfId="33324"/>
    <cellStyle name="RowTitles1-Detail 7 3 3_Tertiary Salaries Survey" xfId="33325"/>
    <cellStyle name="RowTitles1-Detail 7 3 4" xfId="33326"/>
    <cellStyle name="RowTitles1-Detail 7 3 4 2" xfId="33327"/>
    <cellStyle name="RowTitles1-Detail 7 3 4_Tertiary Salaries Survey" xfId="33328"/>
    <cellStyle name="RowTitles1-Detail 7 3 5" xfId="33329"/>
    <cellStyle name="RowTitles1-Detail 7 3_Tertiary Salaries Survey" xfId="33330"/>
    <cellStyle name="RowTitles1-Detail 7 4" xfId="33331"/>
    <cellStyle name="RowTitles1-Detail 7 4 2" xfId="33332"/>
    <cellStyle name="RowTitles1-Detail 7 4 2 2" xfId="33333"/>
    <cellStyle name="RowTitles1-Detail 7 4 2 2 2" xfId="33334"/>
    <cellStyle name="RowTitles1-Detail 7 4 2 2_Tertiary Salaries Survey" xfId="33335"/>
    <cellStyle name="RowTitles1-Detail 7 4 2 3" xfId="33336"/>
    <cellStyle name="RowTitles1-Detail 7 4 2_Tertiary Salaries Survey" xfId="33337"/>
    <cellStyle name="RowTitles1-Detail 7 4 3" xfId="33338"/>
    <cellStyle name="RowTitles1-Detail 7 4 3 2" xfId="33339"/>
    <cellStyle name="RowTitles1-Detail 7 4 3 2 2" xfId="33340"/>
    <cellStyle name="RowTitles1-Detail 7 4 3 2_Tertiary Salaries Survey" xfId="33341"/>
    <cellStyle name="RowTitles1-Detail 7 4 3 3" xfId="33342"/>
    <cellStyle name="RowTitles1-Detail 7 4 3_Tertiary Salaries Survey" xfId="33343"/>
    <cellStyle name="RowTitles1-Detail 7 4 4" xfId="33344"/>
    <cellStyle name="RowTitles1-Detail 7 4 4 2" xfId="33345"/>
    <cellStyle name="RowTitles1-Detail 7 4 4_Tertiary Salaries Survey" xfId="33346"/>
    <cellStyle name="RowTitles1-Detail 7 4 5" xfId="33347"/>
    <cellStyle name="RowTitles1-Detail 7 4_Tertiary Salaries Survey" xfId="33348"/>
    <cellStyle name="RowTitles1-Detail 7 5" xfId="33349"/>
    <cellStyle name="RowTitles1-Detail 7 5 2" xfId="33350"/>
    <cellStyle name="RowTitles1-Detail 7 5 2 2" xfId="33351"/>
    <cellStyle name="RowTitles1-Detail 7 5 2 2 2" xfId="33352"/>
    <cellStyle name="RowTitles1-Detail 7 5 2 2_Tertiary Salaries Survey" xfId="33353"/>
    <cellStyle name="RowTitles1-Detail 7 5 2 3" xfId="33354"/>
    <cellStyle name="RowTitles1-Detail 7 5 2_Tertiary Salaries Survey" xfId="33355"/>
    <cellStyle name="RowTitles1-Detail 7 5 3" xfId="33356"/>
    <cellStyle name="RowTitles1-Detail 7 5 3 2" xfId="33357"/>
    <cellStyle name="RowTitles1-Detail 7 5 3 2 2" xfId="33358"/>
    <cellStyle name="RowTitles1-Detail 7 5 3 2_Tertiary Salaries Survey" xfId="33359"/>
    <cellStyle name="RowTitles1-Detail 7 5 3 3" xfId="33360"/>
    <cellStyle name="RowTitles1-Detail 7 5 3_Tertiary Salaries Survey" xfId="33361"/>
    <cellStyle name="RowTitles1-Detail 7 5 4" xfId="33362"/>
    <cellStyle name="RowTitles1-Detail 7 5 4 2" xfId="33363"/>
    <cellStyle name="RowTitles1-Detail 7 5 4_Tertiary Salaries Survey" xfId="33364"/>
    <cellStyle name="RowTitles1-Detail 7 5 5" xfId="33365"/>
    <cellStyle name="RowTitles1-Detail 7 5_Tertiary Salaries Survey" xfId="33366"/>
    <cellStyle name="RowTitles1-Detail 7 6" xfId="33367"/>
    <cellStyle name="RowTitles1-Detail 7 6 2" xfId="33368"/>
    <cellStyle name="RowTitles1-Detail 7 6 2 2" xfId="33369"/>
    <cellStyle name="RowTitles1-Detail 7 6 2 2 2" xfId="33370"/>
    <cellStyle name="RowTitles1-Detail 7 6 2 2_Tertiary Salaries Survey" xfId="33371"/>
    <cellStyle name="RowTitles1-Detail 7 6 2 3" xfId="33372"/>
    <cellStyle name="RowTitles1-Detail 7 6 2_Tertiary Salaries Survey" xfId="33373"/>
    <cellStyle name="RowTitles1-Detail 7 6 3" xfId="33374"/>
    <cellStyle name="RowTitles1-Detail 7 6 3 2" xfId="33375"/>
    <cellStyle name="RowTitles1-Detail 7 6 3 2 2" xfId="33376"/>
    <cellStyle name="RowTitles1-Detail 7 6 3 2_Tertiary Salaries Survey" xfId="33377"/>
    <cellStyle name="RowTitles1-Detail 7 6 3 3" xfId="33378"/>
    <cellStyle name="RowTitles1-Detail 7 6 3_Tertiary Salaries Survey" xfId="33379"/>
    <cellStyle name="RowTitles1-Detail 7 6 4" xfId="33380"/>
    <cellStyle name="RowTitles1-Detail 7 6 4 2" xfId="33381"/>
    <cellStyle name="RowTitles1-Detail 7 6 4_Tertiary Salaries Survey" xfId="33382"/>
    <cellStyle name="RowTitles1-Detail 7 6 5" xfId="33383"/>
    <cellStyle name="RowTitles1-Detail 7 6_Tertiary Salaries Survey" xfId="33384"/>
    <cellStyle name="RowTitles1-Detail 7 7" xfId="33385"/>
    <cellStyle name="RowTitles1-Detail 7 7 2" xfId="33386"/>
    <cellStyle name="RowTitles1-Detail 7 7 2 2" xfId="33387"/>
    <cellStyle name="RowTitles1-Detail 7 7 2_Tertiary Salaries Survey" xfId="33388"/>
    <cellStyle name="RowTitles1-Detail 7 7 3" xfId="33389"/>
    <cellStyle name="RowTitles1-Detail 7 7_Tertiary Salaries Survey" xfId="33390"/>
    <cellStyle name="RowTitles1-Detail 7 8" xfId="33391"/>
    <cellStyle name="RowTitles1-Detail 7 8 2" xfId="33392"/>
    <cellStyle name="RowTitles1-Detail 7 8 2 2" xfId="33393"/>
    <cellStyle name="RowTitles1-Detail 7 8 2_Tertiary Salaries Survey" xfId="33394"/>
    <cellStyle name="RowTitles1-Detail 7 8 3" xfId="33395"/>
    <cellStyle name="RowTitles1-Detail 7 8_Tertiary Salaries Survey" xfId="33396"/>
    <cellStyle name="RowTitles1-Detail 7 9" xfId="33397"/>
    <cellStyle name="RowTitles1-Detail 7_STUD aligned by INSTIT" xfId="33398"/>
    <cellStyle name="RowTitles1-Detail 8" xfId="33399"/>
    <cellStyle name="RowTitles1-Detail 8 2" xfId="33400"/>
    <cellStyle name="RowTitles1-Detail 8 2 2" xfId="33401"/>
    <cellStyle name="RowTitles1-Detail 8 2 2 2" xfId="33402"/>
    <cellStyle name="RowTitles1-Detail 8 2 2_Tertiary Salaries Survey" xfId="33403"/>
    <cellStyle name="RowTitles1-Detail 8 2 3" xfId="33404"/>
    <cellStyle name="RowTitles1-Detail 8 2_Tertiary Salaries Survey" xfId="33405"/>
    <cellStyle name="RowTitles1-Detail 8 3" xfId="33406"/>
    <cellStyle name="RowTitles1-Detail 8 3 2" xfId="33407"/>
    <cellStyle name="RowTitles1-Detail 8 3 2 2" xfId="33408"/>
    <cellStyle name="RowTitles1-Detail 8 3 2_Tertiary Salaries Survey" xfId="33409"/>
    <cellStyle name="RowTitles1-Detail 8 3 3" xfId="33410"/>
    <cellStyle name="RowTitles1-Detail 8 3_Tertiary Salaries Survey" xfId="33411"/>
    <cellStyle name="RowTitles1-Detail 8 4" xfId="33412"/>
    <cellStyle name="RowTitles1-Detail 8 5" xfId="33413"/>
    <cellStyle name="RowTitles1-Detail 8_Tertiary Salaries Survey" xfId="33414"/>
    <cellStyle name="RowTitles1-Detail 9" xfId="33415"/>
    <cellStyle name="RowTitles1-Detail 9 2" xfId="33416"/>
    <cellStyle name="RowTitles1-Detail 9 2 2" xfId="33417"/>
    <cellStyle name="RowTitles1-Detail 9 2 2 2" xfId="33418"/>
    <cellStyle name="RowTitles1-Detail 9 2 2_Tertiary Salaries Survey" xfId="33419"/>
    <cellStyle name="RowTitles1-Detail 9 2 3" xfId="33420"/>
    <cellStyle name="RowTitles1-Detail 9 2_Tertiary Salaries Survey" xfId="33421"/>
    <cellStyle name="RowTitles1-Detail 9 3" xfId="33422"/>
    <cellStyle name="RowTitles1-Detail 9 3 2" xfId="33423"/>
    <cellStyle name="RowTitles1-Detail 9 3 2 2" xfId="33424"/>
    <cellStyle name="RowTitles1-Detail 9 3 2_Tertiary Salaries Survey" xfId="33425"/>
    <cellStyle name="RowTitles1-Detail 9 3 3" xfId="33426"/>
    <cellStyle name="RowTitles1-Detail 9 3_Tertiary Salaries Survey" xfId="33427"/>
    <cellStyle name="RowTitles1-Detail 9 4" xfId="33428"/>
    <cellStyle name="RowTitles1-Detail 9 5" xfId="33429"/>
    <cellStyle name="RowTitles1-Detail 9 5 2" xfId="33430"/>
    <cellStyle name="RowTitles1-Detail 9 5_Tertiary Salaries Survey" xfId="33431"/>
    <cellStyle name="RowTitles1-Detail 9 6" xfId="33432"/>
    <cellStyle name="RowTitles1-Detail 9_Tertiary Salaries Survey" xfId="33433"/>
    <cellStyle name="RowTitles1-Detail_STUD aligned by INSTIT" xfId="33434"/>
    <cellStyle name="RowTitles-Col2" xfId="14429"/>
    <cellStyle name="RowTitles-Col2 10" xfId="33435"/>
    <cellStyle name="RowTitles-Col2 10 2" xfId="33436"/>
    <cellStyle name="RowTitles-Col2 10 2 2" xfId="33437"/>
    <cellStyle name="RowTitles-Col2 10 2 2 2" xfId="33438"/>
    <cellStyle name="RowTitles-Col2 10 2 2_Tertiary Salaries Survey" xfId="33439"/>
    <cellStyle name="RowTitles-Col2 10 2 3" xfId="33440"/>
    <cellStyle name="RowTitles-Col2 10 2_Tertiary Salaries Survey" xfId="33441"/>
    <cellStyle name="RowTitles-Col2 10 3" xfId="33442"/>
    <cellStyle name="RowTitles-Col2 10 3 2" xfId="33443"/>
    <cellStyle name="RowTitles-Col2 10 3 2 2" xfId="33444"/>
    <cellStyle name="RowTitles-Col2 10 3 2_Tertiary Salaries Survey" xfId="33445"/>
    <cellStyle name="RowTitles-Col2 10 3 3" xfId="33446"/>
    <cellStyle name="RowTitles-Col2 10 3_Tertiary Salaries Survey" xfId="33447"/>
    <cellStyle name="RowTitles-Col2 10 4" xfId="33448"/>
    <cellStyle name="RowTitles-Col2 10 4 2" xfId="33449"/>
    <cellStyle name="RowTitles-Col2 10 4_Tertiary Salaries Survey" xfId="33450"/>
    <cellStyle name="RowTitles-Col2 10 5" xfId="33451"/>
    <cellStyle name="RowTitles-Col2 10_Tertiary Salaries Survey" xfId="33452"/>
    <cellStyle name="RowTitles-Col2 11" xfId="33453"/>
    <cellStyle name="RowTitles-Col2 11 2" xfId="33454"/>
    <cellStyle name="RowTitles-Col2 11 2 2" xfId="33455"/>
    <cellStyle name="RowTitles-Col2 11 2 2 2" xfId="33456"/>
    <cellStyle name="RowTitles-Col2 11 2 2_Tertiary Salaries Survey" xfId="33457"/>
    <cellStyle name="RowTitles-Col2 11 2 3" xfId="33458"/>
    <cellStyle name="RowTitles-Col2 11 2_Tertiary Salaries Survey" xfId="33459"/>
    <cellStyle name="RowTitles-Col2 11 3" xfId="33460"/>
    <cellStyle name="RowTitles-Col2 11 3 2" xfId="33461"/>
    <cellStyle name="RowTitles-Col2 11 3 2 2" xfId="33462"/>
    <cellStyle name="RowTitles-Col2 11 3 2_Tertiary Salaries Survey" xfId="33463"/>
    <cellStyle name="RowTitles-Col2 11 3 3" xfId="33464"/>
    <cellStyle name="RowTitles-Col2 11 3_Tertiary Salaries Survey" xfId="33465"/>
    <cellStyle name="RowTitles-Col2 11 4" xfId="33466"/>
    <cellStyle name="RowTitles-Col2 11 4 2" xfId="33467"/>
    <cellStyle name="RowTitles-Col2 11 4_Tertiary Salaries Survey" xfId="33468"/>
    <cellStyle name="RowTitles-Col2 11 5" xfId="33469"/>
    <cellStyle name="RowTitles-Col2 11_Tertiary Salaries Survey" xfId="33470"/>
    <cellStyle name="RowTitles-Col2 12" xfId="33471"/>
    <cellStyle name="RowTitles-Col2 12 2" xfId="33472"/>
    <cellStyle name="RowTitles-Col2 12 2 2" xfId="33473"/>
    <cellStyle name="RowTitles-Col2 12 2_Tertiary Salaries Survey" xfId="33474"/>
    <cellStyle name="RowTitles-Col2 12 3" xfId="33475"/>
    <cellStyle name="RowTitles-Col2 12_Tertiary Salaries Survey" xfId="33476"/>
    <cellStyle name="RowTitles-Col2 13" xfId="33477"/>
    <cellStyle name="RowTitles-Col2 14" xfId="33478"/>
    <cellStyle name="RowTitles-Col2 15" xfId="33479"/>
    <cellStyle name="RowTitles-Col2 16" xfId="33480"/>
    <cellStyle name="RowTitles-Col2 17" xfId="33481"/>
    <cellStyle name="RowTitles-Col2 18" xfId="33482"/>
    <cellStyle name="RowTitles-Col2 2" xfId="14430"/>
    <cellStyle name="RowTitles-Col2 2 10" xfId="33483"/>
    <cellStyle name="RowTitles-Col2 2 10 2" xfId="33484"/>
    <cellStyle name="RowTitles-Col2 2 10 2 2" xfId="33485"/>
    <cellStyle name="RowTitles-Col2 2 10 2 2 2" xfId="33486"/>
    <cellStyle name="RowTitles-Col2 2 10 2 2_Tertiary Salaries Survey" xfId="33487"/>
    <cellStyle name="RowTitles-Col2 2 10 2 3" xfId="33488"/>
    <cellStyle name="RowTitles-Col2 2 10 2_Tertiary Salaries Survey" xfId="33489"/>
    <cellStyle name="RowTitles-Col2 2 10 3" xfId="33490"/>
    <cellStyle name="RowTitles-Col2 2 10 3 2" xfId="33491"/>
    <cellStyle name="RowTitles-Col2 2 10 3 2 2" xfId="33492"/>
    <cellStyle name="RowTitles-Col2 2 10 3 2_Tertiary Salaries Survey" xfId="33493"/>
    <cellStyle name="RowTitles-Col2 2 10 3 3" xfId="33494"/>
    <cellStyle name="RowTitles-Col2 2 10 3_Tertiary Salaries Survey" xfId="33495"/>
    <cellStyle name="RowTitles-Col2 2 10 4" xfId="33496"/>
    <cellStyle name="RowTitles-Col2 2 10 4 2" xfId="33497"/>
    <cellStyle name="RowTitles-Col2 2 10 4_Tertiary Salaries Survey" xfId="33498"/>
    <cellStyle name="RowTitles-Col2 2 10 5" xfId="33499"/>
    <cellStyle name="RowTitles-Col2 2 10_Tertiary Salaries Survey" xfId="33500"/>
    <cellStyle name="RowTitles-Col2 2 11" xfId="33501"/>
    <cellStyle name="RowTitles-Col2 2 11 2" xfId="33502"/>
    <cellStyle name="RowTitles-Col2 2 11 2 2" xfId="33503"/>
    <cellStyle name="RowTitles-Col2 2 11 2 2 2" xfId="33504"/>
    <cellStyle name="RowTitles-Col2 2 11 2 2_Tertiary Salaries Survey" xfId="33505"/>
    <cellStyle name="RowTitles-Col2 2 11 2 3" xfId="33506"/>
    <cellStyle name="RowTitles-Col2 2 11 2_Tertiary Salaries Survey" xfId="33507"/>
    <cellStyle name="RowTitles-Col2 2 11 3" xfId="33508"/>
    <cellStyle name="RowTitles-Col2 2 11 3 2" xfId="33509"/>
    <cellStyle name="RowTitles-Col2 2 11 3 2 2" xfId="33510"/>
    <cellStyle name="RowTitles-Col2 2 11 3 2_Tertiary Salaries Survey" xfId="33511"/>
    <cellStyle name="RowTitles-Col2 2 11 3 3" xfId="33512"/>
    <cellStyle name="RowTitles-Col2 2 11 3_Tertiary Salaries Survey" xfId="33513"/>
    <cellStyle name="RowTitles-Col2 2 11 4" xfId="33514"/>
    <cellStyle name="RowTitles-Col2 2 11 4 2" xfId="33515"/>
    <cellStyle name="RowTitles-Col2 2 11 4_Tertiary Salaries Survey" xfId="33516"/>
    <cellStyle name="RowTitles-Col2 2 11 5" xfId="33517"/>
    <cellStyle name="RowTitles-Col2 2 11_Tertiary Salaries Survey" xfId="33518"/>
    <cellStyle name="RowTitles-Col2 2 12" xfId="33519"/>
    <cellStyle name="RowTitles-Col2 2 12 2" xfId="33520"/>
    <cellStyle name="RowTitles-Col2 2 12 2 2" xfId="33521"/>
    <cellStyle name="RowTitles-Col2 2 12 2_Tertiary Salaries Survey" xfId="33522"/>
    <cellStyle name="RowTitles-Col2 2 12 3" xfId="33523"/>
    <cellStyle name="RowTitles-Col2 2 12_Tertiary Salaries Survey" xfId="33524"/>
    <cellStyle name="RowTitles-Col2 2 13" xfId="33525"/>
    <cellStyle name="RowTitles-Col2 2 14" xfId="33526"/>
    <cellStyle name="RowTitles-Col2 2 15" xfId="33527"/>
    <cellStyle name="RowTitles-Col2 2 16" xfId="33528"/>
    <cellStyle name="RowTitles-Col2 2 2" xfId="14431"/>
    <cellStyle name="RowTitles-Col2 2 2 10" xfId="33529"/>
    <cellStyle name="RowTitles-Col2 2 2 10 2" xfId="33530"/>
    <cellStyle name="RowTitles-Col2 2 2 10 2 2" xfId="33531"/>
    <cellStyle name="RowTitles-Col2 2 2 10 2 2 2" xfId="33532"/>
    <cellStyle name="RowTitles-Col2 2 2 10 2 2_Tertiary Salaries Survey" xfId="33533"/>
    <cellStyle name="RowTitles-Col2 2 2 10 2 3" xfId="33534"/>
    <cellStyle name="RowTitles-Col2 2 2 10 2_Tertiary Salaries Survey" xfId="33535"/>
    <cellStyle name="RowTitles-Col2 2 2 10 3" xfId="33536"/>
    <cellStyle name="RowTitles-Col2 2 2 10 3 2" xfId="33537"/>
    <cellStyle name="RowTitles-Col2 2 2 10 3 2 2" xfId="33538"/>
    <cellStyle name="RowTitles-Col2 2 2 10 3 2_Tertiary Salaries Survey" xfId="33539"/>
    <cellStyle name="RowTitles-Col2 2 2 10 3 3" xfId="33540"/>
    <cellStyle name="RowTitles-Col2 2 2 10 3_Tertiary Salaries Survey" xfId="33541"/>
    <cellStyle name="RowTitles-Col2 2 2 10 4" xfId="33542"/>
    <cellStyle name="RowTitles-Col2 2 2 10 4 2" xfId="33543"/>
    <cellStyle name="RowTitles-Col2 2 2 10 4_Tertiary Salaries Survey" xfId="33544"/>
    <cellStyle name="RowTitles-Col2 2 2 10 5" xfId="33545"/>
    <cellStyle name="RowTitles-Col2 2 2 10_Tertiary Salaries Survey" xfId="33546"/>
    <cellStyle name="RowTitles-Col2 2 2 11" xfId="33547"/>
    <cellStyle name="RowTitles-Col2 2 2 11 2" xfId="33548"/>
    <cellStyle name="RowTitles-Col2 2 2 11 2 2" xfId="33549"/>
    <cellStyle name="RowTitles-Col2 2 2 11 2_Tertiary Salaries Survey" xfId="33550"/>
    <cellStyle name="RowTitles-Col2 2 2 11 3" xfId="33551"/>
    <cellStyle name="RowTitles-Col2 2 2 11_Tertiary Salaries Survey" xfId="33552"/>
    <cellStyle name="RowTitles-Col2 2 2 12" xfId="33553"/>
    <cellStyle name="RowTitles-Col2 2 2 13" xfId="33554"/>
    <cellStyle name="RowTitles-Col2 2 2 14" xfId="33555"/>
    <cellStyle name="RowTitles-Col2 2 2 2" xfId="14432"/>
    <cellStyle name="RowTitles-Col2 2 2 2 10" xfId="33556"/>
    <cellStyle name="RowTitles-Col2 2 2 2 10 2" xfId="33557"/>
    <cellStyle name="RowTitles-Col2 2 2 2 10 2 2" xfId="33558"/>
    <cellStyle name="RowTitles-Col2 2 2 2 10 2_Tertiary Salaries Survey" xfId="33559"/>
    <cellStyle name="RowTitles-Col2 2 2 2 10 3" xfId="33560"/>
    <cellStyle name="RowTitles-Col2 2 2 2 10_Tertiary Salaries Survey" xfId="33561"/>
    <cellStyle name="RowTitles-Col2 2 2 2 11" xfId="33562"/>
    <cellStyle name="RowTitles-Col2 2 2 2 12" xfId="33563"/>
    <cellStyle name="RowTitles-Col2 2 2 2 13" xfId="33564"/>
    <cellStyle name="RowTitles-Col2 2 2 2 2" xfId="14433"/>
    <cellStyle name="RowTitles-Col2 2 2 2 2 10" xfId="33565"/>
    <cellStyle name="RowTitles-Col2 2 2 2 2 2" xfId="33566"/>
    <cellStyle name="RowTitles-Col2 2 2 2 2 2 2" xfId="33567"/>
    <cellStyle name="RowTitles-Col2 2 2 2 2 2 2 2" xfId="33568"/>
    <cellStyle name="RowTitles-Col2 2 2 2 2 2 2 2 2" xfId="33569"/>
    <cellStyle name="RowTitles-Col2 2 2 2 2 2 2 2_Tertiary Salaries Survey" xfId="33570"/>
    <cellStyle name="RowTitles-Col2 2 2 2 2 2 2 3" xfId="33571"/>
    <cellStyle name="RowTitles-Col2 2 2 2 2 2 2_Tertiary Salaries Survey" xfId="33572"/>
    <cellStyle name="RowTitles-Col2 2 2 2 2 2 3" xfId="33573"/>
    <cellStyle name="RowTitles-Col2 2 2 2 2 2 3 2" xfId="33574"/>
    <cellStyle name="RowTitles-Col2 2 2 2 2 2 3 2 2" xfId="33575"/>
    <cellStyle name="RowTitles-Col2 2 2 2 2 2 3 2_Tertiary Salaries Survey" xfId="33576"/>
    <cellStyle name="RowTitles-Col2 2 2 2 2 2 3 3" xfId="33577"/>
    <cellStyle name="RowTitles-Col2 2 2 2 2 2 3_Tertiary Salaries Survey" xfId="33578"/>
    <cellStyle name="RowTitles-Col2 2 2 2 2 2 4" xfId="33579"/>
    <cellStyle name="RowTitles-Col2 2 2 2 2 2_Tertiary Salaries Survey" xfId="33580"/>
    <cellStyle name="RowTitles-Col2 2 2 2 2 3" xfId="33581"/>
    <cellStyle name="RowTitles-Col2 2 2 2 2 3 2" xfId="33582"/>
    <cellStyle name="RowTitles-Col2 2 2 2 2 3 2 2" xfId="33583"/>
    <cellStyle name="RowTitles-Col2 2 2 2 2 3 2 2 2" xfId="33584"/>
    <cellStyle name="RowTitles-Col2 2 2 2 2 3 2 2_Tertiary Salaries Survey" xfId="33585"/>
    <cellStyle name="RowTitles-Col2 2 2 2 2 3 2 3" xfId="33586"/>
    <cellStyle name="RowTitles-Col2 2 2 2 2 3 2_Tertiary Salaries Survey" xfId="33587"/>
    <cellStyle name="RowTitles-Col2 2 2 2 2 3 3" xfId="33588"/>
    <cellStyle name="RowTitles-Col2 2 2 2 2 3 3 2" xfId="33589"/>
    <cellStyle name="RowTitles-Col2 2 2 2 2 3 3 2 2" xfId="33590"/>
    <cellStyle name="RowTitles-Col2 2 2 2 2 3 3 2_Tertiary Salaries Survey" xfId="33591"/>
    <cellStyle name="RowTitles-Col2 2 2 2 2 3 3 3" xfId="33592"/>
    <cellStyle name="RowTitles-Col2 2 2 2 2 3 3_Tertiary Salaries Survey" xfId="33593"/>
    <cellStyle name="RowTitles-Col2 2 2 2 2 3 4" xfId="33594"/>
    <cellStyle name="RowTitles-Col2 2 2 2 2 3 5" xfId="33595"/>
    <cellStyle name="RowTitles-Col2 2 2 2 2 3 5 2" xfId="33596"/>
    <cellStyle name="RowTitles-Col2 2 2 2 2 3 5_Tertiary Salaries Survey" xfId="33597"/>
    <cellStyle name="RowTitles-Col2 2 2 2 2 3 6" xfId="33598"/>
    <cellStyle name="RowTitles-Col2 2 2 2 2 3_Tertiary Salaries Survey" xfId="33599"/>
    <cellStyle name="RowTitles-Col2 2 2 2 2 4" xfId="33600"/>
    <cellStyle name="RowTitles-Col2 2 2 2 2 4 2" xfId="33601"/>
    <cellStyle name="RowTitles-Col2 2 2 2 2 4 2 2" xfId="33602"/>
    <cellStyle name="RowTitles-Col2 2 2 2 2 4 2 2 2" xfId="33603"/>
    <cellStyle name="RowTitles-Col2 2 2 2 2 4 2 2_Tertiary Salaries Survey" xfId="33604"/>
    <cellStyle name="RowTitles-Col2 2 2 2 2 4 2 3" xfId="33605"/>
    <cellStyle name="RowTitles-Col2 2 2 2 2 4 2_Tertiary Salaries Survey" xfId="33606"/>
    <cellStyle name="RowTitles-Col2 2 2 2 2 4 3" xfId="33607"/>
    <cellStyle name="RowTitles-Col2 2 2 2 2 4 3 2" xfId="33608"/>
    <cellStyle name="RowTitles-Col2 2 2 2 2 4 3 2 2" xfId="33609"/>
    <cellStyle name="RowTitles-Col2 2 2 2 2 4 3 2_Tertiary Salaries Survey" xfId="33610"/>
    <cellStyle name="RowTitles-Col2 2 2 2 2 4 3 3" xfId="33611"/>
    <cellStyle name="RowTitles-Col2 2 2 2 2 4 3_Tertiary Salaries Survey" xfId="33612"/>
    <cellStyle name="RowTitles-Col2 2 2 2 2 4 4" xfId="33613"/>
    <cellStyle name="RowTitles-Col2 2 2 2 2 4 4 2" xfId="33614"/>
    <cellStyle name="RowTitles-Col2 2 2 2 2 4 4_Tertiary Salaries Survey" xfId="33615"/>
    <cellStyle name="RowTitles-Col2 2 2 2 2 4 5" xfId="33616"/>
    <cellStyle name="RowTitles-Col2 2 2 2 2 4_Tertiary Salaries Survey" xfId="33617"/>
    <cellStyle name="RowTitles-Col2 2 2 2 2 5" xfId="33618"/>
    <cellStyle name="RowTitles-Col2 2 2 2 2 5 2" xfId="33619"/>
    <cellStyle name="RowTitles-Col2 2 2 2 2 5 2 2" xfId="33620"/>
    <cellStyle name="RowTitles-Col2 2 2 2 2 5 2 2 2" xfId="33621"/>
    <cellStyle name="RowTitles-Col2 2 2 2 2 5 2 2_Tertiary Salaries Survey" xfId="33622"/>
    <cellStyle name="RowTitles-Col2 2 2 2 2 5 2 3" xfId="33623"/>
    <cellStyle name="RowTitles-Col2 2 2 2 2 5 2_Tertiary Salaries Survey" xfId="33624"/>
    <cellStyle name="RowTitles-Col2 2 2 2 2 5 3" xfId="33625"/>
    <cellStyle name="RowTitles-Col2 2 2 2 2 5 3 2" xfId="33626"/>
    <cellStyle name="RowTitles-Col2 2 2 2 2 5 3 2 2" xfId="33627"/>
    <cellStyle name="RowTitles-Col2 2 2 2 2 5 3 2_Tertiary Salaries Survey" xfId="33628"/>
    <cellStyle name="RowTitles-Col2 2 2 2 2 5 3 3" xfId="33629"/>
    <cellStyle name="RowTitles-Col2 2 2 2 2 5 3_Tertiary Salaries Survey" xfId="33630"/>
    <cellStyle name="RowTitles-Col2 2 2 2 2 5 4" xfId="33631"/>
    <cellStyle name="RowTitles-Col2 2 2 2 2 5 4 2" xfId="33632"/>
    <cellStyle name="RowTitles-Col2 2 2 2 2 5 4_Tertiary Salaries Survey" xfId="33633"/>
    <cellStyle name="RowTitles-Col2 2 2 2 2 5 5" xfId="33634"/>
    <cellStyle name="RowTitles-Col2 2 2 2 2 5_Tertiary Salaries Survey" xfId="33635"/>
    <cellStyle name="RowTitles-Col2 2 2 2 2 6" xfId="33636"/>
    <cellStyle name="RowTitles-Col2 2 2 2 2 6 2" xfId="33637"/>
    <cellStyle name="RowTitles-Col2 2 2 2 2 6 2 2" xfId="33638"/>
    <cellStyle name="RowTitles-Col2 2 2 2 2 6 2 2 2" xfId="33639"/>
    <cellStyle name="RowTitles-Col2 2 2 2 2 6 2 2_Tertiary Salaries Survey" xfId="33640"/>
    <cellStyle name="RowTitles-Col2 2 2 2 2 6 2 3" xfId="33641"/>
    <cellStyle name="RowTitles-Col2 2 2 2 2 6 2_Tertiary Salaries Survey" xfId="33642"/>
    <cellStyle name="RowTitles-Col2 2 2 2 2 6 3" xfId="33643"/>
    <cellStyle name="RowTitles-Col2 2 2 2 2 6 3 2" xfId="33644"/>
    <cellStyle name="RowTitles-Col2 2 2 2 2 6 3 2 2" xfId="33645"/>
    <cellStyle name="RowTitles-Col2 2 2 2 2 6 3 2_Tertiary Salaries Survey" xfId="33646"/>
    <cellStyle name="RowTitles-Col2 2 2 2 2 6 3 3" xfId="33647"/>
    <cellStyle name="RowTitles-Col2 2 2 2 2 6 3_Tertiary Salaries Survey" xfId="33648"/>
    <cellStyle name="RowTitles-Col2 2 2 2 2 6 4" xfId="33649"/>
    <cellStyle name="RowTitles-Col2 2 2 2 2 6 4 2" xfId="33650"/>
    <cellStyle name="RowTitles-Col2 2 2 2 2 6 4_Tertiary Salaries Survey" xfId="33651"/>
    <cellStyle name="RowTitles-Col2 2 2 2 2 6 5" xfId="33652"/>
    <cellStyle name="RowTitles-Col2 2 2 2 2 6_Tertiary Salaries Survey" xfId="33653"/>
    <cellStyle name="RowTitles-Col2 2 2 2 2 7" xfId="33654"/>
    <cellStyle name="RowTitles-Col2 2 2 2 2 7 2" xfId="33655"/>
    <cellStyle name="RowTitles-Col2 2 2 2 2 7 2 2" xfId="33656"/>
    <cellStyle name="RowTitles-Col2 2 2 2 2 7 2_Tertiary Salaries Survey" xfId="33657"/>
    <cellStyle name="RowTitles-Col2 2 2 2 2 7 3" xfId="33658"/>
    <cellStyle name="RowTitles-Col2 2 2 2 2 7_Tertiary Salaries Survey" xfId="33659"/>
    <cellStyle name="RowTitles-Col2 2 2 2 2 8" xfId="33660"/>
    <cellStyle name="RowTitles-Col2 2 2 2 2 9" xfId="33661"/>
    <cellStyle name="RowTitles-Col2 2 2 2 2_STUD aligned by INSTIT" xfId="33662"/>
    <cellStyle name="RowTitles-Col2 2 2 2 3" xfId="33663"/>
    <cellStyle name="RowTitles-Col2 2 2 2 3 2" xfId="33664"/>
    <cellStyle name="RowTitles-Col2 2 2 2 3 2 2" xfId="33665"/>
    <cellStyle name="RowTitles-Col2 2 2 2 3 2 2 2" xfId="33666"/>
    <cellStyle name="RowTitles-Col2 2 2 2 3 2 2 2 2" xfId="33667"/>
    <cellStyle name="RowTitles-Col2 2 2 2 3 2 2 2_Tertiary Salaries Survey" xfId="33668"/>
    <cellStyle name="RowTitles-Col2 2 2 2 3 2 2 3" xfId="33669"/>
    <cellStyle name="RowTitles-Col2 2 2 2 3 2 2_Tertiary Salaries Survey" xfId="33670"/>
    <cellStyle name="RowTitles-Col2 2 2 2 3 2 3" xfId="33671"/>
    <cellStyle name="RowTitles-Col2 2 2 2 3 2 3 2" xfId="33672"/>
    <cellStyle name="RowTitles-Col2 2 2 2 3 2 3 2 2" xfId="33673"/>
    <cellStyle name="RowTitles-Col2 2 2 2 3 2 3 2_Tertiary Salaries Survey" xfId="33674"/>
    <cellStyle name="RowTitles-Col2 2 2 2 3 2 3 3" xfId="33675"/>
    <cellStyle name="RowTitles-Col2 2 2 2 3 2 3_Tertiary Salaries Survey" xfId="33676"/>
    <cellStyle name="RowTitles-Col2 2 2 2 3 2 4" xfId="33677"/>
    <cellStyle name="RowTitles-Col2 2 2 2 3 2 5" xfId="33678"/>
    <cellStyle name="RowTitles-Col2 2 2 2 3 2 5 2" xfId="33679"/>
    <cellStyle name="RowTitles-Col2 2 2 2 3 2 5_Tertiary Salaries Survey" xfId="33680"/>
    <cellStyle name="RowTitles-Col2 2 2 2 3 2 6" xfId="33681"/>
    <cellStyle name="RowTitles-Col2 2 2 2 3 2_Tertiary Salaries Survey" xfId="33682"/>
    <cellStyle name="RowTitles-Col2 2 2 2 3 3" xfId="33683"/>
    <cellStyle name="RowTitles-Col2 2 2 2 3 3 2" xfId="33684"/>
    <cellStyle name="RowTitles-Col2 2 2 2 3 3 2 2" xfId="33685"/>
    <cellStyle name="RowTitles-Col2 2 2 2 3 3 2 2 2" xfId="33686"/>
    <cellStyle name="RowTitles-Col2 2 2 2 3 3 2 2_Tertiary Salaries Survey" xfId="33687"/>
    <cellStyle name="RowTitles-Col2 2 2 2 3 3 2 3" xfId="33688"/>
    <cellStyle name="RowTitles-Col2 2 2 2 3 3 2_Tertiary Salaries Survey" xfId="33689"/>
    <cellStyle name="RowTitles-Col2 2 2 2 3 3 3" xfId="33690"/>
    <cellStyle name="RowTitles-Col2 2 2 2 3 3 3 2" xfId="33691"/>
    <cellStyle name="RowTitles-Col2 2 2 2 3 3 3 2 2" xfId="33692"/>
    <cellStyle name="RowTitles-Col2 2 2 2 3 3 3 2_Tertiary Salaries Survey" xfId="33693"/>
    <cellStyle name="RowTitles-Col2 2 2 2 3 3 3 3" xfId="33694"/>
    <cellStyle name="RowTitles-Col2 2 2 2 3 3 3_Tertiary Salaries Survey" xfId="33695"/>
    <cellStyle name="RowTitles-Col2 2 2 2 3 3 4" xfId="33696"/>
    <cellStyle name="RowTitles-Col2 2 2 2 3 3_Tertiary Salaries Survey" xfId="33697"/>
    <cellStyle name="RowTitles-Col2 2 2 2 3 4" xfId="33698"/>
    <cellStyle name="RowTitles-Col2 2 2 2 3 4 2" xfId="33699"/>
    <cellStyle name="RowTitles-Col2 2 2 2 3 4 2 2" xfId="33700"/>
    <cellStyle name="RowTitles-Col2 2 2 2 3 4 2 2 2" xfId="33701"/>
    <cellStyle name="RowTitles-Col2 2 2 2 3 4 2 2_Tertiary Salaries Survey" xfId="33702"/>
    <cellStyle name="RowTitles-Col2 2 2 2 3 4 2 3" xfId="33703"/>
    <cellStyle name="RowTitles-Col2 2 2 2 3 4 2_Tertiary Salaries Survey" xfId="33704"/>
    <cellStyle name="RowTitles-Col2 2 2 2 3 4 3" xfId="33705"/>
    <cellStyle name="RowTitles-Col2 2 2 2 3 4 3 2" xfId="33706"/>
    <cellStyle name="RowTitles-Col2 2 2 2 3 4 3 2 2" xfId="33707"/>
    <cellStyle name="RowTitles-Col2 2 2 2 3 4 3 2_Tertiary Salaries Survey" xfId="33708"/>
    <cellStyle name="RowTitles-Col2 2 2 2 3 4 3 3" xfId="33709"/>
    <cellStyle name="RowTitles-Col2 2 2 2 3 4 3_Tertiary Salaries Survey" xfId="33710"/>
    <cellStyle name="RowTitles-Col2 2 2 2 3 4 4" xfId="33711"/>
    <cellStyle name="RowTitles-Col2 2 2 2 3 4 4 2" xfId="33712"/>
    <cellStyle name="RowTitles-Col2 2 2 2 3 4 4_Tertiary Salaries Survey" xfId="33713"/>
    <cellStyle name="RowTitles-Col2 2 2 2 3 4 5" xfId="33714"/>
    <cellStyle name="RowTitles-Col2 2 2 2 3 4_Tertiary Salaries Survey" xfId="33715"/>
    <cellStyle name="RowTitles-Col2 2 2 2 3 5" xfId="33716"/>
    <cellStyle name="RowTitles-Col2 2 2 2 3 5 2" xfId="33717"/>
    <cellStyle name="RowTitles-Col2 2 2 2 3 5 2 2" xfId="33718"/>
    <cellStyle name="RowTitles-Col2 2 2 2 3 5 2 2 2" xfId="33719"/>
    <cellStyle name="RowTitles-Col2 2 2 2 3 5 2 2_Tertiary Salaries Survey" xfId="33720"/>
    <cellStyle name="RowTitles-Col2 2 2 2 3 5 2 3" xfId="33721"/>
    <cellStyle name="RowTitles-Col2 2 2 2 3 5 2_Tertiary Salaries Survey" xfId="33722"/>
    <cellStyle name="RowTitles-Col2 2 2 2 3 5 3" xfId="33723"/>
    <cellStyle name="RowTitles-Col2 2 2 2 3 5 3 2" xfId="33724"/>
    <cellStyle name="RowTitles-Col2 2 2 2 3 5 3 2 2" xfId="33725"/>
    <cellStyle name="RowTitles-Col2 2 2 2 3 5 3 2_Tertiary Salaries Survey" xfId="33726"/>
    <cellStyle name="RowTitles-Col2 2 2 2 3 5 3 3" xfId="33727"/>
    <cellStyle name="RowTitles-Col2 2 2 2 3 5 3_Tertiary Salaries Survey" xfId="33728"/>
    <cellStyle name="RowTitles-Col2 2 2 2 3 5 4" xfId="33729"/>
    <cellStyle name="RowTitles-Col2 2 2 2 3 5 4 2" xfId="33730"/>
    <cellStyle name="RowTitles-Col2 2 2 2 3 5 4_Tertiary Salaries Survey" xfId="33731"/>
    <cellStyle name="RowTitles-Col2 2 2 2 3 5 5" xfId="33732"/>
    <cellStyle name="RowTitles-Col2 2 2 2 3 5_Tertiary Salaries Survey" xfId="33733"/>
    <cellStyle name="RowTitles-Col2 2 2 2 3 6" xfId="33734"/>
    <cellStyle name="RowTitles-Col2 2 2 2 3 6 2" xfId="33735"/>
    <cellStyle name="RowTitles-Col2 2 2 2 3 6 2 2" xfId="33736"/>
    <cellStyle name="RowTitles-Col2 2 2 2 3 6 2 2 2" xfId="33737"/>
    <cellStyle name="RowTitles-Col2 2 2 2 3 6 2 2_Tertiary Salaries Survey" xfId="33738"/>
    <cellStyle name="RowTitles-Col2 2 2 2 3 6 2 3" xfId="33739"/>
    <cellStyle name="RowTitles-Col2 2 2 2 3 6 2_Tertiary Salaries Survey" xfId="33740"/>
    <cellStyle name="RowTitles-Col2 2 2 2 3 6 3" xfId="33741"/>
    <cellStyle name="RowTitles-Col2 2 2 2 3 6 3 2" xfId="33742"/>
    <cellStyle name="RowTitles-Col2 2 2 2 3 6 3 2 2" xfId="33743"/>
    <cellStyle name="RowTitles-Col2 2 2 2 3 6 3 2_Tertiary Salaries Survey" xfId="33744"/>
    <cellStyle name="RowTitles-Col2 2 2 2 3 6 3 3" xfId="33745"/>
    <cellStyle name="RowTitles-Col2 2 2 2 3 6 3_Tertiary Salaries Survey" xfId="33746"/>
    <cellStyle name="RowTitles-Col2 2 2 2 3 6 4" xfId="33747"/>
    <cellStyle name="RowTitles-Col2 2 2 2 3 6 4 2" xfId="33748"/>
    <cellStyle name="RowTitles-Col2 2 2 2 3 6 4_Tertiary Salaries Survey" xfId="33749"/>
    <cellStyle name="RowTitles-Col2 2 2 2 3 6 5" xfId="33750"/>
    <cellStyle name="RowTitles-Col2 2 2 2 3 6_Tertiary Salaries Survey" xfId="33751"/>
    <cellStyle name="RowTitles-Col2 2 2 2 3 7" xfId="33752"/>
    <cellStyle name="RowTitles-Col2 2 2 2 3 7 2" xfId="33753"/>
    <cellStyle name="RowTitles-Col2 2 2 2 3 7 2 2" xfId="33754"/>
    <cellStyle name="RowTitles-Col2 2 2 2 3 7 2_Tertiary Salaries Survey" xfId="33755"/>
    <cellStyle name="RowTitles-Col2 2 2 2 3 7 3" xfId="33756"/>
    <cellStyle name="RowTitles-Col2 2 2 2 3 7_Tertiary Salaries Survey" xfId="33757"/>
    <cellStyle name="RowTitles-Col2 2 2 2 3 8" xfId="33758"/>
    <cellStyle name="RowTitles-Col2 2 2 2 3 8 2" xfId="33759"/>
    <cellStyle name="RowTitles-Col2 2 2 2 3 8 2 2" xfId="33760"/>
    <cellStyle name="RowTitles-Col2 2 2 2 3 8 2_Tertiary Salaries Survey" xfId="33761"/>
    <cellStyle name="RowTitles-Col2 2 2 2 3 8 3" xfId="33762"/>
    <cellStyle name="RowTitles-Col2 2 2 2 3 8_Tertiary Salaries Survey" xfId="33763"/>
    <cellStyle name="RowTitles-Col2 2 2 2 3 9" xfId="33764"/>
    <cellStyle name="RowTitles-Col2 2 2 2 3_STUD aligned by INSTIT" xfId="33765"/>
    <cellStyle name="RowTitles-Col2 2 2 2 4" xfId="33766"/>
    <cellStyle name="RowTitles-Col2 2 2 2 4 10" xfId="33767"/>
    <cellStyle name="RowTitles-Col2 2 2 2 4 2" xfId="33768"/>
    <cellStyle name="RowTitles-Col2 2 2 2 4 2 2" xfId="33769"/>
    <cellStyle name="RowTitles-Col2 2 2 2 4 2 2 2" xfId="33770"/>
    <cellStyle name="RowTitles-Col2 2 2 2 4 2 2 2 2" xfId="33771"/>
    <cellStyle name="RowTitles-Col2 2 2 2 4 2 2 2_Tertiary Salaries Survey" xfId="33772"/>
    <cellStyle name="RowTitles-Col2 2 2 2 4 2 2 3" xfId="33773"/>
    <cellStyle name="RowTitles-Col2 2 2 2 4 2 2_Tertiary Salaries Survey" xfId="33774"/>
    <cellStyle name="RowTitles-Col2 2 2 2 4 2 3" xfId="33775"/>
    <cellStyle name="RowTitles-Col2 2 2 2 4 2 3 2" xfId="33776"/>
    <cellStyle name="RowTitles-Col2 2 2 2 4 2 3 2 2" xfId="33777"/>
    <cellStyle name="RowTitles-Col2 2 2 2 4 2 3 2_Tertiary Salaries Survey" xfId="33778"/>
    <cellStyle name="RowTitles-Col2 2 2 2 4 2 3 3" xfId="33779"/>
    <cellStyle name="RowTitles-Col2 2 2 2 4 2 3_Tertiary Salaries Survey" xfId="33780"/>
    <cellStyle name="RowTitles-Col2 2 2 2 4 2 4" xfId="33781"/>
    <cellStyle name="RowTitles-Col2 2 2 2 4 2 5" xfId="33782"/>
    <cellStyle name="RowTitles-Col2 2 2 2 4 2 5 2" xfId="33783"/>
    <cellStyle name="RowTitles-Col2 2 2 2 4 2 5_Tertiary Salaries Survey" xfId="33784"/>
    <cellStyle name="RowTitles-Col2 2 2 2 4 2_Tertiary Salaries Survey" xfId="33785"/>
    <cellStyle name="RowTitles-Col2 2 2 2 4 3" xfId="33786"/>
    <cellStyle name="RowTitles-Col2 2 2 2 4 3 2" xfId="33787"/>
    <cellStyle name="RowTitles-Col2 2 2 2 4 3 2 2" xfId="33788"/>
    <cellStyle name="RowTitles-Col2 2 2 2 4 3 2 2 2" xfId="33789"/>
    <cellStyle name="RowTitles-Col2 2 2 2 4 3 2 2_Tertiary Salaries Survey" xfId="33790"/>
    <cellStyle name="RowTitles-Col2 2 2 2 4 3 2 3" xfId="33791"/>
    <cellStyle name="RowTitles-Col2 2 2 2 4 3 2_Tertiary Salaries Survey" xfId="33792"/>
    <cellStyle name="RowTitles-Col2 2 2 2 4 3 3" xfId="33793"/>
    <cellStyle name="RowTitles-Col2 2 2 2 4 3 3 2" xfId="33794"/>
    <cellStyle name="RowTitles-Col2 2 2 2 4 3 3 2 2" xfId="33795"/>
    <cellStyle name="RowTitles-Col2 2 2 2 4 3 3 2_Tertiary Salaries Survey" xfId="33796"/>
    <cellStyle name="RowTitles-Col2 2 2 2 4 3 3 3" xfId="33797"/>
    <cellStyle name="RowTitles-Col2 2 2 2 4 3 3_Tertiary Salaries Survey" xfId="33798"/>
    <cellStyle name="RowTitles-Col2 2 2 2 4 3 4" xfId="33799"/>
    <cellStyle name="RowTitles-Col2 2 2 2 4 3 5" xfId="33800"/>
    <cellStyle name="RowTitles-Col2 2 2 2 4 3_Tertiary Salaries Survey" xfId="33801"/>
    <cellStyle name="RowTitles-Col2 2 2 2 4 4" xfId="33802"/>
    <cellStyle name="RowTitles-Col2 2 2 2 4 4 2" xfId="33803"/>
    <cellStyle name="RowTitles-Col2 2 2 2 4 4 2 2" xfId="33804"/>
    <cellStyle name="RowTitles-Col2 2 2 2 4 4 2 2 2" xfId="33805"/>
    <cellStyle name="RowTitles-Col2 2 2 2 4 4 2 2_Tertiary Salaries Survey" xfId="33806"/>
    <cellStyle name="RowTitles-Col2 2 2 2 4 4 2 3" xfId="33807"/>
    <cellStyle name="RowTitles-Col2 2 2 2 4 4 2_Tertiary Salaries Survey" xfId="33808"/>
    <cellStyle name="RowTitles-Col2 2 2 2 4 4 3" xfId="33809"/>
    <cellStyle name="RowTitles-Col2 2 2 2 4 4 3 2" xfId="33810"/>
    <cellStyle name="RowTitles-Col2 2 2 2 4 4 3 2 2" xfId="33811"/>
    <cellStyle name="RowTitles-Col2 2 2 2 4 4 3 2_Tertiary Salaries Survey" xfId="33812"/>
    <cellStyle name="RowTitles-Col2 2 2 2 4 4 3 3" xfId="33813"/>
    <cellStyle name="RowTitles-Col2 2 2 2 4 4 3_Tertiary Salaries Survey" xfId="33814"/>
    <cellStyle name="RowTitles-Col2 2 2 2 4 4 4" xfId="33815"/>
    <cellStyle name="RowTitles-Col2 2 2 2 4 4 5" xfId="33816"/>
    <cellStyle name="RowTitles-Col2 2 2 2 4 4 5 2" xfId="33817"/>
    <cellStyle name="RowTitles-Col2 2 2 2 4 4 5_Tertiary Salaries Survey" xfId="33818"/>
    <cellStyle name="RowTitles-Col2 2 2 2 4 4 6" xfId="33819"/>
    <cellStyle name="RowTitles-Col2 2 2 2 4 4_Tertiary Salaries Survey" xfId="33820"/>
    <cellStyle name="RowTitles-Col2 2 2 2 4 5" xfId="33821"/>
    <cellStyle name="RowTitles-Col2 2 2 2 4 5 2" xfId="33822"/>
    <cellStyle name="RowTitles-Col2 2 2 2 4 5 2 2" xfId="33823"/>
    <cellStyle name="RowTitles-Col2 2 2 2 4 5 2 2 2" xfId="33824"/>
    <cellStyle name="RowTitles-Col2 2 2 2 4 5 2 2_Tertiary Salaries Survey" xfId="33825"/>
    <cellStyle name="RowTitles-Col2 2 2 2 4 5 2 3" xfId="33826"/>
    <cellStyle name="RowTitles-Col2 2 2 2 4 5 2_Tertiary Salaries Survey" xfId="33827"/>
    <cellStyle name="RowTitles-Col2 2 2 2 4 5 3" xfId="33828"/>
    <cellStyle name="RowTitles-Col2 2 2 2 4 5 3 2" xfId="33829"/>
    <cellStyle name="RowTitles-Col2 2 2 2 4 5 3 2 2" xfId="33830"/>
    <cellStyle name="RowTitles-Col2 2 2 2 4 5 3 2_Tertiary Salaries Survey" xfId="33831"/>
    <cellStyle name="RowTitles-Col2 2 2 2 4 5 3 3" xfId="33832"/>
    <cellStyle name="RowTitles-Col2 2 2 2 4 5 3_Tertiary Salaries Survey" xfId="33833"/>
    <cellStyle name="RowTitles-Col2 2 2 2 4 5 4" xfId="33834"/>
    <cellStyle name="RowTitles-Col2 2 2 2 4 5 4 2" xfId="33835"/>
    <cellStyle name="RowTitles-Col2 2 2 2 4 5 4_Tertiary Salaries Survey" xfId="33836"/>
    <cellStyle name="RowTitles-Col2 2 2 2 4 5 5" xfId="33837"/>
    <cellStyle name="RowTitles-Col2 2 2 2 4 5_Tertiary Salaries Survey" xfId="33838"/>
    <cellStyle name="RowTitles-Col2 2 2 2 4 6" xfId="33839"/>
    <cellStyle name="RowTitles-Col2 2 2 2 4 6 2" xfId="33840"/>
    <cellStyle name="RowTitles-Col2 2 2 2 4 6 2 2" xfId="33841"/>
    <cellStyle name="RowTitles-Col2 2 2 2 4 6 2 2 2" xfId="33842"/>
    <cellStyle name="RowTitles-Col2 2 2 2 4 6 2 2_Tertiary Salaries Survey" xfId="33843"/>
    <cellStyle name="RowTitles-Col2 2 2 2 4 6 2 3" xfId="33844"/>
    <cellStyle name="RowTitles-Col2 2 2 2 4 6 2_Tertiary Salaries Survey" xfId="33845"/>
    <cellStyle name="RowTitles-Col2 2 2 2 4 6 3" xfId="33846"/>
    <cellStyle name="RowTitles-Col2 2 2 2 4 6 3 2" xfId="33847"/>
    <cellStyle name="RowTitles-Col2 2 2 2 4 6 3 2 2" xfId="33848"/>
    <cellStyle name="RowTitles-Col2 2 2 2 4 6 3 2_Tertiary Salaries Survey" xfId="33849"/>
    <cellStyle name="RowTitles-Col2 2 2 2 4 6 3 3" xfId="33850"/>
    <cellStyle name="RowTitles-Col2 2 2 2 4 6 3_Tertiary Salaries Survey" xfId="33851"/>
    <cellStyle name="RowTitles-Col2 2 2 2 4 6 4" xfId="33852"/>
    <cellStyle name="RowTitles-Col2 2 2 2 4 6 4 2" xfId="33853"/>
    <cellStyle name="RowTitles-Col2 2 2 2 4 6 4_Tertiary Salaries Survey" xfId="33854"/>
    <cellStyle name="RowTitles-Col2 2 2 2 4 6 5" xfId="33855"/>
    <cellStyle name="RowTitles-Col2 2 2 2 4 6_Tertiary Salaries Survey" xfId="33856"/>
    <cellStyle name="RowTitles-Col2 2 2 2 4 7" xfId="33857"/>
    <cellStyle name="RowTitles-Col2 2 2 2 4 7 2" xfId="33858"/>
    <cellStyle name="RowTitles-Col2 2 2 2 4 7 2 2" xfId="33859"/>
    <cellStyle name="RowTitles-Col2 2 2 2 4 7 2_Tertiary Salaries Survey" xfId="33860"/>
    <cellStyle name="RowTitles-Col2 2 2 2 4 7 3" xfId="33861"/>
    <cellStyle name="RowTitles-Col2 2 2 2 4 7_Tertiary Salaries Survey" xfId="33862"/>
    <cellStyle name="RowTitles-Col2 2 2 2 4 8" xfId="33863"/>
    <cellStyle name="RowTitles-Col2 2 2 2 4 9" xfId="33864"/>
    <cellStyle name="RowTitles-Col2 2 2 2 4_STUD aligned by INSTIT" xfId="33865"/>
    <cellStyle name="RowTitles-Col2 2 2 2 5" xfId="33866"/>
    <cellStyle name="RowTitles-Col2 2 2 2 5 2" xfId="33867"/>
    <cellStyle name="RowTitles-Col2 2 2 2 5 2 2" xfId="33868"/>
    <cellStyle name="RowTitles-Col2 2 2 2 5 2 2 2" xfId="33869"/>
    <cellStyle name="RowTitles-Col2 2 2 2 5 2 2_Tertiary Salaries Survey" xfId="33870"/>
    <cellStyle name="RowTitles-Col2 2 2 2 5 2 3" xfId="33871"/>
    <cellStyle name="RowTitles-Col2 2 2 2 5 2_Tertiary Salaries Survey" xfId="33872"/>
    <cellStyle name="RowTitles-Col2 2 2 2 5 3" xfId="33873"/>
    <cellStyle name="RowTitles-Col2 2 2 2 5 3 2" xfId="33874"/>
    <cellStyle name="RowTitles-Col2 2 2 2 5 3 2 2" xfId="33875"/>
    <cellStyle name="RowTitles-Col2 2 2 2 5 3 2_Tertiary Salaries Survey" xfId="33876"/>
    <cellStyle name="RowTitles-Col2 2 2 2 5 3 3" xfId="33877"/>
    <cellStyle name="RowTitles-Col2 2 2 2 5 3_Tertiary Salaries Survey" xfId="33878"/>
    <cellStyle name="RowTitles-Col2 2 2 2 5 4" xfId="33879"/>
    <cellStyle name="RowTitles-Col2 2 2 2 5 5" xfId="33880"/>
    <cellStyle name="RowTitles-Col2 2 2 2 5 5 2" xfId="33881"/>
    <cellStyle name="RowTitles-Col2 2 2 2 5 5_Tertiary Salaries Survey" xfId="33882"/>
    <cellStyle name="RowTitles-Col2 2 2 2 5_Tertiary Salaries Survey" xfId="33883"/>
    <cellStyle name="RowTitles-Col2 2 2 2 6" xfId="33884"/>
    <cellStyle name="RowTitles-Col2 2 2 2 6 2" xfId="33885"/>
    <cellStyle name="RowTitles-Col2 2 2 2 6 2 2" xfId="33886"/>
    <cellStyle name="RowTitles-Col2 2 2 2 6 2 2 2" xfId="33887"/>
    <cellStyle name="RowTitles-Col2 2 2 2 6 2 2_Tertiary Salaries Survey" xfId="33888"/>
    <cellStyle name="RowTitles-Col2 2 2 2 6 2 3" xfId="33889"/>
    <cellStyle name="RowTitles-Col2 2 2 2 6 2_Tertiary Salaries Survey" xfId="33890"/>
    <cellStyle name="RowTitles-Col2 2 2 2 6 3" xfId="33891"/>
    <cellStyle name="RowTitles-Col2 2 2 2 6 3 2" xfId="33892"/>
    <cellStyle name="RowTitles-Col2 2 2 2 6 3 2 2" xfId="33893"/>
    <cellStyle name="RowTitles-Col2 2 2 2 6 3 2_Tertiary Salaries Survey" xfId="33894"/>
    <cellStyle name="RowTitles-Col2 2 2 2 6 3 3" xfId="33895"/>
    <cellStyle name="RowTitles-Col2 2 2 2 6 3_Tertiary Salaries Survey" xfId="33896"/>
    <cellStyle name="RowTitles-Col2 2 2 2 6 4" xfId="33897"/>
    <cellStyle name="RowTitles-Col2 2 2 2 6 5" xfId="33898"/>
    <cellStyle name="RowTitles-Col2 2 2 2 6_Tertiary Salaries Survey" xfId="33899"/>
    <cellStyle name="RowTitles-Col2 2 2 2 7" xfId="33900"/>
    <cellStyle name="RowTitles-Col2 2 2 2 7 2" xfId="33901"/>
    <cellStyle name="RowTitles-Col2 2 2 2 7 2 2" xfId="33902"/>
    <cellStyle name="RowTitles-Col2 2 2 2 7 2 2 2" xfId="33903"/>
    <cellStyle name="RowTitles-Col2 2 2 2 7 2 2_Tertiary Salaries Survey" xfId="33904"/>
    <cellStyle name="RowTitles-Col2 2 2 2 7 2 3" xfId="33905"/>
    <cellStyle name="RowTitles-Col2 2 2 2 7 2_Tertiary Salaries Survey" xfId="33906"/>
    <cellStyle name="RowTitles-Col2 2 2 2 7 3" xfId="33907"/>
    <cellStyle name="RowTitles-Col2 2 2 2 7 3 2" xfId="33908"/>
    <cellStyle name="RowTitles-Col2 2 2 2 7 3 2 2" xfId="33909"/>
    <cellStyle name="RowTitles-Col2 2 2 2 7 3 2_Tertiary Salaries Survey" xfId="33910"/>
    <cellStyle name="RowTitles-Col2 2 2 2 7 3 3" xfId="33911"/>
    <cellStyle name="RowTitles-Col2 2 2 2 7 3_Tertiary Salaries Survey" xfId="33912"/>
    <cellStyle name="RowTitles-Col2 2 2 2 7 4" xfId="33913"/>
    <cellStyle name="RowTitles-Col2 2 2 2 7 5" xfId="33914"/>
    <cellStyle name="RowTitles-Col2 2 2 2 7 5 2" xfId="33915"/>
    <cellStyle name="RowTitles-Col2 2 2 2 7 5_Tertiary Salaries Survey" xfId="33916"/>
    <cellStyle name="RowTitles-Col2 2 2 2 7 6" xfId="33917"/>
    <cellStyle name="RowTitles-Col2 2 2 2 7_Tertiary Salaries Survey" xfId="33918"/>
    <cellStyle name="RowTitles-Col2 2 2 2 8" xfId="33919"/>
    <cellStyle name="RowTitles-Col2 2 2 2 8 2" xfId="33920"/>
    <cellStyle name="RowTitles-Col2 2 2 2 8 2 2" xfId="33921"/>
    <cellStyle name="RowTitles-Col2 2 2 2 8 2 2 2" xfId="33922"/>
    <cellStyle name="RowTitles-Col2 2 2 2 8 2 2_Tertiary Salaries Survey" xfId="33923"/>
    <cellStyle name="RowTitles-Col2 2 2 2 8 2 3" xfId="33924"/>
    <cellStyle name="RowTitles-Col2 2 2 2 8 2_Tertiary Salaries Survey" xfId="33925"/>
    <cellStyle name="RowTitles-Col2 2 2 2 8 3" xfId="33926"/>
    <cellStyle name="RowTitles-Col2 2 2 2 8 3 2" xfId="33927"/>
    <cellStyle name="RowTitles-Col2 2 2 2 8 3 2 2" xfId="33928"/>
    <cellStyle name="RowTitles-Col2 2 2 2 8 3 2_Tertiary Salaries Survey" xfId="33929"/>
    <cellStyle name="RowTitles-Col2 2 2 2 8 3 3" xfId="33930"/>
    <cellStyle name="RowTitles-Col2 2 2 2 8 3_Tertiary Salaries Survey" xfId="33931"/>
    <cellStyle name="RowTitles-Col2 2 2 2 8 4" xfId="33932"/>
    <cellStyle name="RowTitles-Col2 2 2 2 8 4 2" xfId="33933"/>
    <cellStyle name="RowTitles-Col2 2 2 2 8 4_Tertiary Salaries Survey" xfId="33934"/>
    <cellStyle name="RowTitles-Col2 2 2 2 8 5" xfId="33935"/>
    <cellStyle name="RowTitles-Col2 2 2 2 8_Tertiary Salaries Survey" xfId="33936"/>
    <cellStyle name="RowTitles-Col2 2 2 2 9" xfId="33937"/>
    <cellStyle name="RowTitles-Col2 2 2 2 9 2" xfId="33938"/>
    <cellStyle name="RowTitles-Col2 2 2 2 9 2 2" xfId="33939"/>
    <cellStyle name="RowTitles-Col2 2 2 2 9 2 2 2" xfId="33940"/>
    <cellStyle name="RowTitles-Col2 2 2 2 9 2 2_Tertiary Salaries Survey" xfId="33941"/>
    <cellStyle name="RowTitles-Col2 2 2 2 9 2 3" xfId="33942"/>
    <cellStyle name="RowTitles-Col2 2 2 2 9 2_Tertiary Salaries Survey" xfId="33943"/>
    <cellStyle name="RowTitles-Col2 2 2 2 9 3" xfId="33944"/>
    <cellStyle name="RowTitles-Col2 2 2 2 9 3 2" xfId="33945"/>
    <cellStyle name="RowTitles-Col2 2 2 2 9 3 2 2" xfId="33946"/>
    <cellStyle name="RowTitles-Col2 2 2 2 9 3 2_Tertiary Salaries Survey" xfId="33947"/>
    <cellStyle name="RowTitles-Col2 2 2 2 9 3 3" xfId="33948"/>
    <cellStyle name="RowTitles-Col2 2 2 2 9 3_Tertiary Salaries Survey" xfId="33949"/>
    <cellStyle name="RowTitles-Col2 2 2 2 9 4" xfId="33950"/>
    <cellStyle name="RowTitles-Col2 2 2 2 9 4 2" xfId="33951"/>
    <cellStyle name="RowTitles-Col2 2 2 2 9 4_Tertiary Salaries Survey" xfId="33952"/>
    <cellStyle name="RowTitles-Col2 2 2 2 9 5" xfId="33953"/>
    <cellStyle name="RowTitles-Col2 2 2 2 9_Tertiary Salaries Survey" xfId="33954"/>
    <cellStyle name="RowTitles-Col2 2 2 2_STUD aligned by INSTIT" xfId="33955"/>
    <cellStyle name="RowTitles-Col2 2 2 3" xfId="14434"/>
    <cellStyle name="RowTitles-Col2 2 2 3 10" xfId="33956"/>
    <cellStyle name="RowTitles-Col2 2 2 3 2" xfId="14435"/>
    <cellStyle name="RowTitles-Col2 2 2 3 2 2" xfId="33957"/>
    <cellStyle name="RowTitles-Col2 2 2 3 2 2 2" xfId="33958"/>
    <cellStyle name="RowTitles-Col2 2 2 3 2 2 2 2" xfId="33959"/>
    <cellStyle name="RowTitles-Col2 2 2 3 2 2 2_Tertiary Salaries Survey" xfId="33960"/>
    <cellStyle name="RowTitles-Col2 2 2 3 2 2 3" xfId="33961"/>
    <cellStyle name="RowTitles-Col2 2 2 3 2 2_Tertiary Salaries Survey" xfId="33962"/>
    <cellStyle name="RowTitles-Col2 2 2 3 2 3" xfId="33963"/>
    <cellStyle name="RowTitles-Col2 2 2 3 2 3 2" xfId="33964"/>
    <cellStyle name="RowTitles-Col2 2 2 3 2 3 2 2" xfId="33965"/>
    <cellStyle name="RowTitles-Col2 2 2 3 2 3 2_Tertiary Salaries Survey" xfId="33966"/>
    <cellStyle name="RowTitles-Col2 2 2 3 2 3 3" xfId="33967"/>
    <cellStyle name="RowTitles-Col2 2 2 3 2 3_Tertiary Salaries Survey" xfId="33968"/>
    <cellStyle name="RowTitles-Col2 2 2 3 2 4" xfId="33969"/>
    <cellStyle name="RowTitles-Col2 2 2 3 2 5" xfId="33970"/>
    <cellStyle name="RowTitles-Col2 2 2 3 2 6" xfId="33971"/>
    <cellStyle name="RowTitles-Col2 2 2 3 2_Tertiary Salaries Survey" xfId="33972"/>
    <cellStyle name="RowTitles-Col2 2 2 3 3" xfId="33973"/>
    <cellStyle name="RowTitles-Col2 2 2 3 3 2" xfId="33974"/>
    <cellStyle name="RowTitles-Col2 2 2 3 3 2 2" xfId="33975"/>
    <cellStyle name="RowTitles-Col2 2 2 3 3 2 2 2" xfId="33976"/>
    <cellStyle name="RowTitles-Col2 2 2 3 3 2 2_Tertiary Salaries Survey" xfId="33977"/>
    <cellStyle name="RowTitles-Col2 2 2 3 3 2 3" xfId="33978"/>
    <cellStyle name="RowTitles-Col2 2 2 3 3 2_Tertiary Salaries Survey" xfId="33979"/>
    <cellStyle name="RowTitles-Col2 2 2 3 3 3" xfId="33980"/>
    <cellStyle name="RowTitles-Col2 2 2 3 3 3 2" xfId="33981"/>
    <cellStyle name="RowTitles-Col2 2 2 3 3 3 2 2" xfId="33982"/>
    <cellStyle name="RowTitles-Col2 2 2 3 3 3 2_Tertiary Salaries Survey" xfId="33983"/>
    <cellStyle name="RowTitles-Col2 2 2 3 3 3 3" xfId="33984"/>
    <cellStyle name="RowTitles-Col2 2 2 3 3 3_Tertiary Salaries Survey" xfId="33985"/>
    <cellStyle name="RowTitles-Col2 2 2 3 3 4" xfId="33986"/>
    <cellStyle name="RowTitles-Col2 2 2 3 3 5" xfId="33987"/>
    <cellStyle name="RowTitles-Col2 2 2 3 3 5 2" xfId="33988"/>
    <cellStyle name="RowTitles-Col2 2 2 3 3 5_Tertiary Salaries Survey" xfId="33989"/>
    <cellStyle name="RowTitles-Col2 2 2 3 3 6" xfId="33990"/>
    <cellStyle name="RowTitles-Col2 2 2 3 3 7" xfId="33991"/>
    <cellStyle name="RowTitles-Col2 2 2 3 3_Tertiary Salaries Survey" xfId="33992"/>
    <cellStyle name="RowTitles-Col2 2 2 3 4" xfId="33993"/>
    <cellStyle name="RowTitles-Col2 2 2 3 4 2" xfId="33994"/>
    <cellStyle name="RowTitles-Col2 2 2 3 4 2 2" xfId="33995"/>
    <cellStyle name="RowTitles-Col2 2 2 3 4 2 2 2" xfId="33996"/>
    <cellStyle name="RowTitles-Col2 2 2 3 4 2 2_Tertiary Salaries Survey" xfId="33997"/>
    <cellStyle name="RowTitles-Col2 2 2 3 4 2 3" xfId="33998"/>
    <cellStyle name="RowTitles-Col2 2 2 3 4 2_Tertiary Salaries Survey" xfId="33999"/>
    <cellStyle name="RowTitles-Col2 2 2 3 4 3" xfId="34000"/>
    <cellStyle name="RowTitles-Col2 2 2 3 4 3 2" xfId="34001"/>
    <cellStyle name="RowTitles-Col2 2 2 3 4 3 2 2" xfId="34002"/>
    <cellStyle name="RowTitles-Col2 2 2 3 4 3 2_Tertiary Salaries Survey" xfId="34003"/>
    <cellStyle name="RowTitles-Col2 2 2 3 4 3 3" xfId="34004"/>
    <cellStyle name="RowTitles-Col2 2 2 3 4 3_Tertiary Salaries Survey" xfId="34005"/>
    <cellStyle name="RowTitles-Col2 2 2 3 4 4" xfId="34006"/>
    <cellStyle name="RowTitles-Col2 2 2 3 4 4 2" xfId="34007"/>
    <cellStyle name="RowTitles-Col2 2 2 3 4 4_Tertiary Salaries Survey" xfId="34008"/>
    <cellStyle name="RowTitles-Col2 2 2 3 4 5" xfId="34009"/>
    <cellStyle name="RowTitles-Col2 2 2 3 4 6" xfId="34010"/>
    <cellStyle name="RowTitles-Col2 2 2 3 4 7" xfId="34011"/>
    <cellStyle name="RowTitles-Col2 2 2 3 4_Tertiary Salaries Survey" xfId="34012"/>
    <cellStyle name="RowTitles-Col2 2 2 3 5" xfId="34013"/>
    <cellStyle name="RowTitles-Col2 2 2 3 5 2" xfId="34014"/>
    <cellStyle name="RowTitles-Col2 2 2 3 5 2 2" xfId="34015"/>
    <cellStyle name="RowTitles-Col2 2 2 3 5 2 2 2" xfId="34016"/>
    <cellStyle name="RowTitles-Col2 2 2 3 5 2 2_Tertiary Salaries Survey" xfId="34017"/>
    <cellStyle name="RowTitles-Col2 2 2 3 5 2 3" xfId="34018"/>
    <cellStyle name="RowTitles-Col2 2 2 3 5 2_Tertiary Salaries Survey" xfId="34019"/>
    <cellStyle name="RowTitles-Col2 2 2 3 5 3" xfId="34020"/>
    <cellStyle name="RowTitles-Col2 2 2 3 5 3 2" xfId="34021"/>
    <cellStyle name="RowTitles-Col2 2 2 3 5 3 2 2" xfId="34022"/>
    <cellStyle name="RowTitles-Col2 2 2 3 5 3 2_Tertiary Salaries Survey" xfId="34023"/>
    <cellStyle name="RowTitles-Col2 2 2 3 5 3 3" xfId="34024"/>
    <cellStyle name="RowTitles-Col2 2 2 3 5 3_Tertiary Salaries Survey" xfId="34025"/>
    <cellStyle name="RowTitles-Col2 2 2 3 5 4" xfId="34026"/>
    <cellStyle name="RowTitles-Col2 2 2 3 5 4 2" xfId="34027"/>
    <cellStyle name="RowTitles-Col2 2 2 3 5 4_Tertiary Salaries Survey" xfId="34028"/>
    <cellStyle name="RowTitles-Col2 2 2 3 5 5" xfId="34029"/>
    <cellStyle name="RowTitles-Col2 2 2 3 5_Tertiary Salaries Survey" xfId="34030"/>
    <cellStyle name="RowTitles-Col2 2 2 3 6" xfId="34031"/>
    <cellStyle name="RowTitles-Col2 2 2 3 6 2" xfId="34032"/>
    <cellStyle name="RowTitles-Col2 2 2 3 6 2 2" xfId="34033"/>
    <cellStyle name="RowTitles-Col2 2 2 3 6 2 2 2" xfId="34034"/>
    <cellStyle name="RowTitles-Col2 2 2 3 6 2 2_Tertiary Salaries Survey" xfId="34035"/>
    <cellStyle name="RowTitles-Col2 2 2 3 6 2 3" xfId="34036"/>
    <cellStyle name="RowTitles-Col2 2 2 3 6 2_Tertiary Salaries Survey" xfId="34037"/>
    <cellStyle name="RowTitles-Col2 2 2 3 6 3" xfId="34038"/>
    <cellStyle name="RowTitles-Col2 2 2 3 6 3 2" xfId="34039"/>
    <cellStyle name="RowTitles-Col2 2 2 3 6 3 2 2" xfId="34040"/>
    <cellStyle name="RowTitles-Col2 2 2 3 6 3 2_Tertiary Salaries Survey" xfId="34041"/>
    <cellStyle name="RowTitles-Col2 2 2 3 6 3 3" xfId="34042"/>
    <cellStyle name="RowTitles-Col2 2 2 3 6 3_Tertiary Salaries Survey" xfId="34043"/>
    <cellStyle name="RowTitles-Col2 2 2 3 6 4" xfId="34044"/>
    <cellStyle name="RowTitles-Col2 2 2 3 6 4 2" xfId="34045"/>
    <cellStyle name="RowTitles-Col2 2 2 3 6 4_Tertiary Salaries Survey" xfId="34046"/>
    <cellStyle name="RowTitles-Col2 2 2 3 6 5" xfId="34047"/>
    <cellStyle name="RowTitles-Col2 2 2 3 6_Tertiary Salaries Survey" xfId="34048"/>
    <cellStyle name="RowTitles-Col2 2 2 3 7" xfId="34049"/>
    <cellStyle name="RowTitles-Col2 2 2 3 7 2" xfId="34050"/>
    <cellStyle name="RowTitles-Col2 2 2 3 7 2 2" xfId="34051"/>
    <cellStyle name="RowTitles-Col2 2 2 3 7 2_Tertiary Salaries Survey" xfId="34052"/>
    <cellStyle name="RowTitles-Col2 2 2 3 7 3" xfId="34053"/>
    <cellStyle name="RowTitles-Col2 2 2 3 7_Tertiary Salaries Survey" xfId="34054"/>
    <cellStyle name="RowTitles-Col2 2 2 3 8" xfId="34055"/>
    <cellStyle name="RowTitles-Col2 2 2 3 9" xfId="34056"/>
    <cellStyle name="RowTitles-Col2 2 2 3_STUD aligned by INSTIT" xfId="34057"/>
    <cellStyle name="RowTitles-Col2 2 2 4" xfId="14436"/>
    <cellStyle name="RowTitles-Col2 2 2 4 10" xfId="34058"/>
    <cellStyle name="RowTitles-Col2 2 2 4 2" xfId="34059"/>
    <cellStyle name="RowTitles-Col2 2 2 4 2 2" xfId="34060"/>
    <cellStyle name="RowTitles-Col2 2 2 4 2 2 2" xfId="34061"/>
    <cellStyle name="RowTitles-Col2 2 2 4 2 2 2 2" xfId="34062"/>
    <cellStyle name="RowTitles-Col2 2 2 4 2 2 2_Tertiary Salaries Survey" xfId="34063"/>
    <cellStyle name="RowTitles-Col2 2 2 4 2 2 3" xfId="34064"/>
    <cellStyle name="RowTitles-Col2 2 2 4 2 2_Tertiary Salaries Survey" xfId="34065"/>
    <cellStyle name="RowTitles-Col2 2 2 4 2 3" xfId="34066"/>
    <cellStyle name="RowTitles-Col2 2 2 4 2 3 2" xfId="34067"/>
    <cellStyle name="RowTitles-Col2 2 2 4 2 3 2 2" xfId="34068"/>
    <cellStyle name="RowTitles-Col2 2 2 4 2 3 2_Tertiary Salaries Survey" xfId="34069"/>
    <cellStyle name="RowTitles-Col2 2 2 4 2 3 3" xfId="34070"/>
    <cellStyle name="RowTitles-Col2 2 2 4 2 3_Tertiary Salaries Survey" xfId="34071"/>
    <cellStyle name="RowTitles-Col2 2 2 4 2 4" xfId="34072"/>
    <cellStyle name="RowTitles-Col2 2 2 4 2 5" xfId="34073"/>
    <cellStyle name="RowTitles-Col2 2 2 4 2 5 2" xfId="34074"/>
    <cellStyle name="RowTitles-Col2 2 2 4 2 5_Tertiary Salaries Survey" xfId="34075"/>
    <cellStyle name="RowTitles-Col2 2 2 4 2 6" xfId="34076"/>
    <cellStyle name="RowTitles-Col2 2 2 4 2_Tertiary Salaries Survey" xfId="34077"/>
    <cellStyle name="RowTitles-Col2 2 2 4 3" xfId="34078"/>
    <cellStyle name="RowTitles-Col2 2 2 4 3 2" xfId="34079"/>
    <cellStyle name="RowTitles-Col2 2 2 4 3 2 2" xfId="34080"/>
    <cellStyle name="RowTitles-Col2 2 2 4 3 2 2 2" xfId="34081"/>
    <cellStyle name="RowTitles-Col2 2 2 4 3 2 2_Tertiary Salaries Survey" xfId="34082"/>
    <cellStyle name="RowTitles-Col2 2 2 4 3 2 3" xfId="34083"/>
    <cellStyle name="RowTitles-Col2 2 2 4 3 2_Tertiary Salaries Survey" xfId="34084"/>
    <cellStyle name="RowTitles-Col2 2 2 4 3 3" xfId="34085"/>
    <cellStyle name="RowTitles-Col2 2 2 4 3 3 2" xfId="34086"/>
    <cellStyle name="RowTitles-Col2 2 2 4 3 3 2 2" xfId="34087"/>
    <cellStyle name="RowTitles-Col2 2 2 4 3 3 2_Tertiary Salaries Survey" xfId="34088"/>
    <cellStyle name="RowTitles-Col2 2 2 4 3 3 3" xfId="34089"/>
    <cellStyle name="RowTitles-Col2 2 2 4 3 3_Tertiary Salaries Survey" xfId="34090"/>
    <cellStyle name="RowTitles-Col2 2 2 4 3 4" xfId="34091"/>
    <cellStyle name="RowTitles-Col2 2 2 4 3_Tertiary Salaries Survey" xfId="34092"/>
    <cellStyle name="RowTitles-Col2 2 2 4 4" xfId="34093"/>
    <cellStyle name="RowTitles-Col2 2 2 4 4 2" xfId="34094"/>
    <cellStyle name="RowTitles-Col2 2 2 4 4 2 2" xfId="34095"/>
    <cellStyle name="RowTitles-Col2 2 2 4 4 2 2 2" xfId="34096"/>
    <cellStyle name="RowTitles-Col2 2 2 4 4 2 2_Tertiary Salaries Survey" xfId="34097"/>
    <cellStyle name="RowTitles-Col2 2 2 4 4 2 3" xfId="34098"/>
    <cellStyle name="RowTitles-Col2 2 2 4 4 2_Tertiary Salaries Survey" xfId="34099"/>
    <cellStyle name="RowTitles-Col2 2 2 4 4 3" xfId="34100"/>
    <cellStyle name="RowTitles-Col2 2 2 4 4 3 2" xfId="34101"/>
    <cellStyle name="RowTitles-Col2 2 2 4 4 3 2 2" xfId="34102"/>
    <cellStyle name="RowTitles-Col2 2 2 4 4 3 2_Tertiary Salaries Survey" xfId="34103"/>
    <cellStyle name="RowTitles-Col2 2 2 4 4 3 3" xfId="34104"/>
    <cellStyle name="RowTitles-Col2 2 2 4 4 3_Tertiary Salaries Survey" xfId="34105"/>
    <cellStyle name="RowTitles-Col2 2 2 4 4 4" xfId="34106"/>
    <cellStyle name="RowTitles-Col2 2 2 4 4 4 2" xfId="34107"/>
    <cellStyle name="RowTitles-Col2 2 2 4 4 4_Tertiary Salaries Survey" xfId="34108"/>
    <cellStyle name="RowTitles-Col2 2 2 4 4 5" xfId="34109"/>
    <cellStyle name="RowTitles-Col2 2 2 4 4_Tertiary Salaries Survey" xfId="34110"/>
    <cellStyle name="RowTitles-Col2 2 2 4 5" xfId="34111"/>
    <cellStyle name="RowTitles-Col2 2 2 4 5 2" xfId="34112"/>
    <cellStyle name="RowTitles-Col2 2 2 4 5 2 2" xfId="34113"/>
    <cellStyle name="RowTitles-Col2 2 2 4 5 2 2 2" xfId="34114"/>
    <cellStyle name="RowTitles-Col2 2 2 4 5 2 2_Tertiary Salaries Survey" xfId="34115"/>
    <cellStyle name="RowTitles-Col2 2 2 4 5 2 3" xfId="34116"/>
    <cellStyle name="RowTitles-Col2 2 2 4 5 2_Tertiary Salaries Survey" xfId="34117"/>
    <cellStyle name="RowTitles-Col2 2 2 4 5 3" xfId="34118"/>
    <cellStyle name="RowTitles-Col2 2 2 4 5 3 2" xfId="34119"/>
    <cellStyle name="RowTitles-Col2 2 2 4 5 3 2 2" xfId="34120"/>
    <cellStyle name="RowTitles-Col2 2 2 4 5 3 2_Tertiary Salaries Survey" xfId="34121"/>
    <cellStyle name="RowTitles-Col2 2 2 4 5 3 3" xfId="34122"/>
    <cellStyle name="RowTitles-Col2 2 2 4 5 3_Tertiary Salaries Survey" xfId="34123"/>
    <cellStyle name="RowTitles-Col2 2 2 4 5 4" xfId="34124"/>
    <cellStyle name="RowTitles-Col2 2 2 4 5 4 2" xfId="34125"/>
    <cellStyle name="RowTitles-Col2 2 2 4 5 4_Tertiary Salaries Survey" xfId="34126"/>
    <cellStyle name="RowTitles-Col2 2 2 4 5 5" xfId="34127"/>
    <cellStyle name="RowTitles-Col2 2 2 4 5_Tertiary Salaries Survey" xfId="34128"/>
    <cellStyle name="RowTitles-Col2 2 2 4 6" xfId="34129"/>
    <cellStyle name="RowTitles-Col2 2 2 4 6 2" xfId="34130"/>
    <cellStyle name="RowTitles-Col2 2 2 4 6 2 2" xfId="34131"/>
    <cellStyle name="RowTitles-Col2 2 2 4 6 2 2 2" xfId="34132"/>
    <cellStyle name="RowTitles-Col2 2 2 4 6 2 2_Tertiary Salaries Survey" xfId="34133"/>
    <cellStyle name="RowTitles-Col2 2 2 4 6 2 3" xfId="34134"/>
    <cellStyle name="RowTitles-Col2 2 2 4 6 2_Tertiary Salaries Survey" xfId="34135"/>
    <cellStyle name="RowTitles-Col2 2 2 4 6 3" xfId="34136"/>
    <cellStyle name="RowTitles-Col2 2 2 4 6 3 2" xfId="34137"/>
    <cellStyle name="RowTitles-Col2 2 2 4 6 3 2 2" xfId="34138"/>
    <cellStyle name="RowTitles-Col2 2 2 4 6 3 2_Tertiary Salaries Survey" xfId="34139"/>
    <cellStyle name="RowTitles-Col2 2 2 4 6 3 3" xfId="34140"/>
    <cellStyle name="RowTitles-Col2 2 2 4 6 3_Tertiary Salaries Survey" xfId="34141"/>
    <cellStyle name="RowTitles-Col2 2 2 4 6 4" xfId="34142"/>
    <cellStyle name="RowTitles-Col2 2 2 4 6 4 2" xfId="34143"/>
    <cellStyle name="RowTitles-Col2 2 2 4 6 4_Tertiary Salaries Survey" xfId="34144"/>
    <cellStyle name="RowTitles-Col2 2 2 4 6 5" xfId="34145"/>
    <cellStyle name="RowTitles-Col2 2 2 4 6_Tertiary Salaries Survey" xfId="34146"/>
    <cellStyle name="RowTitles-Col2 2 2 4 7" xfId="34147"/>
    <cellStyle name="RowTitles-Col2 2 2 4 7 2" xfId="34148"/>
    <cellStyle name="RowTitles-Col2 2 2 4 7 2 2" xfId="34149"/>
    <cellStyle name="RowTitles-Col2 2 2 4 7 2_Tertiary Salaries Survey" xfId="34150"/>
    <cellStyle name="RowTitles-Col2 2 2 4 7 3" xfId="34151"/>
    <cellStyle name="RowTitles-Col2 2 2 4 7_Tertiary Salaries Survey" xfId="34152"/>
    <cellStyle name="RowTitles-Col2 2 2 4 8" xfId="34153"/>
    <cellStyle name="RowTitles-Col2 2 2 4 8 2" xfId="34154"/>
    <cellStyle name="RowTitles-Col2 2 2 4 8 2 2" xfId="34155"/>
    <cellStyle name="RowTitles-Col2 2 2 4 8 2_Tertiary Salaries Survey" xfId="34156"/>
    <cellStyle name="RowTitles-Col2 2 2 4 8 3" xfId="34157"/>
    <cellStyle name="RowTitles-Col2 2 2 4 8_Tertiary Salaries Survey" xfId="34158"/>
    <cellStyle name="RowTitles-Col2 2 2 4 9" xfId="34159"/>
    <cellStyle name="RowTitles-Col2 2 2 4_STUD aligned by INSTIT" xfId="34160"/>
    <cellStyle name="RowTitles-Col2 2 2 5" xfId="34161"/>
    <cellStyle name="RowTitles-Col2 2 2 5 2" xfId="34162"/>
    <cellStyle name="RowTitles-Col2 2 2 5 2 2" xfId="34163"/>
    <cellStyle name="RowTitles-Col2 2 2 5 2 2 2" xfId="34164"/>
    <cellStyle name="RowTitles-Col2 2 2 5 2 2 2 2" xfId="34165"/>
    <cellStyle name="RowTitles-Col2 2 2 5 2 2 2_Tertiary Salaries Survey" xfId="34166"/>
    <cellStyle name="RowTitles-Col2 2 2 5 2 2 3" xfId="34167"/>
    <cellStyle name="RowTitles-Col2 2 2 5 2 2_Tertiary Salaries Survey" xfId="34168"/>
    <cellStyle name="RowTitles-Col2 2 2 5 2 3" xfId="34169"/>
    <cellStyle name="RowTitles-Col2 2 2 5 2 3 2" xfId="34170"/>
    <cellStyle name="RowTitles-Col2 2 2 5 2 3 2 2" xfId="34171"/>
    <cellStyle name="RowTitles-Col2 2 2 5 2 3 2_Tertiary Salaries Survey" xfId="34172"/>
    <cellStyle name="RowTitles-Col2 2 2 5 2 3 3" xfId="34173"/>
    <cellStyle name="RowTitles-Col2 2 2 5 2 3_Tertiary Salaries Survey" xfId="34174"/>
    <cellStyle name="RowTitles-Col2 2 2 5 2 4" xfId="34175"/>
    <cellStyle name="RowTitles-Col2 2 2 5 2 5" xfId="34176"/>
    <cellStyle name="RowTitles-Col2 2 2 5 2 5 2" xfId="34177"/>
    <cellStyle name="RowTitles-Col2 2 2 5 2 5_Tertiary Salaries Survey" xfId="34178"/>
    <cellStyle name="RowTitles-Col2 2 2 5 2_Tertiary Salaries Survey" xfId="34179"/>
    <cellStyle name="RowTitles-Col2 2 2 5 3" xfId="34180"/>
    <cellStyle name="RowTitles-Col2 2 2 5 3 2" xfId="34181"/>
    <cellStyle name="RowTitles-Col2 2 2 5 3 2 2" xfId="34182"/>
    <cellStyle name="RowTitles-Col2 2 2 5 3 2 2 2" xfId="34183"/>
    <cellStyle name="RowTitles-Col2 2 2 5 3 2 2_Tertiary Salaries Survey" xfId="34184"/>
    <cellStyle name="RowTitles-Col2 2 2 5 3 2 3" xfId="34185"/>
    <cellStyle name="RowTitles-Col2 2 2 5 3 2_Tertiary Salaries Survey" xfId="34186"/>
    <cellStyle name="RowTitles-Col2 2 2 5 3 3" xfId="34187"/>
    <cellStyle name="RowTitles-Col2 2 2 5 3 3 2" xfId="34188"/>
    <cellStyle name="RowTitles-Col2 2 2 5 3 3 2 2" xfId="34189"/>
    <cellStyle name="RowTitles-Col2 2 2 5 3 3 2_Tertiary Salaries Survey" xfId="34190"/>
    <cellStyle name="RowTitles-Col2 2 2 5 3 3 3" xfId="34191"/>
    <cellStyle name="RowTitles-Col2 2 2 5 3 3_Tertiary Salaries Survey" xfId="34192"/>
    <cellStyle name="RowTitles-Col2 2 2 5 3 4" xfId="34193"/>
    <cellStyle name="RowTitles-Col2 2 2 5 3 5" xfId="34194"/>
    <cellStyle name="RowTitles-Col2 2 2 5 3_Tertiary Salaries Survey" xfId="34195"/>
    <cellStyle name="RowTitles-Col2 2 2 5 4" xfId="34196"/>
    <cellStyle name="RowTitles-Col2 2 2 5 4 2" xfId="34197"/>
    <cellStyle name="RowTitles-Col2 2 2 5 4 2 2" xfId="34198"/>
    <cellStyle name="RowTitles-Col2 2 2 5 4 2 2 2" xfId="34199"/>
    <cellStyle name="RowTitles-Col2 2 2 5 4 2 2_Tertiary Salaries Survey" xfId="34200"/>
    <cellStyle name="RowTitles-Col2 2 2 5 4 2 3" xfId="34201"/>
    <cellStyle name="RowTitles-Col2 2 2 5 4 2_Tertiary Salaries Survey" xfId="34202"/>
    <cellStyle name="RowTitles-Col2 2 2 5 4 3" xfId="34203"/>
    <cellStyle name="RowTitles-Col2 2 2 5 4 3 2" xfId="34204"/>
    <cellStyle name="RowTitles-Col2 2 2 5 4 3 2 2" xfId="34205"/>
    <cellStyle name="RowTitles-Col2 2 2 5 4 3 2_Tertiary Salaries Survey" xfId="34206"/>
    <cellStyle name="RowTitles-Col2 2 2 5 4 3 3" xfId="34207"/>
    <cellStyle name="RowTitles-Col2 2 2 5 4 3_Tertiary Salaries Survey" xfId="34208"/>
    <cellStyle name="RowTitles-Col2 2 2 5 4 4" xfId="34209"/>
    <cellStyle name="RowTitles-Col2 2 2 5 4 5" xfId="34210"/>
    <cellStyle name="RowTitles-Col2 2 2 5 4 5 2" xfId="34211"/>
    <cellStyle name="RowTitles-Col2 2 2 5 4 5_Tertiary Salaries Survey" xfId="34212"/>
    <cellStyle name="RowTitles-Col2 2 2 5 4 6" xfId="34213"/>
    <cellStyle name="RowTitles-Col2 2 2 5 4_Tertiary Salaries Survey" xfId="34214"/>
    <cellStyle name="RowTitles-Col2 2 2 5 5" xfId="34215"/>
    <cellStyle name="RowTitles-Col2 2 2 5 5 2" xfId="34216"/>
    <cellStyle name="RowTitles-Col2 2 2 5 5 2 2" xfId="34217"/>
    <cellStyle name="RowTitles-Col2 2 2 5 5 2 2 2" xfId="34218"/>
    <cellStyle name="RowTitles-Col2 2 2 5 5 2 2_Tertiary Salaries Survey" xfId="34219"/>
    <cellStyle name="RowTitles-Col2 2 2 5 5 2 3" xfId="34220"/>
    <cellStyle name="RowTitles-Col2 2 2 5 5 2_Tertiary Salaries Survey" xfId="34221"/>
    <cellStyle name="RowTitles-Col2 2 2 5 5 3" xfId="34222"/>
    <cellStyle name="RowTitles-Col2 2 2 5 5 3 2" xfId="34223"/>
    <cellStyle name="RowTitles-Col2 2 2 5 5 3 2 2" xfId="34224"/>
    <cellStyle name="RowTitles-Col2 2 2 5 5 3 2_Tertiary Salaries Survey" xfId="34225"/>
    <cellStyle name="RowTitles-Col2 2 2 5 5 3 3" xfId="34226"/>
    <cellStyle name="RowTitles-Col2 2 2 5 5 3_Tertiary Salaries Survey" xfId="34227"/>
    <cellStyle name="RowTitles-Col2 2 2 5 5 4" xfId="34228"/>
    <cellStyle name="RowTitles-Col2 2 2 5 5 4 2" xfId="34229"/>
    <cellStyle name="RowTitles-Col2 2 2 5 5 4_Tertiary Salaries Survey" xfId="34230"/>
    <cellStyle name="RowTitles-Col2 2 2 5 5 5" xfId="34231"/>
    <cellStyle name="RowTitles-Col2 2 2 5 5_Tertiary Salaries Survey" xfId="34232"/>
    <cellStyle name="RowTitles-Col2 2 2 5 6" xfId="34233"/>
    <cellStyle name="RowTitles-Col2 2 2 5 6 2" xfId="34234"/>
    <cellStyle name="RowTitles-Col2 2 2 5 6 2 2" xfId="34235"/>
    <cellStyle name="RowTitles-Col2 2 2 5 6 2 2 2" xfId="34236"/>
    <cellStyle name="RowTitles-Col2 2 2 5 6 2 2_Tertiary Salaries Survey" xfId="34237"/>
    <cellStyle name="RowTitles-Col2 2 2 5 6 2 3" xfId="34238"/>
    <cellStyle name="RowTitles-Col2 2 2 5 6 2_Tertiary Salaries Survey" xfId="34239"/>
    <cellStyle name="RowTitles-Col2 2 2 5 6 3" xfId="34240"/>
    <cellStyle name="RowTitles-Col2 2 2 5 6 3 2" xfId="34241"/>
    <cellStyle name="RowTitles-Col2 2 2 5 6 3 2 2" xfId="34242"/>
    <cellStyle name="RowTitles-Col2 2 2 5 6 3 2_Tertiary Salaries Survey" xfId="34243"/>
    <cellStyle name="RowTitles-Col2 2 2 5 6 3 3" xfId="34244"/>
    <cellStyle name="RowTitles-Col2 2 2 5 6 3_Tertiary Salaries Survey" xfId="34245"/>
    <cellStyle name="RowTitles-Col2 2 2 5 6 4" xfId="34246"/>
    <cellStyle name="RowTitles-Col2 2 2 5 6 4 2" xfId="34247"/>
    <cellStyle name="RowTitles-Col2 2 2 5 6 4_Tertiary Salaries Survey" xfId="34248"/>
    <cellStyle name="RowTitles-Col2 2 2 5 6 5" xfId="34249"/>
    <cellStyle name="RowTitles-Col2 2 2 5 6_Tertiary Salaries Survey" xfId="34250"/>
    <cellStyle name="RowTitles-Col2 2 2 5 7" xfId="34251"/>
    <cellStyle name="RowTitles-Col2 2 2 5 7 2" xfId="34252"/>
    <cellStyle name="RowTitles-Col2 2 2 5 7 2 2" xfId="34253"/>
    <cellStyle name="RowTitles-Col2 2 2 5 7 2_Tertiary Salaries Survey" xfId="34254"/>
    <cellStyle name="RowTitles-Col2 2 2 5 7 3" xfId="34255"/>
    <cellStyle name="RowTitles-Col2 2 2 5 7_Tertiary Salaries Survey" xfId="34256"/>
    <cellStyle name="RowTitles-Col2 2 2 5 8" xfId="34257"/>
    <cellStyle name="RowTitles-Col2 2 2 5 9" xfId="34258"/>
    <cellStyle name="RowTitles-Col2 2 2 5_STUD aligned by INSTIT" xfId="34259"/>
    <cellStyle name="RowTitles-Col2 2 2 6" xfId="34260"/>
    <cellStyle name="RowTitles-Col2 2 2 6 2" xfId="34261"/>
    <cellStyle name="RowTitles-Col2 2 2 6 2 2" xfId="34262"/>
    <cellStyle name="RowTitles-Col2 2 2 6 2 2 2" xfId="34263"/>
    <cellStyle name="RowTitles-Col2 2 2 6 2 2_Tertiary Salaries Survey" xfId="34264"/>
    <cellStyle name="RowTitles-Col2 2 2 6 2 3" xfId="34265"/>
    <cellStyle name="RowTitles-Col2 2 2 6 2_Tertiary Salaries Survey" xfId="34266"/>
    <cellStyle name="RowTitles-Col2 2 2 6 3" xfId="34267"/>
    <cellStyle name="RowTitles-Col2 2 2 6 3 2" xfId="34268"/>
    <cellStyle name="RowTitles-Col2 2 2 6 3 2 2" xfId="34269"/>
    <cellStyle name="RowTitles-Col2 2 2 6 3 2_Tertiary Salaries Survey" xfId="34270"/>
    <cellStyle name="RowTitles-Col2 2 2 6 3 3" xfId="34271"/>
    <cellStyle name="RowTitles-Col2 2 2 6 3_Tertiary Salaries Survey" xfId="34272"/>
    <cellStyle name="RowTitles-Col2 2 2 6 4" xfId="34273"/>
    <cellStyle name="RowTitles-Col2 2 2 6 5" xfId="34274"/>
    <cellStyle name="RowTitles-Col2 2 2 6 5 2" xfId="34275"/>
    <cellStyle name="RowTitles-Col2 2 2 6 5_Tertiary Salaries Survey" xfId="34276"/>
    <cellStyle name="RowTitles-Col2 2 2 6 6" xfId="34277"/>
    <cellStyle name="RowTitles-Col2 2 2 6 7" xfId="34278"/>
    <cellStyle name="RowTitles-Col2 2 2 6_Tertiary Salaries Survey" xfId="34279"/>
    <cellStyle name="RowTitles-Col2 2 2 7" xfId="34280"/>
    <cellStyle name="RowTitles-Col2 2 2 7 2" xfId="34281"/>
    <cellStyle name="RowTitles-Col2 2 2 7 2 2" xfId="34282"/>
    <cellStyle name="RowTitles-Col2 2 2 7 2 2 2" xfId="34283"/>
    <cellStyle name="RowTitles-Col2 2 2 7 2 2_Tertiary Salaries Survey" xfId="34284"/>
    <cellStyle name="RowTitles-Col2 2 2 7 2 3" xfId="34285"/>
    <cellStyle name="RowTitles-Col2 2 2 7 2_Tertiary Salaries Survey" xfId="34286"/>
    <cellStyle name="RowTitles-Col2 2 2 7 3" xfId="34287"/>
    <cellStyle name="RowTitles-Col2 2 2 7 3 2" xfId="34288"/>
    <cellStyle name="RowTitles-Col2 2 2 7 3 2 2" xfId="34289"/>
    <cellStyle name="RowTitles-Col2 2 2 7 3 2_Tertiary Salaries Survey" xfId="34290"/>
    <cellStyle name="RowTitles-Col2 2 2 7 3 3" xfId="34291"/>
    <cellStyle name="RowTitles-Col2 2 2 7 3_Tertiary Salaries Survey" xfId="34292"/>
    <cellStyle name="RowTitles-Col2 2 2 7 4" xfId="34293"/>
    <cellStyle name="RowTitles-Col2 2 2 7 5" xfId="34294"/>
    <cellStyle name="RowTitles-Col2 2 2 7_Tertiary Salaries Survey" xfId="34295"/>
    <cellStyle name="RowTitles-Col2 2 2 8" xfId="34296"/>
    <cellStyle name="RowTitles-Col2 2 2 8 2" xfId="34297"/>
    <cellStyle name="RowTitles-Col2 2 2 8 2 2" xfId="34298"/>
    <cellStyle name="RowTitles-Col2 2 2 8 2 2 2" xfId="34299"/>
    <cellStyle name="RowTitles-Col2 2 2 8 2 2_Tertiary Salaries Survey" xfId="34300"/>
    <cellStyle name="RowTitles-Col2 2 2 8 2 3" xfId="34301"/>
    <cellStyle name="RowTitles-Col2 2 2 8 2_Tertiary Salaries Survey" xfId="34302"/>
    <cellStyle name="RowTitles-Col2 2 2 8 3" xfId="34303"/>
    <cellStyle name="RowTitles-Col2 2 2 8 3 2" xfId="34304"/>
    <cellStyle name="RowTitles-Col2 2 2 8 3 2 2" xfId="34305"/>
    <cellStyle name="RowTitles-Col2 2 2 8 3 2_Tertiary Salaries Survey" xfId="34306"/>
    <cellStyle name="RowTitles-Col2 2 2 8 3 3" xfId="34307"/>
    <cellStyle name="RowTitles-Col2 2 2 8 3_Tertiary Salaries Survey" xfId="34308"/>
    <cellStyle name="RowTitles-Col2 2 2 8 4" xfId="34309"/>
    <cellStyle name="RowTitles-Col2 2 2 8 5" xfId="34310"/>
    <cellStyle name="RowTitles-Col2 2 2 8 5 2" xfId="34311"/>
    <cellStyle name="RowTitles-Col2 2 2 8 5_Tertiary Salaries Survey" xfId="34312"/>
    <cellStyle name="RowTitles-Col2 2 2 8 6" xfId="34313"/>
    <cellStyle name="RowTitles-Col2 2 2 8_Tertiary Salaries Survey" xfId="34314"/>
    <cellStyle name="RowTitles-Col2 2 2 9" xfId="34315"/>
    <cellStyle name="RowTitles-Col2 2 2 9 2" xfId="34316"/>
    <cellStyle name="RowTitles-Col2 2 2 9 2 2" xfId="34317"/>
    <cellStyle name="RowTitles-Col2 2 2 9 2 2 2" xfId="34318"/>
    <cellStyle name="RowTitles-Col2 2 2 9 2 2_Tertiary Salaries Survey" xfId="34319"/>
    <cellStyle name="RowTitles-Col2 2 2 9 2 3" xfId="34320"/>
    <cellStyle name="RowTitles-Col2 2 2 9 2_Tertiary Salaries Survey" xfId="34321"/>
    <cellStyle name="RowTitles-Col2 2 2 9 3" xfId="34322"/>
    <cellStyle name="RowTitles-Col2 2 2 9 3 2" xfId="34323"/>
    <cellStyle name="RowTitles-Col2 2 2 9 3 2 2" xfId="34324"/>
    <cellStyle name="RowTitles-Col2 2 2 9 3 2_Tertiary Salaries Survey" xfId="34325"/>
    <cellStyle name="RowTitles-Col2 2 2 9 3 3" xfId="34326"/>
    <cellStyle name="RowTitles-Col2 2 2 9 3_Tertiary Salaries Survey" xfId="34327"/>
    <cellStyle name="RowTitles-Col2 2 2 9 4" xfId="34328"/>
    <cellStyle name="RowTitles-Col2 2 2 9 4 2" xfId="34329"/>
    <cellStyle name="RowTitles-Col2 2 2 9 4_Tertiary Salaries Survey" xfId="34330"/>
    <cellStyle name="RowTitles-Col2 2 2 9 5" xfId="34331"/>
    <cellStyle name="RowTitles-Col2 2 2 9_Tertiary Salaries Survey" xfId="34332"/>
    <cellStyle name="RowTitles-Col2 2 2_STUD aligned by INSTIT" xfId="34333"/>
    <cellStyle name="RowTitles-Col2 2 3" xfId="14437"/>
    <cellStyle name="RowTitles-Col2 2 3 10" xfId="34334"/>
    <cellStyle name="RowTitles-Col2 2 3 10 2" xfId="34335"/>
    <cellStyle name="RowTitles-Col2 2 3 10 2 2" xfId="34336"/>
    <cellStyle name="RowTitles-Col2 2 3 10 2_Tertiary Salaries Survey" xfId="34337"/>
    <cellStyle name="RowTitles-Col2 2 3 10 3" xfId="34338"/>
    <cellStyle name="RowTitles-Col2 2 3 10_Tertiary Salaries Survey" xfId="34339"/>
    <cellStyle name="RowTitles-Col2 2 3 11" xfId="34340"/>
    <cellStyle name="RowTitles-Col2 2 3 12" xfId="34341"/>
    <cellStyle name="RowTitles-Col2 2 3 13" xfId="34342"/>
    <cellStyle name="RowTitles-Col2 2 3 2" xfId="14438"/>
    <cellStyle name="RowTitles-Col2 2 3 2 10" xfId="34343"/>
    <cellStyle name="RowTitles-Col2 2 3 2 2" xfId="14439"/>
    <cellStyle name="RowTitles-Col2 2 3 2 2 2" xfId="34344"/>
    <cellStyle name="RowTitles-Col2 2 3 2 2 2 2" xfId="34345"/>
    <cellStyle name="RowTitles-Col2 2 3 2 2 2 2 2" xfId="34346"/>
    <cellStyle name="RowTitles-Col2 2 3 2 2 2 2_Tertiary Salaries Survey" xfId="34347"/>
    <cellStyle name="RowTitles-Col2 2 3 2 2 2 3" xfId="34348"/>
    <cellStyle name="RowTitles-Col2 2 3 2 2 2_Tertiary Salaries Survey" xfId="34349"/>
    <cellStyle name="RowTitles-Col2 2 3 2 2 3" xfId="34350"/>
    <cellStyle name="RowTitles-Col2 2 3 2 2 3 2" xfId="34351"/>
    <cellStyle name="RowTitles-Col2 2 3 2 2 3 2 2" xfId="34352"/>
    <cellStyle name="RowTitles-Col2 2 3 2 2 3 2_Tertiary Salaries Survey" xfId="34353"/>
    <cellStyle name="RowTitles-Col2 2 3 2 2 3 3" xfId="34354"/>
    <cellStyle name="RowTitles-Col2 2 3 2 2 3_Tertiary Salaries Survey" xfId="34355"/>
    <cellStyle name="RowTitles-Col2 2 3 2 2 4" xfId="34356"/>
    <cellStyle name="RowTitles-Col2 2 3 2 2 5" xfId="34357"/>
    <cellStyle name="RowTitles-Col2 2 3 2 2 6" xfId="34358"/>
    <cellStyle name="RowTitles-Col2 2 3 2 2_Tertiary Salaries Survey" xfId="34359"/>
    <cellStyle name="RowTitles-Col2 2 3 2 3" xfId="34360"/>
    <cellStyle name="RowTitles-Col2 2 3 2 3 2" xfId="34361"/>
    <cellStyle name="RowTitles-Col2 2 3 2 3 2 2" xfId="34362"/>
    <cellStyle name="RowTitles-Col2 2 3 2 3 2 2 2" xfId="34363"/>
    <cellStyle name="RowTitles-Col2 2 3 2 3 2 2_Tertiary Salaries Survey" xfId="34364"/>
    <cellStyle name="RowTitles-Col2 2 3 2 3 2 3" xfId="34365"/>
    <cellStyle name="RowTitles-Col2 2 3 2 3 2_Tertiary Salaries Survey" xfId="34366"/>
    <cellStyle name="RowTitles-Col2 2 3 2 3 3" xfId="34367"/>
    <cellStyle name="RowTitles-Col2 2 3 2 3 3 2" xfId="34368"/>
    <cellStyle name="RowTitles-Col2 2 3 2 3 3 2 2" xfId="34369"/>
    <cellStyle name="RowTitles-Col2 2 3 2 3 3 2_Tertiary Salaries Survey" xfId="34370"/>
    <cellStyle name="RowTitles-Col2 2 3 2 3 3 3" xfId="34371"/>
    <cellStyle name="RowTitles-Col2 2 3 2 3 3_Tertiary Salaries Survey" xfId="34372"/>
    <cellStyle name="RowTitles-Col2 2 3 2 3 4" xfId="34373"/>
    <cellStyle name="RowTitles-Col2 2 3 2 3 5" xfId="34374"/>
    <cellStyle name="RowTitles-Col2 2 3 2 3 5 2" xfId="34375"/>
    <cellStyle name="RowTitles-Col2 2 3 2 3 5_Tertiary Salaries Survey" xfId="34376"/>
    <cellStyle name="RowTitles-Col2 2 3 2 3 6" xfId="34377"/>
    <cellStyle name="RowTitles-Col2 2 3 2 3 7" xfId="34378"/>
    <cellStyle name="RowTitles-Col2 2 3 2 3_Tertiary Salaries Survey" xfId="34379"/>
    <cellStyle name="RowTitles-Col2 2 3 2 4" xfId="34380"/>
    <cellStyle name="RowTitles-Col2 2 3 2 4 2" xfId="34381"/>
    <cellStyle name="RowTitles-Col2 2 3 2 4 2 2" xfId="34382"/>
    <cellStyle name="RowTitles-Col2 2 3 2 4 2 2 2" xfId="34383"/>
    <cellStyle name="RowTitles-Col2 2 3 2 4 2 2_Tertiary Salaries Survey" xfId="34384"/>
    <cellStyle name="RowTitles-Col2 2 3 2 4 2 3" xfId="34385"/>
    <cellStyle name="RowTitles-Col2 2 3 2 4 2_Tertiary Salaries Survey" xfId="34386"/>
    <cellStyle name="RowTitles-Col2 2 3 2 4 3" xfId="34387"/>
    <cellStyle name="RowTitles-Col2 2 3 2 4 3 2" xfId="34388"/>
    <cellStyle name="RowTitles-Col2 2 3 2 4 3 2 2" xfId="34389"/>
    <cellStyle name="RowTitles-Col2 2 3 2 4 3 2_Tertiary Salaries Survey" xfId="34390"/>
    <cellStyle name="RowTitles-Col2 2 3 2 4 3 3" xfId="34391"/>
    <cellStyle name="RowTitles-Col2 2 3 2 4 3_Tertiary Salaries Survey" xfId="34392"/>
    <cellStyle name="RowTitles-Col2 2 3 2 4 4" xfId="34393"/>
    <cellStyle name="RowTitles-Col2 2 3 2 4 4 2" xfId="34394"/>
    <cellStyle name="RowTitles-Col2 2 3 2 4 4_Tertiary Salaries Survey" xfId="34395"/>
    <cellStyle name="RowTitles-Col2 2 3 2 4 5" xfId="34396"/>
    <cellStyle name="RowTitles-Col2 2 3 2 4 6" xfId="34397"/>
    <cellStyle name="RowTitles-Col2 2 3 2 4 7" xfId="34398"/>
    <cellStyle name="RowTitles-Col2 2 3 2 4_Tertiary Salaries Survey" xfId="34399"/>
    <cellStyle name="RowTitles-Col2 2 3 2 5" xfId="34400"/>
    <cellStyle name="RowTitles-Col2 2 3 2 5 2" xfId="34401"/>
    <cellStyle name="RowTitles-Col2 2 3 2 5 2 2" xfId="34402"/>
    <cellStyle name="RowTitles-Col2 2 3 2 5 2 2 2" xfId="34403"/>
    <cellStyle name="RowTitles-Col2 2 3 2 5 2 2_Tertiary Salaries Survey" xfId="34404"/>
    <cellStyle name="RowTitles-Col2 2 3 2 5 2 3" xfId="34405"/>
    <cellStyle name="RowTitles-Col2 2 3 2 5 2_Tertiary Salaries Survey" xfId="34406"/>
    <cellStyle name="RowTitles-Col2 2 3 2 5 3" xfId="34407"/>
    <cellStyle name="RowTitles-Col2 2 3 2 5 3 2" xfId="34408"/>
    <cellStyle name="RowTitles-Col2 2 3 2 5 3 2 2" xfId="34409"/>
    <cellStyle name="RowTitles-Col2 2 3 2 5 3 2_Tertiary Salaries Survey" xfId="34410"/>
    <cellStyle name="RowTitles-Col2 2 3 2 5 3 3" xfId="34411"/>
    <cellStyle name="RowTitles-Col2 2 3 2 5 3_Tertiary Salaries Survey" xfId="34412"/>
    <cellStyle name="RowTitles-Col2 2 3 2 5 4" xfId="34413"/>
    <cellStyle name="RowTitles-Col2 2 3 2 5 4 2" xfId="34414"/>
    <cellStyle name="RowTitles-Col2 2 3 2 5 4_Tertiary Salaries Survey" xfId="34415"/>
    <cellStyle name="RowTitles-Col2 2 3 2 5 5" xfId="34416"/>
    <cellStyle name="RowTitles-Col2 2 3 2 5_Tertiary Salaries Survey" xfId="34417"/>
    <cellStyle name="RowTitles-Col2 2 3 2 6" xfId="34418"/>
    <cellStyle name="RowTitles-Col2 2 3 2 6 2" xfId="34419"/>
    <cellStyle name="RowTitles-Col2 2 3 2 6 2 2" xfId="34420"/>
    <cellStyle name="RowTitles-Col2 2 3 2 6 2 2 2" xfId="34421"/>
    <cellStyle name="RowTitles-Col2 2 3 2 6 2 2_Tertiary Salaries Survey" xfId="34422"/>
    <cellStyle name="RowTitles-Col2 2 3 2 6 2 3" xfId="34423"/>
    <cellStyle name="RowTitles-Col2 2 3 2 6 2_Tertiary Salaries Survey" xfId="34424"/>
    <cellStyle name="RowTitles-Col2 2 3 2 6 3" xfId="34425"/>
    <cellStyle name="RowTitles-Col2 2 3 2 6 3 2" xfId="34426"/>
    <cellStyle name="RowTitles-Col2 2 3 2 6 3 2 2" xfId="34427"/>
    <cellStyle name="RowTitles-Col2 2 3 2 6 3 2_Tertiary Salaries Survey" xfId="34428"/>
    <cellStyle name="RowTitles-Col2 2 3 2 6 3 3" xfId="34429"/>
    <cellStyle name="RowTitles-Col2 2 3 2 6 3_Tertiary Salaries Survey" xfId="34430"/>
    <cellStyle name="RowTitles-Col2 2 3 2 6 4" xfId="34431"/>
    <cellStyle name="RowTitles-Col2 2 3 2 6 4 2" xfId="34432"/>
    <cellStyle name="RowTitles-Col2 2 3 2 6 4_Tertiary Salaries Survey" xfId="34433"/>
    <cellStyle name="RowTitles-Col2 2 3 2 6 5" xfId="34434"/>
    <cellStyle name="RowTitles-Col2 2 3 2 6_Tertiary Salaries Survey" xfId="34435"/>
    <cellStyle name="RowTitles-Col2 2 3 2 7" xfId="34436"/>
    <cellStyle name="RowTitles-Col2 2 3 2 7 2" xfId="34437"/>
    <cellStyle name="RowTitles-Col2 2 3 2 7 2 2" xfId="34438"/>
    <cellStyle name="RowTitles-Col2 2 3 2 7 2_Tertiary Salaries Survey" xfId="34439"/>
    <cellStyle name="RowTitles-Col2 2 3 2 7 3" xfId="34440"/>
    <cellStyle name="RowTitles-Col2 2 3 2 7_Tertiary Salaries Survey" xfId="34441"/>
    <cellStyle name="RowTitles-Col2 2 3 2 8" xfId="34442"/>
    <cellStyle name="RowTitles-Col2 2 3 2 9" xfId="34443"/>
    <cellStyle name="RowTitles-Col2 2 3 2_STUD aligned by INSTIT" xfId="34444"/>
    <cellStyle name="RowTitles-Col2 2 3 3" xfId="14440"/>
    <cellStyle name="RowTitles-Col2 2 3 3 10" xfId="34445"/>
    <cellStyle name="RowTitles-Col2 2 3 3 2" xfId="14441"/>
    <cellStyle name="RowTitles-Col2 2 3 3 2 2" xfId="34446"/>
    <cellStyle name="RowTitles-Col2 2 3 3 2 2 2" xfId="34447"/>
    <cellStyle name="RowTitles-Col2 2 3 3 2 2 2 2" xfId="34448"/>
    <cellStyle name="RowTitles-Col2 2 3 3 2 2 2_Tertiary Salaries Survey" xfId="34449"/>
    <cellStyle name="RowTitles-Col2 2 3 3 2 2 3" xfId="34450"/>
    <cellStyle name="RowTitles-Col2 2 3 3 2 2_Tertiary Salaries Survey" xfId="34451"/>
    <cellStyle name="RowTitles-Col2 2 3 3 2 3" xfId="34452"/>
    <cellStyle name="RowTitles-Col2 2 3 3 2 3 2" xfId="34453"/>
    <cellStyle name="RowTitles-Col2 2 3 3 2 3 2 2" xfId="34454"/>
    <cellStyle name="RowTitles-Col2 2 3 3 2 3 2_Tertiary Salaries Survey" xfId="34455"/>
    <cellStyle name="RowTitles-Col2 2 3 3 2 3 3" xfId="34456"/>
    <cellStyle name="RowTitles-Col2 2 3 3 2 3_Tertiary Salaries Survey" xfId="34457"/>
    <cellStyle name="RowTitles-Col2 2 3 3 2 4" xfId="34458"/>
    <cellStyle name="RowTitles-Col2 2 3 3 2 5" xfId="34459"/>
    <cellStyle name="RowTitles-Col2 2 3 3 2 5 2" xfId="34460"/>
    <cellStyle name="RowTitles-Col2 2 3 3 2 5_Tertiary Salaries Survey" xfId="34461"/>
    <cellStyle name="RowTitles-Col2 2 3 3 2 6" xfId="34462"/>
    <cellStyle name="RowTitles-Col2 2 3 3 2 7" xfId="34463"/>
    <cellStyle name="RowTitles-Col2 2 3 3 2 8" xfId="34464"/>
    <cellStyle name="RowTitles-Col2 2 3 3 2_Tertiary Salaries Survey" xfId="34465"/>
    <cellStyle name="RowTitles-Col2 2 3 3 3" xfId="34466"/>
    <cellStyle name="RowTitles-Col2 2 3 3 3 2" xfId="34467"/>
    <cellStyle name="RowTitles-Col2 2 3 3 3 2 2" xfId="34468"/>
    <cellStyle name="RowTitles-Col2 2 3 3 3 2 2 2" xfId="34469"/>
    <cellStyle name="RowTitles-Col2 2 3 3 3 2 2_Tertiary Salaries Survey" xfId="34470"/>
    <cellStyle name="RowTitles-Col2 2 3 3 3 2 3" xfId="34471"/>
    <cellStyle name="RowTitles-Col2 2 3 3 3 2_Tertiary Salaries Survey" xfId="34472"/>
    <cellStyle name="RowTitles-Col2 2 3 3 3 3" xfId="34473"/>
    <cellStyle name="RowTitles-Col2 2 3 3 3 3 2" xfId="34474"/>
    <cellStyle name="RowTitles-Col2 2 3 3 3 3 2 2" xfId="34475"/>
    <cellStyle name="RowTitles-Col2 2 3 3 3 3 2_Tertiary Salaries Survey" xfId="34476"/>
    <cellStyle name="RowTitles-Col2 2 3 3 3 3 3" xfId="34477"/>
    <cellStyle name="RowTitles-Col2 2 3 3 3 3_Tertiary Salaries Survey" xfId="34478"/>
    <cellStyle name="RowTitles-Col2 2 3 3 3 4" xfId="34479"/>
    <cellStyle name="RowTitles-Col2 2 3 3 3 5" xfId="34480"/>
    <cellStyle name="RowTitles-Col2 2 3 3 3_Tertiary Salaries Survey" xfId="34481"/>
    <cellStyle name="RowTitles-Col2 2 3 3 4" xfId="34482"/>
    <cellStyle name="RowTitles-Col2 2 3 3 4 2" xfId="34483"/>
    <cellStyle name="RowTitles-Col2 2 3 3 4 2 2" xfId="34484"/>
    <cellStyle name="RowTitles-Col2 2 3 3 4 2 2 2" xfId="34485"/>
    <cellStyle name="RowTitles-Col2 2 3 3 4 2 2_Tertiary Salaries Survey" xfId="34486"/>
    <cellStyle name="RowTitles-Col2 2 3 3 4 2 3" xfId="34487"/>
    <cellStyle name="RowTitles-Col2 2 3 3 4 2_Tertiary Salaries Survey" xfId="34488"/>
    <cellStyle name="RowTitles-Col2 2 3 3 4 3" xfId="34489"/>
    <cellStyle name="RowTitles-Col2 2 3 3 4 3 2" xfId="34490"/>
    <cellStyle name="RowTitles-Col2 2 3 3 4 3 2 2" xfId="34491"/>
    <cellStyle name="RowTitles-Col2 2 3 3 4 3 2_Tertiary Salaries Survey" xfId="34492"/>
    <cellStyle name="RowTitles-Col2 2 3 3 4 3 3" xfId="34493"/>
    <cellStyle name="RowTitles-Col2 2 3 3 4 3_Tertiary Salaries Survey" xfId="34494"/>
    <cellStyle name="RowTitles-Col2 2 3 3 4 4" xfId="34495"/>
    <cellStyle name="RowTitles-Col2 2 3 3 4 4 2" xfId="34496"/>
    <cellStyle name="RowTitles-Col2 2 3 3 4 4_Tertiary Salaries Survey" xfId="34497"/>
    <cellStyle name="RowTitles-Col2 2 3 3 4 5" xfId="34498"/>
    <cellStyle name="RowTitles-Col2 2 3 3 4 6" xfId="34499"/>
    <cellStyle name="RowTitles-Col2 2 3 3 4 7" xfId="34500"/>
    <cellStyle name="RowTitles-Col2 2 3 3 4_Tertiary Salaries Survey" xfId="34501"/>
    <cellStyle name="RowTitles-Col2 2 3 3 5" xfId="34502"/>
    <cellStyle name="RowTitles-Col2 2 3 3 5 2" xfId="34503"/>
    <cellStyle name="RowTitles-Col2 2 3 3 5 2 2" xfId="34504"/>
    <cellStyle name="RowTitles-Col2 2 3 3 5 2 2 2" xfId="34505"/>
    <cellStyle name="RowTitles-Col2 2 3 3 5 2 2_Tertiary Salaries Survey" xfId="34506"/>
    <cellStyle name="RowTitles-Col2 2 3 3 5 2 3" xfId="34507"/>
    <cellStyle name="RowTitles-Col2 2 3 3 5 2_Tertiary Salaries Survey" xfId="34508"/>
    <cellStyle name="RowTitles-Col2 2 3 3 5 3" xfId="34509"/>
    <cellStyle name="RowTitles-Col2 2 3 3 5 3 2" xfId="34510"/>
    <cellStyle name="RowTitles-Col2 2 3 3 5 3 2 2" xfId="34511"/>
    <cellStyle name="RowTitles-Col2 2 3 3 5 3 2_Tertiary Salaries Survey" xfId="34512"/>
    <cellStyle name="RowTitles-Col2 2 3 3 5 3 3" xfId="34513"/>
    <cellStyle name="RowTitles-Col2 2 3 3 5 3_Tertiary Salaries Survey" xfId="34514"/>
    <cellStyle name="RowTitles-Col2 2 3 3 5 4" xfId="34515"/>
    <cellStyle name="RowTitles-Col2 2 3 3 5 4 2" xfId="34516"/>
    <cellStyle name="RowTitles-Col2 2 3 3 5 4_Tertiary Salaries Survey" xfId="34517"/>
    <cellStyle name="RowTitles-Col2 2 3 3 5 5" xfId="34518"/>
    <cellStyle name="RowTitles-Col2 2 3 3 5_Tertiary Salaries Survey" xfId="34519"/>
    <cellStyle name="RowTitles-Col2 2 3 3 6" xfId="34520"/>
    <cellStyle name="RowTitles-Col2 2 3 3 6 2" xfId="34521"/>
    <cellStyle name="RowTitles-Col2 2 3 3 6 2 2" xfId="34522"/>
    <cellStyle name="RowTitles-Col2 2 3 3 6 2 2 2" xfId="34523"/>
    <cellStyle name="RowTitles-Col2 2 3 3 6 2 2_Tertiary Salaries Survey" xfId="34524"/>
    <cellStyle name="RowTitles-Col2 2 3 3 6 2 3" xfId="34525"/>
    <cellStyle name="RowTitles-Col2 2 3 3 6 2_Tertiary Salaries Survey" xfId="34526"/>
    <cellStyle name="RowTitles-Col2 2 3 3 6 3" xfId="34527"/>
    <cellStyle name="RowTitles-Col2 2 3 3 6 3 2" xfId="34528"/>
    <cellStyle name="RowTitles-Col2 2 3 3 6 3 2 2" xfId="34529"/>
    <cellStyle name="RowTitles-Col2 2 3 3 6 3 2_Tertiary Salaries Survey" xfId="34530"/>
    <cellStyle name="RowTitles-Col2 2 3 3 6 3 3" xfId="34531"/>
    <cellStyle name="RowTitles-Col2 2 3 3 6 3_Tertiary Salaries Survey" xfId="34532"/>
    <cellStyle name="RowTitles-Col2 2 3 3 6 4" xfId="34533"/>
    <cellStyle name="RowTitles-Col2 2 3 3 6 4 2" xfId="34534"/>
    <cellStyle name="RowTitles-Col2 2 3 3 6 4_Tertiary Salaries Survey" xfId="34535"/>
    <cellStyle name="RowTitles-Col2 2 3 3 6 5" xfId="34536"/>
    <cellStyle name="RowTitles-Col2 2 3 3 6_Tertiary Salaries Survey" xfId="34537"/>
    <cellStyle name="RowTitles-Col2 2 3 3 7" xfId="34538"/>
    <cellStyle name="RowTitles-Col2 2 3 3 7 2" xfId="34539"/>
    <cellStyle name="RowTitles-Col2 2 3 3 7 2 2" xfId="34540"/>
    <cellStyle name="RowTitles-Col2 2 3 3 7 2_Tertiary Salaries Survey" xfId="34541"/>
    <cellStyle name="RowTitles-Col2 2 3 3 7 3" xfId="34542"/>
    <cellStyle name="RowTitles-Col2 2 3 3 7_Tertiary Salaries Survey" xfId="34543"/>
    <cellStyle name="RowTitles-Col2 2 3 3 8" xfId="34544"/>
    <cellStyle name="RowTitles-Col2 2 3 3 8 2" xfId="34545"/>
    <cellStyle name="RowTitles-Col2 2 3 3 8 2 2" xfId="34546"/>
    <cellStyle name="RowTitles-Col2 2 3 3 8 2_Tertiary Salaries Survey" xfId="34547"/>
    <cellStyle name="RowTitles-Col2 2 3 3 8 3" xfId="34548"/>
    <cellStyle name="RowTitles-Col2 2 3 3 8_Tertiary Salaries Survey" xfId="34549"/>
    <cellStyle name="RowTitles-Col2 2 3 3 9" xfId="34550"/>
    <cellStyle name="RowTitles-Col2 2 3 3_STUD aligned by INSTIT" xfId="34551"/>
    <cellStyle name="RowTitles-Col2 2 3 4" xfId="14442"/>
    <cellStyle name="RowTitles-Col2 2 3 4 10" xfId="34552"/>
    <cellStyle name="RowTitles-Col2 2 3 4 2" xfId="34553"/>
    <cellStyle name="RowTitles-Col2 2 3 4 2 2" xfId="34554"/>
    <cellStyle name="RowTitles-Col2 2 3 4 2 2 2" xfId="34555"/>
    <cellStyle name="RowTitles-Col2 2 3 4 2 2 2 2" xfId="34556"/>
    <cellStyle name="RowTitles-Col2 2 3 4 2 2 2_Tertiary Salaries Survey" xfId="34557"/>
    <cellStyle name="RowTitles-Col2 2 3 4 2 2 3" xfId="34558"/>
    <cellStyle name="RowTitles-Col2 2 3 4 2 2_Tertiary Salaries Survey" xfId="34559"/>
    <cellStyle name="RowTitles-Col2 2 3 4 2 3" xfId="34560"/>
    <cellStyle name="RowTitles-Col2 2 3 4 2 3 2" xfId="34561"/>
    <cellStyle name="RowTitles-Col2 2 3 4 2 3 2 2" xfId="34562"/>
    <cellStyle name="RowTitles-Col2 2 3 4 2 3 2_Tertiary Salaries Survey" xfId="34563"/>
    <cellStyle name="RowTitles-Col2 2 3 4 2 3 3" xfId="34564"/>
    <cellStyle name="RowTitles-Col2 2 3 4 2 3_Tertiary Salaries Survey" xfId="34565"/>
    <cellStyle name="RowTitles-Col2 2 3 4 2 4" xfId="34566"/>
    <cellStyle name="RowTitles-Col2 2 3 4 2 5" xfId="34567"/>
    <cellStyle name="RowTitles-Col2 2 3 4 2 5 2" xfId="34568"/>
    <cellStyle name="RowTitles-Col2 2 3 4 2 5_Tertiary Salaries Survey" xfId="34569"/>
    <cellStyle name="RowTitles-Col2 2 3 4 2_Tertiary Salaries Survey" xfId="34570"/>
    <cellStyle name="RowTitles-Col2 2 3 4 3" xfId="34571"/>
    <cellStyle name="RowTitles-Col2 2 3 4 3 2" xfId="34572"/>
    <cellStyle name="RowTitles-Col2 2 3 4 3 2 2" xfId="34573"/>
    <cellStyle name="RowTitles-Col2 2 3 4 3 2 2 2" xfId="34574"/>
    <cellStyle name="RowTitles-Col2 2 3 4 3 2 2_Tertiary Salaries Survey" xfId="34575"/>
    <cellStyle name="RowTitles-Col2 2 3 4 3 2 3" xfId="34576"/>
    <cellStyle name="RowTitles-Col2 2 3 4 3 2_Tertiary Salaries Survey" xfId="34577"/>
    <cellStyle name="RowTitles-Col2 2 3 4 3 3" xfId="34578"/>
    <cellStyle name="RowTitles-Col2 2 3 4 3 3 2" xfId="34579"/>
    <cellStyle name="RowTitles-Col2 2 3 4 3 3 2 2" xfId="34580"/>
    <cellStyle name="RowTitles-Col2 2 3 4 3 3 2_Tertiary Salaries Survey" xfId="34581"/>
    <cellStyle name="RowTitles-Col2 2 3 4 3 3 3" xfId="34582"/>
    <cellStyle name="RowTitles-Col2 2 3 4 3 3_Tertiary Salaries Survey" xfId="34583"/>
    <cellStyle name="RowTitles-Col2 2 3 4 3 4" xfId="34584"/>
    <cellStyle name="RowTitles-Col2 2 3 4 3 5" xfId="34585"/>
    <cellStyle name="RowTitles-Col2 2 3 4 3_Tertiary Salaries Survey" xfId="34586"/>
    <cellStyle name="RowTitles-Col2 2 3 4 4" xfId="34587"/>
    <cellStyle name="RowTitles-Col2 2 3 4 4 2" xfId="34588"/>
    <cellStyle name="RowTitles-Col2 2 3 4 4 2 2" xfId="34589"/>
    <cellStyle name="RowTitles-Col2 2 3 4 4 2 2 2" xfId="34590"/>
    <cellStyle name="RowTitles-Col2 2 3 4 4 2 2_Tertiary Salaries Survey" xfId="34591"/>
    <cellStyle name="RowTitles-Col2 2 3 4 4 2 3" xfId="34592"/>
    <cellStyle name="RowTitles-Col2 2 3 4 4 2_Tertiary Salaries Survey" xfId="34593"/>
    <cellStyle name="RowTitles-Col2 2 3 4 4 3" xfId="34594"/>
    <cellStyle name="RowTitles-Col2 2 3 4 4 3 2" xfId="34595"/>
    <cellStyle name="RowTitles-Col2 2 3 4 4 3 2 2" xfId="34596"/>
    <cellStyle name="RowTitles-Col2 2 3 4 4 3 2_Tertiary Salaries Survey" xfId="34597"/>
    <cellStyle name="RowTitles-Col2 2 3 4 4 3 3" xfId="34598"/>
    <cellStyle name="RowTitles-Col2 2 3 4 4 3_Tertiary Salaries Survey" xfId="34599"/>
    <cellStyle name="RowTitles-Col2 2 3 4 4 4" xfId="34600"/>
    <cellStyle name="RowTitles-Col2 2 3 4 4 5" xfId="34601"/>
    <cellStyle name="RowTitles-Col2 2 3 4 4 5 2" xfId="34602"/>
    <cellStyle name="RowTitles-Col2 2 3 4 4 5_Tertiary Salaries Survey" xfId="34603"/>
    <cellStyle name="RowTitles-Col2 2 3 4 4 6" xfId="34604"/>
    <cellStyle name="RowTitles-Col2 2 3 4 4_Tertiary Salaries Survey" xfId="34605"/>
    <cellStyle name="RowTitles-Col2 2 3 4 5" xfId="34606"/>
    <cellStyle name="RowTitles-Col2 2 3 4 5 2" xfId="34607"/>
    <cellStyle name="RowTitles-Col2 2 3 4 5 2 2" xfId="34608"/>
    <cellStyle name="RowTitles-Col2 2 3 4 5 2 2 2" xfId="34609"/>
    <cellStyle name="RowTitles-Col2 2 3 4 5 2 2_Tertiary Salaries Survey" xfId="34610"/>
    <cellStyle name="RowTitles-Col2 2 3 4 5 2 3" xfId="34611"/>
    <cellStyle name="RowTitles-Col2 2 3 4 5 2_Tertiary Salaries Survey" xfId="34612"/>
    <cellStyle name="RowTitles-Col2 2 3 4 5 3" xfId="34613"/>
    <cellStyle name="RowTitles-Col2 2 3 4 5 3 2" xfId="34614"/>
    <cellStyle name="RowTitles-Col2 2 3 4 5 3 2 2" xfId="34615"/>
    <cellStyle name="RowTitles-Col2 2 3 4 5 3 2_Tertiary Salaries Survey" xfId="34616"/>
    <cellStyle name="RowTitles-Col2 2 3 4 5 3 3" xfId="34617"/>
    <cellStyle name="RowTitles-Col2 2 3 4 5 3_Tertiary Salaries Survey" xfId="34618"/>
    <cellStyle name="RowTitles-Col2 2 3 4 5 4" xfId="34619"/>
    <cellStyle name="RowTitles-Col2 2 3 4 5 4 2" xfId="34620"/>
    <cellStyle name="RowTitles-Col2 2 3 4 5 4_Tertiary Salaries Survey" xfId="34621"/>
    <cellStyle name="RowTitles-Col2 2 3 4 5 5" xfId="34622"/>
    <cellStyle name="RowTitles-Col2 2 3 4 5_Tertiary Salaries Survey" xfId="34623"/>
    <cellStyle name="RowTitles-Col2 2 3 4 6" xfId="34624"/>
    <cellStyle name="RowTitles-Col2 2 3 4 6 2" xfId="34625"/>
    <cellStyle name="RowTitles-Col2 2 3 4 6 2 2" xfId="34626"/>
    <cellStyle name="RowTitles-Col2 2 3 4 6 2 2 2" xfId="34627"/>
    <cellStyle name="RowTitles-Col2 2 3 4 6 2 2_Tertiary Salaries Survey" xfId="34628"/>
    <cellStyle name="RowTitles-Col2 2 3 4 6 2 3" xfId="34629"/>
    <cellStyle name="RowTitles-Col2 2 3 4 6 2_Tertiary Salaries Survey" xfId="34630"/>
    <cellStyle name="RowTitles-Col2 2 3 4 6 3" xfId="34631"/>
    <cellStyle name="RowTitles-Col2 2 3 4 6 3 2" xfId="34632"/>
    <cellStyle name="RowTitles-Col2 2 3 4 6 3 2 2" xfId="34633"/>
    <cellStyle name="RowTitles-Col2 2 3 4 6 3 2_Tertiary Salaries Survey" xfId="34634"/>
    <cellStyle name="RowTitles-Col2 2 3 4 6 3 3" xfId="34635"/>
    <cellStyle name="RowTitles-Col2 2 3 4 6 3_Tertiary Salaries Survey" xfId="34636"/>
    <cellStyle name="RowTitles-Col2 2 3 4 6 4" xfId="34637"/>
    <cellStyle name="RowTitles-Col2 2 3 4 6 4 2" xfId="34638"/>
    <cellStyle name="RowTitles-Col2 2 3 4 6 4_Tertiary Salaries Survey" xfId="34639"/>
    <cellStyle name="RowTitles-Col2 2 3 4 6 5" xfId="34640"/>
    <cellStyle name="RowTitles-Col2 2 3 4 6_Tertiary Salaries Survey" xfId="34641"/>
    <cellStyle name="RowTitles-Col2 2 3 4 7" xfId="34642"/>
    <cellStyle name="RowTitles-Col2 2 3 4 7 2" xfId="34643"/>
    <cellStyle name="RowTitles-Col2 2 3 4 7 2 2" xfId="34644"/>
    <cellStyle name="RowTitles-Col2 2 3 4 7 2_Tertiary Salaries Survey" xfId="34645"/>
    <cellStyle name="RowTitles-Col2 2 3 4 7 3" xfId="34646"/>
    <cellStyle name="RowTitles-Col2 2 3 4 7_Tertiary Salaries Survey" xfId="34647"/>
    <cellStyle name="RowTitles-Col2 2 3 4 8" xfId="34648"/>
    <cellStyle name="RowTitles-Col2 2 3 4 9" xfId="34649"/>
    <cellStyle name="RowTitles-Col2 2 3 4_STUD aligned by INSTIT" xfId="34650"/>
    <cellStyle name="RowTitles-Col2 2 3 5" xfId="34651"/>
    <cellStyle name="RowTitles-Col2 2 3 5 2" xfId="34652"/>
    <cellStyle name="RowTitles-Col2 2 3 5 2 2" xfId="34653"/>
    <cellStyle name="RowTitles-Col2 2 3 5 2 2 2" xfId="34654"/>
    <cellStyle name="RowTitles-Col2 2 3 5 2 2_Tertiary Salaries Survey" xfId="34655"/>
    <cellStyle name="RowTitles-Col2 2 3 5 2 3" xfId="34656"/>
    <cellStyle name="RowTitles-Col2 2 3 5 2_Tertiary Salaries Survey" xfId="34657"/>
    <cellStyle name="RowTitles-Col2 2 3 5 3" xfId="34658"/>
    <cellStyle name="RowTitles-Col2 2 3 5 3 2" xfId="34659"/>
    <cellStyle name="RowTitles-Col2 2 3 5 3 2 2" xfId="34660"/>
    <cellStyle name="RowTitles-Col2 2 3 5 3 2_Tertiary Salaries Survey" xfId="34661"/>
    <cellStyle name="RowTitles-Col2 2 3 5 3 3" xfId="34662"/>
    <cellStyle name="RowTitles-Col2 2 3 5 3_Tertiary Salaries Survey" xfId="34663"/>
    <cellStyle name="RowTitles-Col2 2 3 5 4" xfId="34664"/>
    <cellStyle name="RowTitles-Col2 2 3 5 5" xfId="34665"/>
    <cellStyle name="RowTitles-Col2 2 3 5 5 2" xfId="34666"/>
    <cellStyle name="RowTitles-Col2 2 3 5 5_Tertiary Salaries Survey" xfId="34667"/>
    <cellStyle name="RowTitles-Col2 2 3 5 6" xfId="34668"/>
    <cellStyle name="RowTitles-Col2 2 3 5_Tertiary Salaries Survey" xfId="34669"/>
    <cellStyle name="RowTitles-Col2 2 3 6" xfId="34670"/>
    <cellStyle name="RowTitles-Col2 2 3 6 2" xfId="34671"/>
    <cellStyle name="RowTitles-Col2 2 3 6 2 2" xfId="34672"/>
    <cellStyle name="RowTitles-Col2 2 3 6 2 2 2" xfId="34673"/>
    <cellStyle name="RowTitles-Col2 2 3 6 2 2_Tertiary Salaries Survey" xfId="34674"/>
    <cellStyle name="RowTitles-Col2 2 3 6 2 3" xfId="34675"/>
    <cellStyle name="RowTitles-Col2 2 3 6 2_Tertiary Salaries Survey" xfId="34676"/>
    <cellStyle name="RowTitles-Col2 2 3 6 3" xfId="34677"/>
    <cellStyle name="RowTitles-Col2 2 3 6 3 2" xfId="34678"/>
    <cellStyle name="RowTitles-Col2 2 3 6 3 2 2" xfId="34679"/>
    <cellStyle name="RowTitles-Col2 2 3 6 3 2_Tertiary Salaries Survey" xfId="34680"/>
    <cellStyle name="RowTitles-Col2 2 3 6 3 3" xfId="34681"/>
    <cellStyle name="RowTitles-Col2 2 3 6 3_Tertiary Salaries Survey" xfId="34682"/>
    <cellStyle name="RowTitles-Col2 2 3 6 4" xfId="34683"/>
    <cellStyle name="RowTitles-Col2 2 3 6 5" xfId="34684"/>
    <cellStyle name="RowTitles-Col2 2 3 6 6" xfId="34685"/>
    <cellStyle name="RowTitles-Col2 2 3 6 7" xfId="34686"/>
    <cellStyle name="RowTitles-Col2 2 3 6_Tertiary Salaries Survey" xfId="34687"/>
    <cellStyle name="RowTitles-Col2 2 3 7" xfId="34688"/>
    <cellStyle name="RowTitles-Col2 2 3 7 2" xfId="34689"/>
    <cellStyle name="RowTitles-Col2 2 3 7 2 2" xfId="34690"/>
    <cellStyle name="RowTitles-Col2 2 3 7 2 2 2" xfId="34691"/>
    <cellStyle name="RowTitles-Col2 2 3 7 2 2_Tertiary Salaries Survey" xfId="34692"/>
    <cellStyle name="RowTitles-Col2 2 3 7 2 3" xfId="34693"/>
    <cellStyle name="RowTitles-Col2 2 3 7 2_Tertiary Salaries Survey" xfId="34694"/>
    <cellStyle name="RowTitles-Col2 2 3 7 3" xfId="34695"/>
    <cellStyle name="RowTitles-Col2 2 3 7 3 2" xfId="34696"/>
    <cellStyle name="RowTitles-Col2 2 3 7 3 2 2" xfId="34697"/>
    <cellStyle name="RowTitles-Col2 2 3 7 3 2_Tertiary Salaries Survey" xfId="34698"/>
    <cellStyle name="RowTitles-Col2 2 3 7 3 3" xfId="34699"/>
    <cellStyle name="RowTitles-Col2 2 3 7 3_Tertiary Salaries Survey" xfId="34700"/>
    <cellStyle name="RowTitles-Col2 2 3 7 4" xfId="34701"/>
    <cellStyle name="RowTitles-Col2 2 3 7 5" xfId="34702"/>
    <cellStyle name="RowTitles-Col2 2 3 7 5 2" xfId="34703"/>
    <cellStyle name="RowTitles-Col2 2 3 7 5_Tertiary Salaries Survey" xfId="34704"/>
    <cellStyle name="RowTitles-Col2 2 3 7 6" xfId="34705"/>
    <cellStyle name="RowTitles-Col2 2 3 7_Tertiary Salaries Survey" xfId="34706"/>
    <cellStyle name="RowTitles-Col2 2 3 8" xfId="34707"/>
    <cellStyle name="RowTitles-Col2 2 3 8 2" xfId="34708"/>
    <cellStyle name="RowTitles-Col2 2 3 8 2 2" xfId="34709"/>
    <cellStyle name="RowTitles-Col2 2 3 8 2 2 2" xfId="34710"/>
    <cellStyle name="RowTitles-Col2 2 3 8 2 2_Tertiary Salaries Survey" xfId="34711"/>
    <cellStyle name="RowTitles-Col2 2 3 8 2 3" xfId="34712"/>
    <cellStyle name="RowTitles-Col2 2 3 8 2_Tertiary Salaries Survey" xfId="34713"/>
    <cellStyle name="RowTitles-Col2 2 3 8 3" xfId="34714"/>
    <cellStyle name="RowTitles-Col2 2 3 8 3 2" xfId="34715"/>
    <cellStyle name="RowTitles-Col2 2 3 8 3 2 2" xfId="34716"/>
    <cellStyle name="RowTitles-Col2 2 3 8 3 2_Tertiary Salaries Survey" xfId="34717"/>
    <cellStyle name="RowTitles-Col2 2 3 8 3 3" xfId="34718"/>
    <cellStyle name="RowTitles-Col2 2 3 8 3_Tertiary Salaries Survey" xfId="34719"/>
    <cellStyle name="RowTitles-Col2 2 3 8 4" xfId="34720"/>
    <cellStyle name="RowTitles-Col2 2 3 8 4 2" xfId="34721"/>
    <cellStyle name="RowTitles-Col2 2 3 8 4_Tertiary Salaries Survey" xfId="34722"/>
    <cellStyle name="RowTitles-Col2 2 3 8 5" xfId="34723"/>
    <cellStyle name="RowTitles-Col2 2 3 8_Tertiary Salaries Survey" xfId="34724"/>
    <cellStyle name="RowTitles-Col2 2 3 9" xfId="34725"/>
    <cellStyle name="RowTitles-Col2 2 3 9 2" xfId="34726"/>
    <cellStyle name="RowTitles-Col2 2 3 9 2 2" xfId="34727"/>
    <cellStyle name="RowTitles-Col2 2 3 9 2 2 2" xfId="34728"/>
    <cellStyle name="RowTitles-Col2 2 3 9 2 2_Tertiary Salaries Survey" xfId="34729"/>
    <cellStyle name="RowTitles-Col2 2 3 9 2 3" xfId="34730"/>
    <cellStyle name="RowTitles-Col2 2 3 9 2_Tertiary Salaries Survey" xfId="34731"/>
    <cellStyle name="RowTitles-Col2 2 3 9 3" xfId="34732"/>
    <cellStyle name="RowTitles-Col2 2 3 9 3 2" xfId="34733"/>
    <cellStyle name="RowTitles-Col2 2 3 9 3 2 2" xfId="34734"/>
    <cellStyle name="RowTitles-Col2 2 3 9 3 2_Tertiary Salaries Survey" xfId="34735"/>
    <cellStyle name="RowTitles-Col2 2 3 9 3 3" xfId="34736"/>
    <cellStyle name="RowTitles-Col2 2 3 9 3_Tertiary Salaries Survey" xfId="34737"/>
    <cellStyle name="RowTitles-Col2 2 3 9 4" xfId="34738"/>
    <cellStyle name="RowTitles-Col2 2 3 9 4 2" xfId="34739"/>
    <cellStyle name="RowTitles-Col2 2 3 9 4_Tertiary Salaries Survey" xfId="34740"/>
    <cellStyle name="RowTitles-Col2 2 3 9 5" xfId="34741"/>
    <cellStyle name="RowTitles-Col2 2 3 9_Tertiary Salaries Survey" xfId="34742"/>
    <cellStyle name="RowTitles-Col2 2 3_STUD aligned by INSTIT" xfId="34743"/>
    <cellStyle name="RowTitles-Col2 2 4" xfId="14443"/>
    <cellStyle name="RowTitles-Col2 2 4 10" xfId="34744"/>
    <cellStyle name="RowTitles-Col2 2 4 2" xfId="14444"/>
    <cellStyle name="RowTitles-Col2 2 4 2 2" xfId="14445"/>
    <cellStyle name="RowTitles-Col2 2 4 2 2 2" xfId="34745"/>
    <cellStyle name="RowTitles-Col2 2 4 2 2 2 2" xfId="34746"/>
    <cellStyle name="RowTitles-Col2 2 4 2 2 2_Tertiary Salaries Survey" xfId="34747"/>
    <cellStyle name="RowTitles-Col2 2 4 2 2 3" xfId="34748"/>
    <cellStyle name="RowTitles-Col2 2 4 2 2 4" xfId="34749"/>
    <cellStyle name="RowTitles-Col2 2 4 2 2 5" xfId="34750"/>
    <cellStyle name="RowTitles-Col2 2 4 2 2_Tertiary Salaries Survey" xfId="34751"/>
    <cellStyle name="RowTitles-Col2 2 4 2 3" xfId="34752"/>
    <cellStyle name="RowTitles-Col2 2 4 2 3 2" xfId="34753"/>
    <cellStyle name="RowTitles-Col2 2 4 2 3 2 2" xfId="34754"/>
    <cellStyle name="RowTitles-Col2 2 4 2 3 2_Tertiary Salaries Survey" xfId="34755"/>
    <cellStyle name="RowTitles-Col2 2 4 2 3 3" xfId="34756"/>
    <cellStyle name="RowTitles-Col2 2 4 2 3 4" xfId="34757"/>
    <cellStyle name="RowTitles-Col2 2 4 2 3_Tertiary Salaries Survey" xfId="34758"/>
    <cellStyle name="RowTitles-Col2 2 4 2 4" xfId="34759"/>
    <cellStyle name="RowTitles-Col2 2 4 2 4 2" xfId="34760"/>
    <cellStyle name="RowTitles-Col2 2 4 2 4 3" xfId="34761"/>
    <cellStyle name="RowTitles-Col2 2 4 2 5" xfId="34762"/>
    <cellStyle name="RowTitles-Col2 2 4 2 6" xfId="34763"/>
    <cellStyle name="RowTitles-Col2 2 4 2_Tertiary Salaries Survey" xfId="34764"/>
    <cellStyle name="RowTitles-Col2 2 4 3" xfId="14446"/>
    <cellStyle name="RowTitles-Col2 2 4 3 2" xfId="34765"/>
    <cellStyle name="RowTitles-Col2 2 4 3 2 2" xfId="34766"/>
    <cellStyle name="RowTitles-Col2 2 4 3 2 2 2" xfId="34767"/>
    <cellStyle name="RowTitles-Col2 2 4 3 2 2_Tertiary Salaries Survey" xfId="34768"/>
    <cellStyle name="RowTitles-Col2 2 4 3 2 3" xfId="34769"/>
    <cellStyle name="RowTitles-Col2 2 4 3 2_Tertiary Salaries Survey" xfId="34770"/>
    <cellStyle name="RowTitles-Col2 2 4 3 3" xfId="34771"/>
    <cellStyle name="RowTitles-Col2 2 4 3 3 2" xfId="34772"/>
    <cellStyle name="RowTitles-Col2 2 4 3 3 2 2" xfId="34773"/>
    <cellStyle name="RowTitles-Col2 2 4 3 3 2_Tertiary Salaries Survey" xfId="34774"/>
    <cellStyle name="RowTitles-Col2 2 4 3 3 3" xfId="34775"/>
    <cellStyle name="RowTitles-Col2 2 4 3 3_Tertiary Salaries Survey" xfId="34776"/>
    <cellStyle name="RowTitles-Col2 2 4 3 4" xfId="34777"/>
    <cellStyle name="RowTitles-Col2 2 4 3 5" xfId="34778"/>
    <cellStyle name="RowTitles-Col2 2 4 3 5 2" xfId="34779"/>
    <cellStyle name="RowTitles-Col2 2 4 3 5_Tertiary Salaries Survey" xfId="34780"/>
    <cellStyle name="RowTitles-Col2 2 4 3 6" xfId="34781"/>
    <cellStyle name="RowTitles-Col2 2 4 3 7" xfId="34782"/>
    <cellStyle name="RowTitles-Col2 2 4 3 8" xfId="34783"/>
    <cellStyle name="RowTitles-Col2 2 4 3_Tertiary Salaries Survey" xfId="34784"/>
    <cellStyle name="RowTitles-Col2 2 4 4" xfId="34785"/>
    <cellStyle name="RowTitles-Col2 2 4 4 2" xfId="34786"/>
    <cellStyle name="RowTitles-Col2 2 4 4 2 2" xfId="34787"/>
    <cellStyle name="RowTitles-Col2 2 4 4 2 2 2" xfId="34788"/>
    <cellStyle name="RowTitles-Col2 2 4 4 2 2_Tertiary Salaries Survey" xfId="34789"/>
    <cellStyle name="RowTitles-Col2 2 4 4 2 3" xfId="34790"/>
    <cellStyle name="RowTitles-Col2 2 4 4 2_Tertiary Salaries Survey" xfId="34791"/>
    <cellStyle name="RowTitles-Col2 2 4 4 3" xfId="34792"/>
    <cellStyle name="RowTitles-Col2 2 4 4 3 2" xfId="34793"/>
    <cellStyle name="RowTitles-Col2 2 4 4 3 2 2" xfId="34794"/>
    <cellStyle name="RowTitles-Col2 2 4 4 3 2_Tertiary Salaries Survey" xfId="34795"/>
    <cellStyle name="RowTitles-Col2 2 4 4 3 3" xfId="34796"/>
    <cellStyle name="RowTitles-Col2 2 4 4 3_Tertiary Salaries Survey" xfId="34797"/>
    <cellStyle name="RowTitles-Col2 2 4 4 4" xfId="34798"/>
    <cellStyle name="RowTitles-Col2 2 4 4 4 2" xfId="34799"/>
    <cellStyle name="RowTitles-Col2 2 4 4 4_Tertiary Salaries Survey" xfId="34800"/>
    <cellStyle name="RowTitles-Col2 2 4 4 5" xfId="34801"/>
    <cellStyle name="RowTitles-Col2 2 4 4 6" xfId="34802"/>
    <cellStyle name="RowTitles-Col2 2 4 4_Tertiary Salaries Survey" xfId="34803"/>
    <cellStyle name="RowTitles-Col2 2 4 5" xfId="34804"/>
    <cellStyle name="RowTitles-Col2 2 4 5 2" xfId="34805"/>
    <cellStyle name="RowTitles-Col2 2 4 5 2 2" xfId="34806"/>
    <cellStyle name="RowTitles-Col2 2 4 5 2 2 2" xfId="34807"/>
    <cellStyle name="RowTitles-Col2 2 4 5 2 2_Tertiary Salaries Survey" xfId="34808"/>
    <cellStyle name="RowTitles-Col2 2 4 5 2 3" xfId="34809"/>
    <cellStyle name="RowTitles-Col2 2 4 5 2_Tertiary Salaries Survey" xfId="34810"/>
    <cellStyle name="RowTitles-Col2 2 4 5 3" xfId="34811"/>
    <cellStyle name="RowTitles-Col2 2 4 5 3 2" xfId="34812"/>
    <cellStyle name="RowTitles-Col2 2 4 5 3 2 2" xfId="34813"/>
    <cellStyle name="RowTitles-Col2 2 4 5 3 2_Tertiary Salaries Survey" xfId="34814"/>
    <cellStyle name="RowTitles-Col2 2 4 5 3 3" xfId="34815"/>
    <cellStyle name="RowTitles-Col2 2 4 5 3_Tertiary Salaries Survey" xfId="34816"/>
    <cellStyle name="RowTitles-Col2 2 4 5 4" xfId="34817"/>
    <cellStyle name="RowTitles-Col2 2 4 5 4 2" xfId="34818"/>
    <cellStyle name="RowTitles-Col2 2 4 5 4_Tertiary Salaries Survey" xfId="34819"/>
    <cellStyle name="RowTitles-Col2 2 4 5 5" xfId="34820"/>
    <cellStyle name="RowTitles-Col2 2 4 5 6" xfId="34821"/>
    <cellStyle name="RowTitles-Col2 2 4 5 7" xfId="34822"/>
    <cellStyle name="RowTitles-Col2 2 4 5_Tertiary Salaries Survey" xfId="34823"/>
    <cellStyle name="RowTitles-Col2 2 4 6" xfId="34824"/>
    <cellStyle name="RowTitles-Col2 2 4 6 2" xfId="34825"/>
    <cellStyle name="RowTitles-Col2 2 4 6 2 2" xfId="34826"/>
    <cellStyle name="RowTitles-Col2 2 4 6 2 2 2" xfId="34827"/>
    <cellStyle name="RowTitles-Col2 2 4 6 2 2_Tertiary Salaries Survey" xfId="34828"/>
    <cellStyle name="RowTitles-Col2 2 4 6 2 3" xfId="34829"/>
    <cellStyle name="RowTitles-Col2 2 4 6 2_Tertiary Salaries Survey" xfId="34830"/>
    <cellStyle name="RowTitles-Col2 2 4 6 3" xfId="34831"/>
    <cellStyle name="RowTitles-Col2 2 4 6 3 2" xfId="34832"/>
    <cellStyle name="RowTitles-Col2 2 4 6 3 2 2" xfId="34833"/>
    <cellStyle name="RowTitles-Col2 2 4 6 3 2_Tertiary Salaries Survey" xfId="34834"/>
    <cellStyle name="RowTitles-Col2 2 4 6 3 3" xfId="34835"/>
    <cellStyle name="RowTitles-Col2 2 4 6 3_Tertiary Salaries Survey" xfId="34836"/>
    <cellStyle name="RowTitles-Col2 2 4 6 4" xfId="34837"/>
    <cellStyle name="RowTitles-Col2 2 4 6 4 2" xfId="34838"/>
    <cellStyle name="RowTitles-Col2 2 4 6 4_Tertiary Salaries Survey" xfId="34839"/>
    <cellStyle name="RowTitles-Col2 2 4 6 5" xfId="34840"/>
    <cellStyle name="RowTitles-Col2 2 4 6_Tertiary Salaries Survey" xfId="34841"/>
    <cellStyle name="RowTitles-Col2 2 4 7" xfId="34842"/>
    <cellStyle name="RowTitles-Col2 2 4 7 2" xfId="34843"/>
    <cellStyle name="RowTitles-Col2 2 4 7 2 2" xfId="34844"/>
    <cellStyle name="RowTitles-Col2 2 4 7 2_Tertiary Salaries Survey" xfId="34845"/>
    <cellStyle name="RowTitles-Col2 2 4 7 3" xfId="34846"/>
    <cellStyle name="RowTitles-Col2 2 4 7_Tertiary Salaries Survey" xfId="34847"/>
    <cellStyle name="RowTitles-Col2 2 4 8" xfId="34848"/>
    <cellStyle name="RowTitles-Col2 2 4 9" xfId="34849"/>
    <cellStyle name="RowTitles-Col2 2 4_STUD aligned by INSTIT" xfId="34850"/>
    <cellStyle name="RowTitles-Col2 2 5" xfId="14447"/>
    <cellStyle name="RowTitles-Col2 2 5 10" xfId="34851"/>
    <cellStyle name="RowTitles-Col2 2 5 2" xfId="14448"/>
    <cellStyle name="RowTitles-Col2 2 5 2 2" xfId="34852"/>
    <cellStyle name="RowTitles-Col2 2 5 2 2 2" xfId="34853"/>
    <cellStyle name="RowTitles-Col2 2 5 2 2 2 2" xfId="34854"/>
    <cellStyle name="RowTitles-Col2 2 5 2 2 2_Tertiary Salaries Survey" xfId="34855"/>
    <cellStyle name="RowTitles-Col2 2 5 2 2 3" xfId="34856"/>
    <cellStyle name="RowTitles-Col2 2 5 2 2_Tertiary Salaries Survey" xfId="34857"/>
    <cellStyle name="RowTitles-Col2 2 5 2 3" xfId="34858"/>
    <cellStyle name="RowTitles-Col2 2 5 2 3 2" xfId="34859"/>
    <cellStyle name="RowTitles-Col2 2 5 2 3 2 2" xfId="34860"/>
    <cellStyle name="RowTitles-Col2 2 5 2 3 2_Tertiary Salaries Survey" xfId="34861"/>
    <cellStyle name="RowTitles-Col2 2 5 2 3 3" xfId="34862"/>
    <cellStyle name="RowTitles-Col2 2 5 2 3_Tertiary Salaries Survey" xfId="34863"/>
    <cellStyle name="RowTitles-Col2 2 5 2 4" xfId="34864"/>
    <cellStyle name="RowTitles-Col2 2 5 2 5" xfId="34865"/>
    <cellStyle name="RowTitles-Col2 2 5 2 5 2" xfId="34866"/>
    <cellStyle name="RowTitles-Col2 2 5 2 5_Tertiary Salaries Survey" xfId="34867"/>
    <cellStyle name="RowTitles-Col2 2 5 2 6" xfId="34868"/>
    <cellStyle name="RowTitles-Col2 2 5 2 7" xfId="34869"/>
    <cellStyle name="RowTitles-Col2 2 5 2 8" xfId="34870"/>
    <cellStyle name="RowTitles-Col2 2 5 2_Tertiary Salaries Survey" xfId="34871"/>
    <cellStyle name="RowTitles-Col2 2 5 3" xfId="34872"/>
    <cellStyle name="RowTitles-Col2 2 5 3 2" xfId="34873"/>
    <cellStyle name="RowTitles-Col2 2 5 3 2 2" xfId="34874"/>
    <cellStyle name="RowTitles-Col2 2 5 3 2 2 2" xfId="34875"/>
    <cellStyle name="RowTitles-Col2 2 5 3 2 2_Tertiary Salaries Survey" xfId="34876"/>
    <cellStyle name="RowTitles-Col2 2 5 3 2 3" xfId="34877"/>
    <cellStyle name="RowTitles-Col2 2 5 3 2_Tertiary Salaries Survey" xfId="34878"/>
    <cellStyle name="RowTitles-Col2 2 5 3 3" xfId="34879"/>
    <cellStyle name="RowTitles-Col2 2 5 3 3 2" xfId="34880"/>
    <cellStyle name="RowTitles-Col2 2 5 3 3 2 2" xfId="34881"/>
    <cellStyle name="RowTitles-Col2 2 5 3 3 2_Tertiary Salaries Survey" xfId="34882"/>
    <cellStyle name="RowTitles-Col2 2 5 3 3 3" xfId="34883"/>
    <cellStyle name="RowTitles-Col2 2 5 3 3_Tertiary Salaries Survey" xfId="34884"/>
    <cellStyle name="RowTitles-Col2 2 5 3 4" xfId="34885"/>
    <cellStyle name="RowTitles-Col2 2 5 3 5" xfId="34886"/>
    <cellStyle name="RowTitles-Col2 2 5 3_Tertiary Salaries Survey" xfId="34887"/>
    <cellStyle name="RowTitles-Col2 2 5 4" xfId="34888"/>
    <cellStyle name="RowTitles-Col2 2 5 4 2" xfId="34889"/>
    <cellStyle name="RowTitles-Col2 2 5 4 2 2" xfId="34890"/>
    <cellStyle name="RowTitles-Col2 2 5 4 2 2 2" xfId="34891"/>
    <cellStyle name="RowTitles-Col2 2 5 4 2 2_Tertiary Salaries Survey" xfId="34892"/>
    <cellStyle name="RowTitles-Col2 2 5 4 2 3" xfId="34893"/>
    <cellStyle name="RowTitles-Col2 2 5 4 2_Tertiary Salaries Survey" xfId="34894"/>
    <cellStyle name="RowTitles-Col2 2 5 4 3" xfId="34895"/>
    <cellStyle name="RowTitles-Col2 2 5 4 3 2" xfId="34896"/>
    <cellStyle name="RowTitles-Col2 2 5 4 3 2 2" xfId="34897"/>
    <cellStyle name="RowTitles-Col2 2 5 4 3 2_Tertiary Salaries Survey" xfId="34898"/>
    <cellStyle name="RowTitles-Col2 2 5 4 3 3" xfId="34899"/>
    <cellStyle name="RowTitles-Col2 2 5 4 3_Tertiary Salaries Survey" xfId="34900"/>
    <cellStyle name="RowTitles-Col2 2 5 4 4" xfId="34901"/>
    <cellStyle name="RowTitles-Col2 2 5 4 4 2" xfId="34902"/>
    <cellStyle name="RowTitles-Col2 2 5 4 4_Tertiary Salaries Survey" xfId="34903"/>
    <cellStyle name="RowTitles-Col2 2 5 4 5" xfId="34904"/>
    <cellStyle name="RowTitles-Col2 2 5 4 6" xfId="34905"/>
    <cellStyle name="RowTitles-Col2 2 5 4 7" xfId="34906"/>
    <cellStyle name="RowTitles-Col2 2 5 4_Tertiary Salaries Survey" xfId="34907"/>
    <cellStyle name="RowTitles-Col2 2 5 5" xfId="34908"/>
    <cellStyle name="RowTitles-Col2 2 5 5 2" xfId="34909"/>
    <cellStyle name="RowTitles-Col2 2 5 5 2 2" xfId="34910"/>
    <cellStyle name="RowTitles-Col2 2 5 5 2 2 2" xfId="34911"/>
    <cellStyle name="RowTitles-Col2 2 5 5 2 2_Tertiary Salaries Survey" xfId="34912"/>
    <cellStyle name="RowTitles-Col2 2 5 5 2 3" xfId="34913"/>
    <cellStyle name="RowTitles-Col2 2 5 5 2_Tertiary Salaries Survey" xfId="34914"/>
    <cellStyle name="RowTitles-Col2 2 5 5 3" xfId="34915"/>
    <cellStyle name="RowTitles-Col2 2 5 5 3 2" xfId="34916"/>
    <cellStyle name="RowTitles-Col2 2 5 5 3 2 2" xfId="34917"/>
    <cellStyle name="RowTitles-Col2 2 5 5 3 2_Tertiary Salaries Survey" xfId="34918"/>
    <cellStyle name="RowTitles-Col2 2 5 5 3 3" xfId="34919"/>
    <cellStyle name="RowTitles-Col2 2 5 5 3_Tertiary Salaries Survey" xfId="34920"/>
    <cellStyle name="RowTitles-Col2 2 5 5 4" xfId="34921"/>
    <cellStyle name="RowTitles-Col2 2 5 5 4 2" xfId="34922"/>
    <cellStyle name="RowTitles-Col2 2 5 5 4_Tertiary Salaries Survey" xfId="34923"/>
    <cellStyle name="RowTitles-Col2 2 5 5 5" xfId="34924"/>
    <cellStyle name="RowTitles-Col2 2 5 5_Tertiary Salaries Survey" xfId="34925"/>
    <cellStyle name="RowTitles-Col2 2 5 6" xfId="34926"/>
    <cellStyle name="RowTitles-Col2 2 5 6 2" xfId="34927"/>
    <cellStyle name="RowTitles-Col2 2 5 6 2 2" xfId="34928"/>
    <cellStyle name="RowTitles-Col2 2 5 6 2 2 2" xfId="34929"/>
    <cellStyle name="RowTitles-Col2 2 5 6 2 2_Tertiary Salaries Survey" xfId="34930"/>
    <cellStyle name="RowTitles-Col2 2 5 6 2 3" xfId="34931"/>
    <cellStyle name="RowTitles-Col2 2 5 6 2_Tertiary Salaries Survey" xfId="34932"/>
    <cellStyle name="RowTitles-Col2 2 5 6 3" xfId="34933"/>
    <cellStyle name="RowTitles-Col2 2 5 6 3 2" xfId="34934"/>
    <cellStyle name="RowTitles-Col2 2 5 6 3 2 2" xfId="34935"/>
    <cellStyle name="RowTitles-Col2 2 5 6 3 2_Tertiary Salaries Survey" xfId="34936"/>
    <cellStyle name="RowTitles-Col2 2 5 6 3 3" xfId="34937"/>
    <cellStyle name="RowTitles-Col2 2 5 6 3_Tertiary Salaries Survey" xfId="34938"/>
    <cellStyle name="RowTitles-Col2 2 5 6 4" xfId="34939"/>
    <cellStyle name="RowTitles-Col2 2 5 6 4 2" xfId="34940"/>
    <cellStyle name="RowTitles-Col2 2 5 6 4_Tertiary Salaries Survey" xfId="34941"/>
    <cellStyle name="RowTitles-Col2 2 5 6 5" xfId="34942"/>
    <cellStyle name="RowTitles-Col2 2 5 6_Tertiary Salaries Survey" xfId="34943"/>
    <cellStyle name="RowTitles-Col2 2 5 7" xfId="34944"/>
    <cellStyle name="RowTitles-Col2 2 5 7 2" xfId="34945"/>
    <cellStyle name="RowTitles-Col2 2 5 7 2 2" xfId="34946"/>
    <cellStyle name="RowTitles-Col2 2 5 7 2_Tertiary Salaries Survey" xfId="34947"/>
    <cellStyle name="RowTitles-Col2 2 5 7 3" xfId="34948"/>
    <cellStyle name="RowTitles-Col2 2 5 7_Tertiary Salaries Survey" xfId="34949"/>
    <cellStyle name="RowTitles-Col2 2 5 8" xfId="34950"/>
    <cellStyle name="RowTitles-Col2 2 5 8 2" xfId="34951"/>
    <cellStyle name="RowTitles-Col2 2 5 8 2 2" xfId="34952"/>
    <cellStyle name="RowTitles-Col2 2 5 8 2_Tertiary Salaries Survey" xfId="34953"/>
    <cellStyle name="RowTitles-Col2 2 5 8 3" xfId="34954"/>
    <cellStyle name="RowTitles-Col2 2 5 8_Tertiary Salaries Survey" xfId="34955"/>
    <cellStyle name="RowTitles-Col2 2 5 9" xfId="34956"/>
    <cellStyle name="RowTitles-Col2 2 5_STUD aligned by INSTIT" xfId="34957"/>
    <cellStyle name="RowTitles-Col2 2 6" xfId="14449"/>
    <cellStyle name="RowTitles-Col2 2 6 10" xfId="34958"/>
    <cellStyle name="RowTitles-Col2 2 6 2" xfId="34959"/>
    <cellStyle name="RowTitles-Col2 2 6 2 2" xfId="34960"/>
    <cellStyle name="RowTitles-Col2 2 6 2 2 2" xfId="34961"/>
    <cellStyle name="RowTitles-Col2 2 6 2 2 2 2" xfId="34962"/>
    <cellStyle name="RowTitles-Col2 2 6 2 2 2_Tertiary Salaries Survey" xfId="34963"/>
    <cellStyle name="RowTitles-Col2 2 6 2 2 3" xfId="34964"/>
    <cellStyle name="RowTitles-Col2 2 6 2 2_Tertiary Salaries Survey" xfId="34965"/>
    <cellStyle name="RowTitles-Col2 2 6 2 3" xfId="34966"/>
    <cellStyle name="RowTitles-Col2 2 6 2 3 2" xfId="34967"/>
    <cellStyle name="RowTitles-Col2 2 6 2 3 2 2" xfId="34968"/>
    <cellStyle name="RowTitles-Col2 2 6 2 3 2_Tertiary Salaries Survey" xfId="34969"/>
    <cellStyle name="RowTitles-Col2 2 6 2 3 3" xfId="34970"/>
    <cellStyle name="RowTitles-Col2 2 6 2 3_Tertiary Salaries Survey" xfId="34971"/>
    <cellStyle name="RowTitles-Col2 2 6 2 4" xfId="34972"/>
    <cellStyle name="RowTitles-Col2 2 6 2 5" xfId="34973"/>
    <cellStyle name="RowTitles-Col2 2 6 2 5 2" xfId="34974"/>
    <cellStyle name="RowTitles-Col2 2 6 2 5_Tertiary Salaries Survey" xfId="34975"/>
    <cellStyle name="RowTitles-Col2 2 6 2_Tertiary Salaries Survey" xfId="34976"/>
    <cellStyle name="RowTitles-Col2 2 6 3" xfId="34977"/>
    <cellStyle name="RowTitles-Col2 2 6 3 2" xfId="34978"/>
    <cellStyle name="RowTitles-Col2 2 6 3 2 2" xfId="34979"/>
    <cellStyle name="RowTitles-Col2 2 6 3 2 2 2" xfId="34980"/>
    <cellStyle name="RowTitles-Col2 2 6 3 2 2_Tertiary Salaries Survey" xfId="34981"/>
    <cellStyle name="RowTitles-Col2 2 6 3 2 3" xfId="34982"/>
    <cellStyle name="RowTitles-Col2 2 6 3 2_Tertiary Salaries Survey" xfId="34983"/>
    <cellStyle name="RowTitles-Col2 2 6 3 3" xfId="34984"/>
    <cellStyle name="RowTitles-Col2 2 6 3 3 2" xfId="34985"/>
    <cellStyle name="RowTitles-Col2 2 6 3 3 2 2" xfId="34986"/>
    <cellStyle name="RowTitles-Col2 2 6 3 3 2_Tertiary Salaries Survey" xfId="34987"/>
    <cellStyle name="RowTitles-Col2 2 6 3 3 3" xfId="34988"/>
    <cellStyle name="RowTitles-Col2 2 6 3 3_Tertiary Salaries Survey" xfId="34989"/>
    <cellStyle name="RowTitles-Col2 2 6 3 4" xfId="34990"/>
    <cellStyle name="RowTitles-Col2 2 6 3 5" xfId="34991"/>
    <cellStyle name="RowTitles-Col2 2 6 3_Tertiary Salaries Survey" xfId="34992"/>
    <cellStyle name="RowTitles-Col2 2 6 4" xfId="34993"/>
    <cellStyle name="RowTitles-Col2 2 6 4 2" xfId="34994"/>
    <cellStyle name="RowTitles-Col2 2 6 4 2 2" xfId="34995"/>
    <cellStyle name="RowTitles-Col2 2 6 4 2 2 2" xfId="34996"/>
    <cellStyle name="RowTitles-Col2 2 6 4 2 2_Tertiary Salaries Survey" xfId="34997"/>
    <cellStyle name="RowTitles-Col2 2 6 4 2 3" xfId="34998"/>
    <cellStyle name="RowTitles-Col2 2 6 4 2_Tertiary Salaries Survey" xfId="34999"/>
    <cellStyle name="RowTitles-Col2 2 6 4 3" xfId="35000"/>
    <cellStyle name="RowTitles-Col2 2 6 4 3 2" xfId="35001"/>
    <cellStyle name="RowTitles-Col2 2 6 4 3 2 2" xfId="35002"/>
    <cellStyle name="RowTitles-Col2 2 6 4 3 2_Tertiary Salaries Survey" xfId="35003"/>
    <cellStyle name="RowTitles-Col2 2 6 4 3 3" xfId="35004"/>
    <cellStyle name="RowTitles-Col2 2 6 4 3_Tertiary Salaries Survey" xfId="35005"/>
    <cellStyle name="RowTitles-Col2 2 6 4 4" xfId="35006"/>
    <cellStyle name="RowTitles-Col2 2 6 4 5" xfId="35007"/>
    <cellStyle name="RowTitles-Col2 2 6 4 5 2" xfId="35008"/>
    <cellStyle name="RowTitles-Col2 2 6 4 5_Tertiary Salaries Survey" xfId="35009"/>
    <cellStyle name="RowTitles-Col2 2 6 4 6" xfId="35010"/>
    <cellStyle name="RowTitles-Col2 2 6 4_Tertiary Salaries Survey" xfId="35011"/>
    <cellStyle name="RowTitles-Col2 2 6 5" xfId="35012"/>
    <cellStyle name="RowTitles-Col2 2 6 5 2" xfId="35013"/>
    <cellStyle name="RowTitles-Col2 2 6 5 2 2" xfId="35014"/>
    <cellStyle name="RowTitles-Col2 2 6 5 2 2 2" xfId="35015"/>
    <cellStyle name="RowTitles-Col2 2 6 5 2 2_Tertiary Salaries Survey" xfId="35016"/>
    <cellStyle name="RowTitles-Col2 2 6 5 2 3" xfId="35017"/>
    <cellStyle name="RowTitles-Col2 2 6 5 2_Tertiary Salaries Survey" xfId="35018"/>
    <cellStyle name="RowTitles-Col2 2 6 5 3" xfId="35019"/>
    <cellStyle name="RowTitles-Col2 2 6 5 3 2" xfId="35020"/>
    <cellStyle name="RowTitles-Col2 2 6 5 3 2 2" xfId="35021"/>
    <cellStyle name="RowTitles-Col2 2 6 5 3 2_Tertiary Salaries Survey" xfId="35022"/>
    <cellStyle name="RowTitles-Col2 2 6 5 3 3" xfId="35023"/>
    <cellStyle name="RowTitles-Col2 2 6 5 3_Tertiary Salaries Survey" xfId="35024"/>
    <cellStyle name="RowTitles-Col2 2 6 5 4" xfId="35025"/>
    <cellStyle name="RowTitles-Col2 2 6 5 4 2" xfId="35026"/>
    <cellStyle name="RowTitles-Col2 2 6 5 4_Tertiary Salaries Survey" xfId="35027"/>
    <cellStyle name="RowTitles-Col2 2 6 5 5" xfId="35028"/>
    <cellStyle name="RowTitles-Col2 2 6 5_Tertiary Salaries Survey" xfId="35029"/>
    <cellStyle name="RowTitles-Col2 2 6 6" xfId="35030"/>
    <cellStyle name="RowTitles-Col2 2 6 6 2" xfId="35031"/>
    <cellStyle name="RowTitles-Col2 2 6 6 2 2" xfId="35032"/>
    <cellStyle name="RowTitles-Col2 2 6 6 2 2 2" xfId="35033"/>
    <cellStyle name="RowTitles-Col2 2 6 6 2 2_Tertiary Salaries Survey" xfId="35034"/>
    <cellStyle name="RowTitles-Col2 2 6 6 2 3" xfId="35035"/>
    <cellStyle name="RowTitles-Col2 2 6 6 2_Tertiary Salaries Survey" xfId="35036"/>
    <cellStyle name="RowTitles-Col2 2 6 6 3" xfId="35037"/>
    <cellStyle name="RowTitles-Col2 2 6 6 3 2" xfId="35038"/>
    <cellStyle name="RowTitles-Col2 2 6 6 3 2 2" xfId="35039"/>
    <cellStyle name="RowTitles-Col2 2 6 6 3 2_Tertiary Salaries Survey" xfId="35040"/>
    <cellStyle name="RowTitles-Col2 2 6 6 3 3" xfId="35041"/>
    <cellStyle name="RowTitles-Col2 2 6 6 3_Tertiary Salaries Survey" xfId="35042"/>
    <cellStyle name="RowTitles-Col2 2 6 6 4" xfId="35043"/>
    <cellStyle name="RowTitles-Col2 2 6 6 4 2" xfId="35044"/>
    <cellStyle name="RowTitles-Col2 2 6 6 4_Tertiary Salaries Survey" xfId="35045"/>
    <cellStyle name="RowTitles-Col2 2 6 6 5" xfId="35046"/>
    <cellStyle name="RowTitles-Col2 2 6 6_Tertiary Salaries Survey" xfId="35047"/>
    <cellStyle name="RowTitles-Col2 2 6 7" xfId="35048"/>
    <cellStyle name="RowTitles-Col2 2 6 7 2" xfId="35049"/>
    <cellStyle name="RowTitles-Col2 2 6 7 2 2" xfId="35050"/>
    <cellStyle name="RowTitles-Col2 2 6 7 2_Tertiary Salaries Survey" xfId="35051"/>
    <cellStyle name="RowTitles-Col2 2 6 7 3" xfId="35052"/>
    <cellStyle name="RowTitles-Col2 2 6 7_Tertiary Salaries Survey" xfId="35053"/>
    <cellStyle name="RowTitles-Col2 2 6 8" xfId="35054"/>
    <cellStyle name="RowTitles-Col2 2 6 9" xfId="35055"/>
    <cellStyle name="RowTitles-Col2 2 6_STUD aligned by INSTIT" xfId="35056"/>
    <cellStyle name="RowTitles-Col2 2 7" xfId="35057"/>
    <cellStyle name="RowTitles-Col2 2 7 2" xfId="35058"/>
    <cellStyle name="RowTitles-Col2 2 7 2 2" xfId="35059"/>
    <cellStyle name="RowTitles-Col2 2 7 2 2 2" xfId="35060"/>
    <cellStyle name="RowTitles-Col2 2 7 2 2_Tertiary Salaries Survey" xfId="35061"/>
    <cellStyle name="RowTitles-Col2 2 7 2 3" xfId="35062"/>
    <cellStyle name="RowTitles-Col2 2 7 2_Tertiary Salaries Survey" xfId="35063"/>
    <cellStyle name="RowTitles-Col2 2 7 3" xfId="35064"/>
    <cellStyle name="RowTitles-Col2 2 7 3 2" xfId="35065"/>
    <cellStyle name="RowTitles-Col2 2 7 3 2 2" xfId="35066"/>
    <cellStyle name="RowTitles-Col2 2 7 3 2_Tertiary Salaries Survey" xfId="35067"/>
    <cellStyle name="RowTitles-Col2 2 7 3 3" xfId="35068"/>
    <cellStyle name="RowTitles-Col2 2 7 3_Tertiary Salaries Survey" xfId="35069"/>
    <cellStyle name="RowTitles-Col2 2 7 4" xfId="35070"/>
    <cellStyle name="RowTitles-Col2 2 7 5" xfId="35071"/>
    <cellStyle name="RowTitles-Col2 2 7 5 2" xfId="35072"/>
    <cellStyle name="RowTitles-Col2 2 7 5_Tertiary Salaries Survey" xfId="35073"/>
    <cellStyle name="RowTitles-Col2 2 7 6" xfId="35074"/>
    <cellStyle name="RowTitles-Col2 2 7_Tertiary Salaries Survey" xfId="35075"/>
    <cellStyle name="RowTitles-Col2 2 8" xfId="35076"/>
    <cellStyle name="RowTitles-Col2 2 8 2" xfId="35077"/>
    <cellStyle name="RowTitles-Col2 2 8 2 2" xfId="35078"/>
    <cellStyle name="RowTitles-Col2 2 8 2 2 2" xfId="35079"/>
    <cellStyle name="RowTitles-Col2 2 8 2 2_Tertiary Salaries Survey" xfId="35080"/>
    <cellStyle name="RowTitles-Col2 2 8 2 3" xfId="35081"/>
    <cellStyle name="RowTitles-Col2 2 8 2_Tertiary Salaries Survey" xfId="35082"/>
    <cellStyle name="RowTitles-Col2 2 8 3" xfId="35083"/>
    <cellStyle name="RowTitles-Col2 2 8 3 2" xfId="35084"/>
    <cellStyle name="RowTitles-Col2 2 8 3 2 2" xfId="35085"/>
    <cellStyle name="RowTitles-Col2 2 8 3 2_Tertiary Salaries Survey" xfId="35086"/>
    <cellStyle name="RowTitles-Col2 2 8 3 3" xfId="35087"/>
    <cellStyle name="RowTitles-Col2 2 8 3_Tertiary Salaries Survey" xfId="35088"/>
    <cellStyle name="RowTitles-Col2 2 8 4" xfId="35089"/>
    <cellStyle name="RowTitles-Col2 2 8 5" xfId="35090"/>
    <cellStyle name="RowTitles-Col2 2 8 6" xfId="35091"/>
    <cellStyle name="RowTitles-Col2 2 8 7" xfId="35092"/>
    <cellStyle name="RowTitles-Col2 2 8_Tertiary Salaries Survey" xfId="35093"/>
    <cellStyle name="RowTitles-Col2 2 9" xfId="35094"/>
    <cellStyle name="RowTitles-Col2 2 9 2" xfId="35095"/>
    <cellStyle name="RowTitles-Col2 2 9 2 2" xfId="35096"/>
    <cellStyle name="RowTitles-Col2 2 9 2 2 2" xfId="35097"/>
    <cellStyle name="RowTitles-Col2 2 9 2 2_Tertiary Salaries Survey" xfId="35098"/>
    <cellStyle name="RowTitles-Col2 2 9 2 3" xfId="35099"/>
    <cellStyle name="RowTitles-Col2 2 9 2_Tertiary Salaries Survey" xfId="35100"/>
    <cellStyle name="RowTitles-Col2 2 9 3" xfId="35101"/>
    <cellStyle name="RowTitles-Col2 2 9 3 2" xfId="35102"/>
    <cellStyle name="RowTitles-Col2 2 9 3 2 2" xfId="35103"/>
    <cellStyle name="RowTitles-Col2 2 9 3 2_Tertiary Salaries Survey" xfId="35104"/>
    <cellStyle name="RowTitles-Col2 2 9 3 3" xfId="35105"/>
    <cellStyle name="RowTitles-Col2 2 9 3_Tertiary Salaries Survey" xfId="35106"/>
    <cellStyle name="RowTitles-Col2 2 9 4" xfId="35107"/>
    <cellStyle name="RowTitles-Col2 2 9 5" xfId="35108"/>
    <cellStyle name="RowTitles-Col2 2 9 5 2" xfId="35109"/>
    <cellStyle name="RowTitles-Col2 2 9 5_Tertiary Salaries Survey" xfId="35110"/>
    <cellStyle name="RowTitles-Col2 2 9 6" xfId="35111"/>
    <cellStyle name="RowTitles-Col2 2 9_Tertiary Salaries Survey" xfId="35112"/>
    <cellStyle name="RowTitles-Col2 2_STUD aligned by INSTIT" xfId="35113"/>
    <cellStyle name="RowTitles-Col2 3" xfId="14450"/>
    <cellStyle name="RowTitles-Col2 3 10" xfId="35114"/>
    <cellStyle name="RowTitles-Col2 3 10 2" xfId="35115"/>
    <cellStyle name="RowTitles-Col2 3 10 2 2" xfId="35116"/>
    <cellStyle name="RowTitles-Col2 3 10 2_Tertiary Salaries Survey" xfId="35117"/>
    <cellStyle name="RowTitles-Col2 3 10 3" xfId="35118"/>
    <cellStyle name="RowTitles-Col2 3 10_Tertiary Salaries Survey" xfId="35119"/>
    <cellStyle name="RowTitles-Col2 3 11" xfId="35120"/>
    <cellStyle name="RowTitles-Col2 3 12" xfId="35121"/>
    <cellStyle name="RowTitles-Col2 3 13" xfId="35122"/>
    <cellStyle name="RowTitles-Col2 3 2" xfId="14451"/>
    <cellStyle name="RowTitles-Col2 3 2 10" xfId="35123"/>
    <cellStyle name="RowTitles-Col2 3 2 2" xfId="35124"/>
    <cellStyle name="RowTitles-Col2 3 2 2 2" xfId="35125"/>
    <cellStyle name="RowTitles-Col2 3 2 2 2 2" xfId="35126"/>
    <cellStyle name="RowTitles-Col2 3 2 2 2 2 2" xfId="35127"/>
    <cellStyle name="RowTitles-Col2 3 2 2 2 2_Tertiary Salaries Survey" xfId="35128"/>
    <cellStyle name="RowTitles-Col2 3 2 2 2 3" xfId="35129"/>
    <cellStyle name="RowTitles-Col2 3 2 2 2_Tertiary Salaries Survey" xfId="35130"/>
    <cellStyle name="RowTitles-Col2 3 2 2 3" xfId="35131"/>
    <cellStyle name="RowTitles-Col2 3 2 2 3 2" xfId="35132"/>
    <cellStyle name="RowTitles-Col2 3 2 2 3 2 2" xfId="35133"/>
    <cellStyle name="RowTitles-Col2 3 2 2 3 2_Tertiary Salaries Survey" xfId="35134"/>
    <cellStyle name="RowTitles-Col2 3 2 2 3 3" xfId="35135"/>
    <cellStyle name="RowTitles-Col2 3 2 2 3_Tertiary Salaries Survey" xfId="35136"/>
    <cellStyle name="RowTitles-Col2 3 2 2 4" xfId="35137"/>
    <cellStyle name="RowTitles-Col2 3 2 2_Tertiary Salaries Survey" xfId="35138"/>
    <cellStyle name="RowTitles-Col2 3 2 3" xfId="35139"/>
    <cellStyle name="RowTitles-Col2 3 2 3 2" xfId="35140"/>
    <cellStyle name="RowTitles-Col2 3 2 3 2 2" xfId="35141"/>
    <cellStyle name="RowTitles-Col2 3 2 3 2 2 2" xfId="35142"/>
    <cellStyle name="RowTitles-Col2 3 2 3 2 2_Tertiary Salaries Survey" xfId="35143"/>
    <cellStyle name="RowTitles-Col2 3 2 3 2 3" xfId="35144"/>
    <cellStyle name="RowTitles-Col2 3 2 3 2_Tertiary Salaries Survey" xfId="35145"/>
    <cellStyle name="RowTitles-Col2 3 2 3 3" xfId="35146"/>
    <cellStyle name="RowTitles-Col2 3 2 3 3 2" xfId="35147"/>
    <cellStyle name="RowTitles-Col2 3 2 3 3 2 2" xfId="35148"/>
    <cellStyle name="RowTitles-Col2 3 2 3 3 2_Tertiary Salaries Survey" xfId="35149"/>
    <cellStyle name="RowTitles-Col2 3 2 3 3 3" xfId="35150"/>
    <cellStyle name="RowTitles-Col2 3 2 3 3_Tertiary Salaries Survey" xfId="35151"/>
    <cellStyle name="RowTitles-Col2 3 2 3 4" xfId="35152"/>
    <cellStyle name="RowTitles-Col2 3 2 3 5" xfId="35153"/>
    <cellStyle name="RowTitles-Col2 3 2 3 5 2" xfId="35154"/>
    <cellStyle name="RowTitles-Col2 3 2 3 5_Tertiary Salaries Survey" xfId="35155"/>
    <cellStyle name="RowTitles-Col2 3 2 3 6" xfId="35156"/>
    <cellStyle name="RowTitles-Col2 3 2 3_Tertiary Salaries Survey" xfId="35157"/>
    <cellStyle name="RowTitles-Col2 3 2 4" xfId="35158"/>
    <cellStyle name="RowTitles-Col2 3 2 4 2" xfId="35159"/>
    <cellStyle name="RowTitles-Col2 3 2 4 2 2" xfId="35160"/>
    <cellStyle name="RowTitles-Col2 3 2 4 2 2 2" xfId="35161"/>
    <cellStyle name="RowTitles-Col2 3 2 4 2 2_Tertiary Salaries Survey" xfId="35162"/>
    <cellStyle name="RowTitles-Col2 3 2 4 2 3" xfId="35163"/>
    <cellStyle name="RowTitles-Col2 3 2 4 2_Tertiary Salaries Survey" xfId="35164"/>
    <cellStyle name="RowTitles-Col2 3 2 4 3" xfId="35165"/>
    <cellStyle name="RowTitles-Col2 3 2 4 3 2" xfId="35166"/>
    <cellStyle name="RowTitles-Col2 3 2 4 3 2 2" xfId="35167"/>
    <cellStyle name="RowTitles-Col2 3 2 4 3 2_Tertiary Salaries Survey" xfId="35168"/>
    <cellStyle name="RowTitles-Col2 3 2 4 3 3" xfId="35169"/>
    <cellStyle name="RowTitles-Col2 3 2 4 3_Tertiary Salaries Survey" xfId="35170"/>
    <cellStyle name="RowTitles-Col2 3 2 4 4" xfId="35171"/>
    <cellStyle name="RowTitles-Col2 3 2 4 4 2" xfId="35172"/>
    <cellStyle name="RowTitles-Col2 3 2 4 4_Tertiary Salaries Survey" xfId="35173"/>
    <cellStyle name="RowTitles-Col2 3 2 4 5" xfId="35174"/>
    <cellStyle name="RowTitles-Col2 3 2 4_Tertiary Salaries Survey" xfId="35175"/>
    <cellStyle name="RowTitles-Col2 3 2 5" xfId="35176"/>
    <cellStyle name="RowTitles-Col2 3 2 5 2" xfId="35177"/>
    <cellStyle name="RowTitles-Col2 3 2 5 2 2" xfId="35178"/>
    <cellStyle name="RowTitles-Col2 3 2 5 2 2 2" xfId="35179"/>
    <cellStyle name="RowTitles-Col2 3 2 5 2 2_Tertiary Salaries Survey" xfId="35180"/>
    <cellStyle name="RowTitles-Col2 3 2 5 2 3" xfId="35181"/>
    <cellStyle name="RowTitles-Col2 3 2 5 2_Tertiary Salaries Survey" xfId="35182"/>
    <cellStyle name="RowTitles-Col2 3 2 5 3" xfId="35183"/>
    <cellStyle name="RowTitles-Col2 3 2 5 3 2" xfId="35184"/>
    <cellStyle name="RowTitles-Col2 3 2 5 3 2 2" xfId="35185"/>
    <cellStyle name="RowTitles-Col2 3 2 5 3 2_Tertiary Salaries Survey" xfId="35186"/>
    <cellStyle name="RowTitles-Col2 3 2 5 3 3" xfId="35187"/>
    <cellStyle name="RowTitles-Col2 3 2 5 3_Tertiary Salaries Survey" xfId="35188"/>
    <cellStyle name="RowTitles-Col2 3 2 5 4" xfId="35189"/>
    <cellStyle name="RowTitles-Col2 3 2 5 4 2" xfId="35190"/>
    <cellStyle name="RowTitles-Col2 3 2 5 4_Tertiary Salaries Survey" xfId="35191"/>
    <cellStyle name="RowTitles-Col2 3 2 5 5" xfId="35192"/>
    <cellStyle name="RowTitles-Col2 3 2 5_Tertiary Salaries Survey" xfId="35193"/>
    <cellStyle name="RowTitles-Col2 3 2 6" xfId="35194"/>
    <cellStyle name="RowTitles-Col2 3 2 6 2" xfId="35195"/>
    <cellStyle name="RowTitles-Col2 3 2 6 2 2" xfId="35196"/>
    <cellStyle name="RowTitles-Col2 3 2 6 2 2 2" xfId="35197"/>
    <cellStyle name="RowTitles-Col2 3 2 6 2 2_Tertiary Salaries Survey" xfId="35198"/>
    <cellStyle name="RowTitles-Col2 3 2 6 2 3" xfId="35199"/>
    <cellStyle name="RowTitles-Col2 3 2 6 2_Tertiary Salaries Survey" xfId="35200"/>
    <cellStyle name="RowTitles-Col2 3 2 6 3" xfId="35201"/>
    <cellStyle name="RowTitles-Col2 3 2 6 3 2" xfId="35202"/>
    <cellStyle name="RowTitles-Col2 3 2 6 3 2 2" xfId="35203"/>
    <cellStyle name="RowTitles-Col2 3 2 6 3 2_Tertiary Salaries Survey" xfId="35204"/>
    <cellStyle name="RowTitles-Col2 3 2 6 3 3" xfId="35205"/>
    <cellStyle name="RowTitles-Col2 3 2 6 3_Tertiary Salaries Survey" xfId="35206"/>
    <cellStyle name="RowTitles-Col2 3 2 6 4" xfId="35207"/>
    <cellStyle name="RowTitles-Col2 3 2 6 4 2" xfId="35208"/>
    <cellStyle name="RowTitles-Col2 3 2 6 4_Tertiary Salaries Survey" xfId="35209"/>
    <cellStyle name="RowTitles-Col2 3 2 6 5" xfId="35210"/>
    <cellStyle name="RowTitles-Col2 3 2 6_Tertiary Salaries Survey" xfId="35211"/>
    <cellStyle name="RowTitles-Col2 3 2 7" xfId="35212"/>
    <cellStyle name="RowTitles-Col2 3 2 7 2" xfId="35213"/>
    <cellStyle name="RowTitles-Col2 3 2 7 2 2" xfId="35214"/>
    <cellStyle name="RowTitles-Col2 3 2 7 2_Tertiary Salaries Survey" xfId="35215"/>
    <cellStyle name="RowTitles-Col2 3 2 7 3" xfId="35216"/>
    <cellStyle name="RowTitles-Col2 3 2 7_Tertiary Salaries Survey" xfId="35217"/>
    <cellStyle name="RowTitles-Col2 3 2 8" xfId="35218"/>
    <cellStyle name="RowTitles-Col2 3 2 9" xfId="35219"/>
    <cellStyle name="RowTitles-Col2 3 2_STUD aligned by INSTIT" xfId="35220"/>
    <cellStyle name="RowTitles-Col2 3 3" xfId="35221"/>
    <cellStyle name="RowTitles-Col2 3 3 2" xfId="35222"/>
    <cellStyle name="RowTitles-Col2 3 3 2 2" xfId="35223"/>
    <cellStyle name="RowTitles-Col2 3 3 2 2 2" xfId="35224"/>
    <cellStyle name="RowTitles-Col2 3 3 2 2 2 2" xfId="35225"/>
    <cellStyle name="RowTitles-Col2 3 3 2 2 2_Tertiary Salaries Survey" xfId="35226"/>
    <cellStyle name="RowTitles-Col2 3 3 2 2 3" xfId="35227"/>
    <cellStyle name="RowTitles-Col2 3 3 2 2_Tertiary Salaries Survey" xfId="35228"/>
    <cellStyle name="RowTitles-Col2 3 3 2 3" xfId="35229"/>
    <cellStyle name="RowTitles-Col2 3 3 2 3 2" xfId="35230"/>
    <cellStyle name="RowTitles-Col2 3 3 2 3 2 2" xfId="35231"/>
    <cellStyle name="RowTitles-Col2 3 3 2 3 2_Tertiary Salaries Survey" xfId="35232"/>
    <cellStyle name="RowTitles-Col2 3 3 2 3 3" xfId="35233"/>
    <cellStyle name="RowTitles-Col2 3 3 2 3_Tertiary Salaries Survey" xfId="35234"/>
    <cellStyle name="RowTitles-Col2 3 3 2 4" xfId="35235"/>
    <cellStyle name="RowTitles-Col2 3 3 2 5" xfId="35236"/>
    <cellStyle name="RowTitles-Col2 3 3 2 5 2" xfId="35237"/>
    <cellStyle name="RowTitles-Col2 3 3 2 5_Tertiary Salaries Survey" xfId="35238"/>
    <cellStyle name="RowTitles-Col2 3 3 2 6" xfId="35239"/>
    <cellStyle name="RowTitles-Col2 3 3 2_Tertiary Salaries Survey" xfId="35240"/>
    <cellStyle name="RowTitles-Col2 3 3 3" xfId="35241"/>
    <cellStyle name="RowTitles-Col2 3 3 3 2" xfId="35242"/>
    <cellStyle name="RowTitles-Col2 3 3 3 2 2" xfId="35243"/>
    <cellStyle name="RowTitles-Col2 3 3 3 2 2 2" xfId="35244"/>
    <cellStyle name="RowTitles-Col2 3 3 3 2 2_Tertiary Salaries Survey" xfId="35245"/>
    <cellStyle name="RowTitles-Col2 3 3 3 2 3" xfId="35246"/>
    <cellStyle name="RowTitles-Col2 3 3 3 2_Tertiary Salaries Survey" xfId="35247"/>
    <cellStyle name="RowTitles-Col2 3 3 3 3" xfId="35248"/>
    <cellStyle name="RowTitles-Col2 3 3 3 3 2" xfId="35249"/>
    <cellStyle name="RowTitles-Col2 3 3 3 3 2 2" xfId="35250"/>
    <cellStyle name="RowTitles-Col2 3 3 3 3 2_Tertiary Salaries Survey" xfId="35251"/>
    <cellStyle name="RowTitles-Col2 3 3 3 3 3" xfId="35252"/>
    <cellStyle name="RowTitles-Col2 3 3 3 3_Tertiary Salaries Survey" xfId="35253"/>
    <cellStyle name="RowTitles-Col2 3 3 3 4" xfId="35254"/>
    <cellStyle name="RowTitles-Col2 3 3 3_Tertiary Salaries Survey" xfId="35255"/>
    <cellStyle name="RowTitles-Col2 3 3 4" xfId="35256"/>
    <cellStyle name="RowTitles-Col2 3 3 4 2" xfId="35257"/>
    <cellStyle name="RowTitles-Col2 3 3 4 2 2" xfId="35258"/>
    <cellStyle name="RowTitles-Col2 3 3 4 2 2 2" xfId="35259"/>
    <cellStyle name="RowTitles-Col2 3 3 4 2 2_Tertiary Salaries Survey" xfId="35260"/>
    <cellStyle name="RowTitles-Col2 3 3 4 2 3" xfId="35261"/>
    <cellStyle name="RowTitles-Col2 3 3 4 2_Tertiary Salaries Survey" xfId="35262"/>
    <cellStyle name="RowTitles-Col2 3 3 4 3" xfId="35263"/>
    <cellStyle name="RowTitles-Col2 3 3 4 3 2" xfId="35264"/>
    <cellStyle name="RowTitles-Col2 3 3 4 3 2 2" xfId="35265"/>
    <cellStyle name="RowTitles-Col2 3 3 4 3 2_Tertiary Salaries Survey" xfId="35266"/>
    <cellStyle name="RowTitles-Col2 3 3 4 3 3" xfId="35267"/>
    <cellStyle name="RowTitles-Col2 3 3 4 3_Tertiary Salaries Survey" xfId="35268"/>
    <cellStyle name="RowTitles-Col2 3 3 4 4" xfId="35269"/>
    <cellStyle name="RowTitles-Col2 3 3 4 4 2" xfId="35270"/>
    <cellStyle name="RowTitles-Col2 3 3 4 4_Tertiary Salaries Survey" xfId="35271"/>
    <cellStyle name="RowTitles-Col2 3 3 4 5" xfId="35272"/>
    <cellStyle name="RowTitles-Col2 3 3 4_Tertiary Salaries Survey" xfId="35273"/>
    <cellStyle name="RowTitles-Col2 3 3 5" xfId="35274"/>
    <cellStyle name="RowTitles-Col2 3 3 5 2" xfId="35275"/>
    <cellStyle name="RowTitles-Col2 3 3 5 2 2" xfId="35276"/>
    <cellStyle name="RowTitles-Col2 3 3 5 2 2 2" xfId="35277"/>
    <cellStyle name="RowTitles-Col2 3 3 5 2 2_Tertiary Salaries Survey" xfId="35278"/>
    <cellStyle name="RowTitles-Col2 3 3 5 2 3" xfId="35279"/>
    <cellStyle name="RowTitles-Col2 3 3 5 2_Tertiary Salaries Survey" xfId="35280"/>
    <cellStyle name="RowTitles-Col2 3 3 5 3" xfId="35281"/>
    <cellStyle name="RowTitles-Col2 3 3 5 3 2" xfId="35282"/>
    <cellStyle name="RowTitles-Col2 3 3 5 3 2 2" xfId="35283"/>
    <cellStyle name="RowTitles-Col2 3 3 5 3 2_Tertiary Salaries Survey" xfId="35284"/>
    <cellStyle name="RowTitles-Col2 3 3 5 3 3" xfId="35285"/>
    <cellStyle name="RowTitles-Col2 3 3 5 3_Tertiary Salaries Survey" xfId="35286"/>
    <cellStyle name="RowTitles-Col2 3 3 5 4" xfId="35287"/>
    <cellStyle name="RowTitles-Col2 3 3 5 4 2" xfId="35288"/>
    <cellStyle name="RowTitles-Col2 3 3 5 4_Tertiary Salaries Survey" xfId="35289"/>
    <cellStyle name="RowTitles-Col2 3 3 5 5" xfId="35290"/>
    <cellStyle name="RowTitles-Col2 3 3 5_Tertiary Salaries Survey" xfId="35291"/>
    <cellStyle name="RowTitles-Col2 3 3 6" xfId="35292"/>
    <cellStyle name="RowTitles-Col2 3 3 6 2" xfId="35293"/>
    <cellStyle name="RowTitles-Col2 3 3 6 2 2" xfId="35294"/>
    <cellStyle name="RowTitles-Col2 3 3 6 2 2 2" xfId="35295"/>
    <cellStyle name="RowTitles-Col2 3 3 6 2 2_Tertiary Salaries Survey" xfId="35296"/>
    <cellStyle name="RowTitles-Col2 3 3 6 2 3" xfId="35297"/>
    <cellStyle name="RowTitles-Col2 3 3 6 2_Tertiary Salaries Survey" xfId="35298"/>
    <cellStyle name="RowTitles-Col2 3 3 6 3" xfId="35299"/>
    <cellStyle name="RowTitles-Col2 3 3 6 3 2" xfId="35300"/>
    <cellStyle name="RowTitles-Col2 3 3 6 3 2 2" xfId="35301"/>
    <cellStyle name="RowTitles-Col2 3 3 6 3 2_Tertiary Salaries Survey" xfId="35302"/>
    <cellStyle name="RowTitles-Col2 3 3 6 3 3" xfId="35303"/>
    <cellStyle name="RowTitles-Col2 3 3 6 3_Tertiary Salaries Survey" xfId="35304"/>
    <cellStyle name="RowTitles-Col2 3 3 6 4" xfId="35305"/>
    <cellStyle name="RowTitles-Col2 3 3 6 4 2" xfId="35306"/>
    <cellStyle name="RowTitles-Col2 3 3 6 4_Tertiary Salaries Survey" xfId="35307"/>
    <cellStyle name="RowTitles-Col2 3 3 6 5" xfId="35308"/>
    <cellStyle name="RowTitles-Col2 3 3 6_Tertiary Salaries Survey" xfId="35309"/>
    <cellStyle name="RowTitles-Col2 3 3 7" xfId="35310"/>
    <cellStyle name="RowTitles-Col2 3 3 7 2" xfId="35311"/>
    <cellStyle name="RowTitles-Col2 3 3 7 2 2" xfId="35312"/>
    <cellStyle name="RowTitles-Col2 3 3 7 2_Tertiary Salaries Survey" xfId="35313"/>
    <cellStyle name="RowTitles-Col2 3 3 7 3" xfId="35314"/>
    <cellStyle name="RowTitles-Col2 3 3 7_Tertiary Salaries Survey" xfId="35315"/>
    <cellStyle name="RowTitles-Col2 3 3 8" xfId="35316"/>
    <cellStyle name="RowTitles-Col2 3 3 8 2" xfId="35317"/>
    <cellStyle name="RowTitles-Col2 3 3 8 2 2" xfId="35318"/>
    <cellStyle name="RowTitles-Col2 3 3 8 2_Tertiary Salaries Survey" xfId="35319"/>
    <cellStyle name="RowTitles-Col2 3 3 8 3" xfId="35320"/>
    <cellStyle name="RowTitles-Col2 3 3 8_Tertiary Salaries Survey" xfId="35321"/>
    <cellStyle name="RowTitles-Col2 3 3 9" xfId="35322"/>
    <cellStyle name="RowTitles-Col2 3 3_STUD aligned by INSTIT" xfId="35323"/>
    <cellStyle name="RowTitles-Col2 3 4" xfId="35324"/>
    <cellStyle name="RowTitles-Col2 3 4 10" xfId="35325"/>
    <cellStyle name="RowTitles-Col2 3 4 2" xfId="35326"/>
    <cellStyle name="RowTitles-Col2 3 4 2 2" xfId="35327"/>
    <cellStyle name="RowTitles-Col2 3 4 2 2 2" xfId="35328"/>
    <cellStyle name="RowTitles-Col2 3 4 2 2 2 2" xfId="35329"/>
    <cellStyle name="RowTitles-Col2 3 4 2 2 2_Tertiary Salaries Survey" xfId="35330"/>
    <cellStyle name="RowTitles-Col2 3 4 2 2 3" xfId="35331"/>
    <cellStyle name="RowTitles-Col2 3 4 2 2_Tertiary Salaries Survey" xfId="35332"/>
    <cellStyle name="RowTitles-Col2 3 4 2 3" xfId="35333"/>
    <cellStyle name="RowTitles-Col2 3 4 2 3 2" xfId="35334"/>
    <cellStyle name="RowTitles-Col2 3 4 2 3 2 2" xfId="35335"/>
    <cellStyle name="RowTitles-Col2 3 4 2 3 2_Tertiary Salaries Survey" xfId="35336"/>
    <cellStyle name="RowTitles-Col2 3 4 2 3 3" xfId="35337"/>
    <cellStyle name="RowTitles-Col2 3 4 2 3_Tertiary Salaries Survey" xfId="35338"/>
    <cellStyle name="RowTitles-Col2 3 4 2 4" xfId="35339"/>
    <cellStyle name="RowTitles-Col2 3 4 2 5" xfId="35340"/>
    <cellStyle name="RowTitles-Col2 3 4 2 5 2" xfId="35341"/>
    <cellStyle name="RowTitles-Col2 3 4 2 5_Tertiary Salaries Survey" xfId="35342"/>
    <cellStyle name="RowTitles-Col2 3 4 2_Tertiary Salaries Survey" xfId="35343"/>
    <cellStyle name="RowTitles-Col2 3 4 3" xfId="35344"/>
    <cellStyle name="RowTitles-Col2 3 4 3 2" xfId="35345"/>
    <cellStyle name="RowTitles-Col2 3 4 3 2 2" xfId="35346"/>
    <cellStyle name="RowTitles-Col2 3 4 3 2 2 2" xfId="35347"/>
    <cellStyle name="RowTitles-Col2 3 4 3 2 2_Tertiary Salaries Survey" xfId="35348"/>
    <cellStyle name="RowTitles-Col2 3 4 3 2 3" xfId="35349"/>
    <cellStyle name="RowTitles-Col2 3 4 3 2_Tertiary Salaries Survey" xfId="35350"/>
    <cellStyle name="RowTitles-Col2 3 4 3 3" xfId="35351"/>
    <cellStyle name="RowTitles-Col2 3 4 3 3 2" xfId="35352"/>
    <cellStyle name="RowTitles-Col2 3 4 3 3 2 2" xfId="35353"/>
    <cellStyle name="RowTitles-Col2 3 4 3 3 2_Tertiary Salaries Survey" xfId="35354"/>
    <cellStyle name="RowTitles-Col2 3 4 3 3 3" xfId="35355"/>
    <cellStyle name="RowTitles-Col2 3 4 3 3_Tertiary Salaries Survey" xfId="35356"/>
    <cellStyle name="RowTitles-Col2 3 4 3 4" xfId="35357"/>
    <cellStyle name="RowTitles-Col2 3 4 3 5" xfId="35358"/>
    <cellStyle name="RowTitles-Col2 3 4 3_Tertiary Salaries Survey" xfId="35359"/>
    <cellStyle name="RowTitles-Col2 3 4 4" xfId="35360"/>
    <cellStyle name="RowTitles-Col2 3 4 4 2" xfId="35361"/>
    <cellStyle name="RowTitles-Col2 3 4 4 2 2" xfId="35362"/>
    <cellStyle name="RowTitles-Col2 3 4 4 2 2 2" xfId="35363"/>
    <cellStyle name="RowTitles-Col2 3 4 4 2 2_Tertiary Salaries Survey" xfId="35364"/>
    <cellStyle name="RowTitles-Col2 3 4 4 2 3" xfId="35365"/>
    <cellStyle name="RowTitles-Col2 3 4 4 2_Tertiary Salaries Survey" xfId="35366"/>
    <cellStyle name="RowTitles-Col2 3 4 4 3" xfId="35367"/>
    <cellStyle name="RowTitles-Col2 3 4 4 3 2" xfId="35368"/>
    <cellStyle name="RowTitles-Col2 3 4 4 3 2 2" xfId="35369"/>
    <cellStyle name="RowTitles-Col2 3 4 4 3 2_Tertiary Salaries Survey" xfId="35370"/>
    <cellStyle name="RowTitles-Col2 3 4 4 3 3" xfId="35371"/>
    <cellStyle name="RowTitles-Col2 3 4 4 3_Tertiary Salaries Survey" xfId="35372"/>
    <cellStyle name="RowTitles-Col2 3 4 4 4" xfId="35373"/>
    <cellStyle name="RowTitles-Col2 3 4 4 5" xfId="35374"/>
    <cellStyle name="RowTitles-Col2 3 4 4 5 2" xfId="35375"/>
    <cellStyle name="RowTitles-Col2 3 4 4 5_Tertiary Salaries Survey" xfId="35376"/>
    <cellStyle name="RowTitles-Col2 3 4 4 6" xfId="35377"/>
    <cellStyle name="RowTitles-Col2 3 4 4_Tertiary Salaries Survey" xfId="35378"/>
    <cellStyle name="RowTitles-Col2 3 4 5" xfId="35379"/>
    <cellStyle name="RowTitles-Col2 3 4 5 2" xfId="35380"/>
    <cellStyle name="RowTitles-Col2 3 4 5 2 2" xfId="35381"/>
    <cellStyle name="RowTitles-Col2 3 4 5 2 2 2" xfId="35382"/>
    <cellStyle name="RowTitles-Col2 3 4 5 2 2_Tertiary Salaries Survey" xfId="35383"/>
    <cellStyle name="RowTitles-Col2 3 4 5 2 3" xfId="35384"/>
    <cellStyle name="RowTitles-Col2 3 4 5 2_Tertiary Salaries Survey" xfId="35385"/>
    <cellStyle name="RowTitles-Col2 3 4 5 3" xfId="35386"/>
    <cellStyle name="RowTitles-Col2 3 4 5 3 2" xfId="35387"/>
    <cellStyle name="RowTitles-Col2 3 4 5 3 2 2" xfId="35388"/>
    <cellStyle name="RowTitles-Col2 3 4 5 3 2_Tertiary Salaries Survey" xfId="35389"/>
    <cellStyle name="RowTitles-Col2 3 4 5 3 3" xfId="35390"/>
    <cellStyle name="RowTitles-Col2 3 4 5 3_Tertiary Salaries Survey" xfId="35391"/>
    <cellStyle name="RowTitles-Col2 3 4 5 4" xfId="35392"/>
    <cellStyle name="RowTitles-Col2 3 4 5 4 2" xfId="35393"/>
    <cellStyle name="RowTitles-Col2 3 4 5 4_Tertiary Salaries Survey" xfId="35394"/>
    <cellStyle name="RowTitles-Col2 3 4 5 5" xfId="35395"/>
    <cellStyle name="RowTitles-Col2 3 4 5_Tertiary Salaries Survey" xfId="35396"/>
    <cellStyle name="RowTitles-Col2 3 4 6" xfId="35397"/>
    <cellStyle name="RowTitles-Col2 3 4 6 2" xfId="35398"/>
    <cellStyle name="RowTitles-Col2 3 4 6 2 2" xfId="35399"/>
    <cellStyle name="RowTitles-Col2 3 4 6 2 2 2" xfId="35400"/>
    <cellStyle name="RowTitles-Col2 3 4 6 2 2_Tertiary Salaries Survey" xfId="35401"/>
    <cellStyle name="RowTitles-Col2 3 4 6 2 3" xfId="35402"/>
    <cellStyle name="RowTitles-Col2 3 4 6 2_Tertiary Salaries Survey" xfId="35403"/>
    <cellStyle name="RowTitles-Col2 3 4 6 3" xfId="35404"/>
    <cellStyle name="RowTitles-Col2 3 4 6 3 2" xfId="35405"/>
    <cellStyle name="RowTitles-Col2 3 4 6 3 2 2" xfId="35406"/>
    <cellStyle name="RowTitles-Col2 3 4 6 3 2_Tertiary Salaries Survey" xfId="35407"/>
    <cellStyle name="RowTitles-Col2 3 4 6 3 3" xfId="35408"/>
    <cellStyle name="RowTitles-Col2 3 4 6 3_Tertiary Salaries Survey" xfId="35409"/>
    <cellStyle name="RowTitles-Col2 3 4 6 4" xfId="35410"/>
    <cellStyle name="RowTitles-Col2 3 4 6 4 2" xfId="35411"/>
    <cellStyle name="RowTitles-Col2 3 4 6 4_Tertiary Salaries Survey" xfId="35412"/>
    <cellStyle name="RowTitles-Col2 3 4 6 5" xfId="35413"/>
    <cellStyle name="RowTitles-Col2 3 4 6_Tertiary Salaries Survey" xfId="35414"/>
    <cellStyle name="RowTitles-Col2 3 4 7" xfId="35415"/>
    <cellStyle name="RowTitles-Col2 3 4 7 2" xfId="35416"/>
    <cellStyle name="RowTitles-Col2 3 4 7 2 2" xfId="35417"/>
    <cellStyle name="RowTitles-Col2 3 4 7 2_Tertiary Salaries Survey" xfId="35418"/>
    <cellStyle name="RowTitles-Col2 3 4 7 3" xfId="35419"/>
    <cellStyle name="RowTitles-Col2 3 4 7_Tertiary Salaries Survey" xfId="35420"/>
    <cellStyle name="RowTitles-Col2 3 4 8" xfId="35421"/>
    <cellStyle name="RowTitles-Col2 3 4 9" xfId="35422"/>
    <cellStyle name="RowTitles-Col2 3 4_STUD aligned by INSTIT" xfId="35423"/>
    <cellStyle name="RowTitles-Col2 3 5" xfId="35424"/>
    <cellStyle name="RowTitles-Col2 3 5 2" xfId="35425"/>
    <cellStyle name="RowTitles-Col2 3 5 2 2" xfId="35426"/>
    <cellStyle name="RowTitles-Col2 3 5 2 2 2" xfId="35427"/>
    <cellStyle name="RowTitles-Col2 3 5 2 2_Tertiary Salaries Survey" xfId="35428"/>
    <cellStyle name="RowTitles-Col2 3 5 2 3" xfId="35429"/>
    <cellStyle name="RowTitles-Col2 3 5 2_Tertiary Salaries Survey" xfId="35430"/>
    <cellStyle name="RowTitles-Col2 3 5 3" xfId="35431"/>
    <cellStyle name="RowTitles-Col2 3 5 3 2" xfId="35432"/>
    <cellStyle name="RowTitles-Col2 3 5 3 2 2" xfId="35433"/>
    <cellStyle name="RowTitles-Col2 3 5 3 2_Tertiary Salaries Survey" xfId="35434"/>
    <cellStyle name="RowTitles-Col2 3 5 3 3" xfId="35435"/>
    <cellStyle name="RowTitles-Col2 3 5 3_Tertiary Salaries Survey" xfId="35436"/>
    <cellStyle name="RowTitles-Col2 3 5 4" xfId="35437"/>
    <cellStyle name="RowTitles-Col2 3 5 5" xfId="35438"/>
    <cellStyle name="RowTitles-Col2 3 5 5 2" xfId="35439"/>
    <cellStyle name="RowTitles-Col2 3 5 5_Tertiary Salaries Survey" xfId="35440"/>
    <cellStyle name="RowTitles-Col2 3 5_Tertiary Salaries Survey" xfId="35441"/>
    <cellStyle name="RowTitles-Col2 3 6" xfId="35442"/>
    <cellStyle name="RowTitles-Col2 3 6 2" xfId="35443"/>
    <cellStyle name="RowTitles-Col2 3 6 2 2" xfId="35444"/>
    <cellStyle name="RowTitles-Col2 3 6 2 2 2" xfId="35445"/>
    <cellStyle name="RowTitles-Col2 3 6 2 2_Tertiary Salaries Survey" xfId="35446"/>
    <cellStyle name="RowTitles-Col2 3 6 2 3" xfId="35447"/>
    <cellStyle name="RowTitles-Col2 3 6 2_Tertiary Salaries Survey" xfId="35448"/>
    <cellStyle name="RowTitles-Col2 3 6 3" xfId="35449"/>
    <cellStyle name="RowTitles-Col2 3 6 3 2" xfId="35450"/>
    <cellStyle name="RowTitles-Col2 3 6 3 2 2" xfId="35451"/>
    <cellStyle name="RowTitles-Col2 3 6 3 2_Tertiary Salaries Survey" xfId="35452"/>
    <cellStyle name="RowTitles-Col2 3 6 3 3" xfId="35453"/>
    <cellStyle name="RowTitles-Col2 3 6 3_Tertiary Salaries Survey" xfId="35454"/>
    <cellStyle name="RowTitles-Col2 3 6 4" xfId="35455"/>
    <cellStyle name="RowTitles-Col2 3 6 5" xfId="35456"/>
    <cellStyle name="RowTitles-Col2 3 6_Tertiary Salaries Survey" xfId="35457"/>
    <cellStyle name="RowTitles-Col2 3 7" xfId="35458"/>
    <cellStyle name="RowTitles-Col2 3 7 2" xfId="35459"/>
    <cellStyle name="RowTitles-Col2 3 7 2 2" xfId="35460"/>
    <cellStyle name="RowTitles-Col2 3 7 2 2 2" xfId="35461"/>
    <cellStyle name="RowTitles-Col2 3 7 2 2_Tertiary Salaries Survey" xfId="35462"/>
    <cellStyle name="RowTitles-Col2 3 7 2 3" xfId="35463"/>
    <cellStyle name="RowTitles-Col2 3 7 2_Tertiary Salaries Survey" xfId="35464"/>
    <cellStyle name="RowTitles-Col2 3 7 3" xfId="35465"/>
    <cellStyle name="RowTitles-Col2 3 7 3 2" xfId="35466"/>
    <cellStyle name="RowTitles-Col2 3 7 3 2 2" xfId="35467"/>
    <cellStyle name="RowTitles-Col2 3 7 3 2_Tertiary Salaries Survey" xfId="35468"/>
    <cellStyle name="RowTitles-Col2 3 7 3 3" xfId="35469"/>
    <cellStyle name="RowTitles-Col2 3 7 3_Tertiary Salaries Survey" xfId="35470"/>
    <cellStyle name="RowTitles-Col2 3 7 4" xfId="35471"/>
    <cellStyle name="RowTitles-Col2 3 7 5" xfId="35472"/>
    <cellStyle name="RowTitles-Col2 3 7 5 2" xfId="35473"/>
    <cellStyle name="RowTitles-Col2 3 7 5_Tertiary Salaries Survey" xfId="35474"/>
    <cellStyle name="RowTitles-Col2 3 7 6" xfId="35475"/>
    <cellStyle name="RowTitles-Col2 3 7_Tertiary Salaries Survey" xfId="35476"/>
    <cellStyle name="RowTitles-Col2 3 8" xfId="35477"/>
    <cellStyle name="RowTitles-Col2 3 8 2" xfId="35478"/>
    <cellStyle name="RowTitles-Col2 3 8 2 2" xfId="35479"/>
    <cellStyle name="RowTitles-Col2 3 8 2 2 2" xfId="35480"/>
    <cellStyle name="RowTitles-Col2 3 8 2 2_Tertiary Salaries Survey" xfId="35481"/>
    <cellStyle name="RowTitles-Col2 3 8 2 3" xfId="35482"/>
    <cellStyle name="RowTitles-Col2 3 8 2_Tertiary Salaries Survey" xfId="35483"/>
    <cellStyle name="RowTitles-Col2 3 8 3" xfId="35484"/>
    <cellStyle name="RowTitles-Col2 3 8 3 2" xfId="35485"/>
    <cellStyle name="RowTitles-Col2 3 8 3 2 2" xfId="35486"/>
    <cellStyle name="RowTitles-Col2 3 8 3 2_Tertiary Salaries Survey" xfId="35487"/>
    <cellStyle name="RowTitles-Col2 3 8 3 3" xfId="35488"/>
    <cellStyle name="RowTitles-Col2 3 8 3_Tertiary Salaries Survey" xfId="35489"/>
    <cellStyle name="RowTitles-Col2 3 8 4" xfId="35490"/>
    <cellStyle name="RowTitles-Col2 3 8 4 2" xfId="35491"/>
    <cellStyle name="RowTitles-Col2 3 8 4_Tertiary Salaries Survey" xfId="35492"/>
    <cellStyle name="RowTitles-Col2 3 8 5" xfId="35493"/>
    <cellStyle name="RowTitles-Col2 3 8_Tertiary Salaries Survey" xfId="35494"/>
    <cellStyle name="RowTitles-Col2 3 9" xfId="35495"/>
    <cellStyle name="RowTitles-Col2 3 9 2" xfId="35496"/>
    <cellStyle name="RowTitles-Col2 3 9 2 2" xfId="35497"/>
    <cellStyle name="RowTitles-Col2 3 9 2 2 2" xfId="35498"/>
    <cellStyle name="RowTitles-Col2 3 9 2 2_Tertiary Salaries Survey" xfId="35499"/>
    <cellStyle name="RowTitles-Col2 3 9 2 3" xfId="35500"/>
    <cellStyle name="RowTitles-Col2 3 9 2_Tertiary Salaries Survey" xfId="35501"/>
    <cellStyle name="RowTitles-Col2 3 9 3" xfId="35502"/>
    <cellStyle name="RowTitles-Col2 3 9 3 2" xfId="35503"/>
    <cellStyle name="RowTitles-Col2 3 9 3 2 2" xfId="35504"/>
    <cellStyle name="RowTitles-Col2 3 9 3 2_Tertiary Salaries Survey" xfId="35505"/>
    <cellStyle name="RowTitles-Col2 3 9 3 3" xfId="35506"/>
    <cellStyle name="RowTitles-Col2 3 9 3_Tertiary Salaries Survey" xfId="35507"/>
    <cellStyle name="RowTitles-Col2 3 9 4" xfId="35508"/>
    <cellStyle name="RowTitles-Col2 3 9 4 2" xfId="35509"/>
    <cellStyle name="RowTitles-Col2 3 9 4_Tertiary Salaries Survey" xfId="35510"/>
    <cellStyle name="RowTitles-Col2 3 9 5" xfId="35511"/>
    <cellStyle name="RowTitles-Col2 3 9_Tertiary Salaries Survey" xfId="35512"/>
    <cellStyle name="RowTitles-Col2 3_STUD aligned by INSTIT" xfId="35513"/>
    <cellStyle name="RowTitles-Col2 4" xfId="14452"/>
    <cellStyle name="RowTitles-Col2 4 10" xfId="35514"/>
    <cellStyle name="RowTitles-Col2 4 2" xfId="35515"/>
    <cellStyle name="RowTitles-Col2 4 2 2" xfId="35516"/>
    <cellStyle name="RowTitles-Col2 4 2 2 2" xfId="35517"/>
    <cellStyle name="RowTitles-Col2 4 2 2 2 2" xfId="35518"/>
    <cellStyle name="RowTitles-Col2 4 2 2 2_Tertiary Salaries Survey" xfId="35519"/>
    <cellStyle name="RowTitles-Col2 4 2 2 3" xfId="35520"/>
    <cellStyle name="RowTitles-Col2 4 2 2_Tertiary Salaries Survey" xfId="35521"/>
    <cellStyle name="RowTitles-Col2 4 2 3" xfId="35522"/>
    <cellStyle name="RowTitles-Col2 4 2 3 2" xfId="35523"/>
    <cellStyle name="RowTitles-Col2 4 2 3 2 2" xfId="35524"/>
    <cellStyle name="RowTitles-Col2 4 2 3 2_Tertiary Salaries Survey" xfId="35525"/>
    <cellStyle name="RowTitles-Col2 4 2 3 3" xfId="35526"/>
    <cellStyle name="RowTitles-Col2 4 2 3_Tertiary Salaries Survey" xfId="35527"/>
    <cellStyle name="RowTitles-Col2 4 2 4" xfId="35528"/>
    <cellStyle name="RowTitles-Col2 4 2 5" xfId="35529"/>
    <cellStyle name="RowTitles-Col2 4 2_Tertiary Salaries Survey" xfId="35530"/>
    <cellStyle name="RowTitles-Col2 4 3" xfId="35531"/>
    <cellStyle name="RowTitles-Col2 4 3 2" xfId="35532"/>
    <cellStyle name="RowTitles-Col2 4 3 2 2" xfId="35533"/>
    <cellStyle name="RowTitles-Col2 4 3 2 2 2" xfId="35534"/>
    <cellStyle name="RowTitles-Col2 4 3 2 2_Tertiary Salaries Survey" xfId="35535"/>
    <cellStyle name="RowTitles-Col2 4 3 2 3" xfId="35536"/>
    <cellStyle name="RowTitles-Col2 4 3 2_Tertiary Salaries Survey" xfId="35537"/>
    <cellStyle name="RowTitles-Col2 4 3 3" xfId="35538"/>
    <cellStyle name="RowTitles-Col2 4 3 3 2" xfId="35539"/>
    <cellStyle name="RowTitles-Col2 4 3 3 2 2" xfId="35540"/>
    <cellStyle name="RowTitles-Col2 4 3 3 2_Tertiary Salaries Survey" xfId="35541"/>
    <cellStyle name="RowTitles-Col2 4 3 3 3" xfId="35542"/>
    <cellStyle name="RowTitles-Col2 4 3 3_Tertiary Salaries Survey" xfId="35543"/>
    <cellStyle name="RowTitles-Col2 4 3 4" xfId="35544"/>
    <cellStyle name="RowTitles-Col2 4 3 5" xfId="35545"/>
    <cellStyle name="RowTitles-Col2 4 3 5 2" xfId="35546"/>
    <cellStyle name="RowTitles-Col2 4 3 5_Tertiary Salaries Survey" xfId="35547"/>
    <cellStyle name="RowTitles-Col2 4 3 6" xfId="35548"/>
    <cellStyle name="RowTitles-Col2 4 3_Tertiary Salaries Survey" xfId="35549"/>
    <cellStyle name="RowTitles-Col2 4 4" xfId="35550"/>
    <cellStyle name="RowTitles-Col2 4 4 2" xfId="35551"/>
    <cellStyle name="RowTitles-Col2 4 4 2 2" xfId="35552"/>
    <cellStyle name="RowTitles-Col2 4 4 2 2 2" xfId="35553"/>
    <cellStyle name="RowTitles-Col2 4 4 2 2_Tertiary Salaries Survey" xfId="35554"/>
    <cellStyle name="RowTitles-Col2 4 4 2 3" xfId="35555"/>
    <cellStyle name="RowTitles-Col2 4 4 2_Tertiary Salaries Survey" xfId="35556"/>
    <cellStyle name="RowTitles-Col2 4 4 3" xfId="35557"/>
    <cellStyle name="RowTitles-Col2 4 4 3 2" xfId="35558"/>
    <cellStyle name="RowTitles-Col2 4 4 3 2 2" xfId="35559"/>
    <cellStyle name="RowTitles-Col2 4 4 3 2_Tertiary Salaries Survey" xfId="35560"/>
    <cellStyle name="RowTitles-Col2 4 4 3 3" xfId="35561"/>
    <cellStyle name="RowTitles-Col2 4 4 3_Tertiary Salaries Survey" xfId="35562"/>
    <cellStyle name="RowTitles-Col2 4 4 4" xfId="35563"/>
    <cellStyle name="RowTitles-Col2 4 4 4 2" xfId="35564"/>
    <cellStyle name="RowTitles-Col2 4 4 4_Tertiary Salaries Survey" xfId="35565"/>
    <cellStyle name="RowTitles-Col2 4 4 5" xfId="35566"/>
    <cellStyle name="RowTitles-Col2 4 4_Tertiary Salaries Survey" xfId="35567"/>
    <cellStyle name="RowTitles-Col2 4 5" xfId="35568"/>
    <cellStyle name="RowTitles-Col2 4 5 2" xfId="35569"/>
    <cellStyle name="RowTitles-Col2 4 5 2 2" xfId="35570"/>
    <cellStyle name="RowTitles-Col2 4 5 2 2 2" xfId="35571"/>
    <cellStyle name="RowTitles-Col2 4 5 2 2_Tertiary Salaries Survey" xfId="35572"/>
    <cellStyle name="RowTitles-Col2 4 5 2 3" xfId="35573"/>
    <cellStyle name="RowTitles-Col2 4 5 2_Tertiary Salaries Survey" xfId="35574"/>
    <cellStyle name="RowTitles-Col2 4 5 3" xfId="35575"/>
    <cellStyle name="RowTitles-Col2 4 5 3 2" xfId="35576"/>
    <cellStyle name="RowTitles-Col2 4 5 3 2 2" xfId="35577"/>
    <cellStyle name="RowTitles-Col2 4 5 3 2_Tertiary Salaries Survey" xfId="35578"/>
    <cellStyle name="RowTitles-Col2 4 5 3 3" xfId="35579"/>
    <cellStyle name="RowTitles-Col2 4 5 3_Tertiary Salaries Survey" xfId="35580"/>
    <cellStyle name="RowTitles-Col2 4 5 4" xfId="35581"/>
    <cellStyle name="RowTitles-Col2 4 5 4 2" xfId="35582"/>
    <cellStyle name="RowTitles-Col2 4 5 4_Tertiary Salaries Survey" xfId="35583"/>
    <cellStyle name="RowTitles-Col2 4 5 5" xfId="35584"/>
    <cellStyle name="RowTitles-Col2 4 5_Tertiary Salaries Survey" xfId="35585"/>
    <cellStyle name="RowTitles-Col2 4 6" xfId="35586"/>
    <cellStyle name="RowTitles-Col2 4 6 2" xfId="35587"/>
    <cellStyle name="RowTitles-Col2 4 6 2 2" xfId="35588"/>
    <cellStyle name="RowTitles-Col2 4 6 2 2 2" xfId="35589"/>
    <cellStyle name="RowTitles-Col2 4 6 2 2_Tertiary Salaries Survey" xfId="35590"/>
    <cellStyle name="RowTitles-Col2 4 6 2 3" xfId="35591"/>
    <cellStyle name="RowTitles-Col2 4 6 2_Tertiary Salaries Survey" xfId="35592"/>
    <cellStyle name="RowTitles-Col2 4 6 3" xfId="35593"/>
    <cellStyle name="RowTitles-Col2 4 6 3 2" xfId="35594"/>
    <cellStyle name="RowTitles-Col2 4 6 3 2 2" xfId="35595"/>
    <cellStyle name="RowTitles-Col2 4 6 3 2_Tertiary Salaries Survey" xfId="35596"/>
    <cellStyle name="RowTitles-Col2 4 6 3 3" xfId="35597"/>
    <cellStyle name="RowTitles-Col2 4 6 3_Tertiary Salaries Survey" xfId="35598"/>
    <cellStyle name="RowTitles-Col2 4 6 4" xfId="35599"/>
    <cellStyle name="RowTitles-Col2 4 6 4 2" xfId="35600"/>
    <cellStyle name="RowTitles-Col2 4 6 4_Tertiary Salaries Survey" xfId="35601"/>
    <cellStyle name="RowTitles-Col2 4 6 5" xfId="35602"/>
    <cellStyle name="RowTitles-Col2 4 6_Tertiary Salaries Survey" xfId="35603"/>
    <cellStyle name="RowTitles-Col2 4 7" xfId="35604"/>
    <cellStyle name="RowTitles-Col2 4 7 2" xfId="35605"/>
    <cellStyle name="RowTitles-Col2 4 7 2 2" xfId="35606"/>
    <cellStyle name="RowTitles-Col2 4 7 2_Tertiary Salaries Survey" xfId="35607"/>
    <cellStyle name="RowTitles-Col2 4 7 3" xfId="35608"/>
    <cellStyle name="RowTitles-Col2 4 7_Tertiary Salaries Survey" xfId="35609"/>
    <cellStyle name="RowTitles-Col2 4 8" xfId="35610"/>
    <cellStyle name="RowTitles-Col2 4 9" xfId="35611"/>
    <cellStyle name="RowTitles-Col2 4_STUD aligned by INSTIT" xfId="35612"/>
    <cellStyle name="RowTitles-Col2 5" xfId="35613"/>
    <cellStyle name="RowTitles-Col2 5 10" xfId="35614"/>
    <cellStyle name="RowTitles-Col2 5 2" xfId="35615"/>
    <cellStyle name="RowTitles-Col2 5 2 2" xfId="35616"/>
    <cellStyle name="RowTitles-Col2 5 2 2 2" xfId="35617"/>
    <cellStyle name="RowTitles-Col2 5 2 2 2 2" xfId="35618"/>
    <cellStyle name="RowTitles-Col2 5 2 2 2_Tertiary Salaries Survey" xfId="35619"/>
    <cellStyle name="RowTitles-Col2 5 2 2 3" xfId="35620"/>
    <cellStyle name="RowTitles-Col2 5 2 2_Tertiary Salaries Survey" xfId="35621"/>
    <cellStyle name="RowTitles-Col2 5 2 3" xfId="35622"/>
    <cellStyle name="RowTitles-Col2 5 2 3 2" xfId="35623"/>
    <cellStyle name="RowTitles-Col2 5 2 3 2 2" xfId="35624"/>
    <cellStyle name="RowTitles-Col2 5 2 3 2_Tertiary Salaries Survey" xfId="35625"/>
    <cellStyle name="RowTitles-Col2 5 2 3 3" xfId="35626"/>
    <cellStyle name="RowTitles-Col2 5 2 3_Tertiary Salaries Survey" xfId="35627"/>
    <cellStyle name="RowTitles-Col2 5 2 4" xfId="35628"/>
    <cellStyle name="RowTitles-Col2 5 2 5" xfId="35629"/>
    <cellStyle name="RowTitles-Col2 5 2 5 2" xfId="35630"/>
    <cellStyle name="RowTitles-Col2 5 2 5_Tertiary Salaries Survey" xfId="35631"/>
    <cellStyle name="RowTitles-Col2 5 2 6" xfId="35632"/>
    <cellStyle name="RowTitles-Col2 5 2_Tertiary Salaries Survey" xfId="35633"/>
    <cellStyle name="RowTitles-Col2 5 3" xfId="35634"/>
    <cellStyle name="RowTitles-Col2 5 3 2" xfId="35635"/>
    <cellStyle name="RowTitles-Col2 5 3 2 2" xfId="35636"/>
    <cellStyle name="RowTitles-Col2 5 3 2 2 2" xfId="35637"/>
    <cellStyle name="RowTitles-Col2 5 3 2 2_Tertiary Salaries Survey" xfId="35638"/>
    <cellStyle name="RowTitles-Col2 5 3 2 3" xfId="35639"/>
    <cellStyle name="RowTitles-Col2 5 3 2_Tertiary Salaries Survey" xfId="35640"/>
    <cellStyle name="RowTitles-Col2 5 3 3" xfId="35641"/>
    <cellStyle name="RowTitles-Col2 5 3 3 2" xfId="35642"/>
    <cellStyle name="RowTitles-Col2 5 3 3 2 2" xfId="35643"/>
    <cellStyle name="RowTitles-Col2 5 3 3 2_Tertiary Salaries Survey" xfId="35644"/>
    <cellStyle name="RowTitles-Col2 5 3 3 3" xfId="35645"/>
    <cellStyle name="RowTitles-Col2 5 3 3_Tertiary Salaries Survey" xfId="35646"/>
    <cellStyle name="RowTitles-Col2 5 3 4" xfId="35647"/>
    <cellStyle name="RowTitles-Col2 5 3_Tertiary Salaries Survey" xfId="35648"/>
    <cellStyle name="RowTitles-Col2 5 4" xfId="35649"/>
    <cellStyle name="RowTitles-Col2 5 4 2" xfId="35650"/>
    <cellStyle name="RowTitles-Col2 5 4 2 2" xfId="35651"/>
    <cellStyle name="RowTitles-Col2 5 4 2 2 2" xfId="35652"/>
    <cellStyle name="RowTitles-Col2 5 4 2 2_Tertiary Salaries Survey" xfId="35653"/>
    <cellStyle name="RowTitles-Col2 5 4 2 3" xfId="35654"/>
    <cellStyle name="RowTitles-Col2 5 4 2_Tertiary Salaries Survey" xfId="35655"/>
    <cellStyle name="RowTitles-Col2 5 4 3" xfId="35656"/>
    <cellStyle name="RowTitles-Col2 5 4 3 2" xfId="35657"/>
    <cellStyle name="RowTitles-Col2 5 4 3 2 2" xfId="35658"/>
    <cellStyle name="RowTitles-Col2 5 4 3 2_Tertiary Salaries Survey" xfId="35659"/>
    <cellStyle name="RowTitles-Col2 5 4 3 3" xfId="35660"/>
    <cellStyle name="RowTitles-Col2 5 4 3_Tertiary Salaries Survey" xfId="35661"/>
    <cellStyle name="RowTitles-Col2 5 4 4" xfId="35662"/>
    <cellStyle name="RowTitles-Col2 5 4 4 2" xfId="35663"/>
    <cellStyle name="RowTitles-Col2 5 4 4_Tertiary Salaries Survey" xfId="35664"/>
    <cellStyle name="RowTitles-Col2 5 4 5" xfId="35665"/>
    <cellStyle name="RowTitles-Col2 5 4_Tertiary Salaries Survey" xfId="35666"/>
    <cellStyle name="RowTitles-Col2 5 5" xfId="35667"/>
    <cellStyle name="RowTitles-Col2 5 5 2" xfId="35668"/>
    <cellStyle name="RowTitles-Col2 5 5 2 2" xfId="35669"/>
    <cellStyle name="RowTitles-Col2 5 5 2 2 2" xfId="35670"/>
    <cellStyle name="RowTitles-Col2 5 5 2 2_Tertiary Salaries Survey" xfId="35671"/>
    <cellStyle name="RowTitles-Col2 5 5 2 3" xfId="35672"/>
    <cellStyle name="RowTitles-Col2 5 5 2_Tertiary Salaries Survey" xfId="35673"/>
    <cellStyle name="RowTitles-Col2 5 5 3" xfId="35674"/>
    <cellStyle name="RowTitles-Col2 5 5 3 2" xfId="35675"/>
    <cellStyle name="RowTitles-Col2 5 5 3 2 2" xfId="35676"/>
    <cellStyle name="RowTitles-Col2 5 5 3 2_Tertiary Salaries Survey" xfId="35677"/>
    <cellStyle name="RowTitles-Col2 5 5 3 3" xfId="35678"/>
    <cellStyle name="RowTitles-Col2 5 5 3_Tertiary Salaries Survey" xfId="35679"/>
    <cellStyle name="RowTitles-Col2 5 5 4" xfId="35680"/>
    <cellStyle name="RowTitles-Col2 5 5 4 2" xfId="35681"/>
    <cellStyle name="RowTitles-Col2 5 5 4_Tertiary Salaries Survey" xfId="35682"/>
    <cellStyle name="RowTitles-Col2 5 5 5" xfId="35683"/>
    <cellStyle name="RowTitles-Col2 5 5_Tertiary Salaries Survey" xfId="35684"/>
    <cellStyle name="RowTitles-Col2 5 6" xfId="35685"/>
    <cellStyle name="RowTitles-Col2 5 6 2" xfId="35686"/>
    <cellStyle name="RowTitles-Col2 5 6 2 2" xfId="35687"/>
    <cellStyle name="RowTitles-Col2 5 6 2 2 2" xfId="35688"/>
    <cellStyle name="RowTitles-Col2 5 6 2 2_Tertiary Salaries Survey" xfId="35689"/>
    <cellStyle name="RowTitles-Col2 5 6 2 3" xfId="35690"/>
    <cellStyle name="RowTitles-Col2 5 6 2_Tertiary Salaries Survey" xfId="35691"/>
    <cellStyle name="RowTitles-Col2 5 6 3" xfId="35692"/>
    <cellStyle name="RowTitles-Col2 5 6 3 2" xfId="35693"/>
    <cellStyle name="RowTitles-Col2 5 6 3 2 2" xfId="35694"/>
    <cellStyle name="RowTitles-Col2 5 6 3 2_Tertiary Salaries Survey" xfId="35695"/>
    <cellStyle name="RowTitles-Col2 5 6 3 3" xfId="35696"/>
    <cellStyle name="RowTitles-Col2 5 6 3_Tertiary Salaries Survey" xfId="35697"/>
    <cellStyle name="RowTitles-Col2 5 6 4" xfId="35698"/>
    <cellStyle name="RowTitles-Col2 5 6 4 2" xfId="35699"/>
    <cellStyle name="RowTitles-Col2 5 6 4_Tertiary Salaries Survey" xfId="35700"/>
    <cellStyle name="RowTitles-Col2 5 6 5" xfId="35701"/>
    <cellStyle name="RowTitles-Col2 5 6_Tertiary Salaries Survey" xfId="35702"/>
    <cellStyle name="RowTitles-Col2 5 7" xfId="35703"/>
    <cellStyle name="RowTitles-Col2 5 7 2" xfId="35704"/>
    <cellStyle name="RowTitles-Col2 5 7 2 2" xfId="35705"/>
    <cellStyle name="RowTitles-Col2 5 7 2_Tertiary Salaries Survey" xfId="35706"/>
    <cellStyle name="RowTitles-Col2 5 7 3" xfId="35707"/>
    <cellStyle name="RowTitles-Col2 5 7_Tertiary Salaries Survey" xfId="35708"/>
    <cellStyle name="RowTitles-Col2 5 8" xfId="35709"/>
    <cellStyle name="RowTitles-Col2 5 8 2" xfId="35710"/>
    <cellStyle name="RowTitles-Col2 5 8 2 2" xfId="35711"/>
    <cellStyle name="RowTitles-Col2 5 8 2_Tertiary Salaries Survey" xfId="35712"/>
    <cellStyle name="RowTitles-Col2 5 8 3" xfId="35713"/>
    <cellStyle name="RowTitles-Col2 5 8_Tertiary Salaries Survey" xfId="35714"/>
    <cellStyle name="RowTitles-Col2 5 9" xfId="35715"/>
    <cellStyle name="RowTitles-Col2 5_STUD aligned by INSTIT" xfId="35716"/>
    <cellStyle name="RowTitles-Col2 6" xfId="35717"/>
    <cellStyle name="RowTitles-Col2 6 10" xfId="35718"/>
    <cellStyle name="RowTitles-Col2 6 2" xfId="35719"/>
    <cellStyle name="RowTitles-Col2 6 2 2" xfId="35720"/>
    <cellStyle name="RowTitles-Col2 6 2 2 2" xfId="35721"/>
    <cellStyle name="RowTitles-Col2 6 2 2 2 2" xfId="35722"/>
    <cellStyle name="RowTitles-Col2 6 2 2 2_Tertiary Salaries Survey" xfId="35723"/>
    <cellStyle name="RowTitles-Col2 6 2 2 3" xfId="35724"/>
    <cellStyle name="RowTitles-Col2 6 2 2_Tertiary Salaries Survey" xfId="35725"/>
    <cellStyle name="RowTitles-Col2 6 2 3" xfId="35726"/>
    <cellStyle name="RowTitles-Col2 6 2 3 2" xfId="35727"/>
    <cellStyle name="RowTitles-Col2 6 2 3 2 2" xfId="35728"/>
    <cellStyle name="RowTitles-Col2 6 2 3 2_Tertiary Salaries Survey" xfId="35729"/>
    <cellStyle name="RowTitles-Col2 6 2 3 3" xfId="35730"/>
    <cellStyle name="RowTitles-Col2 6 2 3_Tertiary Salaries Survey" xfId="35731"/>
    <cellStyle name="RowTitles-Col2 6 2 4" xfId="35732"/>
    <cellStyle name="RowTitles-Col2 6 2 5" xfId="35733"/>
    <cellStyle name="RowTitles-Col2 6 2_Tertiary Salaries Survey" xfId="35734"/>
    <cellStyle name="RowTitles-Col2 6 3" xfId="35735"/>
    <cellStyle name="RowTitles-Col2 6 3 2" xfId="35736"/>
    <cellStyle name="RowTitles-Col2 6 3 2 2" xfId="35737"/>
    <cellStyle name="RowTitles-Col2 6 3 2 2 2" xfId="35738"/>
    <cellStyle name="RowTitles-Col2 6 3 2 2_Tertiary Salaries Survey" xfId="35739"/>
    <cellStyle name="RowTitles-Col2 6 3 2 3" xfId="35740"/>
    <cellStyle name="RowTitles-Col2 6 3 2_Tertiary Salaries Survey" xfId="35741"/>
    <cellStyle name="RowTitles-Col2 6 3 3" xfId="35742"/>
    <cellStyle name="RowTitles-Col2 6 3 3 2" xfId="35743"/>
    <cellStyle name="RowTitles-Col2 6 3 3 2 2" xfId="35744"/>
    <cellStyle name="RowTitles-Col2 6 3 3 2_Tertiary Salaries Survey" xfId="35745"/>
    <cellStyle name="RowTitles-Col2 6 3 3 3" xfId="35746"/>
    <cellStyle name="RowTitles-Col2 6 3 3_Tertiary Salaries Survey" xfId="35747"/>
    <cellStyle name="RowTitles-Col2 6 3 4" xfId="35748"/>
    <cellStyle name="RowTitles-Col2 6 3 4 2" xfId="35749"/>
    <cellStyle name="RowTitles-Col2 6 3 4_Tertiary Salaries Survey" xfId="35750"/>
    <cellStyle name="RowTitles-Col2 6 3_Tertiary Salaries Survey" xfId="35751"/>
    <cellStyle name="RowTitles-Col2 6 4" xfId="35752"/>
    <cellStyle name="RowTitles-Col2 6 4 2" xfId="35753"/>
    <cellStyle name="RowTitles-Col2 6 4 2 2" xfId="35754"/>
    <cellStyle name="RowTitles-Col2 6 4 2 2 2" xfId="35755"/>
    <cellStyle name="RowTitles-Col2 6 4 2 2_Tertiary Salaries Survey" xfId="35756"/>
    <cellStyle name="RowTitles-Col2 6 4 2 3" xfId="35757"/>
    <cellStyle name="RowTitles-Col2 6 4 2_Tertiary Salaries Survey" xfId="35758"/>
    <cellStyle name="RowTitles-Col2 6 4 3" xfId="35759"/>
    <cellStyle name="RowTitles-Col2 6 4 3 2" xfId="35760"/>
    <cellStyle name="RowTitles-Col2 6 4 3 2 2" xfId="35761"/>
    <cellStyle name="RowTitles-Col2 6 4 3 2_Tertiary Salaries Survey" xfId="35762"/>
    <cellStyle name="RowTitles-Col2 6 4 3 3" xfId="35763"/>
    <cellStyle name="RowTitles-Col2 6 4 3_Tertiary Salaries Survey" xfId="35764"/>
    <cellStyle name="RowTitles-Col2 6 4 4" xfId="35765"/>
    <cellStyle name="RowTitles-Col2 6 4 4 2" xfId="35766"/>
    <cellStyle name="RowTitles-Col2 6 4 4_Tertiary Salaries Survey" xfId="35767"/>
    <cellStyle name="RowTitles-Col2 6 4 5" xfId="35768"/>
    <cellStyle name="RowTitles-Col2 6 4_Tertiary Salaries Survey" xfId="35769"/>
    <cellStyle name="RowTitles-Col2 6 5" xfId="35770"/>
    <cellStyle name="RowTitles-Col2 6 5 2" xfId="35771"/>
    <cellStyle name="RowTitles-Col2 6 5 2 2" xfId="35772"/>
    <cellStyle name="RowTitles-Col2 6 5 2 2 2" xfId="35773"/>
    <cellStyle name="RowTitles-Col2 6 5 2 2_Tertiary Salaries Survey" xfId="35774"/>
    <cellStyle name="RowTitles-Col2 6 5 2 3" xfId="35775"/>
    <cellStyle name="RowTitles-Col2 6 5 2_Tertiary Salaries Survey" xfId="35776"/>
    <cellStyle name="RowTitles-Col2 6 5 3" xfId="35777"/>
    <cellStyle name="RowTitles-Col2 6 5 3 2" xfId="35778"/>
    <cellStyle name="RowTitles-Col2 6 5 3 2 2" xfId="35779"/>
    <cellStyle name="RowTitles-Col2 6 5 3 2_Tertiary Salaries Survey" xfId="35780"/>
    <cellStyle name="RowTitles-Col2 6 5 3 3" xfId="35781"/>
    <cellStyle name="RowTitles-Col2 6 5 3_Tertiary Salaries Survey" xfId="35782"/>
    <cellStyle name="RowTitles-Col2 6 5 4" xfId="35783"/>
    <cellStyle name="RowTitles-Col2 6 5 4 2" xfId="35784"/>
    <cellStyle name="RowTitles-Col2 6 5 4_Tertiary Salaries Survey" xfId="35785"/>
    <cellStyle name="RowTitles-Col2 6 5 5" xfId="35786"/>
    <cellStyle name="RowTitles-Col2 6 5_Tertiary Salaries Survey" xfId="35787"/>
    <cellStyle name="RowTitles-Col2 6 6" xfId="35788"/>
    <cellStyle name="RowTitles-Col2 6 6 2" xfId="35789"/>
    <cellStyle name="RowTitles-Col2 6 6 2 2" xfId="35790"/>
    <cellStyle name="RowTitles-Col2 6 6 2 2 2" xfId="35791"/>
    <cellStyle name="RowTitles-Col2 6 6 2 2_Tertiary Salaries Survey" xfId="35792"/>
    <cellStyle name="RowTitles-Col2 6 6 2 3" xfId="35793"/>
    <cellStyle name="RowTitles-Col2 6 6 2_Tertiary Salaries Survey" xfId="35794"/>
    <cellStyle name="RowTitles-Col2 6 6 3" xfId="35795"/>
    <cellStyle name="RowTitles-Col2 6 6 3 2" xfId="35796"/>
    <cellStyle name="RowTitles-Col2 6 6 3 2 2" xfId="35797"/>
    <cellStyle name="RowTitles-Col2 6 6 3 2_Tertiary Salaries Survey" xfId="35798"/>
    <cellStyle name="RowTitles-Col2 6 6 3 3" xfId="35799"/>
    <cellStyle name="RowTitles-Col2 6 6 3_Tertiary Salaries Survey" xfId="35800"/>
    <cellStyle name="RowTitles-Col2 6 6 4" xfId="35801"/>
    <cellStyle name="RowTitles-Col2 6 6 4 2" xfId="35802"/>
    <cellStyle name="RowTitles-Col2 6 6 4_Tertiary Salaries Survey" xfId="35803"/>
    <cellStyle name="RowTitles-Col2 6 6 5" xfId="35804"/>
    <cellStyle name="RowTitles-Col2 6 6_Tertiary Salaries Survey" xfId="35805"/>
    <cellStyle name="RowTitles-Col2 6 7" xfId="35806"/>
    <cellStyle name="RowTitles-Col2 6 7 2" xfId="35807"/>
    <cellStyle name="RowTitles-Col2 6 7 2 2" xfId="35808"/>
    <cellStyle name="RowTitles-Col2 6 7 2_Tertiary Salaries Survey" xfId="35809"/>
    <cellStyle name="RowTitles-Col2 6 7 3" xfId="35810"/>
    <cellStyle name="RowTitles-Col2 6 7_Tertiary Salaries Survey" xfId="35811"/>
    <cellStyle name="RowTitles-Col2 6 8" xfId="35812"/>
    <cellStyle name="RowTitles-Col2 6 8 2" xfId="35813"/>
    <cellStyle name="RowTitles-Col2 6 8 2 2" xfId="35814"/>
    <cellStyle name="RowTitles-Col2 6 8 2_Tertiary Salaries Survey" xfId="35815"/>
    <cellStyle name="RowTitles-Col2 6 8 3" xfId="35816"/>
    <cellStyle name="RowTitles-Col2 6 8_Tertiary Salaries Survey" xfId="35817"/>
    <cellStyle name="RowTitles-Col2 6 9" xfId="35818"/>
    <cellStyle name="RowTitles-Col2 6_STUD aligned by INSTIT" xfId="35819"/>
    <cellStyle name="RowTitles-Col2 7" xfId="35820"/>
    <cellStyle name="RowTitles-Col2 7 2" xfId="35821"/>
    <cellStyle name="RowTitles-Col2 7 2 2" xfId="35822"/>
    <cellStyle name="RowTitles-Col2 7 2 2 2" xfId="35823"/>
    <cellStyle name="RowTitles-Col2 7 2 2_Tertiary Salaries Survey" xfId="35824"/>
    <cellStyle name="RowTitles-Col2 7 2 3" xfId="35825"/>
    <cellStyle name="RowTitles-Col2 7 2_Tertiary Salaries Survey" xfId="35826"/>
    <cellStyle name="RowTitles-Col2 7 3" xfId="35827"/>
    <cellStyle name="RowTitles-Col2 7 3 2" xfId="35828"/>
    <cellStyle name="RowTitles-Col2 7 3 2 2" xfId="35829"/>
    <cellStyle name="RowTitles-Col2 7 3 2_Tertiary Salaries Survey" xfId="35830"/>
    <cellStyle name="RowTitles-Col2 7 3 3" xfId="35831"/>
    <cellStyle name="RowTitles-Col2 7 3_Tertiary Salaries Survey" xfId="35832"/>
    <cellStyle name="RowTitles-Col2 7 4" xfId="35833"/>
    <cellStyle name="RowTitles-Col2 7 5" xfId="35834"/>
    <cellStyle name="RowTitles-Col2 7 5 2" xfId="35835"/>
    <cellStyle name="RowTitles-Col2 7 5_Tertiary Salaries Survey" xfId="35836"/>
    <cellStyle name="RowTitles-Col2 7_Tertiary Salaries Survey" xfId="35837"/>
    <cellStyle name="RowTitles-Col2 8" xfId="35838"/>
    <cellStyle name="RowTitles-Col2 8 2" xfId="35839"/>
    <cellStyle name="RowTitles-Col2 8 2 2" xfId="35840"/>
    <cellStyle name="RowTitles-Col2 8 2 2 2" xfId="35841"/>
    <cellStyle name="RowTitles-Col2 8 2 2_Tertiary Salaries Survey" xfId="35842"/>
    <cellStyle name="RowTitles-Col2 8 2 3" xfId="35843"/>
    <cellStyle name="RowTitles-Col2 8 2_Tertiary Salaries Survey" xfId="35844"/>
    <cellStyle name="RowTitles-Col2 8 3" xfId="35845"/>
    <cellStyle name="RowTitles-Col2 8 3 2" xfId="35846"/>
    <cellStyle name="RowTitles-Col2 8 3 2 2" xfId="35847"/>
    <cellStyle name="RowTitles-Col2 8 3 2_Tertiary Salaries Survey" xfId="35848"/>
    <cellStyle name="RowTitles-Col2 8 3 3" xfId="35849"/>
    <cellStyle name="RowTitles-Col2 8 3_Tertiary Salaries Survey" xfId="35850"/>
    <cellStyle name="RowTitles-Col2 8 4" xfId="35851"/>
    <cellStyle name="RowTitles-Col2 8 5" xfId="35852"/>
    <cellStyle name="RowTitles-Col2 8_Tertiary Salaries Survey" xfId="35853"/>
    <cellStyle name="RowTitles-Col2 9" xfId="35854"/>
    <cellStyle name="RowTitles-Col2 9 2" xfId="35855"/>
    <cellStyle name="RowTitles-Col2 9 2 2" xfId="35856"/>
    <cellStyle name="RowTitles-Col2 9 2 2 2" xfId="35857"/>
    <cellStyle name="RowTitles-Col2 9 2 2_Tertiary Salaries Survey" xfId="35858"/>
    <cellStyle name="RowTitles-Col2 9 2 3" xfId="35859"/>
    <cellStyle name="RowTitles-Col2 9 2_Tertiary Salaries Survey" xfId="35860"/>
    <cellStyle name="RowTitles-Col2 9 3" xfId="35861"/>
    <cellStyle name="RowTitles-Col2 9 3 2" xfId="35862"/>
    <cellStyle name="RowTitles-Col2 9 3 2 2" xfId="35863"/>
    <cellStyle name="RowTitles-Col2 9 3 2_Tertiary Salaries Survey" xfId="35864"/>
    <cellStyle name="RowTitles-Col2 9 3 3" xfId="35865"/>
    <cellStyle name="RowTitles-Col2 9 3_Tertiary Salaries Survey" xfId="35866"/>
    <cellStyle name="RowTitles-Col2 9 4" xfId="35867"/>
    <cellStyle name="RowTitles-Col2 9 5" xfId="35868"/>
    <cellStyle name="RowTitles-Col2 9 5 2" xfId="35869"/>
    <cellStyle name="RowTitles-Col2 9 5_Tertiary Salaries Survey" xfId="35870"/>
    <cellStyle name="RowTitles-Col2 9 6" xfId="35871"/>
    <cellStyle name="RowTitles-Col2 9_Tertiary Salaries Survey" xfId="35872"/>
    <cellStyle name="RowTitles-Col2_STUD aligned by INSTIT" xfId="35873"/>
    <cellStyle name="RowTitles-Detail" xfId="14453"/>
    <cellStyle name="RowTitles-Detail 10" xfId="35874"/>
    <cellStyle name="RowTitles-Detail 10 2" xfId="35875"/>
    <cellStyle name="RowTitles-Detail 10 2 2" xfId="35876"/>
    <cellStyle name="RowTitles-Detail 10 2 2 2" xfId="35877"/>
    <cellStyle name="RowTitles-Detail 10 2 2_Tertiary Salaries Survey" xfId="35878"/>
    <cellStyle name="RowTitles-Detail 10 2 3" xfId="35879"/>
    <cellStyle name="RowTitles-Detail 10 2_Tertiary Salaries Survey" xfId="35880"/>
    <cellStyle name="RowTitles-Detail 10 3" xfId="35881"/>
    <cellStyle name="RowTitles-Detail 10 3 2" xfId="35882"/>
    <cellStyle name="RowTitles-Detail 10 3 2 2" xfId="35883"/>
    <cellStyle name="RowTitles-Detail 10 3 2_Tertiary Salaries Survey" xfId="35884"/>
    <cellStyle name="RowTitles-Detail 10 3 3" xfId="35885"/>
    <cellStyle name="RowTitles-Detail 10 3_Tertiary Salaries Survey" xfId="35886"/>
    <cellStyle name="RowTitles-Detail 10 4" xfId="35887"/>
    <cellStyle name="RowTitles-Detail 10 4 2" xfId="35888"/>
    <cellStyle name="RowTitles-Detail 10 4_Tertiary Salaries Survey" xfId="35889"/>
    <cellStyle name="RowTitles-Detail 10 5" xfId="35890"/>
    <cellStyle name="RowTitles-Detail 10_Tertiary Salaries Survey" xfId="35891"/>
    <cellStyle name="RowTitles-Detail 11" xfId="35892"/>
    <cellStyle name="RowTitles-Detail 11 2" xfId="35893"/>
    <cellStyle name="RowTitles-Detail 11 2 2" xfId="35894"/>
    <cellStyle name="RowTitles-Detail 11 2 2 2" xfId="35895"/>
    <cellStyle name="RowTitles-Detail 11 2 2_Tertiary Salaries Survey" xfId="35896"/>
    <cellStyle name="RowTitles-Detail 11 2 3" xfId="35897"/>
    <cellStyle name="RowTitles-Detail 11 2_Tertiary Salaries Survey" xfId="35898"/>
    <cellStyle name="RowTitles-Detail 11 3" xfId="35899"/>
    <cellStyle name="RowTitles-Detail 11 3 2" xfId="35900"/>
    <cellStyle name="RowTitles-Detail 11 3 2 2" xfId="35901"/>
    <cellStyle name="RowTitles-Detail 11 3 2_Tertiary Salaries Survey" xfId="35902"/>
    <cellStyle name="RowTitles-Detail 11 3 3" xfId="35903"/>
    <cellStyle name="RowTitles-Detail 11 3_Tertiary Salaries Survey" xfId="35904"/>
    <cellStyle name="RowTitles-Detail 11 4" xfId="35905"/>
    <cellStyle name="RowTitles-Detail 11 4 2" xfId="35906"/>
    <cellStyle name="RowTitles-Detail 11 4_Tertiary Salaries Survey" xfId="35907"/>
    <cellStyle name="RowTitles-Detail 11 5" xfId="35908"/>
    <cellStyle name="RowTitles-Detail 11_Tertiary Salaries Survey" xfId="35909"/>
    <cellStyle name="RowTitles-Detail 12" xfId="35910"/>
    <cellStyle name="RowTitles-Detail 12 2" xfId="35911"/>
    <cellStyle name="RowTitles-Detail 12 2 2" xfId="35912"/>
    <cellStyle name="RowTitles-Detail 12 2 2 2" xfId="35913"/>
    <cellStyle name="RowTitles-Detail 12 2 2_Tertiary Salaries Survey" xfId="35914"/>
    <cellStyle name="RowTitles-Detail 12 2 3" xfId="35915"/>
    <cellStyle name="RowTitles-Detail 12 2_Tertiary Salaries Survey" xfId="35916"/>
    <cellStyle name="RowTitles-Detail 12 3" xfId="35917"/>
    <cellStyle name="RowTitles-Detail 12 3 2" xfId="35918"/>
    <cellStyle name="RowTitles-Detail 12 3 2 2" xfId="35919"/>
    <cellStyle name="RowTitles-Detail 12 3 2_Tertiary Salaries Survey" xfId="35920"/>
    <cellStyle name="RowTitles-Detail 12 3 3" xfId="35921"/>
    <cellStyle name="RowTitles-Detail 12 3_Tertiary Salaries Survey" xfId="35922"/>
    <cellStyle name="RowTitles-Detail 12 4" xfId="35923"/>
    <cellStyle name="RowTitles-Detail 12 4 2" xfId="35924"/>
    <cellStyle name="RowTitles-Detail 12 4_Tertiary Salaries Survey" xfId="35925"/>
    <cellStyle name="RowTitles-Detail 12 5" xfId="35926"/>
    <cellStyle name="RowTitles-Detail 12_Tertiary Salaries Survey" xfId="35927"/>
    <cellStyle name="RowTitles-Detail 13" xfId="35928"/>
    <cellStyle name="RowTitles-Detail 13 2" xfId="35929"/>
    <cellStyle name="RowTitles-Detail 13 2 2" xfId="35930"/>
    <cellStyle name="RowTitles-Detail 13 2_Tertiary Salaries Survey" xfId="35931"/>
    <cellStyle name="RowTitles-Detail 13 3" xfId="35932"/>
    <cellStyle name="RowTitles-Detail 13_Tertiary Salaries Survey" xfId="35933"/>
    <cellStyle name="RowTitles-Detail 14" xfId="35934"/>
    <cellStyle name="RowTitles-Detail 15" xfId="35935"/>
    <cellStyle name="RowTitles-Detail 16" xfId="35936"/>
    <cellStyle name="RowTitles-Detail 17" xfId="35937"/>
    <cellStyle name="RowTitles-Detail 18" xfId="35938"/>
    <cellStyle name="RowTitles-Detail 2" xfId="14454"/>
    <cellStyle name="RowTitles-Detail 2 10" xfId="35939"/>
    <cellStyle name="RowTitles-Detail 2 10 2" xfId="35940"/>
    <cellStyle name="RowTitles-Detail 2 10 2 2" xfId="35941"/>
    <cellStyle name="RowTitles-Detail 2 10 2 2 2" xfId="35942"/>
    <cellStyle name="RowTitles-Detail 2 10 2 2_Tertiary Salaries Survey" xfId="35943"/>
    <cellStyle name="RowTitles-Detail 2 10 2 3" xfId="35944"/>
    <cellStyle name="RowTitles-Detail 2 10 2_Tertiary Salaries Survey" xfId="35945"/>
    <cellStyle name="RowTitles-Detail 2 10 3" xfId="35946"/>
    <cellStyle name="RowTitles-Detail 2 10 3 2" xfId="35947"/>
    <cellStyle name="RowTitles-Detail 2 10 3 2 2" xfId="35948"/>
    <cellStyle name="RowTitles-Detail 2 10 3 2_Tertiary Salaries Survey" xfId="35949"/>
    <cellStyle name="RowTitles-Detail 2 10 3 3" xfId="35950"/>
    <cellStyle name="RowTitles-Detail 2 10 3_Tertiary Salaries Survey" xfId="35951"/>
    <cellStyle name="RowTitles-Detail 2 10 4" xfId="35952"/>
    <cellStyle name="RowTitles-Detail 2 10 5" xfId="35953"/>
    <cellStyle name="RowTitles-Detail 2 10 5 2" xfId="35954"/>
    <cellStyle name="RowTitles-Detail 2 10 5_Tertiary Salaries Survey" xfId="35955"/>
    <cellStyle name="RowTitles-Detail 2 10 6" xfId="35956"/>
    <cellStyle name="RowTitles-Detail 2 10_Tertiary Salaries Survey" xfId="35957"/>
    <cellStyle name="RowTitles-Detail 2 11" xfId="35958"/>
    <cellStyle name="RowTitles-Detail 2 11 2" xfId="35959"/>
    <cellStyle name="RowTitles-Detail 2 11 2 2" xfId="35960"/>
    <cellStyle name="RowTitles-Detail 2 11 2 2 2" xfId="35961"/>
    <cellStyle name="RowTitles-Detail 2 11 2 2_Tertiary Salaries Survey" xfId="35962"/>
    <cellStyle name="RowTitles-Detail 2 11 2 3" xfId="35963"/>
    <cellStyle name="RowTitles-Detail 2 11 2_Tertiary Salaries Survey" xfId="35964"/>
    <cellStyle name="RowTitles-Detail 2 11 3" xfId="35965"/>
    <cellStyle name="RowTitles-Detail 2 11 3 2" xfId="35966"/>
    <cellStyle name="RowTitles-Detail 2 11 3 2 2" xfId="35967"/>
    <cellStyle name="RowTitles-Detail 2 11 3 2_Tertiary Salaries Survey" xfId="35968"/>
    <cellStyle name="RowTitles-Detail 2 11 3 3" xfId="35969"/>
    <cellStyle name="RowTitles-Detail 2 11 3_Tertiary Salaries Survey" xfId="35970"/>
    <cellStyle name="RowTitles-Detail 2 11 4" xfId="35971"/>
    <cellStyle name="RowTitles-Detail 2 11 4 2" xfId="35972"/>
    <cellStyle name="RowTitles-Detail 2 11 4_Tertiary Salaries Survey" xfId="35973"/>
    <cellStyle name="RowTitles-Detail 2 11 5" xfId="35974"/>
    <cellStyle name="RowTitles-Detail 2 11_Tertiary Salaries Survey" xfId="35975"/>
    <cellStyle name="RowTitles-Detail 2 12" xfId="35976"/>
    <cellStyle name="RowTitles-Detail 2 12 2" xfId="35977"/>
    <cellStyle name="RowTitles-Detail 2 12 2 2" xfId="35978"/>
    <cellStyle name="RowTitles-Detail 2 12 2 2 2" xfId="35979"/>
    <cellStyle name="RowTitles-Detail 2 12 2 2_Tertiary Salaries Survey" xfId="35980"/>
    <cellStyle name="RowTitles-Detail 2 12 2 3" xfId="35981"/>
    <cellStyle name="RowTitles-Detail 2 12 2_Tertiary Salaries Survey" xfId="35982"/>
    <cellStyle name="RowTitles-Detail 2 12 3" xfId="35983"/>
    <cellStyle name="RowTitles-Detail 2 12 3 2" xfId="35984"/>
    <cellStyle name="RowTitles-Detail 2 12 3 2 2" xfId="35985"/>
    <cellStyle name="RowTitles-Detail 2 12 3 2_Tertiary Salaries Survey" xfId="35986"/>
    <cellStyle name="RowTitles-Detail 2 12 3 3" xfId="35987"/>
    <cellStyle name="RowTitles-Detail 2 12 3_Tertiary Salaries Survey" xfId="35988"/>
    <cellStyle name="RowTitles-Detail 2 12 4" xfId="35989"/>
    <cellStyle name="RowTitles-Detail 2 12 4 2" xfId="35990"/>
    <cellStyle name="RowTitles-Detail 2 12 4_Tertiary Salaries Survey" xfId="35991"/>
    <cellStyle name="RowTitles-Detail 2 12 5" xfId="35992"/>
    <cellStyle name="RowTitles-Detail 2 12_Tertiary Salaries Survey" xfId="35993"/>
    <cellStyle name="RowTitles-Detail 2 13" xfId="35994"/>
    <cellStyle name="RowTitles-Detail 2 13 2" xfId="35995"/>
    <cellStyle name="RowTitles-Detail 2 13 2 2" xfId="35996"/>
    <cellStyle name="RowTitles-Detail 2 13 2_Tertiary Salaries Survey" xfId="35997"/>
    <cellStyle name="RowTitles-Detail 2 13 3" xfId="35998"/>
    <cellStyle name="RowTitles-Detail 2 13_Tertiary Salaries Survey" xfId="35999"/>
    <cellStyle name="RowTitles-Detail 2 14" xfId="36000"/>
    <cellStyle name="RowTitles-Detail 2 15" xfId="36001"/>
    <cellStyle name="RowTitles-Detail 2 16" xfId="36002"/>
    <cellStyle name="RowTitles-Detail 2 17" xfId="36003"/>
    <cellStyle name="RowTitles-Detail 2 2" xfId="14455"/>
    <cellStyle name="RowTitles-Detail 2 2 10" xfId="36004"/>
    <cellStyle name="RowTitles-Detail 2 2 10 2" xfId="36005"/>
    <cellStyle name="RowTitles-Detail 2 2 10 2 2" xfId="36006"/>
    <cellStyle name="RowTitles-Detail 2 2 10 2 2 2" xfId="36007"/>
    <cellStyle name="RowTitles-Detail 2 2 10 2 2_Tertiary Salaries Survey" xfId="36008"/>
    <cellStyle name="RowTitles-Detail 2 2 10 2 3" xfId="36009"/>
    <cellStyle name="RowTitles-Detail 2 2 10 2_Tertiary Salaries Survey" xfId="36010"/>
    <cellStyle name="RowTitles-Detail 2 2 10 3" xfId="36011"/>
    <cellStyle name="RowTitles-Detail 2 2 10 3 2" xfId="36012"/>
    <cellStyle name="RowTitles-Detail 2 2 10 3 2 2" xfId="36013"/>
    <cellStyle name="RowTitles-Detail 2 2 10 3 2_Tertiary Salaries Survey" xfId="36014"/>
    <cellStyle name="RowTitles-Detail 2 2 10 3 3" xfId="36015"/>
    <cellStyle name="RowTitles-Detail 2 2 10 3_Tertiary Salaries Survey" xfId="36016"/>
    <cellStyle name="RowTitles-Detail 2 2 10 4" xfId="36017"/>
    <cellStyle name="RowTitles-Detail 2 2 10 4 2" xfId="36018"/>
    <cellStyle name="RowTitles-Detail 2 2 10 4_Tertiary Salaries Survey" xfId="36019"/>
    <cellStyle name="RowTitles-Detail 2 2 10 5" xfId="36020"/>
    <cellStyle name="RowTitles-Detail 2 2 10_Tertiary Salaries Survey" xfId="36021"/>
    <cellStyle name="RowTitles-Detail 2 2 11" xfId="36022"/>
    <cellStyle name="RowTitles-Detail 2 2 11 2" xfId="36023"/>
    <cellStyle name="RowTitles-Detail 2 2 11 2 2" xfId="36024"/>
    <cellStyle name="RowTitles-Detail 2 2 11 2 2 2" xfId="36025"/>
    <cellStyle name="RowTitles-Detail 2 2 11 2 2_Tertiary Salaries Survey" xfId="36026"/>
    <cellStyle name="RowTitles-Detail 2 2 11 2 3" xfId="36027"/>
    <cellStyle name="RowTitles-Detail 2 2 11 2_Tertiary Salaries Survey" xfId="36028"/>
    <cellStyle name="RowTitles-Detail 2 2 11 3" xfId="36029"/>
    <cellStyle name="RowTitles-Detail 2 2 11 3 2" xfId="36030"/>
    <cellStyle name="RowTitles-Detail 2 2 11 3 2 2" xfId="36031"/>
    <cellStyle name="RowTitles-Detail 2 2 11 3 2_Tertiary Salaries Survey" xfId="36032"/>
    <cellStyle name="RowTitles-Detail 2 2 11 3 3" xfId="36033"/>
    <cellStyle name="RowTitles-Detail 2 2 11 3_Tertiary Salaries Survey" xfId="36034"/>
    <cellStyle name="RowTitles-Detail 2 2 11 4" xfId="36035"/>
    <cellStyle name="RowTitles-Detail 2 2 11 4 2" xfId="36036"/>
    <cellStyle name="RowTitles-Detail 2 2 11 4_Tertiary Salaries Survey" xfId="36037"/>
    <cellStyle name="RowTitles-Detail 2 2 11 5" xfId="36038"/>
    <cellStyle name="RowTitles-Detail 2 2 11_Tertiary Salaries Survey" xfId="36039"/>
    <cellStyle name="RowTitles-Detail 2 2 12" xfId="36040"/>
    <cellStyle name="RowTitles-Detail 2 2 12 2" xfId="36041"/>
    <cellStyle name="RowTitles-Detail 2 2 12 2 2" xfId="36042"/>
    <cellStyle name="RowTitles-Detail 2 2 12 2_Tertiary Salaries Survey" xfId="36043"/>
    <cellStyle name="RowTitles-Detail 2 2 12 3" xfId="36044"/>
    <cellStyle name="RowTitles-Detail 2 2 12_Tertiary Salaries Survey" xfId="36045"/>
    <cellStyle name="RowTitles-Detail 2 2 13" xfId="36046"/>
    <cellStyle name="RowTitles-Detail 2 2 14" xfId="36047"/>
    <cellStyle name="RowTitles-Detail 2 2 15" xfId="36048"/>
    <cellStyle name="RowTitles-Detail 2 2 16" xfId="36049"/>
    <cellStyle name="RowTitles-Detail 2 2 2" xfId="14456"/>
    <cellStyle name="RowTitles-Detail 2 2 2 10" xfId="36050"/>
    <cellStyle name="RowTitles-Detail 2 2 2 10 2" xfId="36051"/>
    <cellStyle name="RowTitles-Detail 2 2 2 10 2 2" xfId="36052"/>
    <cellStyle name="RowTitles-Detail 2 2 2 10 2 2 2" xfId="36053"/>
    <cellStyle name="RowTitles-Detail 2 2 2 10 2 2_Tertiary Salaries Survey" xfId="36054"/>
    <cellStyle name="RowTitles-Detail 2 2 2 10 2 3" xfId="36055"/>
    <cellStyle name="RowTitles-Detail 2 2 2 10 2_Tertiary Salaries Survey" xfId="36056"/>
    <cellStyle name="RowTitles-Detail 2 2 2 10 3" xfId="36057"/>
    <cellStyle name="RowTitles-Detail 2 2 2 10 3 2" xfId="36058"/>
    <cellStyle name="RowTitles-Detail 2 2 2 10 3 2 2" xfId="36059"/>
    <cellStyle name="RowTitles-Detail 2 2 2 10 3 2_Tertiary Salaries Survey" xfId="36060"/>
    <cellStyle name="RowTitles-Detail 2 2 2 10 3 3" xfId="36061"/>
    <cellStyle name="RowTitles-Detail 2 2 2 10 3_Tertiary Salaries Survey" xfId="36062"/>
    <cellStyle name="RowTitles-Detail 2 2 2 10 4" xfId="36063"/>
    <cellStyle name="RowTitles-Detail 2 2 2 10 4 2" xfId="36064"/>
    <cellStyle name="RowTitles-Detail 2 2 2 10 4_Tertiary Salaries Survey" xfId="36065"/>
    <cellStyle name="RowTitles-Detail 2 2 2 10 5" xfId="36066"/>
    <cellStyle name="RowTitles-Detail 2 2 2 10_Tertiary Salaries Survey" xfId="36067"/>
    <cellStyle name="RowTitles-Detail 2 2 2 11" xfId="36068"/>
    <cellStyle name="RowTitles-Detail 2 2 2 11 2" xfId="36069"/>
    <cellStyle name="RowTitles-Detail 2 2 2 11 2 2" xfId="36070"/>
    <cellStyle name="RowTitles-Detail 2 2 2 11 2_Tertiary Salaries Survey" xfId="36071"/>
    <cellStyle name="RowTitles-Detail 2 2 2 11 3" xfId="36072"/>
    <cellStyle name="RowTitles-Detail 2 2 2 11_Tertiary Salaries Survey" xfId="36073"/>
    <cellStyle name="RowTitles-Detail 2 2 2 12" xfId="36074"/>
    <cellStyle name="RowTitles-Detail 2 2 2 13" xfId="36075"/>
    <cellStyle name="RowTitles-Detail 2 2 2 14" xfId="36076"/>
    <cellStyle name="RowTitles-Detail 2 2 2 2" xfId="14457"/>
    <cellStyle name="RowTitles-Detail 2 2 2 2 10" xfId="36077"/>
    <cellStyle name="RowTitles-Detail 2 2 2 2 10 2" xfId="36078"/>
    <cellStyle name="RowTitles-Detail 2 2 2 2 10 2 2" xfId="36079"/>
    <cellStyle name="RowTitles-Detail 2 2 2 2 10 2_Tertiary Salaries Survey" xfId="36080"/>
    <cellStyle name="RowTitles-Detail 2 2 2 2 10 3" xfId="36081"/>
    <cellStyle name="RowTitles-Detail 2 2 2 2 10_Tertiary Salaries Survey" xfId="36082"/>
    <cellStyle name="RowTitles-Detail 2 2 2 2 11" xfId="36083"/>
    <cellStyle name="RowTitles-Detail 2 2 2 2 12" xfId="36084"/>
    <cellStyle name="RowTitles-Detail 2 2 2 2 13" xfId="36085"/>
    <cellStyle name="RowTitles-Detail 2 2 2 2 14" xfId="36086"/>
    <cellStyle name="RowTitles-Detail 2 2 2 2 2" xfId="36087"/>
    <cellStyle name="RowTitles-Detail 2 2 2 2 2 2" xfId="36088"/>
    <cellStyle name="RowTitles-Detail 2 2 2 2 2 2 2" xfId="36089"/>
    <cellStyle name="RowTitles-Detail 2 2 2 2 2 2 2 2" xfId="36090"/>
    <cellStyle name="RowTitles-Detail 2 2 2 2 2 2 2 2 2" xfId="36091"/>
    <cellStyle name="RowTitles-Detail 2 2 2 2 2 2 2 2_Tertiary Salaries Survey" xfId="36092"/>
    <cellStyle name="RowTitles-Detail 2 2 2 2 2 2 2 3" xfId="36093"/>
    <cellStyle name="RowTitles-Detail 2 2 2 2 2 2 2_Tertiary Salaries Survey" xfId="36094"/>
    <cellStyle name="RowTitles-Detail 2 2 2 2 2 2 3" xfId="36095"/>
    <cellStyle name="RowTitles-Detail 2 2 2 2 2 2 3 2" xfId="36096"/>
    <cellStyle name="RowTitles-Detail 2 2 2 2 2 2 3 2 2" xfId="36097"/>
    <cellStyle name="RowTitles-Detail 2 2 2 2 2 2 3 2_Tertiary Salaries Survey" xfId="36098"/>
    <cellStyle name="RowTitles-Detail 2 2 2 2 2 2 3 3" xfId="36099"/>
    <cellStyle name="RowTitles-Detail 2 2 2 2 2 2 3_Tertiary Salaries Survey" xfId="36100"/>
    <cellStyle name="RowTitles-Detail 2 2 2 2 2 2 4" xfId="36101"/>
    <cellStyle name="RowTitles-Detail 2 2 2 2 2 2 5" xfId="36102"/>
    <cellStyle name="RowTitles-Detail 2 2 2 2 2 2_Tertiary Salaries Survey" xfId="36103"/>
    <cellStyle name="RowTitles-Detail 2 2 2 2 2 3" xfId="36104"/>
    <cellStyle name="RowTitles-Detail 2 2 2 2 2 3 2" xfId="36105"/>
    <cellStyle name="RowTitles-Detail 2 2 2 2 2 3 2 2" xfId="36106"/>
    <cellStyle name="RowTitles-Detail 2 2 2 2 2 3 2 2 2" xfId="36107"/>
    <cellStyle name="RowTitles-Detail 2 2 2 2 2 3 2 2_Tertiary Salaries Survey" xfId="36108"/>
    <cellStyle name="RowTitles-Detail 2 2 2 2 2 3 2 3" xfId="36109"/>
    <cellStyle name="RowTitles-Detail 2 2 2 2 2 3 2_Tertiary Salaries Survey" xfId="36110"/>
    <cellStyle name="RowTitles-Detail 2 2 2 2 2 3 3" xfId="36111"/>
    <cellStyle name="RowTitles-Detail 2 2 2 2 2 3 3 2" xfId="36112"/>
    <cellStyle name="RowTitles-Detail 2 2 2 2 2 3 3 2 2" xfId="36113"/>
    <cellStyle name="RowTitles-Detail 2 2 2 2 2 3 3 2_Tertiary Salaries Survey" xfId="36114"/>
    <cellStyle name="RowTitles-Detail 2 2 2 2 2 3 3 3" xfId="36115"/>
    <cellStyle name="RowTitles-Detail 2 2 2 2 2 3 3_Tertiary Salaries Survey" xfId="36116"/>
    <cellStyle name="RowTitles-Detail 2 2 2 2 2 3 4" xfId="36117"/>
    <cellStyle name="RowTitles-Detail 2 2 2 2 2 3 5" xfId="36118"/>
    <cellStyle name="RowTitles-Detail 2 2 2 2 2 3 5 2" xfId="36119"/>
    <cellStyle name="RowTitles-Detail 2 2 2 2 2 3 5_Tertiary Salaries Survey" xfId="36120"/>
    <cellStyle name="RowTitles-Detail 2 2 2 2 2 3 6" xfId="36121"/>
    <cellStyle name="RowTitles-Detail 2 2 2 2 2 3_Tertiary Salaries Survey" xfId="36122"/>
    <cellStyle name="RowTitles-Detail 2 2 2 2 2 4" xfId="36123"/>
    <cellStyle name="RowTitles-Detail 2 2 2 2 2 4 2" xfId="36124"/>
    <cellStyle name="RowTitles-Detail 2 2 2 2 2 4 2 2" xfId="36125"/>
    <cellStyle name="RowTitles-Detail 2 2 2 2 2 4 2 2 2" xfId="36126"/>
    <cellStyle name="RowTitles-Detail 2 2 2 2 2 4 2 2_Tertiary Salaries Survey" xfId="36127"/>
    <cellStyle name="RowTitles-Detail 2 2 2 2 2 4 2 3" xfId="36128"/>
    <cellStyle name="RowTitles-Detail 2 2 2 2 2 4 2_Tertiary Salaries Survey" xfId="36129"/>
    <cellStyle name="RowTitles-Detail 2 2 2 2 2 4 3" xfId="36130"/>
    <cellStyle name="RowTitles-Detail 2 2 2 2 2 4 3 2" xfId="36131"/>
    <cellStyle name="RowTitles-Detail 2 2 2 2 2 4 3 2 2" xfId="36132"/>
    <cellStyle name="RowTitles-Detail 2 2 2 2 2 4 3 2_Tertiary Salaries Survey" xfId="36133"/>
    <cellStyle name="RowTitles-Detail 2 2 2 2 2 4 3 3" xfId="36134"/>
    <cellStyle name="RowTitles-Detail 2 2 2 2 2 4 3_Tertiary Salaries Survey" xfId="36135"/>
    <cellStyle name="RowTitles-Detail 2 2 2 2 2 4 4" xfId="36136"/>
    <cellStyle name="RowTitles-Detail 2 2 2 2 2 4 4 2" xfId="36137"/>
    <cellStyle name="RowTitles-Detail 2 2 2 2 2 4 4_Tertiary Salaries Survey" xfId="36138"/>
    <cellStyle name="RowTitles-Detail 2 2 2 2 2 4 5" xfId="36139"/>
    <cellStyle name="RowTitles-Detail 2 2 2 2 2 4_Tertiary Salaries Survey" xfId="36140"/>
    <cellStyle name="RowTitles-Detail 2 2 2 2 2 5" xfId="36141"/>
    <cellStyle name="RowTitles-Detail 2 2 2 2 2 5 2" xfId="36142"/>
    <cellStyle name="RowTitles-Detail 2 2 2 2 2 5 2 2" xfId="36143"/>
    <cellStyle name="RowTitles-Detail 2 2 2 2 2 5 2 2 2" xfId="36144"/>
    <cellStyle name="RowTitles-Detail 2 2 2 2 2 5 2 2_Tertiary Salaries Survey" xfId="36145"/>
    <cellStyle name="RowTitles-Detail 2 2 2 2 2 5 2 3" xfId="36146"/>
    <cellStyle name="RowTitles-Detail 2 2 2 2 2 5 2_Tertiary Salaries Survey" xfId="36147"/>
    <cellStyle name="RowTitles-Detail 2 2 2 2 2 5 3" xfId="36148"/>
    <cellStyle name="RowTitles-Detail 2 2 2 2 2 5 3 2" xfId="36149"/>
    <cellStyle name="RowTitles-Detail 2 2 2 2 2 5 3 2 2" xfId="36150"/>
    <cellStyle name="RowTitles-Detail 2 2 2 2 2 5 3 2_Tertiary Salaries Survey" xfId="36151"/>
    <cellStyle name="RowTitles-Detail 2 2 2 2 2 5 3 3" xfId="36152"/>
    <cellStyle name="RowTitles-Detail 2 2 2 2 2 5 3_Tertiary Salaries Survey" xfId="36153"/>
    <cellStyle name="RowTitles-Detail 2 2 2 2 2 5 4" xfId="36154"/>
    <cellStyle name="RowTitles-Detail 2 2 2 2 2 5 4 2" xfId="36155"/>
    <cellStyle name="RowTitles-Detail 2 2 2 2 2 5 4_Tertiary Salaries Survey" xfId="36156"/>
    <cellStyle name="RowTitles-Detail 2 2 2 2 2 5 5" xfId="36157"/>
    <cellStyle name="RowTitles-Detail 2 2 2 2 2 5_Tertiary Salaries Survey" xfId="36158"/>
    <cellStyle name="RowTitles-Detail 2 2 2 2 2 6" xfId="36159"/>
    <cellStyle name="RowTitles-Detail 2 2 2 2 2 6 2" xfId="36160"/>
    <cellStyle name="RowTitles-Detail 2 2 2 2 2 6 2 2" xfId="36161"/>
    <cellStyle name="RowTitles-Detail 2 2 2 2 2 6 2 2 2" xfId="36162"/>
    <cellStyle name="RowTitles-Detail 2 2 2 2 2 6 2 2_Tertiary Salaries Survey" xfId="36163"/>
    <cellStyle name="RowTitles-Detail 2 2 2 2 2 6 2 3" xfId="36164"/>
    <cellStyle name="RowTitles-Detail 2 2 2 2 2 6 2_Tertiary Salaries Survey" xfId="36165"/>
    <cellStyle name="RowTitles-Detail 2 2 2 2 2 6 3" xfId="36166"/>
    <cellStyle name="RowTitles-Detail 2 2 2 2 2 6 3 2" xfId="36167"/>
    <cellStyle name="RowTitles-Detail 2 2 2 2 2 6 3 2 2" xfId="36168"/>
    <cellStyle name="RowTitles-Detail 2 2 2 2 2 6 3 2_Tertiary Salaries Survey" xfId="36169"/>
    <cellStyle name="RowTitles-Detail 2 2 2 2 2 6 3 3" xfId="36170"/>
    <cellStyle name="RowTitles-Detail 2 2 2 2 2 6 3_Tertiary Salaries Survey" xfId="36171"/>
    <cellStyle name="RowTitles-Detail 2 2 2 2 2 6 4" xfId="36172"/>
    <cellStyle name="RowTitles-Detail 2 2 2 2 2 6 4 2" xfId="36173"/>
    <cellStyle name="RowTitles-Detail 2 2 2 2 2 6 4_Tertiary Salaries Survey" xfId="36174"/>
    <cellStyle name="RowTitles-Detail 2 2 2 2 2 6 5" xfId="36175"/>
    <cellStyle name="RowTitles-Detail 2 2 2 2 2 6_Tertiary Salaries Survey" xfId="36176"/>
    <cellStyle name="RowTitles-Detail 2 2 2 2 2 7" xfId="36177"/>
    <cellStyle name="RowTitles-Detail 2 2 2 2 2 7 2" xfId="36178"/>
    <cellStyle name="RowTitles-Detail 2 2 2 2 2 7 2 2" xfId="36179"/>
    <cellStyle name="RowTitles-Detail 2 2 2 2 2 7 2_Tertiary Salaries Survey" xfId="36180"/>
    <cellStyle name="RowTitles-Detail 2 2 2 2 2 7 3" xfId="36181"/>
    <cellStyle name="RowTitles-Detail 2 2 2 2 2 7_Tertiary Salaries Survey" xfId="36182"/>
    <cellStyle name="RowTitles-Detail 2 2 2 2 2 8" xfId="36183"/>
    <cellStyle name="RowTitles-Detail 2 2 2 2 2 9" xfId="36184"/>
    <cellStyle name="RowTitles-Detail 2 2 2 2 2_STUD aligned by INSTIT" xfId="36185"/>
    <cellStyle name="RowTitles-Detail 2 2 2 2 3" xfId="36186"/>
    <cellStyle name="RowTitles-Detail 2 2 2 2 3 2" xfId="36187"/>
    <cellStyle name="RowTitles-Detail 2 2 2 2 3 2 2" xfId="36188"/>
    <cellStyle name="RowTitles-Detail 2 2 2 2 3 2 2 2" xfId="36189"/>
    <cellStyle name="RowTitles-Detail 2 2 2 2 3 2 2 2 2" xfId="36190"/>
    <cellStyle name="RowTitles-Detail 2 2 2 2 3 2 2 2_Tertiary Salaries Survey" xfId="36191"/>
    <cellStyle name="RowTitles-Detail 2 2 2 2 3 2 2 3" xfId="36192"/>
    <cellStyle name="RowTitles-Detail 2 2 2 2 3 2 2_Tertiary Salaries Survey" xfId="36193"/>
    <cellStyle name="RowTitles-Detail 2 2 2 2 3 2 3" xfId="36194"/>
    <cellStyle name="RowTitles-Detail 2 2 2 2 3 2 3 2" xfId="36195"/>
    <cellStyle name="RowTitles-Detail 2 2 2 2 3 2 3 2 2" xfId="36196"/>
    <cellStyle name="RowTitles-Detail 2 2 2 2 3 2 3 2_Tertiary Salaries Survey" xfId="36197"/>
    <cellStyle name="RowTitles-Detail 2 2 2 2 3 2 3 3" xfId="36198"/>
    <cellStyle name="RowTitles-Detail 2 2 2 2 3 2 3_Tertiary Salaries Survey" xfId="36199"/>
    <cellStyle name="RowTitles-Detail 2 2 2 2 3 2 4" xfId="36200"/>
    <cellStyle name="RowTitles-Detail 2 2 2 2 3 2 5" xfId="36201"/>
    <cellStyle name="RowTitles-Detail 2 2 2 2 3 2 5 2" xfId="36202"/>
    <cellStyle name="RowTitles-Detail 2 2 2 2 3 2 5_Tertiary Salaries Survey" xfId="36203"/>
    <cellStyle name="RowTitles-Detail 2 2 2 2 3 2 6" xfId="36204"/>
    <cellStyle name="RowTitles-Detail 2 2 2 2 3 2_Tertiary Salaries Survey" xfId="36205"/>
    <cellStyle name="RowTitles-Detail 2 2 2 2 3 3" xfId="36206"/>
    <cellStyle name="RowTitles-Detail 2 2 2 2 3 3 2" xfId="36207"/>
    <cellStyle name="RowTitles-Detail 2 2 2 2 3 3 2 2" xfId="36208"/>
    <cellStyle name="RowTitles-Detail 2 2 2 2 3 3 2 2 2" xfId="36209"/>
    <cellStyle name="RowTitles-Detail 2 2 2 2 3 3 2 2_Tertiary Salaries Survey" xfId="36210"/>
    <cellStyle name="RowTitles-Detail 2 2 2 2 3 3 2 3" xfId="36211"/>
    <cellStyle name="RowTitles-Detail 2 2 2 2 3 3 2_Tertiary Salaries Survey" xfId="36212"/>
    <cellStyle name="RowTitles-Detail 2 2 2 2 3 3 3" xfId="36213"/>
    <cellStyle name="RowTitles-Detail 2 2 2 2 3 3 3 2" xfId="36214"/>
    <cellStyle name="RowTitles-Detail 2 2 2 2 3 3 3 2 2" xfId="36215"/>
    <cellStyle name="RowTitles-Detail 2 2 2 2 3 3 3 2_Tertiary Salaries Survey" xfId="36216"/>
    <cellStyle name="RowTitles-Detail 2 2 2 2 3 3 3 3" xfId="36217"/>
    <cellStyle name="RowTitles-Detail 2 2 2 2 3 3 3_Tertiary Salaries Survey" xfId="36218"/>
    <cellStyle name="RowTitles-Detail 2 2 2 2 3 3 4" xfId="36219"/>
    <cellStyle name="RowTitles-Detail 2 2 2 2 3 3 5" xfId="36220"/>
    <cellStyle name="RowTitles-Detail 2 2 2 2 3 3_Tertiary Salaries Survey" xfId="36221"/>
    <cellStyle name="RowTitles-Detail 2 2 2 2 3 4" xfId="36222"/>
    <cellStyle name="RowTitles-Detail 2 2 2 2 3 4 2" xfId="36223"/>
    <cellStyle name="RowTitles-Detail 2 2 2 2 3 4 2 2" xfId="36224"/>
    <cellStyle name="RowTitles-Detail 2 2 2 2 3 4 2 2 2" xfId="36225"/>
    <cellStyle name="RowTitles-Detail 2 2 2 2 3 4 2 2_Tertiary Salaries Survey" xfId="36226"/>
    <cellStyle name="RowTitles-Detail 2 2 2 2 3 4 2 3" xfId="36227"/>
    <cellStyle name="RowTitles-Detail 2 2 2 2 3 4 2_Tertiary Salaries Survey" xfId="36228"/>
    <cellStyle name="RowTitles-Detail 2 2 2 2 3 4 3" xfId="36229"/>
    <cellStyle name="RowTitles-Detail 2 2 2 2 3 4 3 2" xfId="36230"/>
    <cellStyle name="RowTitles-Detail 2 2 2 2 3 4 3 2 2" xfId="36231"/>
    <cellStyle name="RowTitles-Detail 2 2 2 2 3 4 3 2_Tertiary Salaries Survey" xfId="36232"/>
    <cellStyle name="RowTitles-Detail 2 2 2 2 3 4 3 3" xfId="36233"/>
    <cellStyle name="RowTitles-Detail 2 2 2 2 3 4 3_Tertiary Salaries Survey" xfId="36234"/>
    <cellStyle name="RowTitles-Detail 2 2 2 2 3 4 4" xfId="36235"/>
    <cellStyle name="RowTitles-Detail 2 2 2 2 3 4 4 2" xfId="36236"/>
    <cellStyle name="RowTitles-Detail 2 2 2 2 3 4 4_Tertiary Salaries Survey" xfId="36237"/>
    <cellStyle name="RowTitles-Detail 2 2 2 2 3 4 5" xfId="36238"/>
    <cellStyle name="RowTitles-Detail 2 2 2 2 3 4_Tertiary Salaries Survey" xfId="36239"/>
    <cellStyle name="RowTitles-Detail 2 2 2 2 3 5" xfId="36240"/>
    <cellStyle name="RowTitles-Detail 2 2 2 2 3 5 2" xfId="36241"/>
    <cellStyle name="RowTitles-Detail 2 2 2 2 3 5 2 2" xfId="36242"/>
    <cellStyle name="RowTitles-Detail 2 2 2 2 3 5 2 2 2" xfId="36243"/>
    <cellStyle name="RowTitles-Detail 2 2 2 2 3 5 2 2_Tertiary Salaries Survey" xfId="36244"/>
    <cellStyle name="RowTitles-Detail 2 2 2 2 3 5 2 3" xfId="36245"/>
    <cellStyle name="RowTitles-Detail 2 2 2 2 3 5 2_Tertiary Salaries Survey" xfId="36246"/>
    <cellStyle name="RowTitles-Detail 2 2 2 2 3 5 3" xfId="36247"/>
    <cellStyle name="RowTitles-Detail 2 2 2 2 3 5 3 2" xfId="36248"/>
    <cellStyle name="RowTitles-Detail 2 2 2 2 3 5 3 2 2" xfId="36249"/>
    <cellStyle name="RowTitles-Detail 2 2 2 2 3 5 3 2_Tertiary Salaries Survey" xfId="36250"/>
    <cellStyle name="RowTitles-Detail 2 2 2 2 3 5 3 3" xfId="36251"/>
    <cellStyle name="RowTitles-Detail 2 2 2 2 3 5 3_Tertiary Salaries Survey" xfId="36252"/>
    <cellStyle name="RowTitles-Detail 2 2 2 2 3 5 4" xfId="36253"/>
    <cellStyle name="RowTitles-Detail 2 2 2 2 3 5 4 2" xfId="36254"/>
    <cellStyle name="RowTitles-Detail 2 2 2 2 3 5 4_Tertiary Salaries Survey" xfId="36255"/>
    <cellStyle name="RowTitles-Detail 2 2 2 2 3 5 5" xfId="36256"/>
    <cellStyle name="RowTitles-Detail 2 2 2 2 3 5_Tertiary Salaries Survey" xfId="36257"/>
    <cellStyle name="RowTitles-Detail 2 2 2 2 3 6" xfId="36258"/>
    <cellStyle name="RowTitles-Detail 2 2 2 2 3 6 2" xfId="36259"/>
    <cellStyle name="RowTitles-Detail 2 2 2 2 3 6 2 2" xfId="36260"/>
    <cellStyle name="RowTitles-Detail 2 2 2 2 3 6 2 2 2" xfId="36261"/>
    <cellStyle name="RowTitles-Detail 2 2 2 2 3 6 2 2_Tertiary Salaries Survey" xfId="36262"/>
    <cellStyle name="RowTitles-Detail 2 2 2 2 3 6 2 3" xfId="36263"/>
    <cellStyle name="RowTitles-Detail 2 2 2 2 3 6 2_Tertiary Salaries Survey" xfId="36264"/>
    <cellStyle name="RowTitles-Detail 2 2 2 2 3 6 3" xfId="36265"/>
    <cellStyle name="RowTitles-Detail 2 2 2 2 3 6 3 2" xfId="36266"/>
    <cellStyle name="RowTitles-Detail 2 2 2 2 3 6 3 2 2" xfId="36267"/>
    <cellStyle name="RowTitles-Detail 2 2 2 2 3 6 3 2_Tertiary Salaries Survey" xfId="36268"/>
    <cellStyle name="RowTitles-Detail 2 2 2 2 3 6 3 3" xfId="36269"/>
    <cellStyle name="RowTitles-Detail 2 2 2 2 3 6 3_Tertiary Salaries Survey" xfId="36270"/>
    <cellStyle name="RowTitles-Detail 2 2 2 2 3 6 4" xfId="36271"/>
    <cellStyle name="RowTitles-Detail 2 2 2 2 3 6 4 2" xfId="36272"/>
    <cellStyle name="RowTitles-Detail 2 2 2 2 3 6 4_Tertiary Salaries Survey" xfId="36273"/>
    <cellStyle name="RowTitles-Detail 2 2 2 2 3 6 5" xfId="36274"/>
    <cellStyle name="RowTitles-Detail 2 2 2 2 3 6_Tertiary Salaries Survey" xfId="36275"/>
    <cellStyle name="RowTitles-Detail 2 2 2 2 3 7" xfId="36276"/>
    <cellStyle name="RowTitles-Detail 2 2 2 2 3 7 2" xfId="36277"/>
    <cellStyle name="RowTitles-Detail 2 2 2 2 3 7 2 2" xfId="36278"/>
    <cellStyle name="RowTitles-Detail 2 2 2 2 3 7 2_Tertiary Salaries Survey" xfId="36279"/>
    <cellStyle name="RowTitles-Detail 2 2 2 2 3 7 3" xfId="36280"/>
    <cellStyle name="RowTitles-Detail 2 2 2 2 3 7_Tertiary Salaries Survey" xfId="36281"/>
    <cellStyle name="RowTitles-Detail 2 2 2 2 3 8" xfId="36282"/>
    <cellStyle name="RowTitles-Detail 2 2 2 2 3 8 2" xfId="36283"/>
    <cellStyle name="RowTitles-Detail 2 2 2 2 3 8 2 2" xfId="36284"/>
    <cellStyle name="RowTitles-Detail 2 2 2 2 3 8 2_Tertiary Salaries Survey" xfId="36285"/>
    <cellStyle name="RowTitles-Detail 2 2 2 2 3 8 3" xfId="36286"/>
    <cellStyle name="RowTitles-Detail 2 2 2 2 3 8_Tertiary Salaries Survey" xfId="36287"/>
    <cellStyle name="RowTitles-Detail 2 2 2 2 3 9" xfId="36288"/>
    <cellStyle name="RowTitles-Detail 2 2 2 2 3_STUD aligned by INSTIT" xfId="36289"/>
    <cellStyle name="RowTitles-Detail 2 2 2 2 4" xfId="36290"/>
    <cellStyle name="RowTitles-Detail 2 2 2 2 4 2" xfId="36291"/>
    <cellStyle name="RowTitles-Detail 2 2 2 2 4 2 2" xfId="36292"/>
    <cellStyle name="RowTitles-Detail 2 2 2 2 4 2 2 2" xfId="36293"/>
    <cellStyle name="RowTitles-Detail 2 2 2 2 4 2 2 2 2" xfId="36294"/>
    <cellStyle name="RowTitles-Detail 2 2 2 2 4 2 2 2_Tertiary Salaries Survey" xfId="36295"/>
    <cellStyle name="RowTitles-Detail 2 2 2 2 4 2 2 3" xfId="36296"/>
    <cellStyle name="RowTitles-Detail 2 2 2 2 4 2 2_Tertiary Salaries Survey" xfId="36297"/>
    <cellStyle name="RowTitles-Detail 2 2 2 2 4 2 3" xfId="36298"/>
    <cellStyle name="RowTitles-Detail 2 2 2 2 4 2 3 2" xfId="36299"/>
    <cellStyle name="RowTitles-Detail 2 2 2 2 4 2 3 2 2" xfId="36300"/>
    <cellStyle name="RowTitles-Detail 2 2 2 2 4 2 3 2_Tertiary Salaries Survey" xfId="36301"/>
    <cellStyle name="RowTitles-Detail 2 2 2 2 4 2 3 3" xfId="36302"/>
    <cellStyle name="RowTitles-Detail 2 2 2 2 4 2 3_Tertiary Salaries Survey" xfId="36303"/>
    <cellStyle name="RowTitles-Detail 2 2 2 2 4 2 4" xfId="36304"/>
    <cellStyle name="RowTitles-Detail 2 2 2 2 4 2 5" xfId="36305"/>
    <cellStyle name="RowTitles-Detail 2 2 2 2 4 2 5 2" xfId="36306"/>
    <cellStyle name="RowTitles-Detail 2 2 2 2 4 2 5_Tertiary Salaries Survey" xfId="36307"/>
    <cellStyle name="RowTitles-Detail 2 2 2 2 4 2 6" xfId="36308"/>
    <cellStyle name="RowTitles-Detail 2 2 2 2 4 2_Tertiary Salaries Survey" xfId="36309"/>
    <cellStyle name="RowTitles-Detail 2 2 2 2 4 3" xfId="36310"/>
    <cellStyle name="RowTitles-Detail 2 2 2 2 4 3 2" xfId="36311"/>
    <cellStyle name="RowTitles-Detail 2 2 2 2 4 3 2 2" xfId="36312"/>
    <cellStyle name="RowTitles-Detail 2 2 2 2 4 3 2 2 2" xfId="36313"/>
    <cellStyle name="RowTitles-Detail 2 2 2 2 4 3 2 2_Tertiary Salaries Survey" xfId="36314"/>
    <cellStyle name="RowTitles-Detail 2 2 2 2 4 3 2 3" xfId="36315"/>
    <cellStyle name="RowTitles-Detail 2 2 2 2 4 3 2_Tertiary Salaries Survey" xfId="36316"/>
    <cellStyle name="RowTitles-Detail 2 2 2 2 4 3 3" xfId="36317"/>
    <cellStyle name="RowTitles-Detail 2 2 2 2 4 3 3 2" xfId="36318"/>
    <cellStyle name="RowTitles-Detail 2 2 2 2 4 3 3 2 2" xfId="36319"/>
    <cellStyle name="RowTitles-Detail 2 2 2 2 4 3 3 2_Tertiary Salaries Survey" xfId="36320"/>
    <cellStyle name="RowTitles-Detail 2 2 2 2 4 3 3 3" xfId="36321"/>
    <cellStyle name="RowTitles-Detail 2 2 2 2 4 3 3_Tertiary Salaries Survey" xfId="36322"/>
    <cellStyle name="RowTitles-Detail 2 2 2 2 4 3 4" xfId="36323"/>
    <cellStyle name="RowTitles-Detail 2 2 2 2 4 3 5" xfId="36324"/>
    <cellStyle name="RowTitles-Detail 2 2 2 2 4 3_Tertiary Salaries Survey" xfId="36325"/>
    <cellStyle name="RowTitles-Detail 2 2 2 2 4 4" xfId="36326"/>
    <cellStyle name="RowTitles-Detail 2 2 2 2 4 4 2" xfId="36327"/>
    <cellStyle name="RowTitles-Detail 2 2 2 2 4 4 2 2" xfId="36328"/>
    <cellStyle name="RowTitles-Detail 2 2 2 2 4 4 2 2 2" xfId="36329"/>
    <cellStyle name="RowTitles-Detail 2 2 2 2 4 4 2 2_Tertiary Salaries Survey" xfId="36330"/>
    <cellStyle name="RowTitles-Detail 2 2 2 2 4 4 2 3" xfId="36331"/>
    <cellStyle name="RowTitles-Detail 2 2 2 2 4 4 2_Tertiary Salaries Survey" xfId="36332"/>
    <cellStyle name="RowTitles-Detail 2 2 2 2 4 4 3" xfId="36333"/>
    <cellStyle name="RowTitles-Detail 2 2 2 2 4 4 3 2" xfId="36334"/>
    <cellStyle name="RowTitles-Detail 2 2 2 2 4 4 3 2 2" xfId="36335"/>
    <cellStyle name="RowTitles-Detail 2 2 2 2 4 4 3 2_Tertiary Salaries Survey" xfId="36336"/>
    <cellStyle name="RowTitles-Detail 2 2 2 2 4 4 3 3" xfId="36337"/>
    <cellStyle name="RowTitles-Detail 2 2 2 2 4 4 3_Tertiary Salaries Survey" xfId="36338"/>
    <cellStyle name="RowTitles-Detail 2 2 2 2 4 4 4" xfId="36339"/>
    <cellStyle name="RowTitles-Detail 2 2 2 2 4 4 5" xfId="36340"/>
    <cellStyle name="RowTitles-Detail 2 2 2 2 4 4 5 2" xfId="36341"/>
    <cellStyle name="RowTitles-Detail 2 2 2 2 4 4 5_Tertiary Salaries Survey" xfId="36342"/>
    <cellStyle name="RowTitles-Detail 2 2 2 2 4 4 6" xfId="36343"/>
    <cellStyle name="RowTitles-Detail 2 2 2 2 4 4_Tertiary Salaries Survey" xfId="36344"/>
    <cellStyle name="RowTitles-Detail 2 2 2 2 4 5" xfId="36345"/>
    <cellStyle name="RowTitles-Detail 2 2 2 2 4 5 2" xfId="36346"/>
    <cellStyle name="RowTitles-Detail 2 2 2 2 4 5 2 2" xfId="36347"/>
    <cellStyle name="RowTitles-Detail 2 2 2 2 4 5 2 2 2" xfId="36348"/>
    <cellStyle name="RowTitles-Detail 2 2 2 2 4 5 2 2_Tertiary Salaries Survey" xfId="36349"/>
    <cellStyle name="RowTitles-Detail 2 2 2 2 4 5 2 3" xfId="36350"/>
    <cellStyle name="RowTitles-Detail 2 2 2 2 4 5 2_Tertiary Salaries Survey" xfId="36351"/>
    <cellStyle name="RowTitles-Detail 2 2 2 2 4 5 3" xfId="36352"/>
    <cellStyle name="RowTitles-Detail 2 2 2 2 4 5 3 2" xfId="36353"/>
    <cellStyle name="RowTitles-Detail 2 2 2 2 4 5 3 2 2" xfId="36354"/>
    <cellStyle name="RowTitles-Detail 2 2 2 2 4 5 3 2_Tertiary Salaries Survey" xfId="36355"/>
    <cellStyle name="RowTitles-Detail 2 2 2 2 4 5 3 3" xfId="36356"/>
    <cellStyle name="RowTitles-Detail 2 2 2 2 4 5 3_Tertiary Salaries Survey" xfId="36357"/>
    <cellStyle name="RowTitles-Detail 2 2 2 2 4 5 4" xfId="36358"/>
    <cellStyle name="RowTitles-Detail 2 2 2 2 4 5 4 2" xfId="36359"/>
    <cellStyle name="RowTitles-Detail 2 2 2 2 4 5 4_Tertiary Salaries Survey" xfId="36360"/>
    <cellStyle name="RowTitles-Detail 2 2 2 2 4 5 5" xfId="36361"/>
    <cellStyle name="RowTitles-Detail 2 2 2 2 4 5_Tertiary Salaries Survey" xfId="36362"/>
    <cellStyle name="RowTitles-Detail 2 2 2 2 4 6" xfId="36363"/>
    <cellStyle name="RowTitles-Detail 2 2 2 2 4 6 2" xfId="36364"/>
    <cellStyle name="RowTitles-Detail 2 2 2 2 4 6 2 2" xfId="36365"/>
    <cellStyle name="RowTitles-Detail 2 2 2 2 4 6 2 2 2" xfId="36366"/>
    <cellStyle name="RowTitles-Detail 2 2 2 2 4 6 2 2_Tertiary Salaries Survey" xfId="36367"/>
    <cellStyle name="RowTitles-Detail 2 2 2 2 4 6 2 3" xfId="36368"/>
    <cellStyle name="RowTitles-Detail 2 2 2 2 4 6 2_Tertiary Salaries Survey" xfId="36369"/>
    <cellStyle name="RowTitles-Detail 2 2 2 2 4 6 3" xfId="36370"/>
    <cellStyle name="RowTitles-Detail 2 2 2 2 4 6 3 2" xfId="36371"/>
    <cellStyle name="RowTitles-Detail 2 2 2 2 4 6 3 2 2" xfId="36372"/>
    <cellStyle name="RowTitles-Detail 2 2 2 2 4 6 3 2_Tertiary Salaries Survey" xfId="36373"/>
    <cellStyle name="RowTitles-Detail 2 2 2 2 4 6 3 3" xfId="36374"/>
    <cellStyle name="RowTitles-Detail 2 2 2 2 4 6 3_Tertiary Salaries Survey" xfId="36375"/>
    <cellStyle name="RowTitles-Detail 2 2 2 2 4 6 4" xfId="36376"/>
    <cellStyle name="RowTitles-Detail 2 2 2 2 4 6 4 2" xfId="36377"/>
    <cellStyle name="RowTitles-Detail 2 2 2 2 4 6 4_Tertiary Salaries Survey" xfId="36378"/>
    <cellStyle name="RowTitles-Detail 2 2 2 2 4 6 5" xfId="36379"/>
    <cellStyle name="RowTitles-Detail 2 2 2 2 4 6_Tertiary Salaries Survey" xfId="36380"/>
    <cellStyle name="RowTitles-Detail 2 2 2 2 4 7" xfId="36381"/>
    <cellStyle name="RowTitles-Detail 2 2 2 2 4 7 2" xfId="36382"/>
    <cellStyle name="RowTitles-Detail 2 2 2 2 4 7 2 2" xfId="36383"/>
    <cellStyle name="RowTitles-Detail 2 2 2 2 4 7 2_Tertiary Salaries Survey" xfId="36384"/>
    <cellStyle name="RowTitles-Detail 2 2 2 2 4 7 3" xfId="36385"/>
    <cellStyle name="RowTitles-Detail 2 2 2 2 4 7_Tertiary Salaries Survey" xfId="36386"/>
    <cellStyle name="RowTitles-Detail 2 2 2 2 4 8" xfId="36387"/>
    <cellStyle name="RowTitles-Detail 2 2 2 2 4 9" xfId="36388"/>
    <cellStyle name="RowTitles-Detail 2 2 2 2 4_STUD aligned by INSTIT" xfId="36389"/>
    <cellStyle name="RowTitles-Detail 2 2 2 2 5" xfId="36390"/>
    <cellStyle name="RowTitles-Detail 2 2 2 2 5 2" xfId="36391"/>
    <cellStyle name="RowTitles-Detail 2 2 2 2 5 2 2" xfId="36392"/>
    <cellStyle name="RowTitles-Detail 2 2 2 2 5 2 2 2" xfId="36393"/>
    <cellStyle name="RowTitles-Detail 2 2 2 2 5 2 2_Tertiary Salaries Survey" xfId="36394"/>
    <cellStyle name="RowTitles-Detail 2 2 2 2 5 2 3" xfId="36395"/>
    <cellStyle name="RowTitles-Detail 2 2 2 2 5 2_Tertiary Salaries Survey" xfId="36396"/>
    <cellStyle name="RowTitles-Detail 2 2 2 2 5 3" xfId="36397"/>
    <cellStyle name="RowTitles-Detail 2 2 2 2 5 3 2" xfId="36398"/>
    <cellStyle name="RowTitles-Detail 2 2 2 2 5 3 2 2" xfId="36399"/>
    <cellStyle name="RowTitles-Detail 2 2 2 2 5 3 2_Tertiary Salaries Survey" xfId="36400"/>
    <cellStyle name="RowTitles-Detail 2 2 2 2 5 3 3" xfId="36401"/>
    <cellStyle name="RowTitles-Detail 2 2 2 2 5 3_Tertiary Salaries Survey" xfId="36402"/>
    <cellStyle name="RowTitles-Detail 2 2 2 2 5 4" xfId="36403"/>
    <cellStyle name="RowTitles-Detail 2 2 2 2 5 5" xfId="36404"/>
    <cellStyle name="RowTitles-Detail 2 2 2 2 5 5 2" xfId="36405"/>
    <cellStyle name="RowTitles-Detail 2 2 2 2 5 5_Tertiary Salaries Survey" xfId="36406"/>
    <cellStyle name="RowTitles-Detail 2 2 2 2 5 6" xfId="36407"/>
    <cellStyle name="RowTitles-Detail 2 2 2 2 5_Tertiary Salaries Survey" xfId="36408"/>
    <cellStyle name="RowTitles-Detail 2 2 2 2 6" xfId="36409"/>
    <cellStyle name="RowTitles-Detail 2 2 2 2 6 2" xfId="36410"/>
    <cellStyle name="RowTitles-Detail 2 2 2 2 6 2 2" xfId="36411"/>
    <cellStyle name="RowTitles-Detail 2 2 2 2 6 2 2 2" xfId="36412"/>
    <cellStyle name="RowTitles-Detail 2 2 2 2 6 2 2_Tertiary Salaries Survey" xfId="36413"/>
    <cellStyle name="RowTitles-Detail 2 2 2 2 6 2 3" xfId="36414"/>
    <cellStyle name="RowTitles-Detail 2 2 2 2 6 2_Tertiary Salaries Survey" xfId="36415"/>
    <cellStyle name="RowTitles-Detail 2 2 2 2 6 3" xfId="36416"/>
    <cellStyle name="RowTitles-Detail 2 2 2 2 6 3 2" xfId="36417"/>
    <cellStyle name="RowTitles-Detail 2 2 2 2 6 3 2 2" xfId="36418"/>
    <cellStyle name="RowTitles-Detail 2 2 2 2 6 3 2_Tertiary Salaries Survey" xfId="36419"/>
    <cellStyle name="RowTitles-Detail 2 2 2 2 6 3 3" xfId="36420"/>
    <cellStyle name="RowTitles-Detail 2 2 2 2 6 3_Tertiary Salaries Survey" xfId="36421"/>
    <cellStyle name="RowTitles-Detail 2 2 2 2 6 4" xfId="36422"/>
    <cellStyle name="RowTitles-Detail 2 2 2 2 6 5" xfId="36423"/>
    <cellStyle name="RowTitles-Detail 2 2 2 2 6_Tertiary Salaries Survey" xfId="36424"/>
    <cellStyle name="RowTitles-Detail 2 2 2 2 7" xfId="36425"/>
    <cellStyle name="RowTitles-Detail 2 2 2 2 7 2" xfId="36426"/>
    <cellStyle name="RowTitles-Detail 2 2 2 2 7 2 2" xfId="36427"/>
    <cellStyle name="RowTitles-Detail 2 2 2 2 7 2 2 2" xfId="36428"/>
    <cellStyle name="RowTitles-Detail 2 2 2 2 7 2 2_Tertiary Salaries Survey" xfId="36429"/>
    <cellStyle name="RowTitles-Detail 2 2 2 2 7 2 3" xfId="36430"/>
    <cellStyle name="RowTitles-Detail 2 2 2 2 7 2_Tertiary Salaries Survey" xfId="36431"/>
    <cellStyle name="RowTitles-Detail 2 2 2 2 7 3" xfId="36432"/>
    <cellStyle name="RowTitles-Detail 2 2 2 2 7 3 2" xfId="36433"/>
    <cellStyle name="RowTitles-Detail 2 2 2 2 7 3 2 2" xfId="36434"/>
    <cellStyle name="RowTitles-Detail 2 2 2 2 7 3 2_Tertiary Salaries Survey" xfId="36435"/>
    <cellStyle name="RowTitles-Detail 2 2 2 2 7 3 3" xfId="36436"/>
    <cellStyle name="RowTitles-Detail 2 2 2 2 7 3_Tertiary Salaries Survey" xfId="36437"/>
    <cellStyle name="RowTitles-Detail 2 2 2 2 7 4" xfId="36438"/>
    <cellStyle name="RowTitles-Detail 2 2 2 2 7 5" xfId="36439"/>
    <cellStyle name="RowTitles-Detail 2 2 2 2 7 5 2" xfId="36440"/>
    <cellStyle name="RowTitles-Detail 2 2 2 2 7 5_Tertiary Salaries Survey" xfId="36441"/>
    <cellStyle name="RowTitles-Detail 2 2 2 2 7 6" xfId="36442"/>
    <cellStyle name="RowTitles-Detail 2 2 2 2 7_Tertiary Salaries Survey" xfId="36443"/>
    <cellStyle name="RowTitles-Detail 2 2 2 2 8" xfId="36444"/>
    <cellStyle name="RowTitles-Detail 2 2 2 2 8 2" xfId="36445"/>
    <cellStyle name="RowTitles-Detail 2 2 2 2 8 2 2" xfId="36446"/>
    <cellStyle name="RowTitles-Detail 2 2 2 2 8 2 2 2" xfId="36447"/>
    <cellStyle name="RowTitles-Detail 2 2 2 2 8 2 2_Tertiary Salaries Survey" xfId="36448"/>
    <cellStyle name="RowTitles-Detail 2 2 2 2 8 2 3" xfId="36449"/>
    <cellStyle name="RowTitles-Detail 2 2 2 2 8 2_Tertiary Salaries Survey" xfId="36450"/>
    <cellStyle name="RowTitles-Detail 2 2 2 2 8 3" xfId="36451"/>
    <cellStyle name="RowTitles-Detail 2 2 2 2 8 3 2" xfId="36452"/>
    <cellStyle name="RowTitles-Detail 2 2 2 2 8 3 2 2" xfId="36453"/>
    <cellStyle name="RowTitles-Detail 2 2 2 2 8 3 2_Tertiary Salaries Survey" xfId="36454"/>
    <cellStyle name="RowTitles-Detail 2 2 2 2 8 3 3" xfId="36455"/>
    <cellStyle name="RowTitles-Detail 2 2 2 2 8 3_Tertiary Salaries Survey" xfId="36456"/>
    <cellStyle name="RowTitles-Detail 2 2 2 2 8 4" xfId="36457"/>
    <cellStyle name="RowTitles-Detail 2 2 2 2 8 4 2" xfId="36458"/>
    <cellStyle name="RowTitles-Detail 2 2 2 2 8 4_Tertiary Salaries Survey" xfId="36459"/>
    <cellStyle name="RowTitles-Detail 2 2 2 2 8 5" xfId="36460"/>
    <cellStyle name="RowTitles-Detail 2 2 2 2 8_Tertiary Salaries Survey" xfId="36461"/>
    <cellStyle name="RowTitles-Detail 2 2 2 2 9" xfId="36462"/>
    <cellStyle name="RowTitles-Detail 2 2 2 2 9 2" xfId="36463"/>
    <cellStyle name="RowTitles-Detail 2 2 2 2 9 2 2" xfId="36464"/>
    <cellStyle name="RowTitles-Detail 2 2 2 2 9 2 2 2" xfId="36465"/>
    <cellStyle name="RowTitles-Detail 2 2 2 2 9 2 2_Tertiary Salaries Survey" xfId="36466"/>
    <cellStyle name="RowTitles-Detail 2 2 2 2 9 2 3" xfId="36467"/>
    <cellStyle name="RowTitles-Detail 2 2 2 2 9 2_Tertiary Salaries Survey" xfId="36468"/>
    <cellStyle name="RowTitles-Detail 2 2 2 2 9 3" xfId="36469"/>
    <cellStyle name="RowTitles-Detail 2 2 2 2 9 3 2" xfId="36470"/>
    <cellStyle name="RowTitles-Detail 2 2 2 2 9 3 2 2" xfId="36471"/>
    <cellStyle name="RowTitles-Detail 2 2 2 2 9 3 2_Tertiary Salaries Survey" xfId="36472"/>
    <cellStyle name="RowTitles-Detail 2 2 2 2 9 3 3" xfId="36473"/>
    <cellStyle name="RowTitles-Detail 2 2 2 2 9 3_Tertiary Salaries Survey" xfId="36474"/>
    <cellStyle name="RowTitles-Detail 2 2 2 2 9 4" xfId="36475"/>
    <cellStyle name="RowTitles-Detail 2 2 2 2 9 4 2" xfId="36476"/>
    <cellStyle name="RowTitles-Detail 2 2 2 2 9 4_Tertiary Salaries Survey" xfId="36477"/>
    <cellStyle name="RowTitles-Detail 2 2 2 2 9 5" xfId="36478"/>
    <cellStyle name="RowTitles-Detail 2 2 2 2 9_Tertiary Salaries Survey" xfId="36479"/>
    <cellStyle name="RowTitles-Detail 2 2 2 2_STUD aligned by INSTIT" xfId="36480"/>
    <cellStyle name="RowTitles-Detail 2 2 2 3" xfId="36481"/>
    <cellStyle name="RowTitles-Detail 2 2 2 3 10" xfId="36482"/>
    <cellStyle name="RowTitles-Detail 2 2 2 3 2" xfId="36483"/>
    <cellStyle name="RowTitles-Detail 2 2 2 3 2 2" xfId="36484"/>
    <cellStyle name="RowTitles-Detail 2 2 2 3 2 2 2" xfId="36485"/>
    <cellStyle name="RowTitles-Detail 2 2 2 3 2 2 2 2" xfId="36486"/>
    <cellStyle name="RowTitles-Detail 2 2 2 3 2 2 2_Tertiary Salaries Survey" xfId="36487"/>
    <cellStyle name="RowTitles-Detail 2 2 2 3 2 2 3" xfId="36488"/>
    <cellStyle name="RowTitles-Detail 2 2 2 3 2 2_Tertiary Salaries Survey" xfId="36489"/>
    <cellStyle name="RowTitles-Detail 2 2 2 3 2 3" xfId="36490"/>
    <cellStyle name="RowTitles-Detail 2 2 2 3 2 3 2" xfId="36491"/>
    <cellStyle name="RowTitles-Detail 2 2 2 3 2 3 2 2" xfId="36492"/>
    <cellStyle name="RowTitles-Detail 2 2 2 3 2 3 2_Tertiary Salaries Survey" xfId="36493"/>
    <cellStyle name="RowTitles-Detail 2 2 2 3 2 3 3" xfId="36494"/>
    <cellStyle name="RowTitles-Detail 2 2 2 3 2 3_Tertiary Salaries Survey" xfId="36495"/>
    <cellStyle name="RowTitles-Detail 2 2 2 3 2 4" xfId="36496"/>
    <cellStyle name="RowTitles-Detail 2 2 2 3 2 5" xfId="36497"/>
    <cellStyle name="RowTitles-Detail 2 2 2 3 2_Tertiary Salaries Survey" xfId="36498"/>
    <cellStyle name="RowTitles-Detail 2 2 2 3 3" xfId="36499"/>
    <cellStyle name="RowTitles-Detail 2 2 2 3 3 2" xfId="36500"/>
    <cellStyle name="RowTitles-Detail 2 2 2 3 3 2 2" xfId="36501"/>
    <cellStyle name="RowTitles-Detail 2 2 2 3 3 2 2 2" xfId="36502"/>
    <cellStyle name="RowTitles-Detail 2 2 2 3 3 2 2_Tertiary Salaries Survey" xfId="36503"/>
    <cellStyle name="RowTitles-Detail 2 2 2 3 3 2 3" xfId="36504"/>
    <cellStyle name="RowTitles-Detail 2 2 2 3 3 2_Tertiary Salaries Survey" xfId="36505"/>
    <cellStyle name="RowTitles-Detail 2 2 2 3 3 3" xfId="36506"/>
    <cellStyle name="RowTitles-Detail 2 2 2 3 3 3 2" xfId="36507"/>
    <cellStyle name="RowTitles-Detail 2 2 2 3 3 3 2 2" xfId="36508"/>
    <cellStyle name="RowTitles-Detail 2 2 2 3 3 3 2_Tertiary Salaries Survey" xfId="36509"/>
    <cellStyle name="RowTitles-Detail 2 2 2 3 3 3 3" xfId="36510"/>
    <cellStyle name="RowTitles-Detail 2 2 2 3 3 3_Tertiary Salaries Survey" xfId="36511"/>
    <cellStyle name="RowTitles-Detail 2 2 2 3 3 4" xfId="36512"/>
    <cellStyle name="RowTitles-Detail 2 2 2 3 3 5" xfId="36513"/>
    <cellStyle name="RowTitles-Detail 2 2 2 3 3 5 2" xfId="36514"/>
    <cellStyle name="RowTitles-Detail 2 2 2 3 3 5_Tertiary Salaries Survey" xfId="36515"/>
    <cellStyle name="RowTitles-Detail 2 2 2 3 3 6" xfId="36516"/>
    <cellStyle name="RowTitles-Detail 2 2 2 3 3_Tertiary Salaries Survey" xfId="36517"/>
    <cellStyle name="RowTitles-Detail 2 2 2 3 4" xfId="36518"/>
    <cellStyle name="RowTitles-Detail 2 2 2 3 4 2" xfId="36519"/>
    <cellStyle name="RowTitles-Detail 2 2 2 3 4 2 2" xfId="36520"/>
    <cellStyle name="RowTitles-Detail 2 2 2 3 4 2 2 2" xfId="36521"/>
    <cellStyle name="RowTitles-Detail 2 2 2 3 4 2 2_Tertiary Salaries Survey" xfId="36522"/>
    <cellStyle name="RowTitles-Detail 2 2 2 3 4 2 3" xfId="36523"/>
    <cellStyle name="RowTitles-Detail 2 2 2 3 4 2_Tertiary Salaries Survey" xfId="36524"/>
    <cellStyle name="RowTitles-Detail 2 2 2 3 4 3" xfId="36525"/>
    <cellStyle name="RowTitles-Detail 2 2 2 3 4 3 2" xfId="36526"/>
    <cellStyle name="RowTitles-Detail 2 2 2 3 4 3 2 2" xfId="36527"/>
    <cellStyle name="RowTitles-Detail 2 2 2 3 4 3 2_Tertiary Salaries Survey" xfId="36528"/>
    <cellStyle name="RowTitles-Detail 2 2 2 3 4 3 3" xfId="36529"/>
    <cellStyle name="RowTitles-Detail 2 2 2 3 4 3_Tertiary Salaries Survey" xfId="36530"/>
    <cellStyle name="RowTitles-Detail 2 2 2 3 4 4" xfId="36531"/>
    <cellStyle name="RowTitles-Detail 2 2 2 3 4 4 2" xfId="36532"/>
    <cellStyle name="RowTitles-Detail 2 2 2 3 4 4_Tertiary Salaries Survey" xfId="36533"/>
    <cellStyle name="RowTitles-Detail 2 2 2 3 4 5" xfId="36534"/>
    <cellStyle name="RowTitles-Detail 2 2 2 3 4_Tertiary Salaries Survey" xfId="36535"/>
    <cellStyle name="RowTitles-Detail 2 2 2 3 5" xfId="36536"/>
    <cellStyle name="RowTitles-Detail 2 2 2 3 5 2" xfId="36537"/>
    <cellStyle name="RowTitles-Detail 2 2 2 3 5 2 2" xfId="36538"/>
    <cellStyle name="RowTitles-Detail 2 2 2 3 5 2 2 2" xfId="36539"/>
    <cellStyle name="RowTitles-Detail 2 2 2 3 5 2 2_Tertiary Salaries Survey" xfId="36540"/>
    <cellStyle name="RowTitles-Detail 2 2 2 3 5 2 3" xfId="36541"/>
    <cellStyle name="RowTitles-Detail 2 2 2 3 5 2_Tertiary Salaries Survey" xfId="36542"/>
    <cellStyle name="RowTitles-Detail 2 2 2 3 5 3" xfId="36543"/>
    <cellStyle name="RowTitles-Detail 2 2 2 3 5 3 2" xfId="36544"/>
    <cellStyle name="RowTitles-Detail 2 2 2 3 5 3 2 2" xfId="36545"/>
    <cellStyle name="RowTitles-Detail 2 2 2 3 5 3 2_Tertiary Salaries Survey" xfId="36546"/>
    <cellStyle name="RowTitles-Detail 2 2 2 3 5 3 3" xfId="36547"/>
    <cellStyle name="RowTitles-Detail 2 2 2 3 5 3_Tertiary Salaries Survey" xfId="36548"/>
    <cellStyle name="RowTitles-Detail 2 2 2 3 5 4" xfId="36549"/>
    <cellStyle name="RowTitles-Detail 2 2 2 3 5 4 2" xfId="36550"/>
    <cellStyle name="RowTitles-Detail 2 2 2 3 5 4_Tertiary Salaries Survey" xfId="36551"/>
    <cellStyle name="RowTitles-Detail 2 2 2 3 5 5" xfId="36552"/>
    <cellStyle name="RowTitles-Detail 2 2 2 3 5_Tertiary Salaries Survey" xfId="36553"/>
    <cellStyle name="RowTitles-Detail 2 2 2 3 6" xfId="36554"/>
    <cellStyle name="RowTitles-Detail 2 2 2 3 6 2" xfId="36555"/>
    <cellStyle name="RowTitles-Detail 2 2 2 3 6 2 2" xfId="36556"/>
    <cellStyle name="RowTitles-Detail 2 2 2 3 6 2 2 2" xfId="36557"/>
    <cellStyle name="RowTitles-Detail 2 2 2 3 6 2 2_Tertiary Salaries Survey" xfId="36558"/>
    <cellStyle name="RowTitles-Detail 2 2 2 3 6 2 3" xfId="36559"/>
    <cellStyle name="RowTitles-Detail 2 2 2 3 6 2_Tertiary Salaries Survey" xfId="36560"/>
    <cellStyle name="RowTitles-Detail 2 2 2 3 6 3" xfId="36561"/>
    <cellStyle name="RowTitles-Detail 2 2 2 3 6 3 2" xfId="36562"/>
    <cellStyle name="RowTitles-Detail 2 2 2 3 6 3 2 2" xfId="36563"/>
    <cellStyle name="RowTitles-Detail 2 2 2 3 6 3 2_Tertiary Salaries Survey" xfId="36564"/>
    <cellStyle name="RowTitles-Detail 2 2 2 3 6 3 3" xfId="36565"/>
    <cellStyle name="RowTitles-Detail 2 2 2 3 6 3_Tertiary Salaries Survey" xfId="36566"/>
    <cellStyle name="RowTitles-Detail 2 2 2 3 6 4" xfId="36567"/>
    <cellStyle name="RowTitles-Detail 2 2 2 3 6 4 2" xfId="36568"/>
    <cellStyle name="RowTitles-Detail 2 2 2 3 6 4_Tertiary Salaries Survey" xfId="36569"/>
    <cellStyle name="RowTitles-Detail 2 2 2 3 6 5" xfId="36570"/>
    <cellStyle name="RowTitles-Detail 2 2 2 3 6_Tertiary Salaries Survey" xfId="36571"/>
    <cellStyle name="RowTitles-Detail 2 2 2 3 7" xfId="36572"/>
    <cellStyle name="RowTitles-Detail 2 2 2 3 7 2" xfId="36573"/>
    <cellStyle name="RowTitles-Detail 2 2 2 3 7 2 2" xfId="36574"/>
    <cellStyle name="RowTitles-Detail 2 2 2 3 7 2_Tertiary Salaries Survey" xfId="36575"/>
    <cellStyle name="RowTitles-Detail 2 2 2 3 7 3" xfId="36576"/>
    <cellStyle name="RowTitles-Detail 2 2 2 3 7_Tertiary Salaries Survey" xfId="36577"/>
    <cellStyle name="RowTitles-Detail 2 2 2 3 8" xfId="36578"/>
    <cellStyle name="RowTitles-Detail 2 2 2 3 9" xfId="36579"/>
    <cellStyle name="RowTitles-Detail 2 2 2 3_STUD aligned by INSTIT" xfId="36580"/>
    <cellStyle name="RowTitles-Detail 2 2 2 4" xfId="36581"/>
    <cellStyle name="RowTitles-Detail 2 2 2 4 10" xfId="36582"/>
    <cellStyle name="RowTitles-Detail 2 2 2 4 11" xfId="36583"/>
    <cellStyle name="RowTitles-Detail 2 2 2 4 2" xfId="36584"/>
    <cellStyle name="RowTitles-Detail 2 2 2 4 2 2" xfId="36585"/>
    <cellStyle name="RowTitles-Detail 2 2 2 4 2 2 2" xfId="36586"/>
    <cellStyle name="RowTitles-Detail 2 2 2 4 2 2 2 2" xfId="36587"/>
    <cellStyle name="RowTitles-Detail 2 2 2 4 2 2 2_Tertiary Salaries Survey" xfId="36588"/>
    <cellStyle name="RowTitles-Detail 2 2 2 4 2 2 3" xfId="36589"/>
    <cellStyle name="RowTitles-Detail 2 2 2 4 2 2_Tertiary Salaries Survey" xfId="36590"/>
    <cellStyle name="RowTitles-Detail 2 2 2 4 2 3" xfId="36591"/>
    <cellStyle name="RowTitles-Detail 2 2 2 4 2 3 2" xfId="36592"/>
    <cellStyle name="RowTitles-Detail 2 2 2 4 2 3 2 2" xfId="36593"/>
    <cellStyle name="RowTitles-Detail 2 2 2 4 2 3 2_Tertiary Salaries Survey" xfId="36594"/>
    <cellStyle name="RowTitles-Detail 2 2 2 4 2 3 3" xfId="36595"/>
    <cellStyle name="RowTitles-Detail 2 2 2 4 2 3_Tertiary Salaries Survey" xfId="36596"/>
    <cellStyle name="RowTitles-Detail 2 2 2 4 2 4" xfId="36597"/>
    <cellStyle name="RowTitles-Detail 2 2 2 4 2 5" xfId="36598"/>
    <cellStyle name="RowTitles-Detail 2 2 2 4 2 5 2" xfId="36599"/>
    <cellStyle name="RowTitles-Detail 2 2 2 4 2 5_Tertiary Salaries Survey" xfId="36600"/>
    <cellStyle name="RowTitles-Detail 2 2 2 4 2 6" xfId="36601"/>
    <cellStyle name="RowTitles-Detail 2 2 2 4 2_Tertiary Salaries Survey" xfId="36602"/>
    <cellStyle name="RowTitles-Detail 2 2 2 4 3" xfId="36603"/>
    <cellStyle name="RowTitles-Detail 2 2 2 4 3 2" xfId="36604"/>
    <cellStyle name="RowTitles-Detail 2 2 2 4 3 2 2" xfId="36605"/>
    <cellStyle name="RowTitles-Detail 2 2 2 4 3 2 2 2" xfId="36606"/>
    <cellStyle name="RowTitles-Detail 2 2 2 4 3 2 2_Tertiary Salaries Survey" xfId="36607"/>
    <cellStyle name="RowTitles-Detail 2 2 2 4 3 2 3" xfId="36608"/>
    <cellStyle name="RowTitles-Detail 2 2 2 4 3 2_Tertiary Salaries Survey" xfId="36609"/>
    <cellStyle name="RowTitles-Detail 2 2 2 4 3 3" xfId="36610"/>
    <cellStyle name="RowTitles-Detail 2 2 2 4 3 3 2" xfId="36611"/>
    <cellStyle name="RowTitles-Detail 2 2 2 4 3 3 2 2" xfId="36612"/>
    <cellStyle name="RowTitles-Detail 2 2 2 4 3 3 2_Tertiary Salaries Survey" xfId="36613"/>
    <cellStyle name="RowTitles-Detail 2 2 2 4 3 3 3" xfId="36614"/>
    <cellStyle name="RowTitles-Detail 2 2 2 4 3 3_Tertiary Salaries Survey" xfId="36615"/>
    <cellStyle name="RowTitles-Detail 2 2 2 4 3 4" xfId="36616"/>
    <cellStyle name="RowTitles-Detail 2 2 2 4 3 5" xfId="36617"/>
    <cellStyle name="RowTitles-Detail 2 2 2 4 3_Tertiary Salaries Survey" xfId="36618"/>
    <cellStyle name="RowTitles-Detail 2 2 2 4 4" xfId="36619"/>
    <cellStyle name="RowTitles-Detail 2 2 2 4 4 2" xfId="36620"/>
    <cellStyle name="RowTitles-Detail 2 2 2 4 4 2 2" xfId="36621"/>
    <cellStyle name="RowTitles-Detail 2 2 2 4 4 2 2 2" xfId="36622"/>
    <cellStyle name="RowTitles-Detail 2 2 2 4 4 2 2_Tertiary Salaries Survey" xfId="36623"/>
    <cellStyle name="RowTitles-Detail 2 2 2 4 4 2 3" xfId="36624"/>
    <cellStyle name="RowTitles-Detail 2 2 2 4 4 2_Tertiary Salaries Survey" xfId="36625"/>
    <cellStyle name="RowTitles-Detail 2 2 2 4 4 3" xfId="36626"/>
    <cellStyle name="RowTitles-Detail 2 2 2 4 4 3 2" xfId="36627"/>
    <cellStyle name="RowTitles-Detail 2 2 2 4 4 3 2 2" xfId="36628"/>
    <cellStyle name="RowTitles-Detail 2 2 2 4 4 3 2_Tertiary Salaries Survey" xfId="36629"/>
    <cellStyle name="RowTitles-Detail 2 2 2 4 4 3 3" xfId="36630"/>
    <cellStyle name="RowTitles-Detail 2 2 2 4 4 3_Tertiary Salaries Survey" xfId="36631"/>
    <cellStyle name="RowTitles-Detail 2 2 2 4 4 4" xfId="36632"/>
    <cellStyle name="RowTitles-Detail 2 2 2 4 4 4 2" xfId="36633"/>
    <cellStyle name="RowTitles-Detail 2 2 2 4 4 4_Tertiary Salaries Survey" xfId="36634"/>
    <cellStyle name="RowTitles-Detail 2 2 2 4 4 5" xfId="36635"/>
    <cellStyle name="RowTitles-Detail 2 2 2 4 4_Tertiary Salaries Survey" xfId="36636"/>
    <cellStyle name="RowTitles-Detail 2 2 2 4 5" xfId="36637"/>
    <cellStyle name="RowTitles-Detail 2 2 2 4 5 2" xfId="36638"/>
    <cellStyle name="RowTitles-Detail 2 2 2 4 5 2 2" xfId="36639"/>
    <cellStyle name="RowTitles-Detail 2 2 2 4 5 2 2 2" xfId="36640"/>
    <cellStyle name="RowTitles-Detail 2 2 2 4 5 2 2_Tertiary Salaries Survey" xfId="36641"/>
    <cellStyle name="RowTitles-Detail 2 2 2 4 5 2 3" xfId="36642"/>
    <cellStyle name="RowTitles-Detail 2 2 2 4 5 2_Tertiary Salaries Survey" xfId="36643"/>
    <cellStyle name="RowTitles-Detail 2 2 2 4 5 3" xfId="36644"/>
    <cellStyle name="RowTitles-Detail 2 2 2 4 5 3 2" xfId="36645"/>
    <cellStyle name="RowTitles-Detail 2 2 2 4 5 3 2 2" xfId="36646"/>
    <cellStyle name="RowTitles-Detail 2 2 2 4 5 3 2_Tertiary Salaries Survey" xfId="36647"/>
    <cellStyle name="RowTitles-Detail 2 2 2 4 5 3 3" xfId="36648"/>
    <cellStyle name="RowTitles-Detail 2 2 2 4 5 3_Tertiary Salaries Survey" xfId="36649"/>
    <cellStyle name="RowTitles-Detail 2 2 2 4 5 4" xfId="36650"/>
    <cellStyle name="RowTitles-Detail 2 2 2 4 5 4 2" xfId="36651"/>
    <cellStyle name="RowTitles-Detail 2 2 2 4 5 4_Tertiary Salaries Survey" xfId="36652"/>
    <cellStyle name="RowTitles-Detail 2 2 2 4 5 5" xfId="36653"/>
    <cellStyle name="RowTitles-Detail 2 2 2 4 5_Tertiary Salaries Survey" xfId="36654"/>
    <cellStyle name="RowTitles-Detail 2 2 2 4 6" xfId="36655"/>
    <cellStyle name="RowTitles-Detail 2 2 2 4 6 2" xfId="36656"/>
    <cellStyle name="RowTitles-Detail 2 2 2 4 6 2 2" xfId="36657"/>
    <cellStyle name="RowTitles-Detail 2 2 2 4 6 2 2 2" xfId="36658"/>
    <cellStyle name="RowTitles-Detail 2 2 2 4 6 2 2_Tertiary Salaries Survey" xfId="36659"/>
    <cellStyle name="RowTitles-Detail 2 2 2 4 6 2 3" xfId="36660"/>
    <cellStyle name="RowTitles-Detail 2 2 2 4 6 2_Tertiary Salaries Survey" xfId="36661"/>
    <cellStyle name="RowTitles-Detail 2 2 2 4 6 3" xfId="36662"/>
    <cellStyle name="RowTitles-Detail 2 2 2 4 6 3 2" xfId="36663"/>
    <cellStyle name="RowTitles-Detail 2 2 2 4 6 3 2 2" xfId="36664"/>
    <cellStyle name="RowTitles-Detail 2 2 2 4 6 3 2_Tertiary Salaries Survey" xfId="36665"/>
    <cellStyle name="RowTitles-Detail 2 2 2 4 6 3 3" xfId="36666"/>
    <cellStyle name="RowTitles-Detail 2 2 2 4 6 3_Tertiary Salaries Survey" xfId="36667"/>
    <cellStyle name="RowTitles-Detail 2 2 2 4 6 4" xfId="36668"/>
    <cellStyle name="RowTitles-Detail 2 2 2 4 6 4 2" xfId="36669"/>
    <cellStyle name="RowTitles-Detail 2 2 2 4 6 4_Tertiary Salaries Survey" xfId="36670"/>
    <cellStyle name="RowTitles-Detail 2 2 2 4 6 5" xfId="36671"/>
    <cellStyle name="RowTitles-Detail 2 2 2 4 6_Tertiary Salaries Survey" xfId="36672"/>
    <cellStyle name="RowTitles-Detail 2 2 2 4 7" xfId="36673"/>
    <cellStyle name="RowTitles-Detail 2 2 2 4 7 2" xfId="36674"/>
    <cellStyle name="RowTitles-Detail 2 2 2 4 7 2 2" xfId="36675"/>
    <cellStyle name="RowTitles-Detail 2 2 2 4 7 2_Tertiary Salaries Survey" xfId="36676"/>
    <cellStyle name="RowTitles-Detail 2 2 2 4 7 3" xfId="36677"/>
    <cellStyle name="RowTitles-Detail 2 2 2 4 7_Tertiary Salaries Survey" xfId="36678"/>
    <cellStyle name="RowTitles-Detail 2 2 2 4 8" xfId="36679"/>
    <cellStyle name="RowTitles-Detail 2 2 2 4 8 2" xfId="36680"/>
    <cellStyle name="RowTitles-Detail 2 2 2 4 8 2 2" xfId="36681"/>
    <cellStyle name="RowTitles-Detail 2 2 2 4 8 2_Tertiary Salaries Survey" xfId="36682"/>
    <cellStyle name="RowTitles-Detail 2 2 2 4 8 3" xfId="36683"/>
    <cellStyle name="RowTitles-Detail 2 2 2 4 8_Tertiary Salaries Survey" xfId="36684"/>
    <cellStyle name="RowTitles-Detail 2 2 2 4 9" xfId="36685"/>
    <cellStyle name="RowTitles-Detail 2 2 2 4_STUD aligned by INSTIT" xfId="36686"/>
    <cellStyle name="RowTitles-Detail 2 2 2 5" xfId="36687"/>
    <cellStyle name="RowTitles-Detail 2 2 2 5 2" xfId="36688"/>
    <cellStyle name="RowTitles-Detail 2 2 2 5 2 2" xfId="36689"/>
    <cellStyle name="RowTitles-Detail 2 2 2 5 2 2 2" xfId="36690"/>
    <cellStyle name="RowTitles-Detail 2 2 2 5 2 2 2 2" xfId="36691"/>
    <cellStyle name="RowTitles-Detail 2 2 2 5 2 2 2_Tertiary Salaries Survey" xfId="36692"/>
    <cellStyle name="RowTitles-Detail 2 2 2 5 2 2 3" xfId="36693"/>
    <cellStyle name="RowTitles-Detail 2 2 2 5 2 2_Tertiary Salaries Survey" xfId="36694"/>
    <cellStyle name="RowTitles-Detail 2 2 2 5 2 3" xfId="36695"/>
    <cellStyle name="RowTitles-Detail 2 2 2 5 2 3 2" xfId="36696"/>
    <cellStyle name="RowTitles-Detail 2 2 2 5 2 3 2 2" xfId="36697"/>
    <cellStyle name="RowTitles-Detail 2 2 2 5 2 3 2_Tertiary Salaries Survey" xfId="36698"/>
    <cellStyle name="RowTitles-Detail 2 2 2 5 2 3 3" xfId="36699"/>
    <cellStyle name="RowTitles-Detail 2 2 2 5 2 3_Tertiary Salaries Survey" xfId="36700"/>
    <cellStyle name="RowTitles-Detail 2 2 2 5 2 4" xfId="36701"/>
    <cellStyle name="RowTitles-Detail 2 2 2 5 2 5" xfId="36702"/>
    <cellStyle name="RowTitles-Detail 2 2 2 5 2 5 2" xfId="36703"/>
    <cellStyle name="RowTitles-Detail 2 2 2 5 2 5_Tertiary Salaries Survey" xfId="36704"/>
    <cellStyle name="RowTitles-Detail 2 2 2 5 2 6" xfId="36705"/>
    <cellStyle name="RowTitles-Detail 2 2 2 5 2_Tertiary Salaries Survey" xfId="36706"/>
    <cellStyle name="RowTitles-Detail 2 2 2 5 3" xfId="36707"/>
    <cellStyle name="RowTitles-Detail 2 2 2 5 3 2" xfId="36708"/>
    <cellStyle name="RowTitles-Detail 2 2 2 5 3 2 2" xfId="36709"/>
    <cellStyle name="RowTitles-Detail 2 2 2 5 3 2 2 2" xfId="36710"/>
    <cellStyle name="RowTitles-Detail 2 2 2 5 3 2 2_Tertiary Salaries Survey" xfId="36711"/>
    <cellStyle name="RowTitles-Detail 2 2 2 5 3 2 3" xfId="36712"/>
    <cellStyle name="RowTitles-Detail 2 2 2 5 3 2_Tertiary Salaries Survey" xfId="36713"/>
    <cellStyle name="RowTitles-Detail 2 2 2 5 3 3" xfId="36714"/>
    <cellStyle name="RowTitles-Detail 2 2 2 5 3 3 2" xfId="36715"/>
    <cellStyle name="RowTitles-Detail 2 2 2 5 3 3 2 2" xfId="36716"/>
    <cellStyle name="RowTitles-Detail 2 2 2 5 3 3 2_Tertiary Salaries Survey" xfId="36717"/>
    <cellStyle name="RowTitles-Detail 2 2 2 5 3 3 3" xfId="36718"/>
    <cellStyle name="RowTitles-Detail 2 2 2 5 3 3_Tertiary Salaries Survey" xfId="36719"/>
    <cellStyle name="RowTitles-Detail 2 2 2 5 3 4" xfId="36720"/>
    <cellStyle name="RowTitles-Detail 2 2 2 5 3 5" xfId="36721"/>
    <cellStyle name="RowTitles-Detail 2 2 2 5 3_Tertiary Salaries Survey" xfId="36722"/>
    <cellStyle name="RowTitles-Detail 2 2 2 5 4" xfId="36723"/>
    <cellStyle name="RowTitles-Detail 2 2 2 5 4 2" xfId="36724"/>
    <cellStyle name="RowTitles-Detail 2 2 2 5 4 2 2" xfId="36725"/>
    <cellStyle name="RowTitles-Detail 2 2 2 5 4 2 2 2" xfId="36726"/>
    <cellStyle name="RowTitles-Detail 2 2 2 5 4 2 2_Tertiary Salaries Survey" xfId="36727"/>
    <cellStyle name="RowTitles-Detail 2 2 2 5 4 2 3" xfId="36728"/>
    <cellStyle name="RowTitles-Detail 2 2 2 5 4 2_Tertiary Salaries Survey" xfId="36729"/>
    <cellStyle name="RowTitles-Detail 2 2 2 5 4 3" xfId="36730"/>
    <cellStyle name="RowTitles-Detail 2 2 2 5 4 3 2" xfId="36731"/>
    <cellStyle name="RowTitles-Detail 2 2 2 5 4 3 2 2" xfId="36732"/>
    <cellStyle name="RowTitles-Detail 2 2 2 5 4 3 2_Tertiary Salaries Survey" xfId="36733"/>
    <cellStyle name="RowTitles-Detail 2 2 2 5 4 3 3" xfId="36734"/>
    <cellStyle name="RowTitles-Detail 2 2 2 5 4 3_Tertiary Salaries Survey" xfId="36735"/>
    <cellStyle name="RowTitles-Detail 2 2 2 5 4 4" xfId="36736"/>
    <cellStyle name="RowTitles-Detail 2 2 2 5 4 5" xfId="36737"/>
    <cellStyle name="RowTitles-Detail 2 2 2 5 4 5 2" xfId="36738"/>
    <cellStyle name="RowTitles-Detail 2 2 2 5 4 5_Tertiary Salaries Survey" xfId="36739"/>
    <cellStyle name="RowTitles-Detail 2 2 2 5 4 6" xfId="36740"/>
    <cellStyle name="RowTitles-Detail 2 2 2 5 4_Tertiary Salaries Survey" xfId="36741"/>
    <cellStyle name="RowTitles-Detail 2 2 2 5 5" xfId="36742"/>
    <cellStyle name="RowTitles-Detail 2 2 2 5 5 2" xfId="36743"/>
    <cellStyle name="RowTitles-Detail 2 2 2 5 5 2 2" xfId="36744"/>
    <cellStyle name="RowTitles-Detail 2 2 2 5 5 2 2 2" xfId="36745"/>
    <cellStyle name="RowTitles-Detail 2 2 2 5 5 2 2_Tertiary Salaries Survey" xfId="36746"/>
    <cellStyle name="RowTitles-Detail 2 2 2 5 5 2 3" xfId="36747"/>
    <cellStyle name="RowTitles-Detail 2 2 2 5 5 2_Tertiary Salaries Survey" xfId="36748"/>
    <cellStyle name="RowTitles-Detail 2 2 2 5 5 3" xfId="36749"/>
    <cellStyle name="RowTitles-Detail 2 2 2 5 5 3 2" xfId="36750"/>
    <cellStyle name="RowTitles-Detail 2 2 2 5 5 3 2 2" xfId="36751"/>
    <cellStyle name="RowTitles-Detail 2 2 2 5 5 3 2_Tertiary Salaries Survey" xfId="36752"/>
    <cellStyle name="RowTitles-Detail 2 2 2 5 5 3 3" xfId="36753"/>
    <cellStyle name="RowTitles-Detail 2 2 2 5 5 3_Tertiary Salaries Survey" xfId="36754"/>
    <cellStyle name="RowTitles-Detail 2 2 2 5 5 4" xfId="36755"/>
    <cellStyle name="RowTitles-Detail 2 2 2 5 5 4 2" xfId="36756"/>
    <cellStyle name="RowTitles-Detail 2 2 2 5 5 4_Tertiary Salaries Survey" xfId="36757"/>
    <cellStyle name="RowTitles-Detail 2 2 2 5 5 5" xfId="36758"/>
    <cellStyle name="RowTitles-Detail 2 2 2 5 5_Tertiary Salaries Survey" xfId="36759"/>
    <cellStyle name="RowTitles-Detail 2 2 2 5 6" xfId="36760"/>
    <cellStyle name="RowTitles-Detail 2 2 2 5 6 2" xfId="36761"/>
    <cellStyle name="RowTitles-Detail 2 2 2 5 6 2 2" xfId="36762"/>
    <cellStyle name="RowTitles-Detail 2 2 2 5 6 2 2 2" xfId="36763"/>
    <cellStyle name="RowTitles-Detail 2 2 2 5 6 2 2_Tertiary Salaries Survey" xfId="36764"/>
    <cellStyle name="RowTitles-Detail 2 2 2 5 6 2 3" xfId="36765"/>
    <cellStyle name="RowTitles-Detail 2 2 2 5 6 2_Tertiary Salaries Survey" xfId="36766"/>
    <cellStyle name="RowTitles-Detail 2 2 2 5 6 3" xfId="36767"/>
    <cellStyle name="RowTitles-Detail 2 2 2 5 6 3 2" xfId="36768"/>
    <cellStyle name="RowTitles-Detail 2 2 2 5 6 3 2 2" xfId="36769"/>
    <cellStyle name="RowTitles-Detail 2 2 2 5 6 3 2_Tertiary Salaries Survey" xfId="36770"/>
    <cellStyle name="RowTitles-Detail 2 2 2 5 6 3 3" xfId="36771"/>
    <cellStyle name="RowTitles-Detail 2 2 2 5 6 3_Tertiary Salaries Survey" xfId="36772"/>
    <cellStyle name="RowTitles-Detail 2 2 2 5 6 4" xfId="36773"/>
    <cellStyle name="RowTitles-Detail 2 2 2 5 6 4 2" xfId="36774"/>
    <cellStyle name="RowTitles-Detail 2 2 2 5 6 4_Tertiary Salaries Survey" xfId="36775"/>
    <cellStyle name="RowTitles-Detail 2 2 2 5 6 5" xfId="36776"/>
    <cellStyle name="RowTitles-Detail 2 2 2 5 6_Tertiary Salaries Survey" xfId="36777"/>
    <cellStyle name="RowTitles-Detail 2 2 2 5 7" xfId="36778"/>
    <cellStyle name="RowTitles-Detail 2 2 2 5 7 2" xfId="36779"/>
    <cellStyle name="RowTitles-Detail 2 2 2 5 7 2 2" xfId="36780"/>
    <cellStyle name="RowTitles-Detail 2 2 2 5 7 2_Tertiary Salaries Survey" xfId="36781"/>
    <cellStyle name="RowTitles-Detail 2 2 2 5 7 3" xfId="36782"/>
    <cellStyle name="RowTitles-Detail 2 2 2 5 7_Tertiary Salaries Survey" xfId="36783"/>
    <cellStyle name="RowTitles-Detail 2 2 2 5 8" xfId="36784"/>
    <cellStyle name="RowTitles-Detail 2 2 2 5 9" xfId="36785"/>
    <cellStyle name="RowTitles-Detail 2 2 2 5_STUD aligned by INSTIT" xfId="36786"/>
    <cellStyle name="RowTitles-Detail 2 2 2 6" xfId="36787"/>
    <cellStyle name="RowTitles-Detail 2 2 2 6 2" xfId="36788"/>
    <cellStyle name="RowTitles-Detail 2 2 2 6 2 2" xfId="36789"/>
    <cellStyle name="RowTitles-Detail 2 2 2 6 2 2 2" xfId="36790"/>
    <cellStyle name="RowTitles-Detail 2 2 2 6 2 2_Tertiary Salaries Survey" xfId="36791"/>
    <cellStyle name="RowTitles-Detail 2 2 2 6 2 3" xfId="36792"/>
    <cellStyle name="RowTitles-Detail 2 2 2 6 2_Tertiary Salaries Survey" xfId="36793"/>
    <cellStyle name="RowTitles-Detail 2 2 2 6 3" xfId="36794"/>
    <cellStyle name="RowTitles-Detail 2 2 2 6 3 2" xfId="36795"/>
    <cellStyle name="RowTitles-Detail 2 2 2 6 3 2 2" xfId="36796"/>
    <cellStyle name="RowTitles-Detail 2 2 2 6 3 2_Tertiary Salaries Survey" xfId="36797"/>
    <cellStyle name="RowTitles-Detail 2 2 2 6 3 3" xfId="36798"/>
    <cellStyle name="RowTitles-Detail 2 2 2 6 3_Tertiary Salaries Survey" xfId="36799"/>
    <cellStyle name="RowTitles-Detail 2 2 2 6 4" xfId="36800"/>
    <cellStyle name="RowTitles-Detail 2 2 2 6 5" xfId="36801"/>
    <cellStyle name="RowTitles-Detail 2 2 2 6 5 2" xfId="36802"/>
    <cellStyle name="RowTitles-Detail 2 2 2 6 5_Tertiary Salaries Survey" xfId="36803"/>
    <cellStyle name="RowTitles-Detail 2 2 2 6 6" xfId="36804"/>
    <cellStyle name="RowTitles-Detail 2 2 2 6_Tertiary Salaries Survey" xfId="36805"/>
    <cellStyle name="RowTitles-Detail 2 2 2 7" xfId="36806"/>
    <cellStyle name="RowTitles-Detail 2 2 2 7 2" xfId="36807"/>
    <cellStyle name="RowTitles-Detail 2 2 2 7 2 2" xfId="36808"/>
    <cellStyle name="RowTitles-Detail 2 2 2 7 2 2 2" xfId="36809"/>
    <cellStyle name="RowTitles-Detail 2 2 2 7 2 2_Tertiary Salaries Survey" xfId="36810"/>
    <cellStyle name="RowTitles-Detail 2 2 2 7 2 3" xfId="36811"/>
    <cellStyle name="RowTitles-Detail 2 2 2 7 2_Tertiary Salaries Survey" xfId="36812"/>
    <cellStyle name="RowTitles-Detail 2 2 2 7 3" xfId="36813"/>
    <cellStyle name="RowTitles-Detail 2 2 2 7 3 2" xfId="36814"/>
    <cellStyle name="RowTitles-Detail 2 2 2 7 3 2 2" xfId="36815"/>
    <cellStyle name="RowTitles-Detail 2 2 2 7 3 2_Tertiary Salaries Survey" xfId="36816"/>
    <cellStyle name="RowTitles-Detail 2 2 2 7 3 3" xfId="36817"/>
    <cellStyle name="RowTitles-Detail 2 2 2 7 3_Tertiary Salaries Survey" xfId="36818"/>
    <cellStyle name="RowTitles-Detail 2 2 2 7 4" xfId="36819"/>
    <cellStyle name="RowTitles-Detail 2 2 2 7 5" xfId="36820"/>
    <cellStyle name="RowTitles-Detail 2 2 2 7_Tertiary Salaries Survey" xfId="36821"/>
    <cellStyle name="RowTitles-Detail 2 2 2 8" xfId="36822"/>
    <cellStyle name="RowTitles-Detail 2 2 2 8 2" xfId="36823"/>
    <cellStyle name="RowTitles-Detail 2 2 2 8 2 2" xfId="36824"/>
    <cellStyle name="RowTitles-Detail 2 2 2 8 2 2 2" xfId="36825"/>
    <cellStyle name="RowTitles-Detail 2 2 2 8 2 2_Tertiary Salaries Survey" xfId="36826"/>
    <cellStyle name="RowTitles-Detail 2 2 2 8 2 3" xfId="36827"/>
    <cellStyle name="RowTitles-Detail 2 2 2 8 2_Tertiary Salaries Survey" xfId="36828"/>
    <cellStyle name="RowTitles-Detail 2 2 2 8 3" xfId="36829"/>
    <cellStyle name="RowTitles-Detail 2 2 2 8 3 2" xfId="36830"/>
    <cellStyle name="RowTitles-Detail 2 2 2 8 3 2 2" xfId="36831"/>
    <cellStyle name="RowTitles-Detail 2 2 2 8 3 2_Tertiary Salaries Survey" xfId="36832"/>
    <cellStyle name="RowTitles-Detail 2 2 2 8 3 3" xfId="36833"/>
    <cellStyle name="RowTitles-Detail 2 2 2 8 3_Tertiary Salaries Survey" xfId="36834"/>
    <cellStyle name="RowTitles-Detail 2 2 2 8 4" xfId="36835"/>
    <cellStyle name="RowTitles-Detail 2 2 2 8 5" xfId="36836"/>
    <cellStyle name="RowTitles-Detail 2 2 2 8 5 2" xfId="36837"/>
    <cellStyle name="RowTitles-Detail 2 2 2 8 5_Tertiary Salaries Survey" xfId="36838"/>
    <cellStyle name="RowTitles-Detail 2 2 2 8 6" xfId="36839"/>
    <cellStyle name="RowTitles-Detail 2 2 2 8_Tertiary Salaries Survey" xfId="36840"/>
    <cellStyle name="RowTitles-Detail 2 2 2 9" xfId="36841"/>
    <cellStyle name="RowTitles-Detail 2 2 2 9 2" xfId="36842"/>
    <cellStyle name="RowTitles-Detail 2 2 2 9 2 2" xfId="36843"/>
    <cellStyle name="RowTitles-Detail 2 2 2 9 2 2 2" xfId="36844"/>
    <cellStyle name="RowTitles-Detail 2 2 2 9 2 2_Tertiary Salaries Survey" xfId="36845"/>
    <cellStyle name="RowTitles-Detail 2 2 2 9 2 3" xfId="36846"/>
    <cellStyle name="RowTitles-Detail 2 2 2 9 2_Tertiary Salaries Survey" xfId="36847"/>
    <cellStyle name="RowTitles-Detail 2 2 2 9 3" xfId="36848"/>
    <cellStyle name="RowTitles-Detail 2 2 2 9 3 2" xfId="36849"/>
    <cellStyle name="RowTitles-Detail 2 2 2 9 3 2 2" xfId="36850"/>
    <cellStyle name="RowTitles-Detail 2 2 2 9 3 2_Tertiary Salaries Survey" xfId="36851"/>
    <cellStyle name="RowTitles-Detail 2 2 2 9 3 3" xfId="36852"/>
    <cellStyle name="RowTitles-Detail 2 2 2 9 3_Tertiary Salaries Survey" xfId="36853"/>
    <cellStyle name="RowTitles-Detail 2 2 2 9 4" xfId="36854"/>
    <cellStyle name="RowTitles-Detail 2 2 2 9 4 2" xfId="36855"/>
    <cellStyle name="RowTitles-Detail 2 2 2 9 4_Tertiary Salaries Survey" xfId="36856"/>
    <cellStyle name="RowTitles-Detail 2 2 2 9 5" xfId="36857"/>
    <cellStyle name="RowTitles-Detail 2 2 2 9_Tertiary Salaries Survey" xfId="36858"/>
    <cellStyle name="RowTitles-Detail 2 2 2_STUD aligned by INSTIT" xfId="36859"/>
    <cellStyle name="RowTitles-Detail 2 2 3" xfId="14458"/>
    <cellStyle name="RowTitles-Detail 2 2 3 10" xfId="36860"/>
    <cellStyle name="RowTitles-Detail 2 2 3 10 2" xfId="36861"/>
    <cellStyle name="RowTitles-Detail 2 2 3 10 2 2" xfId="36862"/>
    <cellStyle name="RowTitles-Detail 2 2 3 10 2_Tertiary Salaries Survey" xfId="36863"/>
    <cellStyle name="RowTitles-Detail 2 2 3 10 3" xfId="36864"/>
    <cellStyle name="RowTitles-Detail 2 2 3 10_Tertiary Salaries Survey" xfId="36865"/>
    <cellStyle name="RowTitles-Detail 2 2 3 11" xfId="36866"/>
    <cellStyle name="RowTitles-Detail 2 2 3 12" xfId="36867"/>
    <cellStyle name="RowTitles-Detail 2 2 3 13" xfId="36868"/>
    <cellStyle name="RowTitles-Detail 2 2 3 2" xfId="14459"/>
    <cellStyle name="RowTitles-Detail 2 2 3 2 10" xfId="36869"/>
    <cellStyle name="RowTitles-Detail 2 2 3 2 11" xfId="36870"/>
    <cellStyle name="RowTitles-Detail 2 2 3 2 2" xfId="36871"/>
    <cellStyle name="RowTitles-Detail 2 2 3 2 2 2" xfId="36872"/>
    <cellStyle name="RowTitles-Detail 2 2 3 2 2 2 2" xfId="36873"/>
    <cellStyle name="RowTitles-Detail 2 2 3 2 2 2 2 2" xfId="36874"/>
    <cellStyle name="RowTitles-Detail 2 2 3 2 2 2 2_Tertiary Salaries Survey" xfId="36875"/>
    <cellStyle name="RowTitles-Detail 2 2 3 2 2 2 3" xfId="36876"/>
    <cellStyle name="RowTitles-Detail 2 2 3 2 2 2_Tertiary Salaries Survey" xfId="36877"/>
    <cellStyle name="RowTitles-Detail 2 2 3 2 2 3" xfId="36878"/>
    <cellStyle name="RowTitles-Detail 2 2 3 2 2 3 2" xfId="36879"/>
    <cellStyle name="RowTitles-Detail 2 2 3 2 2 3 2 2" xfId="36880"/>
    <cellStyle name="RowTitles-Detail 2 2 3 2 2 3 2_Tertiary Salaries Survey" xfId="36881"/>
    <cellStyle name="RowTitles-Detail 2 2 3 2 2 3 3" xfId="36882"/>
    <cellStyle name="RowTitles-Detail 2 2 3 2 2 3_Tertiary Salaries Survey" xfId="36883"/>
    <cellStyle name="RowTitles-Detail 2 2 3 2 2 4" xfId="36884"/>
    <cellStyle name="RowTitles-Detail 2 2 3 2 2 5" xfId="36885"/>
    <cellStyle name="RowTitles-Detail 2 2 3 2 2_Tertiary Salaries Survey" xfId="36886"/>
    <cellStyle name="RowTitles-Detail 2 2 3 2 3" xfId="36887"/>
    <cellStyle name="RowTitles-Detail 2 2 3 2 3 2" xfId="36888"/>
    <cellStyle name="RowTitles-Detail 2 2 3 2 3 2 2" xfId="36889"/>
    <cellStyle name="RowTitles-Detail 2 2 3 2 3 2 2 2" xfId="36890"/>
    <cellStyle name="RowTitles-Detail 2 2 3 2 3 2 2_Tertiary Salaries Survey" xfId="36891"/>
    <cellStyle name="RowTitles-Detail 2 2 3 2 3 2 3" xfId="36892"/>
    <cellStyle name="RowTitles-Detail 2 2 3 2 3 2_Tertiary Salaries Survey" xfId="36893"/>
    <cellStyle name="RowTitles-Detail 2 2 3 2 3 3" xfId="36894"/>
    <cellStyle name="RowTitles-Detail 2 2 3 2 3 3 2" xfId="36895"/>
    <cellStyle name="RowTitles-Detail 2 2 3 2 3 3 2 2" xfId="36896"/>
    <cellStyle name="RowTitles-Detail 2 2 3 2 3 3 2_Tertiary Salaries Survey" xfId="36897"/>
    <cellStyle name="RowTitles-Detail 2 2 3 2 3 3 3" xfId="36898"/>
    <cellStyle name="RowTitles-Detail 2 2 3 2 3 3_Tertiary Salaries Survey" xfId="36899"/>
    <cellStyle name="RowTitles-Detail 2 2 3 2 3 4" xfId="36900"/>
    <cellStyle name="RowTitles-Detail 2 2 3 2 3 5" xfId="36901"/>
    <cellStyle name="RowTitles-Detail 2 2 3 2 3 5 2" xfId="36902"/>
    <cellStyle name="RowTitles-Detail 2 2 3 2 3 5_Tertiary Salaries Survey" xfId="36903"/>
    <cellStyle name="RowTitles-Detail 2 2 3 2 3 6" xfId="36904"/>
    <cellStyle name="RowTitles-Detail 2 2 3 2 3_Tertiary Salaries Survey" xfId="36905"/>
    <cellStyle name="RowTitles-Detail 2 2 3 2 4" xfId="36906"/>
    <cellStyle name="RowTitles-Detail 2 2 3 2 4 2" xfId="36907"/>
    <cellStyle name="RowTitles-Detail 2 2 3 2 4 2 2" xfId="36908"/>
    <cellStyle name="RowTitles-Detail 2 2 3 2 4 2 2 2" xfId="36909"/>
    <cellStyle name="RowTitles-Detail 2 2 3 2 4 2 2_Tertiary Salaries Survey" xfId="36910"/>
    <cellStyle name="RowTitles-Detail 2 2 3 2 4 2 3" xfId="36911"/>
    <cellStyle name="RowTitles-Detail 2 2 3 2 4 2_Tertiary Salaries Survey" xfId="36912"/>
    <cellStyle name="RowTitles-Detail 2 2 3 2 4 3" xfId="36913"/>
    <cellStyle name="RowTitles-Detail 2 2 3 2 4 3 2" xfId="36914"/>
    <cellStyle name="RowTitles-Detail 2 2 3 2 4 3 2 2" xfId="36915"/>
    <cellStyle name="RowTitles-Detail 2 2 3 2 4 3 2_Tertiary Salaries Survey" xfId="36916"/>
    <cellStyle name="RowTitles-Detail 2 2 3 2 4 3 3" xfId="36917"/>
    <cellStyle name="RowTitles-Detail 2 2 3 2 4 3_Tertiary Salaries Survey" xfId="36918"/>
    <cellStyle name="RowTitles-Detail 2 2 3 2 4 4" xfId="36919"/>
    <cellStyle name="RowTitles-Detail 2 2 3 2 4 4 2" xfId="36920"/>
    <cellStyle name="RowTitles-Detail 2 2 3 2 4 4_Tertiary Salaries Survey" xfId="36921"/>
    <cellStyle name="RowTitles-Detail 2 2 3 2 4 5" xfId="36922"/>
    <cellStyle name="RowTitles-Detail 2 2 3 2 4_Tertiary Salaries Survey" xfId="36923"/>
    <cellStyle name="RowTitles-Detail 2 2 3 2 5" xfId="36924"/>
    <cellStyle name="RowTitles-Detail 2 2 3 2 5 2" xfId="36925"/>
    <cellStyle name="RowTitles-Detail 2 2 3 2 5 2 2" xfId="36926"/>
    <cellStyle name="RowTitles-Detail 2 2 3 2 5 2 2 2" xfId="36927"/>
    <cellStyle name="RowTitles-Detail 2 2 3 2 5 2 2_Tertiary Salaries Survey" xfId="36928"/>
    <cellStyle name="RowTitles-Detail 2 2 3 2 5 2 3" xfId="36929"/>
    <cellStyle name="RowTitles-Detail 2 2 3 2 5 2_Tertiary Salaries Survey" xfId="36930"/>
    <cellStyle name="RowTitles-Detail 2 2 3 2 5 3" xfId="36931"/>
    <cellStyle name="RowTitles-Detail 2 2 3 2 5 3 2" xfId="36932"/>
    <cellStyle name="RowTitles-Detail 2 2 3 2 5 3 2 2" xfId="36933"/>
    <cellStyle name="RowTitles-Detail 2 2 3 2 5 3 2_Tertiary Salaries Survey" xfId="36934"/>
    <cellStyle name="RowTitles-Detail 2 2 3 2 5 3 3" xfId="36935"/>
    <cellStyle name="RowTitles-Detail 2 2 3 2 5 3_Tertiary Salaries Survey" xfId="36936"/>
    <cellStyle name="RowTitles-Detail 2 2 3 2 5 4" xfId="36937"/>
    <cellStyle name="RowTitles-Detail 2 2 3 2 5 4 2" xfId="36938"/>
    <cellStyle name="RowTitles-Detail 2 2 3 2 5 4_Tertiary Salaries Survey" xfId="36939"/>
    <cellStyle name="RowTitles-Detail 2 2 3 2 5 5" xfId="36940"/>
    <cellStyle name="RowTitles-Detail 2 2 3 2 5_Tertiary Salaries Survey" xfId="36941"/>
    <cellStyle name="RowTitles-Detail 2 2 3 2 6" xfId="36942"/>
    <cellStyle name="RowTitles-Detail 2 2 3 2 6 2" xfId="36943"/>
    <cellStyle name="RowTitles-Detail 2 2 3 2 6 2 2" xfId="36944"/>
    <cellStyle name="RowTitles-Detail 2 2 3 2 6 2 2 2" xfId="36945"/>
    <cellStyle name="RowTitles-Detail 2 2 3 2 6 2 2_Tertiary Salaries Survey" xfId="36946"/>
    <cellStyle name="RowTitles-Detail 2 2 3 2 6 2 3" xfId="36947"/>
    <cellStyle name="RowTitles-Detail 2 2 3 2 6 2_Tertiary Salaries Survey" xfId="36948"/>
    <cellStyle name="RowTitles-Detail 2 2 3 2 6 3" xfId="36949"/>
    <cellStyle name="RowTitles-Detail 2 2 3 2 6 3 2" xfId="36950"/>
    <cellStyle name="RowTitles-Detail 2 2 3 2 6 3 2 2" xfId="36951"/>
    <cellStyle name="RowTitles-Detail 2 2 3 2 6 3 2_Tertiary Salaries Survey" xfId="36952"/>
    <cellStyle name="RowTitles-Detail 2 2 3 2 6 3 3" xfId="36953"/>
    <cellStyle name="RowTitles-Detail 2 2 3 2 6 3_Tertiary Salaries Survey" xfId="36954"/>
    <cellStyle name="RowTitles-Detail 2 2 3 2 6 4" xfId="36955"/>
    <cellStyle name="RowTitles-Detail 2 2 3 2 6 4 2" xfId="36956"/>
    <cellStyle name="RowTitles-Detail 2 2 3 2 6 4_Tertiary Salaries Survey" xfId="36957"/>
    <cellStyle name="RowTitles-Detail 2 2 3 2 6 5" xfId="36958"/>
    <cellStyle name="RowTitles-Detail 2 2 3 2 6_Tertiary Salaries Survey" xfId="36959"/>
    <cellStyle name="RowTitles-Detail 2 2 3 2 7" xfId="36960"/>
    <cellStyle name="RowTitles-Detail 2 2 3 2 7 2" xfId="36961"/>
    <cellStyle name="RowTitles-Detail 2 2 3 2 7 2 2" xfId="36962"/>
    <cellStyle name="RowTitles-Detail 2 2 3 2 7 2_Tertiary Salaries Survey" xfId="36963"/>
    <cellStyle name="RowTitles-Detail 2 2 3 2 7 3" xfId="36964"/>
    <cellStyle name="RowTitles-Detail 2 2 3 2 7_Tertiary Salaries Survey" xfId="36965"/>
    <cellStyle name="RowTitles-Detail 2 2 3 2 8" xfId="36966"/>
    <cellStyle name="RowTitles-Detail 2 2 3 2 9" xfId="36967"/>
    <cellStyle name="RowTitles-Detail 2 2 3 2_STUD aligned by INSTIT" xfId="36968"/>
    <cellStyle name="RowTitles-Detail 2 2 3 3" xfId="36969"/>
    <cellStyle name="RowTitles-Detail 2 2 3 3 10" xfId="36970"/>
    <cellStyle name="RowTitles-Detail 2 2 3 3 2" xfId="36971"/>
    <cellStyle name="RowTitles-Detail 2 2 3 3 2 2" xfId="36972"/>
    <cellStyle name="RowTitles-Detail 2 2 3 3 2 2 2" xfId="36973"/>
    <cellStyle name="RowTitles-Detail 2 2 3 3 2 2 2 2" xfId="36974"/>
    <cellStyle name="RowTitles-Detail 2 2 3 3 2 2 2_Tertiary Salaries Survey" xfId="36975"/>
    <cellStyle name="RowTitles-Detail 2 2 3 3 2 2 3" xfId="36976"/>
    <cellStyle name="RowTitles-Detail 2 2 3 3 2 2_Tertiary Salaries Survey" xfId="36977"/>
    <cellStyle name="RowTitles-Detail 2 2 3 3 2 3" xfId="36978"/>
    <cellStyle name="RowTitles-Detail 2 2 3 3 2 3 2" xfId="36979"/>
    <cellStyle name="RowTitles-Detail 2 2 3 3 2 3 2 2" xfId="36980"/>
    <cellStyle name="RowTitles-Detail 2 2 3 3 2 3 2_Tertiary Salaries Survey" xfId="36981"/>
    <cellStyle name="RowTitles-Detail 2 2 3 3 2 3 3" xfId="36982"/>
    <cellStyle name="RowTitles-Detail 2 2 3 3 2 3_Tertiary Salaries Survey" xfId="36983"/>
    <cellStyle name="RowTitles-Detail 2 2 3 3 2 4" xfId="36984"/>
    <cellStyle name="RowTitles-Detail 2 2 3 3 2 5" xfId="36985"/>
    <cellStyle name="RowTitles-Detail 2 2 3 3 2 5 2" xfId="36986"/>
    <cellStyle name="RowTitles-Detail 2 2 3 3 2 5_Tertiary Salaries Survey" xfId="36987"/>
    <cellStyle name="RowTitles-Detail 2 2 3 3 2 6" xfId="36988"/>
    <cellStyle name="RowTitles-Detail 2 2 3 3 2_Tertiary Salaries Survey" xfId="36989"/>
    <cellStyle name="RowTitles-Detail 2 2 3 3 3" xfId="36990"/>
    <cellStyle name="RowTitles-Detail 2 2 3 3 3 2" xfId="36991"/>
    <cellStyle name="RowTitles-Detail 2 2 3 3 3 2 2" xfId="36992"/>
    <cellStyle name="RowTitles-Detail 2 2 3 3 3 2 2 2" xfId="36993"/>
    <cellStyle name="RowTitles-Detail 2 2 3 3 3 2 2_Tertiary Salaries Survey" xfId="36994"/>
    <cellStyle name="RowTitles-Detail 2 2 3 3 3 2 3" xfId="36995"/>
    <cellStyle name="RowTitles-Detail 2 2 3 3 3 2_Tertiary Salaries Survey" xfId="36996"/>
    <cellStyle name="RowTitles-Detail 2 2 3 3 3 3" xfId="36997"/>
    <cellStyle name="RowTitles-Detail 2 2 3 3 3 3 2" xfId="36998"/>
    <cellStyle name="RowTitles-Detail 2 2 3 3 3 3 2 2" xfId="36999"/>
    <cellStyle name="RowTitles-Detail 2 2 3 3 3 3 2_Tertiary Salaries Survey" xfId="37000"/>
    <cellStyle name="RowTitles-Detail 2 2 3 3 3 3 3" xfId="37001"/>
    <cellStyle name="RowTitles-Detail 2 2 3 3 3 3_Tertiary Salaries Survey" xfId="37002"/>
    <cellStyle name="RowTitles-Detail 2 2 3 3 3 4" xfId="37003"/>
    <cellStyle name="RowTitles-Detail 2 2 3 3 3 5" xfId="37004"/>
    <cellStyle name="RowTitles-Detail 2 2 3 3 3_Tertiary Salaries Survey" xfId="37005"/>
    <cellStyle name="RowTitles-Detail 2 2 3 3 4" xfId="37006"/>
    <cellStyle name="RowTitles-Detail 2 2 3 3 4 2" xfId="37007"/>
    <cellStyle name="RowTitles-Detail 2 2 3 3 4 2 2" xfId="37008"/>
    <cellStyle name="RowTitles-Detail 2 2 3 3 4 2 2 2" xfId="37009"/>
    <cellStyle name="RowTitles-Detail 2 2 3 3 4 2 2_Tertiary Salaries Survey" xfId="37010"/>
    <cellStyle name="RowTitles-Detail 2 2 3 3 4 2 3" xfId="37011"/>
    <cellStyle name="RowTitles-Detail 2 2 3 3 4 2_Tertiary Salaries Survey" xfId="37012"/>
    <cellStyle name="RowTitles-Detail 2 2 3 3 4 3" xfId="37013"/>
    <cellStyle name="RowTitles-Detail 2 2 3 3 4 3 2" xfId="37014"/>
    <cellStyle name="RowTitles-Detail 2 2 3 3 4 3 2 2" xfId="37015"/>
    <cellStyle name="RowTitles-Detail 2 2 3 3 4 3 2_Tertiary Salaries Survey" xfId="37016"/>
    <cellStyle name="RowTitles-Detail 2 2 3 3 4 3 3" xfId="37017"/>
    <cellStyle name="RowTitles-Detail 2 2 3 3 4 3_Tertiary Salaries Survey" xfId="37018"/>
    <cellStyle name="RowTitles-Detail 2 2 3 3 4 4" xfId="37019"/>
    <cellStyle name="RowTitles-Detail 2 2 3 3 4 4 2" xfId="37020"/>
    <cellStyle name="RowTitles-Detail 2 2 3 3 4 4_Tertiary Salaries Survey" xfId="37021"/>
    <cellStyle name="RowTitles-Detail 2 2 3 3 4 5" xfId="37022"/>
    <cellStyle name="RowTitles-Detail 2 2 3 3 4_Tertiary Salaries Survey" xfId="37023"/>
    <cellStyle name="RowTitles-Detail 2 2 3 3 5" xfId="37024"/>
    <cellStyle name="RowTitles-Detail 2 2 3 3 5 2" xfId="37025"/>
    <cellStyle name="RowTitles-Detail 2 2 3 3 5 2 2" xfId="37026"/>
    <cellStyle name="RowTitles-Detail 2 2 3 3 5 2 2 2" xfId="37027"/>
    <cellStyle name="RowTitles-Detail 2 2 3 3 5 2 2_Tertiary Salaries Survey" xfId="37028"/>
    <cellStyle name="RowTitles-Detail 2 2 3 3 5 2 3" xfId="37029"/>
    <cellStyle name="RowTitles-Detail 2 2 3 3 5 2_Tertiary Salaries Survey" xfId="37030"/>
    <cellStyle name="RowTitles-Detail 2 2 3 3 5 3" xfId="37031"/>
    <cellStyle name="RowTitles-Detail 2 2 3 3 5 3 2" xfId="37032"/>
    <cellStyle name="RowTitles-Detail 2 2 3 3 5 3 2 2" xfId="37033"/>
    <cellStyle name="RowTitles-Detail 2 2 3 3 5 3 2_Tertiary Salaries Survey" xfId="37034"/>
    <cellStyle name="RowTitles-Detail 2 2 3 3 5 3 3" xfId="37035"/>
    <cellStyle name="RowTitles-Detail 2 2 3 3 5 3_Tertiary Salaries Survey" xfId="37036"/>
    <cellStyle name="RowTitles-Detail 2 2 3 3 5 4" xfId="37037"/>
    <cellStyle name="RowTitles-Detail 2 2 3 3 5 4 2" xfId="37038"/>
    <cellStyle name="RowTitles-Detail 2 2 3 3 5 4_Tertiary Salaries Survey" xfId="37039"/>
    <cellStyle name="RowTitles-Detail 2 2 3 3 5 5" xfId="37040"/>
    <cellStyle name="RowTitles-Detail 2 2 3 3 5_Tertiary Salaries Survey" xfId="37041"/>
    <cellStyle name="RowTitles-Detail 2 2 3 3 6" xfId="37042"/>
    <cellStyle name="RowTitles-Detail 2 2 3 3 6 2" xfId="37043"/>
    <cellStyle name="RowTitles-Detail 2 2 3 3 6 2 2" xfId="37044"/>
    <cellStyle name="RowTitles-Detail 2 2 3 3 6 2 2 2" xfId="37045"/>
    <cellStyle name="RowTitles-Detail 2 2 3 3 6 2 2_Tertiary Salaries Survey" xfId="37046"/>
    <cellStyle name="RowTitles-Detail 2 2 3 3 6 2 3" xfId="37047"/>
    <cellStyle name="RowTitles-Detail 2 2 3 3 6 2_Tertiary Salaries Survey" xfId="37048"/>
    <cellStyle name="RowTitles-Detail 2 2 3 3 6 3" xfId="37049"/>
    <cellStyle name="RowTitles-Detail 2 2 3 3 6 3 2" xfId="37050"/>
    <cellStyle name="RowTitles-Detail 2 2 3 3 6 3 2 2" xfId="37051"/>
    <cellStyle name="RowTitles-Detail 2 2 3 3 6 3 2_Tertiary Salaries Survey" xfId="37052"/>
    <cellStyle name="RowTitles-Detail 2 2 3 3 6 3 3" xfId="37053"/>
    <cellStyle name="RowTitles-Detail 2 2 3 3 6 3_Tertiary Salaries Survey" xfId="37054"/>
    <cellStyle name="RowTitles-Detail 2 2 3 3 6 4" xfId="37055"/>
    <cellStyle name="RowTitles-Detail 2 2 3 3 6 4 2" xfId="37056"/>
    <cellStyle name="RowTitles-Detail 2 2 3 3 6 4_Tertiary Salaries Survey" xfId="37057"/>
    <cellStyle name="RowTitles-Detail 2 2 3 3 6 5" xfId="37058"/>
    <cellStyle name="RowTitles-Detail 2 2 3 3 6_Tertiary Salaries Survey" xfId="37059"/>
    <cellStyle name="RowTitles-Detail 2 2 3 3 7" xfId="37060"/>
    <cellStyle name="RowTitles-Detail 2 2 3 3 7 2" xfId="37061"/>
    <cellStyle name="RowTitles-Detail 2 2 3 3 7 2 2" xfId="37062"/>
    <cellStyle name="RowTitles-Detail 2 2 3 3 7 2_Tertiary Salaries Survey" xfId="37063"/>
    <cellStyle name="RowTitles-Detail 2 2 3 3 7 3" xfId="37064"/>
    <cellStyle name="RowTitles-Detail 2 2 3 3 7_Tertiary Salaries Survey" xfId="37065"/>
    <cellStyle name="RowTitles-Detail 2 2 3 3 8" xfId="37066"/>
    <cellStyle name="RowTitles-Detail 2 2 3 3 8 2" xfId="37067"/>
    <cellStyle name="RowTitles-Detail 2 2 3 3 8 2 2" xfId="37068"/>
    <cellStyle name="RowTitles-Detail 2 2 3 3 8 2_Tertiary Salaries Survey" xfId="37069"/>
    <cellStyle name="RowTitles-Detail 2 2 3 3 8 3" xfId="37070"/>
    <cellStyle name="RowTitles-Detail 2 2 3 3 8_Tertiary Salaries Survey" xfId="37071"/>
    <cellStyle name="RowTitles-Detail 2 2 3 3 9" xfId="37072"/>
    <cellStyle name="RowTitles-Detail 2 2 3 3_STUD aligned by INSTIT" xfId="37073"/>
    <cellStyle name="RowTitles-Detail 2 2 3 4" xfId="37074"/>
    <cellStyle name="RowTitles-Detail 2 2 3 4 10" xfId="37075"/>
    <cellStyle name="RowTitles-Detail 2 2 3 4 11" xfId="37076"/>
    <cellStyle name="RowTitles-Detail 2 2 3 4 2" xfId="37077"/>
    <cellStyle name="RowTitles-Detail 2 2 3 4 2 2" xfId="37078"/>
    <cellStyle name="RowTitles-Detail 2 2 3 4 2 2 2" xfId="37079"/>
    <cellStyle name="RowTitles-Detail 2 2 3 4 2 2 2 2" xfId="37080"/>
    <cellStyle name="RowTitles-Detail 2 2 3 4 2 2 2_Tertiary Salaries Survey" xfId="37081"/>
    <cellStyle name="RowTitles-Detail 2 2 3 4 2 2 3" xfId="37082"/>
    <cellStyle name="RowTitles-Detail 2 2 3 4 2 2_Tertiary Salaries Survey" xfId="37083"/>
    <cellStyle name="RowTitles-Detail 2 2 3 4 2 3" xfId="37084"/>
    <cellStyle name="RowTitles-Detail 2 2 3 4 2 3 2" xfId="37085"/>
    <cellStyle name="RowTitles-Detail 2 2 3 4 2 3 2 2" xfId="37086"/>
    <cellStyle name="RowTitles-Detail 2 2 3 4 2 3 2_Tertiary Salaries Survey" xfId="37087"/>
    <cellStyle name="RowTitles-Detail 2 2 3 4 2 3 3" xfId="37088"/>
    <cellStyle name="RowTitles-Detail 2 2 3 4 2 3_Tertiary Salaries Survey" xfId="37089"/>
    <cellStyle name="RowTitles-Detail 2 2 3 4 2 4" xfId="37090"/>
    <cellStyle name="RowTitles-Detail 2 2 3 4 2 5" xfId="37091"/>
    <cellStyle name="RowTitles-Detail 2 2 3 4 2 5 2" xfId="37092"/>
    <cellStyle name="RowTitles-Detail 2 2 3 4 2 5_Tertiary Salaries Survey" xfId="37093"/>
    <cellStyle name="RowTitles-Detail 2 2 3 4 2 6" xfId="37094"/>
    <cellStyle name="RowTitles-Detail 2 2 3 4 2_Tertiary Salaries Survey" xfId="37095"/>
    <cellStyle name="RowTitles-Detail 2 2 3 4 3" xfId="37096"/>
    <cellStyle name="RowTitles-Detail 2 2 3 4 3 2" xfId="37097"/>
    <cellStyle name="RowTitles-Detail 2 2 3 4 3 2 2" xfId="37098"/>
    <cellStyle name="RowTitles-Detail 2 2 3 4 3 2 2 2" xfId="37099"/>
    <cellStyle name="RowTitles-Detail 2 2 3 4 3 2 2_Tertiary Salaries Survey" xfId="37100"/>
    <cellStyle name="RowTitles-Detail 2 2 3 4 3 2 3" xfId="37101"/>
    <cellStyle name="RowTitles-Detail 2 2 3 4 3 2_Tertiary Salaries Survey" xfId="37102"/>
    <cellStyle name="RowTitles-Detail 2 2 3 4 3 3" xfId="37103"/>
    <cellStyle name="RowTitles-Detail 2 2 3 4 3 3 2" xfId="37104"/>
    <cellStyle name="RowTitles-Detail 2 2 3 4 3 3 2 2" xfId="37105"/>
    <cellStyle name="RowTitles-Detail 2 2 3 4 3 3 2_Tertiary Salaries Survey" xfId="37106"/>
    <cellStyle name="RowTitles-Detail 2 2 3 4 3 3 3" xfId="37107"/>
    <cellStyle name="RowTitles-Detail 2 2 3 4 3 3_Tertiary Salaries Survey" xfId="37108"/>
    <cellStyle name="RowTitles-Detail 2 2 3 4 3 4" xfId="37109"/>
    <cellStyle name="RowTitles-Detail 2 2 3 4 3 5" xfId="37110"/>
    <cellStyle name="RowTitles-Detail 2 2 3 4 3_Tertiary Salaries Survey" xfId="37111"/>
    <cellStyle name="RowTitles-Detail 2 2 3 4 4" xfId="37112"/>
    <cellStyle name="RowTitles-Detail 2 2 3 4 4 2" xfId="37113"/>
    <cellStyle name="RowTitles-Detail 2 2 3 4 4 2 2" xfId="37114"/>
    <cellStyle name="RowTitles-Detail 2 2 3 4 4 2 2 2" xfId="37115"/>
    <cellStyle name="RowTitles-Detail 2 2 3 4 4 2 2_Tertiary Salaries Survey" xfId="37116"/>
    <cellStyle name="RowTitles-Detail 2 2 3 4 4 2 3" xfId="37117"/>
    <cellStyle name="RowTitles-Detail 2 2 3 4 4 2_Tertiary Salaries Survey" xfId="37118"/>
    <cellStyle name="RowTitles-Detail 2 2 3 4 4 3" xfId="37119"/>
    <cellStyle name="RowTitles-Detail 2 2 3 4 4 3 2" xfId="37120"/>
    <cellStyle name="RowTitles-Detail 2 2 3 4 4 3 2 2" xfId="37121"/>
    <cellStyle name="RowTitles-Detail 2 2 3 4 4 3 2_Tertiary Salaries Survey" xfId="37122"/>
    <cellStyle name="RowTitles-Detail 2 2 3 4 4 3 3" xfId="37123"/>
    <cellStyle name="RowTitles-Detail 2 2 3 4 4 3_Tertiary Salaries Survey" xfId="37124"/>
    <cellStyle name="RowTitles-Detail 2 2 3 4 4 4" xfId="37125"/>
    <cellStyle name="RowTitles-Detail 2 2 3 4 4 5" xfId="37126"/>
    <cellStyle name="RowTitles-Detail 2 2 3 4 4 5 2" xfId="37127"/>
    <cellStyle name="RowTitles-Detail 2 2 3 4 4 5_Tertiary Salaries Survey" xfId="37128"/>
    <cellStyle name="RowTitles-Detail 2 2 3 4 4 6" xfId="37129"/>
    <cellStyle name="RowTitles-Detail 2 2 3 4 4_Tertiary Salaries Survey" xfId="37130"/>
    <cellStyle name="RowTitles-Detail 2 2 3 4 5" xfId="37131"/>
    <cellStyle name="RowTitles-Detail 2 2 3 4 5 2" xfId="37132"/>
    <cellStyle name="RowTitles-Detail 2 2 3 4 5 2 2" xfId="37133"/>
    <cellStyle name="RowTitles-Detail 2 2 3 4 5 2 2 2" xfId="37134"/>
    <cellStyle name="RowTitles-Detail 2 2 3 4 5 2 2_Tertiary Salaries Survey" xfId="37135"/>
    <cellStyle name="RowTitles-Detail 2 2 3 4 5 2 3" xfId="37136"/>
    <cellStyle name="RowTitles-Detail 2 2 3 4 5 2_Tertiary Salaries Survey" xfId="37137"/>
    <cellStyle name="RowTitles-Detail 2 2 3 4 5 3" xfId="37138"/>
    <cellStyle name="RowTitles-Detail 2 2 3 4 5 3 2" xfId="37139"/>
    <cellStyle name="RowTitles-Detail 2 2 3 4 5 3 2 2" xfId="37140"/>
    <cellStyle name="RowTitles-Detail 2 2 3 4 5 3 2_Tertiary Salaries Survey" xfId="37141"/>
    <cellStyle name="RowTitles-Detail 2 2 3 4 5 3 3" xfId="37142"/>
    <cellStyle name="RowTitles-Detail 2 2 3 4 5 3_Tertiary Salaries Survey" xfId="37143"/>
    <cellStyle name="RowTitles-Detail 2 2 3 4 5 4" xfId="37144"/>
    <cellStyle name="RowTitles-Detail 2 2 3 4 5 4 2" xfId="37145"/>
    <cellStyle name="RowTitles-Detail 2 2 3 4 5 4_Tertiary Salaries Survey" xfId="37146"/>
    <cellStyle name="RowTitles-Detail 2 2 3 4 5 5" xfId="37147"/>
    <cellStyle name="RowTitles-Detail 2 2 3 4 5_Tertiary Salaries Survey" xfId="37148"/>
    <cellStyle name="RowTitles-Detail 2 2 3 4 6" xfId="37149"/>
    <cellStyle name="RowTitles-Detail 2 2 3 4 6 2" xfId="37150"/>
    <cellStyle name="RowTitles-Detail 2 2 3 4 6 2 2" xfId="37151"/>
    <cellStyle name="RowTitles-Detail 2 2 3 4 6 2 2 2" xfId="37152"/>
    <cellStyle name="RowTitles-Detail 2 2 3 4 6 2 2_Tertiary Salaries Survey" xfId="37153"/>
    <cellStyle name="RowTitles-Detail 2 2 3 4 6 2 3" xfId="37154"/>
    <cellStyle name="RowTitles-Detail 2 2 3 4 6 2_Tertiary Salaries Survey" xfId="37155"/>
    <cellStyle name="RowTitles-Detail 2 2 3 4 6 3" xfId="37156"/>
    <cellStyle name="RowTitles-Detail 2 2 3 4 6 3 2" xfId="37157"/>
    <cellStyle name="RowTitles-Detail 2 2 3 4 6 3 2 2" xfId="37158"/>
    <cellStyle name="RowTitles-Detail 2 2 3 4 6 3 2_Tertiary Salaries Survey" xfId="37159"/>
    <cellStyle name="RowTitles-Detail 2 2 3 4 6 3 3" xfId="37160"/>
    <cellStyle name="RowTitles-Detail 2 2 3 4 6 3_Tertiary Salaries Survey" xfId="37161"/>
    <cellStyle name="RowTitles-Detail 2 2 3 4 6 4" xfId="37162"/>
    <cellStyle name="RowTitles-Detail 2 2 3 4 6 4 2" xfId="37163"/>
    <cellStyle name="RowTitles-Detail 2 2 3 4 6 4_Tertiary Salaries Survey" xfId="37164"/>
    <cellStyle name="RowTitles-Detail 2 2 3 4 6 5" xfId="37165"/>
    <cellStyle name="RowTitles-Detail 2 2 3 4 6_Tertiary Salaries Survey" xfId="37166"/>
    <cellStyle name="RowTitles-Detail 2 2 3 4 7" xfId="37167"/>
    <cellStyle name="RowTitles-Detail 2 2 3 4 7 2" xfId="37168"/>
    <cellStyle name="RowTitles-Detail 2 2 3 4 7 2 2" xfId="37169"/>
    <cellStyle name="RowTitles-Detail 2 2 3 4 7 2_Tertiary Salaries Survey" xfId="37170"/>
    <cellStyle name="RowTitles-Detail 2 2 3 4 7 3" xfId="37171"/>
    <cellStyle name="RowTitles-Detail 2 2 3 4 7_Tertiary Salaries Survey" xfId="37172"/>
    <cellStyle name="RowTitles-Detail 2 2 3 4 8" xfId="37173"/>
    <cellStyle name="RowTitles-Detail 2 2 3 4 9" xfId="37174"/>
    <cellStyle name="RowTitles-Detail 2 2 3 4_STUD aligned by INSTIT" xfId="37175"/>
    <cellStyle name="RowTitles-Detail 2 2 3 5" xfId="37176"/>
    <cellStyle name="RowTitles-Detail 2 2 3 5 2" xfId="37177"/>
    <cellStyle name="RowTitles-Detail 2 2 3 5 2 2" xfId="37178"/>
    <cellStyle name="RowTitles-Detail 2 2 3 5 2 2 2" xfId="37179"/>
    <cellStyle name="RowTitles-Detail 2 2 3 5 2 2_Tertiary Salaries Survey" xfId="37180"/>
    <cellStyle name="RowTitles-Detail 2 2 3 5 2 3" xfId="37181"/>
    <cellStyle name="RowTitles-Detail 2 2 3 5 2_Tertiary Salaries Survey" xfId="37182"/>
    <cellStyle name="RowTitles-Detail 2 2 3 5 3" xfId="37183"/>
    <cellStyle name="RowTitles-Detail 2 2 3 5 3 2" xfId="37184"/>
    <cellStyle name="RowTitles-Detail 2 2 3 5 3 2 2" xfId="37185"/>
    <cellStyle name="RowTitles-Detail 2 2 3 5 3 2_Tertiary Salaries Survey" xfId="37186"/>
    <cellStyle name="RowTitles-Detail 2 2 3 5 3 3" xfId="37187"/>
    <cellStyle name="RowTitles-Detail 2 2 3 5 3_Tertiary Salaries Survey" xfId="37188"/>
    <cellStyle name="RowTitles-Detail 2 2 3 5 4" xfId="37189"/>
    <cellStyle name="RowTitles-Detail 2 2 3 5 5" xfId="37190"/>
    <cellStyle name="RowTitles-Detail 2 2 3 5 5 2" xfId="37191"/>
    <cellStyle name="RowTitles-Detail 2 2 3 5 5_Tertiary Salaries Survey" xfId="37192"/>
    <cellStyle name="RowTitles-Detail 2 2 3 5 6" xfId="37193"/>
    <cellStyle name="RowTitles-Detail 2 2 3 5_Tertiary Salaries Survey" xfId="37194"/>
    <cellStyle name="RowTitles-Detail 2 2 3 6" xfId="37195"/>
    <cellStyle name="RowTitles-Detail 2 2 3 6 2" xfId="37196"/>
    <cellStyle name="RowTitles-Detail 2 2 3 6 2 2" xfId="37197"/>
    <cellStyle name="RowTitles-Detail 2 2 3 6 2 2 2" xfId="37198"/>
    <cellStyle name="RowTitles-Detail 2 2 3 6 2 2_Tertiary Salaries Survey" xfId="37199"/>
    <cellStyle name="RowTitles-Detail 2 2 3 6 2 3" xfId="37200"/>
    <cellStyle name="RowTitles-Detail 2 2 3 6 2_Tertiary Salaries Survey" xfId="37201"/>
    <cellStyle name="RowTitles-Detail 2 2 3 6 3" xfId="37202"/>
    <cellStyle name="RowTitles-Detail 2 2 3 6 3 2" xfId="37203"/>
    <cellStyle name="RowTitles-Detail 2 2 3 6 3 2 2" xfId="37204"/>
    <cellStyle name="RowTitles-Detail 2 2 3 6 3 2_Tertiary Salaries Survey" xfId="37205"/>
    <cellStyle name="RowTitles-Detail 2 2 3 6 3 3" xfId="37206"/>
    <cellStyle name="RowTitles-Detail 2 2 3 6 3_Tertiary Salaries Survey" xfId="37207"/>
    <cellStyle name="RowTitles-Detail 2 2 3 6 4" xfId="37208"/>
    <cellStyle name="RowTitles-Detail 2 2 3 6 5" xfId="37209"/>
    <cellStyle name="RowTitles-Detail 2 2 3 6_Tertiary Salaries Survey" xfId="37210"/>
    <cellStyle name="RowTitles-Detail 2 2 3 7" xfId="37211"/>
    <cellStyle name="RowTitles-Detail 2 2 3 7 2" xfId="37212"/>
    <cellStyle name="RowTitles-Detail 2 2 3 7 2 2" xfId="37213"/>
    <cellStyle name="RowTitles-Detail 2 2 3 7 2 2 2" xfId="37214"/>
    <cellStyle name="RowTitles-Detail 2 2 3 7 2 2_Tertiary Salaries Survey" xfId="37215"/>
    <cellStyle name="RowTitles-Detail 2 2 3 7 2 3" xfId="37216"/>
    <cellStyle name="RowTitles-Detail 2 2 3 7 2_Tertiary Salaries Survey" xfId="37217"/>
    <cellStyle name="RowTitles-Detail 2 2 3 7 3" xfId="37218"/>
    <cellStyle name="RowTitles-Detail 2 2 3 7 3 2" xfId="37219"/>
    <cellStyle name="RowTitles-Detail 2 2 3 7 3 2 2" xfId="37220"/>
    <cellStyle name="RowTitles-Detail 2 2 3 7 3 2_Tertiary Salaries Survey" xfId="37221"/>
    <cellStyle name="RowTitles-Detail 2 2 3 7 3 3" xfId="37222"/>
    <cellStyle name="RowTitles-Detail 2 2 3 7 3_Tertiary Salaries Survey" xfId="37223"/>
    <cellStyle name="RowTitles-Detail 2 2 3 7 4" xfId="37224"/>
    <cellStyle name="RowTitles-Detail 2 2 3 7 5" xfId="37225"/>
    <cellStyle name="RowTitles-Detail 2 2 3 7 5 2" xfId="37226"/>
    <cellStyle name="RowTitles-Detail 2 2 3 7 5_Tertiary Salaries Survey" xfId="37227"/>
    <cellStyle name="RowTitles-Detail 2 2 3 7 6" xfId="37228"/>
    <cellStyle name="RowTitles-Detail 2 2 3 7_Tertiary Salaries Survey" xfId="37229"/>
    <cellStyle name="RowTitles-Detail 2 2 3 8" xfId="37230"/>
    <cellStyle name="RowTitles-Detail 2 2 3 8 2" xfId="37231"/>
    <cellStyle name="RowTitles-Detail 2 2 3 8 2 2" xfId="37232"/>
    <cellStyle name="RowTitles-Detail 2 2 3 8 2 2 2" xfId="37233"/>
    <cellStyle name="RowTitles-Detail 2 2 3 8 2 2_Tertiary Salaries Survey" xfId="37234"/>
    <cellStyle name="RowTitles-Detail 2 2 3 8 2 3" xfId="37235"/>
    <cellStyle name="RowTitles-Detail 2 2 3 8 2_Tertiary Salaries Survey" xfId="37236"/>
    <cellStyle name="RowTitles-Detail 2 2 3 8 3" xfId="37237"/>
    <cellStyle name="RowTitles-Detail 2 2 3 8 3 2" xfId="37238"/>
    <cellStyle name="RowTitles-Detail 2 2 3 8 3 2 2" xfId="37239"/>
    <cellStyle name="RowTitles-Detail 2 2 3 8 3 2_Tertiary Salaries Survey" xfId="37240"/>
    <cellStyle name="RowTitles-Detail 2 2 3 8 3 3" xfId="37241"/>
    <cellStyle name="RowTitles-Detail 2 2 3 8 3_Tertiary Salaries Survey" xfId="37242"/>
    <cellStyle name="RowTitles-Detail 2 2 3 8 4" xfId="37243"/>
    <cellStyle name="RowTitles-Detail 2 2 3 8 4 2" xfId="37244"/>
    <cellStyle name="RowTitles-Detail 2 2 3 8 4_Tertiary Salaries Survey" xfId="37245"/>
    <cellStyle name="RowTitles-Detail 2 2 3 8 5" xfId="37246"/>
    <cellStyle name="RowTitles-Detail 2 2 3 8_Tertiary Salaries Survey" xfId="37247"/>
    <cellStyle name="RowTitles-Detail 2 2 3 9" xfId="37248"/>
    <cellStyle name="RowTitles-Detail 2 2 3 9 2" xfId="37249"/>
    <cellStyle name="RowTitles-Detail 2 2 3 9 2 2" xfId="37250"/>
    <cellStyle name="RowTitles-Detail 2 2 3 9 2 2 2" xfId="37251"/>
    <cellStyle name="RowTitles-Detail 2 2 3 9 2 2_Tertiary Salaries Survey" xfId="37252"/>
    <cellStyle name="RowTitles-Detail 2 2 3 9 2 3" xfId="37253"/>
    <cellStyle name="RowTitles-Detail 2 2 3 9 2_Tertiary Salaries Survey" xfId="37254"/>
    <cellStyle name="RowTitles-Detail 2 2 3 9 3" xfId="37255"/>
    <cellStyle name="RowTitles-Detail 2 2 3 9 3 2" xfId="37256"/>
    <cellStyle name="RowTitles-Detail 2 2 3 9 3 2 2" xfId="37257"/>
    <cellStyle name="RowTitles-Detail 2 2 3 9 3 2_Tertiary Salaries Survey" xfId="37258"/>
    <cellStyle name="RowTitles-Detail 2 2 3 9 3 3" xfId="37259"/>
    <cellStyle name="RowTitles-Detail 2 2 3 9 3_Tertiary Salaries Survey" xfId="37260"/>
    <cellStyle name="RowTitles-Detail 2 2 3 9 4" xfId="37261"/>
    <cellStyle name="RowTitles-Detail 2 2 3 9 4 2" xfId="37262"/>
    <cellStyle name="RowTitles-Detail 2 2 3 9 4_Tertiary Salaries Survey" xfId="37263"/>
    <cellStyle name="RowTitles-Detail 2 2 3 9 5" xfId="37264"/>
    <cellStyle name="RowTitles-Detail 2 2 3 9_Tertiary Salaries Survey" xfId="37265"/>
    <cellStyle name="RowTitles-Detail 2 2 3_STUD aligned by INSTIT" xfId="37266"/>
    <cellStyle name="RowTitles-Detail 2 2 4" xfId="14460"/>
    <cellStyle name="RowTitles-Detail 2 2 4 10" xfId="37267"/>
    <cellStyle name="RowTitles-Detail 2 2 4 11" xfId="37268"/>
    <cellStyle name="RowTitles-Detail 2 2 4 2" xfId="37269"/>
    <cellStyle name="RowTitles-Detail 2 2 4 2 2" xfId="37270"/>
    <cellStyle name="RowTitles-Detail 2 2 4 2 2 2" xfId="37271"/>
    <cellStyle name="RowTitles-Detail 2 2 4 2 2 2 2" xfId="37272"/>
    <cellStyle name="RowTitles-Detail 2 2 4 2 2 2_Tertiary Salaries Survey" xfId="37273"/>
    <cellStyle name="RowTitles-Detail 2 2 4 2 2 3" xfId="37274"/>
    <cellStyle name="RowTitles-Detail 2 2 4 2 2_Tertiary Salaries Survey" xfId="37275"/>
    <cellStyle name="RowTitles-Detail 2 2 4 2 3" xfId="37276"/>
    <cellStyle name="RowTitles-Detail 2 2 4 2 3 2" xfId="37277"/>
    <cellStyle name="RowTitles-Detail 2 2 4 2 3 2 2" xfId="37278"/>
    <cellStyle name="RowTitles-Detail 2 2 4 2 3 2_Tertiary Salaries Survey" xfId="37279"/>
    <cellStyle name="RowTitles-Detail 2 2 4 2 3 3" xfId="37280"/>
    <cellStyle name="RowTitles-Detail 2 2 4 2 3_Tertiary Salaries Survey" xfId="37281"/>
    <cellStyle name="RowTitles-Detail 2 2 4 2 4" xfId="37282"/>
    <cellStyle name="RowTitles-Detail 2 2 4 2 5" xfId="37283"/>
    <cellStyle name="RowTitles-Detail 2 2 4 2_Tertiary Salaries Survey" xfId="37284"/>
    <cellStyle name="RowTitles-Detail 2 2 4 3" xfId="37285"/>
    <cellStyle name="RowTitles-Detail 2 2 4 3 2" xfId="37286"/>
    <cellStyle name="RowTitles-Detail 2 2 4 3 2 2" xfId="37287"/>
    <cellStyle name="RowTitles-Detail 2 2 4 3 2 2 2" xfId="37288"/>
    <cellStyle name="RowTitles-Detail 2 2 4 3 2 2_Tertiary Salaries Survey" xfId="37289"/>
    <cellStyle name="RowTitles-Detail 2 2 4 3 2 3" xfId="37290"/>
    <cellStyle name="RowTitles-Detail 2 2 4 3 2_Tertiary Salaries Survey" xfId="37291"/>
    <cellStyle name="RowTitles-Detail 2 2 4 3 3" xfId="37292"/>
    <cellStyle name="RowTitles-Detail 2 2 4 3 3 2" xfId="37293"/>
    <cellStyle name="RowTitles-Detail 2 2 4 3 3 2 2" xfId="37294"/>
    <cellStyle name="RowTitles-Detail 2 2 4 3 3 2_Tertiary Salaries Survey" xfId="37295"/>
    <cellStyle name="RowTitles-Detail 2 2 4 3 3 3" xfId="37296"/>
    <cellStyle name="RowTitles-Detail 2 2 4 3 3_Tertiary Salaries Survey" xfId="37297"/>
    <cellStyle name="RowTitles-Detail 2 2 4 3 4" xfId="37298"/>
    <cellStyle name="RowTitles-Detail 2 2 4 3 5" xfId="37299"/>
    <cellStyle name="RowTitles-Detail 2 2 4 3 5 2" xfId="37300"/>
    <cellStyle name="RowTitles-Detail 2 2 4 3 5_Tertiary Salaries Survey" xfId="37301"/>
    <cellStyle name="RowTitles-Detail 2 2 4 3 6" xfId="37302"/>
    <cellStyle name="RowTitles-Detail 2 2 4 3_Tertiary Salaries Survey" xfId="37303"/>
    <cellStyle name="RowTitles-Detail 2 2 4 4" xfId="37304"/>
    <cellStyle name="RowTitles-Detail 2 2 4 4 2" xfId="37305"/>
    <cellStyle name="RowTitles-Detail 2 2 4 4 2 2" xfId="37306"/>
    <cellStyle name="RowTitles-Detail 2 2 4 4 2 2 2" xfId="37307"/>
    <cellStyle name="RowTitles-Detail 2 2 4 4 2 2_Tertiary Salaries Survey" xfId="37308"/>
    <cellStyle name="RowTitles-Detail 2 2 4 4 2 3" xfId="37309"/>
    <cellStyle name="RowTitles-Detail 2 2 4 4 2_Tertiary Salaries Survey" xfId="37310"/>
    <cellStyle name="RowTitles-Detail 2 2 4 4 3" xfId="37311"/>
    <cellStyle name="RowTitles-Detail 2 2 4 4 3 2" xfId="37312"/>
    <cellStyle name="RowTitles-Detail 2 2 4 4 3 2 2" xfId="37313"/>
    <cellStyle name="RowTitles-Detail 2 2 4 4 3 2_Tertiary Salaries Survey" xfId="37314"/>
    <cellStyle name="RowTitles-Detail 2 2 4 4 3 3" xfId="37315"/>
    <cellStyle name="RowTitles-Detail 2 2 4 4 3_Tertiary Salaries Survey" xfId="37316"/>
    <cellStyle name="RowTitles-Detail 2 2 4 4 4" xfId="37317"/>
    <cellStyle name="RowTitles-Detail 2 2 4 4 4 2" xfId="37318"/>
    <cellStyle name="RowTitles-Detail 2 2 4 4 4_Tertiary Salaries Survey" xfId="37319"/>
    <cellStyle name="RowTitles-Detail 2 2 4 4 5" xfId="37320"/>
    <cellStyle name="RowTitles-Detail 2 2 4 4_Tertiary Salaries Survey" xfId="37321"/>
    <cellStyle name="RowTitles-Detail 2 2 4 5" xfId="37322"/>
    <cellStyle name="RowTitles-Detail 2 2 4 5 2" xfId="37323"/>
    <cellStyle name="RowTitles-Detail 2 2 4 5 2 2" xfId="37324"/>
    <cellStyle name="RowTitles-Detail 2 2 4 5 2 2 2" xfId="37325"/>
    <cellStyle name="RowTitles-Detail 2 2 4 5 2 2_Tertiary Salaries Survey" xfId="37326"/>
    <cellStyle name="RowTitles-Detail 2 2 4 5 2 3" xfId="37327"/>
    <cellStyle name="RowTitles-Detail 2 2 4 5 2_Tertiary Salaries Survey" xfId="37328"/>
    <cellStyle name="RowTitles-Detail 2 2 4 5 3" xfId="37329"/>
    <cellStyle name="RowTitles-Detail 2 2 4 5 3 2" xfId="37330"/>
    <cellStyle name="RowTitles-Detail 2 2 4 5 3 2 2" xfId="37331"/>
    <cellStyle name="RowTitles-Detail 2 2 4 5 3 2_Tertiary Salaries Survey" xfId="37332"/>
    <cellStyle name="RowTitles-Detail 2 2 4 5 3 3" xfId="37333"/>
    <cellStyle name="RowTitles-Detail 2 2 4 5 3_Tertiary Salaries Survey" xfId="37334"/>
    <cellStyle name="RowTitles-Detail 2 2 4 5 4" xfId="37335"/>
    <cellStyle name="RowTitles-Detail 2 2 4 5 4 2" xfId="37336"/>
    <cellStyle name="RowTitles-Detail 2 2 4 5 4_Tertiary Salaries Survey" xfId="37337"/>
    <cellStyle name="RowTitles-Detail 2 2 4 5 5" xfId="37338"/>
    <cellStyle name="RowTitles-Detail 2 2 4 5_Tertiary Salaries Survey" xfId="37339"/>
    <cellStyle name="RowTitles-Detail 2 2 4 6" xfId="37340"/>
    <cellStyle name="RowTitles-Detail 2 2 4 6 2" xfId="37341"/>
    <cellStyle name="RowTitles-Detail 2 2 4 6 2 2" xfId="37342"/>
    <cellStyle name="RowTitles-Detail 2 2 4 6 2 2 2" xfId="37343"/>
    <cellStyle name="RowTitles-Detail 2 2 4 6 2 2_Tertiary Salaries Survey" xfId="37344"/>
    <cellStyle name="RowTitles-Detail 2 2 4 6 2 3" xfId="37345"/>
    <cellStyle name="RowTitles-Detail 2 2 4 6 2_Tertiary Salaries Survey" xfId="37346"/>
    <cellStyle name="RowTitles-Detail 2 2 4 6 3" xfId="37347"/>
    <cellStyle name="RowTitles-Detail 2 2 4 6 3 2" xfId="37348"/>
    <cellStyle name="RowTitles-Detail 2 2 4 6 3 2 2" xfId="37349"/>
    <cellStyle name="RowTitles-Detail 2 2 4 6 3 2_Tertiary Salaries Survey" xfId="37350"/>
    <cellStyle name="RowTitles-Detail 2 2 4 6 3 3" xfId="37351"/>
    <cellStyle name="RowTitles-Detail 2 2 4 6 3_Tertiary Salaries Survey" xfId="37352"/>
    <cellStyle name="RowTitles-Detail 2 2 4 6 4" xfId="37353"/>
    <cellStyle name="RowTitles-Detail 2 2 4 6 4 2" xfId="37354"/>
    <cellStyle name="RowTitles-Detail 2 2 4 6 4_Tertiary Salaries Survey" xfId="37355"/>
    <cellStyle name="RowTitles-Detail 2 2 4 6 5" xfId="37356"/>
    <cellStyle name="RowTitles-Detail 2 2 4 6_Tertiary Salaries Survey" xfId="37357"/>
    <cellStyle name="RowTitles-Detail 2 2 4 7" xfId="37358"/>
    <cellStyle name="RowTitles-Detail 2 2 4 7 2" xfId="37359"/>
    <cellStyle name="RowTitles-Detail 2 2 4 7 2 2" xfId="37360"/>
    <cellStyle name="RowTitles-Detail 2 2 4 7 2_Tertiary Salaries Survey" xfId="37361"/>
    <cellStyle name="RowTitles-Detail 2 2 4 7 3" xfId="37362"/>
    <cellStyle name="RowTitles-Detail 2 2 4 7_Tertiary Salaries Survey" xfId="37363"/>
    <cellStyle name="RowTitles-Detail 2 2 4 8" xfId="37364"/>
    <cellStyle name="RowTitles-Detail 2 2 4 9" xfId="37365"/>
    <cellStyle name="RowTitles-Detail 2 2 4_STUD aligned by INSTIT" xfId="37366"/>
    <cellStyle name="RowTitles-Detail 2 2 5" xfId="37367"/>
    <cellStyle name="RowTitles-Detail 2 2 5 10" xfId="37368"/>
    <cellStyle name="RowTitles-Detail 2 2 5 2" xfId="37369"/>
    <cellStyle name="RowTitles-Detail 2 2 5 2 2" xfId="37370"/>
    <cellStyle name="RowTitles-Detail 2 2 5 2 2 2" xfId="37371"/>
    <cellStyle name="RowTitles-Detail 2 2 5 2 2 2 2" xfId="37372"/>
    <cellStyle name="RowTitles-Detail 2 2 5 2 2 2_Tertiary Salaries Survey" xfId="37373"/>
    <cellStyle name="RowTitles-Detail 2 2 5 2 2 3" xfId="37374"/>
    <cellStyle name="RowTitles-Detail 2 2 5 2 2_Tertiary Salaries Survey" xfId="37375"/>
    <cellStyle name="RowTitles-Detail 2 2 5 2 3" xfId="37376"/>
    <cellStyle name="RowTitles-Detail 2 2 5 2 3 2" xfId="37377"/>
    <cellStyle name="RowTitles-Detail 2 2 5 2 3 2 2" xfId="37378"/>
    <cellStyle name="RowTitles-Detail 2 2 5 2 3 2_Tertiary Salaries Survey" xfId="37379"/>
    <cellStyle name="RowTitles-Detail 2 2 5 2 3 3" xfId="37380"/>
    <cellStyle name="RowTitles-Detail 2 2 5 2 3_Tertiary Salaries Survey" xfId="37381"/>
    <cellStyle name="RowTitles-Detail 2 2 5 2 4" xfId="37382"/>
    <cellStyle name="RowTitles-Detail 2 2 5 2 5" xfId="37383"/>
    <cellStyle name="RowTitles-Detail 2 2 5 2 5 2" xfId="37384"/>
    <cellStyle name="RowTitles-Detail 2 2 5 2 5_Tertiary Salaries Survey" xfId="37385"/>
    <cellStyle name="RowTitles-Detail 2 2 5 2 6" xfId="37386"/>
    <cellStyle name="RowTitles-Detail 2 2 5 2_Tertiary Salaries Survey" xfId="37387"/>
    <cellStyle name="RowTitles-Detail 2 2 5 3" xfId="37388"/>
    <cellStyle name="RowTitles-Detail 2 2 5 3 2" xfId="37389"/>
    <cellStyle name="RowTitles-Detail 2 2 5 3 2 2" xfId="37390"/>
    <cellStyle name="RowTitles-Detail 2 2 5 3 2 2 2" xfId="37391"/>
    <cellStyle name="RowTitles-Detail 2 2 5 3 2 2_Tertiary Salaries Survey" xfId="37392"/>
    <cellStyle name="RowTitles-Detail 2 2 5 3 2 3" xfId="37393"/>
    <cellStyle name="RowTitles-Detail 2 2 5 3 2_Tertiary Salaries Survey" xfId="37394"/>
    <cellStyle name="RowTitles-Detail 2 2 5 3 3" xfId="37395"/>
    <cellStyle name="RowTitles-Detail 2 2 5 3 3 2" xfId="37396"/>
    <cellStyle name="RowTitles-Detail 2 2 5 3 3 2 2" xfId="37397"/>
    <cellStyle name="RowTitles-Detail 2 2 5 3 3 2_Tertiary Salaries Survey" xfId="37398"/>
    <cellStyle name="RowTitles-Detail 2 2 5 3 3 3" xfId="37399"/>
    <cellStyle name="RowTitles-Detail 2 2 5 3 3_Tertiary Salaries Survey" xfId="37400"/>
    <cellStyle name="RowTitles-Detail 2 2 5 3 4" xfId="37401"/>
    <cellStyle name="RowTitles-Detail 2 2 5 3 5" xfId="37402"/>
    <cellStyle name="RowTitles-Detail 2 2 5 3_Tertiary Salaries Survey" xfId="37403"/>
    <cellStyle name="RowTitles-Detail 2 2 5 4" xfId="37404"/>
    <cellStyle name="RowTitles-Detail 2 2 5 4 2" xfId="37405"/>
    <cellStyle name="RowTitles-Detail 2 2 5 4 2 2" xfId="37406"/>
    <cellStyle name="RowTitles-Detail 2 2 5 4 2 2 2" xfId="37407"/>
    <cellStyle name="RowTitles-Detail 2 2 5 4 2 2_Tertiary Salaries Survey" xfId="37408"/>
    <cellStyle name="RowTitles-Detail 2 2 5 4 2 3" xfId="37409"/>
    <cellStyle name="RowTitles-Detail 2 2 5 4 2_Tertiary Salaries Survey" xfId="37410"/>
    <cellStyle name="RowTitles-Detail 2 2 5 4 3" xfId="37411"/>
    <cellStyle name="RowTitles-Detail 2 2 5 4 3 2" xfId="37412"/>
    <cellStyle name="RowTitles-Detail 2 2 5 4 3 2 2" xfId="37413"/>
    <cellStyle name="RowTitles-Detail 2 2 5 4 3 2_Tertiary Salaries Survey" xfId="37414"/>
    <cellStyle name="RowTitles-Detail 2 2 5 4 3 3" xfId="37415"/>
    <cellStyle name="RowTitles-Detail 2 2 5 4 3_Tertiary Salaries Survey" xfId="37416"/>
    <cellStyle name="RowTitles-Detail 2 2 5 4 4" xfId="37417"/>
    <cellStyle name="RowTitles-Detail 2 2 5 4 4 2" xfId="37418"/>
    <cellStyle name="RowTitles-Detail 2 2 5 4 4_Tertiary Salaries Survey" xfId="37419"/>
    <cellStyle name="RowTitles-Detail 2 2 5 4 5" xfId="37420"/>
    <cellStyle name="RowTitles-Detail 2 2 5 4_Tertiary Salaries Survey" xfId="37421"/>
    <cellStyle name="RowTitles-Detail 2 2 5 5" xfId="37422"/>
    <cellStyle name="RowTitles-Detail 2 2 5 5 2" xfId="37423"/>
    <cellStyle name="RowTitles-Detail 2 2 5 5 2 2" xfId="37424"/>
    <cellStyle name="RowTitles-Detail 2 2 5 5 2 2 2" xfId="37425"/>
    <cellStyle name="RowTitles-Detail 2 2 5 5 2 2_Tertiary Salaries Survey" xfId="37426"/>
    <cellStyle name="RowTitles-Detail 2 2 5 5 2 3" xfId="37427"/>
    <cellStyle name="RowTitles-Detail 2 2 5 5 2_Tertiary Salaries Survey" xfId="37428"/>
    <cellStyle name="RowTitles-Detail 2 2 5 5 3" xfId="37429"/>
    <cellStyle name="RowTitles-Detail 2 2 5 5 3 2" xfId="37430"/>
    <cellStyle name="RowTitles-Detail 2 2 5 5 3 2 2" xfId="37431"/>
    <cellStyle name="RowTitles-Detail 2 2 5 5 3 2_Tertiary Salaries Survey" xfId="37432"/>
    <cellStyle name="RowTitles-Detail 2 2 5 5 3 3" xfId="37433"/>
    <cellStyle name="RowTitles-Detail 2 2 5 5 3_Tertiary Salaries Survey" xfId="37434"/>
    <cellStyle name="RowTitles-Detail 2 2 5 5 4" xfId="37435"/>
    <cellStyle name="RowTitles-Detail 2 2 5 5 4 2" xfId="37436"/>
    <cellStyle name="RowTitles-Detail 2 2 5 5 4_Tertiary Salaries Survey" xfId="37437"/>
    <cellStyle name="RowTitles-Detail 2 2 5 5 5" xfId="37438"/>
    <cellStyle name="RowTitles-Detail 2 2 5 5_Tertiary Salaries Survey" xfId="37439"/>
    <cellStyle name="RowTitles-Detail 2 2 5 6" xfId="37440"/>
    <cellStyle name="RowTitles-Detail 2 2 5 6 2" xfId="37441"/>
    <cellStyle name="RowTitles-Detail 2 2 5 6 2 2" xfId="37442"/>
    <cellStyle name="RowTitles-Detail 2 2 5 6 2 2 2" xfId="37443"/>
    <cellStyle name="RowTitles-Detail 2 2 5 6 2 2_Tertiary Salaries Survey" xfId="37444"/>
    <cellStyle name="RowTitles-Detail 2 2 5 6 2 3" xfId="37445"/>
    <cellStyle name="RowTitles-Detail 2 2 5 6 2_Tertiary Salaries Survey" xfId="37446"/>
    <cellStyle name="RowTitles-Detail 2 2 5 6 3" xfId="37447"/>
    <cellStyle name="RowTitles-Detail 2 2 5 6 3 2" xfId="37448"/>
    <cellStyle name="RowTitles-Detail 2 2 5 6 3 2 2" xfId="37449"/>
    <cellStyle name="RowTitles-Detail 2 2 5 6 3 2_Tertiary Salaries Survey" xfId="37450"/>
    <cellStyle name="RowTitles-Detail 2 2 5 6 3 3" xfId="37451"/>
    <cellStyle name="RowTitles-Detail 2 2 5 6 3_Tertiary Salaries Survey" xfId="37452"/>
    <cellStyle name="RowTitles-Detail 2 2 5 6 4" xfId="37453"/>
    <cellStyle name="RowTitles-Detail 2 2 5 6 4 2" xfId="37454"/>
    <cellStyle name="RowTitles-Detail 2 2 5 6 4_Tertiary Salaries Survey" xfId="37455"/>
    <cellStyle name="RowTitles-Detail 2 2 5 6 5" xfId="37456"/>
    <cellStyle name="RowTitles-Detail 2 2 5 6_Tertiary Salaries Survey" xfId="37457"/>
    <cellStyle name="RowTitles-Detail 2 2 5 7" xfId="37458"/>
    <cellStyle name="RowTitles-Detail 2 2 5 7 2" xfId="37459"/>
    <cellStyle name="RowTitles-Detail 2 2 5 7 2 2" xfId="37460"/>
    <cellStyle name="RowTitles-Detail 2 2 5 7 2_Tertiary Salaries Survey" xfId="37461"/>
    <cellStyle name="RowTitles-Detail 2 2 5 7 3" xfId="37462"/>
    <cellStyle name="RowTitles-Detail 2 2 5 7_Tertiary Salaries Survey" xfId="37463"/>
    <cellStyle name="RowTitles-Detail 2 2 5 8" xfId="37464"/>
    <cellStyle name="RowTitles-Detail 2 2 5 8 2" xfId="37465"/>
    <cellStyle name="RowTitles-Detail 2 2 5 8 2 2" xfId="37466"/>
    <cellStyle name="RowTitles-Detail 2 2 5 8 2_Tertiary Salaries Survey" xfId="37467"/>
    <cellStyle name="RowTitles-Detail 2 2 5 8 3" xfId="37468"/>
    <cellStyle name="RowTitles-Detail 2 2 5 8_Tertiary Salaries Survey" xfId="37469"/>
    <cellStyle name="RowTitles-Detail 2 2 5 9" xfId="37470"/>
    <cellStyle name="RowTitles-Detail 2 2 5_STUD aligned by INSTIT" xfId="37471"/>
    <cellStyle name="RowTitles-Detail 2 2 6" xfId="37472"/>
    <cellStyle name="RowTitles-Detail 2 2 6 10" xfId="37473"/>
    <cellStyle name="RowTitles-Detail 2 2 6 11" xfId="37474"/>
    <cellStyle name="RowTitles-Detail 2 2 6 2" xfId="37475"/>
    <cellStyle name="RowTitles-Detail 2 2 6 2 2" xfId="37476"/>
    <cellStyle name="RowTitles-Detail 2 2 6 2 2 2" xfId="37477"/>
    <cellStyle name="RowTitles-Detail 2 2 6 2 2 2 2" xfId="37478"/>
    <cellStyle name="RowTitles-Detail 2 2 6 2 2 2_Tertiary Salaries Survey" xfId="37479"/>
    <cellStyle name="RowTitles-Detail 2 2 6 2 2 3" xfId="37480"/>
    <cellStyle name="RowTitles-Detail 2 2 6 2 2_Tertiary Salaries Survey" xfId="37481"/>
    <cellStyle name="RowTitles-Detail 2 2 6 2 3" xfId="37482"/>
    <cellStyle name="RowTitles-Detail 2 2 6 2 3 2" xfId="37483"/>
    <cellStyle name="RowTitles-Detail 2 2 6 2 3 2 2" xfId="37484"/>
    <cellStyle name="RowTitles-Detail 2 2 6 2 3 2_Tertiary Salaries Survey" xfId="37485"/>
    <cellStyle name="RowTitles-Detail 2 2 6 2 3 3" xfId="37486"/>
    <cellStyle name="RowTitles-Detail 2 2 6 2 3_Tertiary Salaries Survey" xfId="37487"/>
    <cellStyle name="RowTitles-Detail 2 2 6 2 4" xfId="37488"/>
    <cellStyle name="RowTitles-Detail 2 2 6 2 5" xfId="37489"/>
    <cellStyle name="RowTitles-Detail 2 2 6 2 5 2" xfId="37490"/>
    <cellStyle name="RowTitles-Detail 2 2 6 2 5_Tertiary Salaries Survey" xfId="37491"/>
    <cellStyle name="RowTitles-Detail 2 2 6 2 6" xfId="37492"/>
    <cellStyle name="RowTitles-Detail 2 2 6 2_Tertiary Salaries Survey" xfId="37493"/>
    <cellStyle name="RowTitles-Detail 2 2 6 3" xfId="37494"/>
    <cellStyle name="RowTitles-Detail 2 2 6 3 2" xfId="37495"/>
    <cellStyle name="RowTitles-Detail 2 2 6 3 2 2" xfId="37496"/>
    <cellStyle name="RowTitles-Detail 2 2 6 3 2 2 2" xfId="37497"/>
    <cellStyle name="RowTitles-Detail 2 2 6 3 2 2_Tertiary Salaries Survey" xfId="37498"/>
    <cellStyle name="RowTitles-Detail 2 2 6 3 2 3" xfId="37499"/>
    <cellStyle name="RowTitles-Detail 2 2 6 3 2_Tertiary Salaries Survey" xfId="37500"/>
    <cellStyle name="RowTitles-Detail 2 2 6 3 3" xfId="37501"/>
    <cellStyle name="RowTitles-Detail 2 2 6 3 3 2" xfId="37502"/>
    <cellStyle name="RowTitles-Detail 2 2 6 3 3 2 2" xfId="37503"/>
    <cellStyle name="RowTitles-Detail 2 2 6 3 3 2_Tertiary Salaries Survey" xfId="37504"/>
    <cellStyle name="RowTitles-Detail 2 2 6 3 3 3" xfId="37505"/>
    <cellStyle name="RowTitles-Detail 2 2 6 3 3_Tertiary Salaries Survey" xfId="37506"/>
    <cellStyle name="RowTitles-Detail 2 2 6 3 4" xfId="37507"/>
    <cellStyle name="RowTitles-Detail 2 2 6 3 5" xfId="37508"/>
    <cellStyle name="RowTitles-Detail 2 2 6 3_Tertiary Salaries Survey" xfId="37509"/>
    <cellStyle name="RowTitles-Detail 2 2 6 4" xfId="37510"/>
    <cellStyle name="RowTitles-Detail 2 2 6 4 2" xfId="37511"/>
    <cellStyle name="RowTitles-Detail 2 2 6 4 2 2" xfId="37512"/>
    <cellStyle name="RowTitles-Detail 2 2 6 4 2 2 2" xfId="37513"/>
    <cellStyle name="RowTitles-Detail 2 2 6 4 2 2_Tertiary Salaries Survey" xfId="37514"/>
    <cellStyle name="RowTitles-Detail 2 2 6 4 2 3" xfId="37515"/>
    <cellStyle name="RowTitles-Detail 2 2 6 4 2_Tertiary Salaries Survey" xfId="37516"/>
    <cellStyle name="RowTitles-Detail 2 2 6 4 3" xfId="37517"/>
    <cellStyle name="RowTitles-Detail 2 2 6 4 3 2" xfId="37518"/>
    <cellStyle name="RowTitles-Detail 2 2 6 4 3 2 2" xfId="37519"/>
    <cellStyle name="RowTitles-Detail 2 2 6 4 3 2_Tertiary Salaries Survey" xfId="37520"/>
    <cellStyle name="RowTitles-Detail 2 2 6 4 3 3" xfId="37521"/>
    <cellStyle name="RowTitles-Detail 2 2 6 4 3_Tertiary Salaries Survey" xfId="37522"/>
    <cellStyle name="RowTitles-Detail 2 2 6 4 4" xfId="37523"/>
    <cellStyle name="RowTitles-Detail 2 2 6 4 5" xfId="37524"/>
    <cellStyle name="RowTitles-Detail 2 2 6 4 5 2" xfId="37525"/>
    <cellStyle name="RowTitles-Detail 2 2 6 4 5_Tertiary Salaries Survey" xfId="37526"/>
    <cellStyle name="RowTitles-Detail 2 2 6 4 6" xfId="37527"/>
    <cellStyle name="RowTitles-Detail 2 2 6 4_Tertiary Salaries Survey" xfId="37528"/>
    <cellStyle name="RowTitles-Detail 2 2 6 5" xfId="37529"/>
    <cellStyle name="RowTitles-Detail 2 2 6 5 2" xfId="37530"/>
    <cellStyle name="RowTitles-Detail 2 2 6 5 2 2" xfId="37531"/>
    <cellStyle name="RowTitles-Detail 2 2 6 5 2 2 2" xfId="37532"/>
    <cellStyle name="RowTitles-Detail 2 2 6 5 2 2_Tertiary Salaries Survey" xfId="37533"/>
    <cellStyle name="RowTitles-Detail 2 2 6 5 2 3" xfId="37534"/>
    <cellStyle name="RowTitles-Detail 2 2 6 5 2_Tertiary Salaries Survey" xfId="37535"/>
    <cellStyle name="RowTitles-Detail 2 2 6 5 3" xfId="37536"/>
    <cellStyle name="RowTitles-Detail 2 2 6 5 3 2" xfId="37537"/>
    <cellStyle name="RowTitles-Detail 2 2 6 5 3 2 2" xfId="37538"/>
    <cellStyle name="RowTitles-Detail 2 2 6 5 3 2_Tertiary Salaries Survey" xfId="37539"/>
    <cellStyle name="RowTitles-Detail 2 2 6 5 3 3" xfId="37540"/>
    <cellStyle name="RowTitles-Detail 2 2 6 5 3_Tertiary Salaries Survey" xfId="37541"/>
    <cellStyle name="RowTitles-Detail 2 2 6 5 4" xfId="37542"/>
    <cellStyle name="RowTitles-Detail 2 2 6 5 4 2" xfId="37543"/>
    <cellStyle name="RowTitles-Detail 2 2 6 5 4_Tertiary Salaries Survey" xfId="37544"/>
    <cellStyle name="RowTitles-Detail 2 2 6 5 5" xfId="37545"/>
    <cellStyle name="RowTitles-Detail 2 2 6 5_Tertiary Salaries Survey" xfId="37546"/>
    <cellStyle name="RowTitles-Detail 2 2 6 6" xfId="37547"/>
    <cellStyle name="RowTitles-Detail 2 2 6 6 2" xfId="37548"/>
    <cellStyle name="RowTitles-Detail 2 2 6 6 2 2" xfId="37549"/>
    <cellStyle name="RowTitles-Detail 2 2 6 6 2 2 2" xfId="37550"/>
    <cellStyle name="RowTitles-Detail 2 2 6 6 2 2_Tertiary Salaries Survey" xfId="37551"/>
    <cellStyle name="RowTitles-Detail 2 2 6 6 2 3" xfId="37552"/>
    <cellStyle name="RowTitles-Detail 2 2 6 6 2_Tertiary Salaries Survey" xfId="37553"/>
    <cellStyle name="RowTitles-Detail 2 2 6 6 3" xfId="37554"/>
    <cellStyle name="RowTitles-Detail 2 2 6 6 3 2" xfId="37555"/>
    <cellStyle name="RowTitles-Detail 2 2 6 6 3 2 2" xfId="37556"/>
    <cellStyle name="RowTitles-Detail 2 2 6 6 3 2_Tertiary Salaries Survey" xfId="37557"/>
    <cellStyle name="RowTitles-Detail 2 2 6 6 3 3" xfId="37558"/>
    <cellStyle name="RowTitles-Detail 2 2 6 6 3_Tertiary Salaries Survey" xfId="37559"/>
    <cellStyle name="RowTitles-Detail 2 2 6 6 4" xfId="37560"/>
    <cellStyle name="RowTitles-Detail 2 2 6 6 4 2" xfId="37561"/>
    <cellStyle name="RowTitles-Detail 2 2 6 6 4_Tertiary Salaries Survey" xfId="37562"/>
    <cellStyle name="RowTitles-Detail 2 2 6 6 5" xfId="37563"/>
    <cellStyle name="RowTitles-Detail 2 2 6 6_Tertiary Salaries Survey" xfId="37564"/>
    <cellStyle name="RowTitles-Detail 2 2 6 7" xfId="37565"/>
    <cellStyle name="RowTitles-Detail 2 2 6 7 2" xfId="37566"/>
    <cellStyle name="RowTitles-Detail 2 2 6 7 2 2" xfId="37567"/>
    <cellStyle name="RowTitles-Detail 2 2 6 7 2_Tertiary Salaries Survey" xfId="37568"/>
    <cellStyle name="RowTitles-Detail 2 2 6 7 3" xfId="37569"/>
    <cellStyle name="RowTitles-Detail 2 2 6 7_Tertiary Salaries Survey" xfId="37570"/>
    <cellStyle name="RowTitles-Detail 2 2 6 8" xfId="37571"/>
    <cellStyle name="RowTitles-Detail 2 2 6 9" xfId="37572"/>
    <cellStyle name="RowTitles-Detail 2 2 6_STUD aligned by INSTIT" xfId="37573"/>
    <cellStyle name="RowTitles-Detail 2 2 7" xfId="37574"/>
    <cellStyle name="RowTitles-Detail 2 2 7 2" xfId="37575"/>
    <cellStyle name="RowTitles-Detail 2 2 7 2 2" xfId="37576"/>
    <cellStyle name="RowTitles-Detail 2 2 7 2 2 2" xfId="37577"/>
    <cellStyle name="RowTitles-Detail 2 2 7 2 2_Tertiary Salaries Survey" xfId="37578"/>
    <cellStyle name="RowTitles-Detail 2 2 7 2 3" xfId="37579"/>
    <cellStyle name="RowTitles-Detail 2 2 7 2_Tertiary Salaries Survey" xfId="37580"/>
    <cellStyle name="RowTitles-Detail 2 2 7 3" xfId="37581"/>
    <cellStyle name="RowTitles-Detail 2 2 7 3 2" xfId="37582"/>
    <cellStyle name="RowTitles-Detail 2 2 7 3 2 2" xfId="37583"/>
    <cellStyle name="RowTitles-Detail 2 2 7 3 2_Tertiary Salaries Survey" xfId="37584"/>
    <cellStyle name="RowTitles-Detail 2 2 7 3 3" xfId="37585"/>
    <cellStyle name="RowTitles-Detail 2 2 7 3_Tertiary Salaries Survey" xfId="37586"/>
    <cellStyle name="RowTitles-Detail 2 2 7 4" xfId="37587"/>
    <cellStyle name="RowTitles-Detail 2 2 7 5" xfId="37588"/>
    <cellStyle name="RowTitles-Detail 2 2 7 5 2" xfId="37589"/>
    <cellStyle name="RowTitles-Detail 2 2 7 5_Tertiary Salaries Survey" xfId="37590"/>
    <cellStyle name="RowTitles-Detail 2 2 7 6" xfId="37591"/>
    <cellStyle name="RowTitles-Detail 2 2 7_Tertiary Salaries Survey" xfId="37592"/>
    <cellStyle name="RowTitles-Detail 2 2 8" xfId="37593"/>
    <cellStyle name="RowTitles-Detail 2 2 8 2" xfId="37594"/>
    <cellStyle name="RowTitles-Detail 2 2 8 2 2" xfId="37595"/>
    <cellStyle name="RowTitles-Detail 2 2 8 2 2 2" xfId="37596"/>
    <cellStyle name="RowTitles-Detail 2 2 8 2 2_Tertiary Salaries Survey" xfId="37597"/>
    <cellStyle name="RowTitles-Detail 2 2 8 2 3" xfId="37598"/>
    <cellStyle name="RowTitles-Detail 2 2 8 2_Tertiary Salaries Survey" xfId="37599"/>
    <cellStyle name="RowTitles-Detail 2 2 8 3" xfId="37600"/>
    <cellStyle name="RowTitles-Detail 2 2 8 3 2" xfId="37601"/>
    <cellStyle name="RowTitles-Detail 2 2 8 3 2 2" xfId="37602"/>
    <cellStyle name="RowTitles-Detail 2 2 8 3 2_Tertiary Salaries Survey" xfId="37603"/>
    <cellStyle name="RowTitles-Detail 2 2 8 3 3" xfId="37604"/>
    <cellStyle name="RowTitles-Detail 2 2 8 3_Tertiary Salaries Survey" xfId="37605"/>
    <cellStyle name="RowTitles-Detail 2 2 8 4" xfId="37606"/>
    <cellStyle name="RowTitles-Detail 2 2 8 5" xfId="37607"/>
    <cellStyle name="RowTitles-Detail 2 2 8_Tertiary Salaries Survey" xfId="37608"/>
    <cellStyle name="RowTitles-Detail 2 2 9" xfId="37609"/>
    <cellStyle name="RowTitles-Detail 2 2 9 2" xfId="37610"/>
    <cellStyle name="RowTitles-Detail 2 2 9 2 2" xfId="37611"/>
    <cellStyle name="RowTitles-Detail 2 2 9 2 2 2" xfId="37612"/>
    <cellStyle name="RowTitles-Detail 2 2 9 2 2_Tertiary Salaries Survey" xfId="37613"/>
    <cellStyle name="RowTitles-Detail 2 2 9 2 3" xfId="37614"/>
    <cellStyle name="RowTitles-Detail 2 2 9 2_Tertiary Salaries Survey" xfId="37615"/>
    <cellStyle name="RowTitles-Detail 2 2 9 3" xfId="37616"/>
    <cellStyle name="RowTitles-Detail 2 2 9 3 2" xfId="37617"/>
    <cellStyle name="RowTitles-Detail 2 2 9 3 2 2" xfId="37618"/>
    <cellStyle name="RowTitles-Detail 2 2 9 3 2_Tertiary Salaries Survey" xfId="37619"/>
    <cellStyle name="RowTitles-Detail 2 2 9 3 3" xfId="37620"/>
    <cellStyle name="RowTitles-Detail 2 2 9 3_Tertiary Salaries Survey" xfId="37621"/>
    <cellStyle name="RowTitles-Detail 2 2 9 4" xfId="37622"/>
    <cellStyle name="RowTitles-Detail 2 2 9 5" xfId="37623"/>
    <cellStyle name="RowTitles-Detail 2 2 9 5 2" xfId="37624"/>
    <cellStyle name="RowTitles-Detail 2 2 9 5_Tertiary Salaries Survey" xfId="37625"/>
    <cellStyle name="RowTitles-Detail 2 2 9 6" xfId="37626"/>
    <cellStyle name="RowTitles-Detail 2 2 9_Tertiary Salaries Survey" xfId="37627"/>
    <cellStyle name="RowTitles-Detail 2 2_STUD aligned by INSTIT" xfId="37628"/>
    <cellStyle name="RowTitles-Detail 2 3" xfId="14461"/>
    <cellStyle name="RowTitles-Detail 2 3 10" xfId="37629"/>
    <cellStyle name="RowTitles-Detail 2 3 10 2" xfId="37630"/>
    <cellStyle name="RowTitles-Detail 2 3 10 2 2" xfId="37631"/>
    <cellStyle name="RowTitles-Detail 2 3 10 2 2 2" xfId="37632"/>
    <cellStyle name="RowTitles-Detail 2 3 10 2 2_Tertiary Salaries Survey" xfId="37633"/>
    <cellStyle name="RowTitles-Detail 2 3 10 2 3" xfId="37634"/>
    <cellStyle name="RowTitles-Detail 2 3 10 2_Tertiary Salaries Survey" xfId="37635"/>
    <cellStyle name="RowTitles-Detail 2 3 10 3" xfId="37636"/>
    <cellStyle name="RowTitles-Detail 2 3 10 3 2" xfId="37637"/>
    <cellStyle name="RowTitles-Detail 2 3 10 3 2 2" xfId="37638"/>
    <cellStyle name="RowTitles-Detail 2 3 10 3 2_Tertiary Salaries Survey" xfId="37639"/>
    <cellStyle name="RowTitles-Detail 2 3 10 3 3" xfId="37640"/>
    <cellStyle name="RowTitles-Detail 2 3 10 3_Tertiary Salaries Survey" xfId="37641"/>
    <cellStyle name="RowTitles-Detail 2 3 10 4" xfId="37642"/>
    <cellStyle name="RowTitles-Detail 2 3 10 4 2" xfId="37643"/>
    <cellStyle name="RowTitles-Detail 2 3 10 4_Tertiary Salaries Survey" xfId="37644"/>
    <cellStyle name="RowTitles-Detail 2 3 10 5" xfId="37645"/>
    <cellStyle name="RowTitles-Detail 2 3 10_Tertiary Salaries Survey" xfId="37646"/>
    <cellStyle name="RowTitles-Detail 2 3 11" xfId="37647"/>
    <cellStyle name="RowTitles-Detail 2 3 11 2" xfId="37648"/>
    <cellStyle name="RowTitles-Detail 2 3 11 2 2" xfId="37649"/>
    <cellStyle name="RowTitles-Detail 2 3 11 2 2 2" xfId="37650"/>
    <cellStyle name="RowTitles-Detail 2 3 11 2 2_Tertiary Salaries Survey" xfId="37651"/>
    <cellStyle name="RowTitles-Detail 2 3 11 2 3" xfId="37652"/>
    <cellStyle name="RowTitles-Detail 2 3 11 2_Tertiary Salaries Survey" xfId="37653"/>
    <cellStyle name="RowTitles-Detail 2 3 11 3" xfId="37654"/>
    <cellStyle name="RowTitles-Detail 2 3 11 3 2" xfId="37655"/>
    <cellStyle name="RowTitles-Detail 2 3 11 3 2 2" xfId="37656"/>
    <cellStyle name="RowTitles-Detail 2 3 11 3 2_Tertiary Salaries Survey" xfId="37657"/>
    <cellStyle name="RowTitles-Detail 2 3 11 3 3" xfId="37658"/>
    <cellStyle name="RowTitles-Detail 2 3 11 3_Tertiary Salaries Survey" xfId="37659"/>
    <cellStyle name="RowTitles-Detail 2 3 11 4" xfId="37660"/>
    <cellStyle name="RowTitles-Detail 2 3 11 4 2" xfId="37661"/>
    <cellStyle name="RowTitles-Detail 2 3 11 4_Tertiary Salaries Survey" xfId="37662"/>
    <cellStyle name="RowTitles-Detail 2 3 11 5" xfId="37663"/>
    <cellStyle name="RowTitles-Detail 2 3 11_Tertiary Salaries Survey" xfId="37664"/>
    <cellStyle name="RowTitles-Detail 2 3 12" xfId="37665"/>
    <cellStyle name="RowTitles-Detail 2 3 12 2" xfId="37666"/>
    <cellStyle name="RowTitles-Detail 2 3 12 2 2" xfId="37667"/>
    <cellStyle name="RowTitles-Detail 2 3 12 2_Tertiary Salaries Survey" xfId="37668"/>
    <cellStyle name="RowTitles-Detail 2 3 12 3" xfId="37669"/>
    <cellStyle name="RowTitles-Detail 2 3 12_Tertiary Salaries Survey" xfId="37670"/>
    <cellStyle name="RowTitles-Detail 2 3 13" xfId="37671"/>
    <cellStyle name="RowTitles-Detail 2 3 14" xfId="37672"/>
    <cellStyle name="RowTitles-Detail 2 3 15" xfId="37673"/>
    <cellStyle name="RowTitles-Detail 2 3 16" xfId="37674"/>
    <cellStyle name="RowTitles-Detail 2 3 2" xfId="14462"/>
    <cellStyle name="RowTitles-Detail 2 3 2 10" xfId="37675"/>
    <cellStyle name="RowTitles-Detail 2 3 2 10 2" xfId="37676"/>
    <cellStyle name="RowTitles-Detail 2 3 2 10 2 2" xfId="37677"/>
    <cellStyle name="RowTitles-Detail 2 3 2 10 2 2 2" xfId="37678"/>
    <cellStyle name="RowTitles-Detail 2 3 2 10 2 2_Tertiary Salaries Survey" xfId="37679"/>
    <cellStyle name="RowTitles-Detail 2 3 2 10 2 3" xfId="37680"/>
    <cellStyle name="RowTitles-Detail 2 3 2 10 2_Tertiary Salaries Survey" xfId="37681"/>
    <cellStyle name="RowTitles-Detail 2 3 2 10 3" xfId="37682"/>
    <cellStyle name="RowTitles-Detail 2 3 2 10 3 2" xfId="37683"/>
    <cellStyle name="RowTitles-Detail 2 3 2 10 3 2 2" xfId="37684"/>
    <cellStyle name="RowTitles-Detail 2 3 2 10 3 2_Tertiary Salaries Survey" xfId="37685"/>
    <cellStyle name="RowTitles-Detail 2 3 2 10 3 3" xfId="37686"/>
    <cellStyle name="RowTitles-Detail 2 3 2 10 3_Tertiary Salaries Survey" xfId="37687"/>
    <cellStyle name="RowTitles-Detail 2 3 2 10 4" xfId="37688"/>
    <cellStyle name="RowTitles-Detail 2 3 2 10 4 2" xfId="37689"/>
    <cellStyle name="RowTitles-Detail 2 3 2 10 4_Tertiary Salaries Survey" xfId="37690"/>
    <cellStyle name="RowTitles-Detail 2 3 2 10 5" xfId="37691"/>
    <cellStyle name="RowTitles-Detail 2 3 2 10_Tertiary Salaries Survey" xfId="37692"/>
    <cellStyle name="RowTitles-Detail 2 3 2 11" xfId="37693"/>
    <cellStyle name="RowTitles-Detail 2 3 2 11 2" xfId="37694"/>
    <cellStyle name="RowTitles-Detail 2 3 2 11 2 2" xfId="37695"/>
    <cellStyle name="RowTitles-Detail 2 3 2 11 2_Tertiary Salaries Survey" xfId="37696"/>
    <cellStyle name="RowTitles-Detail 2 3 2 11 3" xfId="37697"/>
    <cellStyle name="RowTitles-Detail 2 3 2 11_Tertiary Salaries Survey" xfId="37698"/>
    <cellStyle name="RowTitles-Detail 2 3 2 12" xfId="37699"/>
    <cellStyle name="RowTitles-Detail 2 3 2 13" xfId="37700"/>
    <cellStyle name="RowTitles-Detail 2 3 2 14" xfId="37701"/>
    <cellStyle name="RowTitles-Detail 2 3 2 2" xfId="14463"/>
    <cellStyle name="RowTitles-Detail 2 3 2 2 10" xfId="37702"/>
    <cellStyle name="RowTitles-Detail 2 3 2 2 10 2" xfId="37703"/>
    <cellStyle name="RowTitles-Detail 2 3 2 2 10 2 2" xfId="37704"/>
    <cellStyle name="RowTitles-Detail 2 3 2 2 10 2_Tertiary Salaries Survey" xfId="37705"/>
    <cellStyle name="RowTitles-Detail 2 3 2 2 10 3" xfId="37706"/>
    <cellStyle name="RowTitles-Detail 2 3 2 2 10_Tertiary Salaries Survey" xfId="37707"/>
    <cellStyle name="RowTitles-Detail 2 3 2 2 11" xfId="37708"/>
    <cellStyle name="RowTitles-Detail 2 3 2 2 12" xfId="37709"/>
    <cellStyle name="RowTitles-Detail 2 3 2 2 13" xfId="37710"/>
    <cellStyle name="RowTitles-Detail 2 3 2 2 14" xfId="37711"/>
    <cellStyle name="RowTitles-Detail 2 3 2 2 2" xfId="37712"/>
    <cellStyle name="RowTitles-Detail 2 3 2 2 2 2" xfId="37713"/>
    <cellStyle name="RowTitles-Detail 2 3 2 2 2 2 2" xfId="37714"/>
    <cellStyle name="RowTitles-Detail 2 3 2 2 2 2 2 2" xfId="37715"/>
    <cellStyle name="RowTitles-Detail 2 3 2 2 2 2 2 2 2" xfId="37716"/>
    <cellStyle name="RowTitles-Detail 2 3 2 2 2 2 2 2_Tertiary Salaries Survey" xfId="37717"/>
    <cellStyle name="RowTitles-Detail 2 3 2 2 2 2 2 3" xfId="37718"/>
    <cellStyle name="RowTitles-Detail 2 3 2 2 2 2 2_Tertiary Salaries Survey" xfId="37719"/>
    <cellStyle name="RowTitles-Detail 2 3 2 2 2 2 3" xfId="37720"/>
    <cellStyle name="RowTitles-Detail 2 3 2 2 2 2 3 2" xfId="37721"/>
    <cellStyle name="RowTitles-Detail 2 3 2 2 2 2 3 2 2" xfId="37722"/>
    <cellStyle name="RowTitles-Detail 2 3 2 2 2 2 3 2_Tertiary Salaries Survey" xfId="37723"/>
    <cellStyle name="RowTitles-Detail 2 3 2 2 2 2 3 3" xfId="37724"/>
    <cellStyle name="RowTitles-Detail 2 3 2 2 2 2 3_Tertiary Salaries Survey" xfId="37725"/>
    <cellStyle name="RowTitles-Detail 2 3 2 2 2 2 4" xfId="37726"/>
    <cellStyle name="RowTitles-Detail 2 3 2 2 2 2 5" xfId="37727"/>
    <cellStyle name="RowTitles-Detail 2 3 2 2 2 2_Tertiary Salaries Survey" xfId="37728"/>
    <cellStyle name="RowTitles-Detail 2 3 2 2 2 3" xfId="37729"/>
    <cellStyle name="RowTitles-Detail 2 3 2 2 2 3 2" xfId="37730"/>
    <cellStyle name="RowTitles-Detail 2 3 2 2 2 3 2 2" xfId="37731"/>
    <cellStyle name="RowTitles-Detail 2 3 2 2 2 3 2 2 2" xfId="37732"/>
    <cellStyle name="RowTitles-Detail 2 3 2 2 2 3 2 2_Tertiary Salaries Survey" xfId="37733"/>
    <cellStyle name="RowTitles-Detail 2 3 2 2 2 3 2 3" xfId="37734"/>
    <cellStyle name="RowTitles-Detail 2 3 2 2 2 3 2_Tertiary Salaries Survey" xfId="37735"/>
    <cellStyle name="RowTitles-Detail 2 3 2 2 2 3 3" xfId="37736"/>
    <cellStyle name="RowTitles-Detail 2 3 2 2 2 3 3 2" xfId="37737"/>
    <cellStyle name="RowTitles-Detail 2 3 2 2 2 3 3 2 2" xfId="37738"/>
    <cellStyle name="RowTitles-Detail 2 3 2 2 2 3 3 2_Tertiary Salaries Survey" xfId="37739"/>
    <cellStyle name="RowTitles-Detail 2 3 2 2 2 3 3 3" xfId="37740"/>
    <cellStyle name="RowTitles-Detail 2 3 2 2 2 3 3_Tertiary Salaries Survey" xfId="37741"/>
    <cellStyle name="RowTitles-Detail 2 3 2 2 2 3 4" xfId="37742"/>
    <cellStyle name="RowTitles-Detail 2 3 2 2 2 3 5" xfId="37743"/>
    <cellStyle name="RowTitles-Detail 2 3 2 2 2 3 5 2" xfId="37744"/>
    <cellStyle name="RowTitles-Detail 2 3 2 2 2 3 5_Tertiary Salaries Survey" xfId="37745"/>
    <cellStyle name="RowTitles-Detail 2 3 2 2 2 3 6" xfId="37746"/>
    <cellStyle name="RowTitles-Detail 2 3 2 2 2 3_Tertiary Salaries Survey" xfId="37747"/>
    <cellStyle name="RowTitles-Detail 2 3 2 2 2 4" xfId="37748"/>
    <cellStyle name="RowTitles-Detail 2 3 2 2 2 4 2" xfId="37749"/>
    <cellStyle name="RowTitles-Detail 2 3 2 2 2 4 2 2" xfId="37750"/>
    <cellStyle name="RowTitles-Detail 2 3 2 2 2 4 2 2 2" xfId="37751"/>
    <cellStyle name="RowTitles-Detail 2 3 2 2 2 4 2 2_Tertiary Salaries Survey" xfId="37752"/>
    <cellStyle name="RowTitles-Detail 2 3 2 2 2 4 2 3" xfId="37753"/>
    <cellStyle name="RowTitles-Detail 2 3 2 2 2 4 2_Tertiary Salaries Survey" xfId="37754"/>
    <cellStyle name="RowTitles-Detail 2 3 2 2 2 4 3" xfId="37755"/>
    <cellStyle name="RowTitles-Detail 2 3 2 2 2 4 3 2" xfId="37756"/>
    <cellStyle name="RowTitles-Detail 2 3 2 2 2 4 3 2 2" xfId="37757"/>
    <cellStyle name="RowTitles-Detail 2 3 2 2 2 4 3 2_Tertiary Salaries Survey" xfId="37758"/>
    <cellStyle name="RowTitles-Detail 2 3 2 2 2 4 3 3" xfId="37759"/>
    <cellStyle name="RowTitles-Detail 2 3 2 2 2 4 3_Tertiary Salaries Survey" xfId="37760"/>
    <cellStyle name="RowTitles-Detail 2 3 2 2 2 4 4" xfId="37761"/>
    <cellStyle name="RowTitles-Detail 2 3 2 2 2 4 4 2" xfId="37762"/>
    <cellStyle name="RowTitles-Detail 2 3 2 2 2 4 4_Tertiary Salaries Survey" xfId="37763"/>
    <cellStyle name="RowTitles-Detail 2 3 2 2 2 4 5" xfId="37764"/>
    <cellStyle name="RowTitles-Detail 2 3 2 2 2 4_Tertiary Salaries Survey" xfId="37765"/>
    <cellStyle name="RowTitles-Detail 2 3 2 2 2 5" xfId="37766"/>
    <cellStyle name="RowTitles-Detail 2 3 2 2 2 5 2" xfId="37767"/>
    <cellStyle name="RowTitles-Detail 2 3 2 2 2 5 2 2" xfId="37768"/>
    <cellStyle name="RowTitles-Detail 2 3 2 2 2 5 2 2 2" xfId="37769"/>
    <cellStyle name="RowTitles-Detail 2 3 2 2 2 5 2 2_Tertiary Salaries Survey" xfId="37770"/>
    <cellStyle name="RowTitles-Detail 2 3 2 2 2 5 2 3" xfId="37771"/>
    <cellStyle name="RowTitles-Detail 2 3 2 2 2 5 2_Tertiary Salaries Survey" xfId="37772"/>
    <cellStyle name="RowTitles-Detail 2 3 2 2 2 5 3" xfId="37773"/>
    <cellStyle name="RowTitles-Detail 2 3 2 2 2 5 3 2" xfId="37774"/>
    <cellStyle name="RowTitles-Detail 2 3 2 2 2 5 3 2 2" xfId="37775"/>
    <cellStyle name="RowTitles-Detail 2 3 2 2 2 5 3 2_Tertiary Salaries Survey" xfId="37776"/>
    <cellStyle name="RowTitles-Detail 2 3 2 2 2 5 3 3" xfId="37777"/>
    <cellStyle name="RowTitles-Detail 2 3 2 2 2 5 3_Tertiary Salaries Survey" xfId="37778"/>
    <cellStyle name="RowTitles-Detail 2 3 2 2 2 5 4" xfId="37779"/>
    <cellStyle name="RowTitles-Detail 2 3 2 2 2 5 4 2" xfId="37780"/>
    <cellStyle name="RowTitles-Detail 2 3 2 2 2 5 4_Tertiary Salaries Survey" xfId="37781"/>
    <cellStyle name="RowTitles-Detail 2 3 2 2 2 5 5" xfId="37782"/>
    <cellStyle name="RowTitles-Detail 2 3 2 2 2 5_Tertiary Salaries Survey" xfId="37783"/>
    <cellStyle name="RowTitles-Detail 2 3 2 2 2 6" xfId="37784"/>
    <cellStyle name="RowTitles-Detail 2 3 2 2 2 6 2" xfId="37785"/>
    <cellStyle name="RowTitles-Detail 2 3 2 2 2 6 2 2" xfId="37786"/>
    <cellStyle name="RowTitles-Detail 2 3 2 2 2 6 2 2 2" xfId="37787"/>
    <cellStyle name="RowTitles-Detail 2 3 2 2 2 6 2 2_Tertiary Salaries Survey" xfId="37788"/>
    <cellStyle name="RowTitles-Detail 2 3 2 2 2 6 2 3" xfId="37789"/>
    <cellStyle name="RowTitles-Detail 2 3 2 2 2 6 2_Tertiary Salaries Survey" xfId="37790"/>
    <cellStyle name="RowTitles-Detail 2 3 2 2 2 6 3" xfId="37791"/>
    <cellStyle name="RowTitles-Detail 2 3 2 2 2 6 3 2" xfId="37792"/>
    <cellStyle name="RowTitles-Detail 2 3 2 2 2 6 3 2 2" xfId="37793"/>
    <cellStyle name="RowTitles-Detail 2 3 2 2 2 6 3 2_Tertiary Salaries Survey" xfId="37794"/>
    <cellStyle name="RowTitles-Detail 2 3 2 2 2 6 3 3" xfId="37795"/>
    <cellStyle name="RowTitles-Detail 2 3 2 2 2 6 3_Tertiary Salaries Survey" xfId="37796"/>
    <cellStyle name="RowTitles-Detail 2 3 2 2 2 6 4" xfId="37797"/>
    <cellStyle name="RowTitles-Detail 2 3 2 2 2 6 4 2" xfId="37798"/>
    <cellStyle name="RowTitles-Detail 2 3 2 2 2 6 4_Tertiary Salaries Survey" xfId="37799"/>
    <cellStyle name="RowTitles-Detail 2 3 2 2 2 6 5" xfId="37800"/>
    <cellStyle name="RowTitles-Detail 2 3 2 2 2 6_Tertiary Salaries Survey" xfId="37801"/>
    <cellStyle name="RowTitles-Detail 2 3 2 2 2 7" xfId="37802"/>
    <cellStyle name="RowTitles-Detail 2 3 2 2 2 7 2" xfId="37803"/>
    <cellStyle name="RowTitles-Detail 2 3 2 2 2 7 2 2" xfId="37804"/>
    <cellStyle name="RowTitles-Detail 2 3 2 2 2 7 2_Tertiary Salaries Survey" xfId="37805"/>
    <cellStyle name="RowTitles-Detail 2 3 2 2 2 7 3" xfId="37806"/>
    <cellStyle name="RowTitles-Detail 2 3 2 2 2 7_Tertiary Salaries Survey" xfId="37807"/>
    <cellStyle name="RowTitles-Detail 2 3 2 2 2 8" xfId="37808"/>
    <cellStyle name="RowTitles-Detail 2 3 2 2 2 9" xfId="37809"/>
    <cellStyle name="RowTitles-Detail 2 3 2 2 2_STUD aligned by INSTIT" xfId="37810"/>
    <cellStyle name="RowTitles-Detail 2 3 2 2 3" xfId="37811"/>
    <cellStyle name="RowTitles-Detail 2 3 2 2 3 2" xfId="37812"/>
    <cellStyle name="RowTitles-Detail 2 3 2 2 3 2 2" xfId="37813"/>
    <cellStyle name="RowTitles-Detail 2 3 2 2 3 2 2 2" xfId="37814"/>
    <cellStyle name="RowTitles-Detail 2 3 2 2 3 2 2 2 2" xfId="37815"/>
    <cellStyle name="RowTitles-Detail 2 3 2 2 3 2 2 2_Tertiary Salaries Survey" xfId="37816"/>
    <cellStyle name="RowTitles-Detail 2 3 2 2 3 2 2 3" xfId="37817"/>
    <cellStyle name="RowTitles-Detail 2 3 2 2 3 2 2_Tertiary Salaries Survey" xfId="37818"/>
    <cellStyle name="RowTitles-Detail 2 3 2 2 3 2 3" xfId="37819"/>
    <cellStyle name="RowTitles-Detail 2 3 2 2 3 2 3 2" xfId="37820"/>
    <cellStyle name="RowTitles-Detail 2 3 2 2 3 2 3 2 2" xfId="37821"/>
    <cellStyle name="RowTitles-Detail 2 3 2 2 3 2 3 2_Tertiary Salaries Survey" xfId="37822"/>
    <cellStyle name="RowTitles-Detail 2 3 2 2 3 2 3 3" xfId="37823"/>
    <cellStyle name="RowTitles-Detail 2 3 2 2 3 2 3_Tertiary Salaries Survey" xfId="37824"/>
    <cellStyle name="RowTitles-Detail 2 3 2 2 3 2 4" xfId="37825"/>
    <cellStyle name="RowTitles-Detail 2 3 2 2 3 2 5" xfId="37826"/>
    <cellStyle name="RowTitles-Detail 2 3 2 2 3 2 5 2" xfId="37827"/>
    <cellStyle name="RowTitles-Detail 2 3 2 2 3 2 5_Tertiary Salaries Survey" xfId="37828"/>
    <cellStyle name="RowTitles-Detail 2 3 2 2 3 2 6" xfId="37829"/>
    <cellStyle name="RowTitles-Detail 2 3 2 2 3 2_Tertiary Salaries Survey" xfId="37830"/>
    <cellStyle name="RowTitles-Detail 2 3 2 2 3 3" xfId="37831"/>
    <cellStyle name="RowTitles-Detail 2 3 2 2 3 3 2" xfId="37832"/>
    <cellStyle name="RowTitles-Detail 2 3 2 2 3 3 2 2" xfId="37833"/>
    <cellStyle name="RowTitles-Detail 2 3 2 2 3 3 2 2 2" xfId="37834"/>
    <cellStyle name="RowTitles-Detail 2 3 2 2 3 3 2 2_Tertiary Salaries Survey" xfId="37835"/>
    <cellStyle name="RowTitles-Detail 2 3 2 2 3 3 2 3" xfId="37836"/>
    <cellStyle name="RowTitles-Detail 2 3 2 2 3 3 2_Tertiary Salaries Survey" xfId="37837"/>
    <cellStyle name="RowTitles-Detail 2 3 2 2 3 3 3" xfId="37838"/>
    <cellStyle name="RowTitles-Detail 2 3 2 2 3 3 3 2" xfId="37839"/>
    <cellStyle name="RowTitles-Detail 2 3 2 2 3 3 3 2 2" xfId="37840"/>
    <cellStyle name="RowTitles-Detail 2 3 2 2 3 3 3 2_Tertiary Salaries Survey" xfId="37841"/>
    <cellStyle name="RowTitles-Detail 2 3 2 2 3 3 3 3" xfId="37842"/>
    <cellStyle name="RowTitles-Detail 2 3 2 2 3 3 3_Tertiary Salaries Survey" xfId="37843"/>
    <cellStyle name="RowTitles-Detail 2 3 2 2 3 3 4" xfId="37844"/>
    <cellStyle name="RowTitles-Detail 2 3 2 2 3 3 5" xfId="37845"/>
    <cellStyle name="RowTitles-Detail 2 3 2 2 3 3_Tertiary Salaries Survey" xfId="37846"/>
    <cellStyle name="RowTitles-Detail 2 3 2 2 3 4" xfId="37847"/>
    <cellStyle name="RowTitles-Detail 2 3 2 2 3 4 2" xfId="37848"/>
    <cellStyle name="RowTitles-Detail 2 3 2 2 3 4 2 2" xfId="37849"/>
    <cellStyle name="RowTitles-Detail 2 3 2 2 3 4 2 2 2" xfId="37850"/>
    <cellStyle name="RowTitles-Detail 2 3 2 2 3 4 2 2_Tertiary Salaries Survey" xfId="37851"/>
    <cellStyle name="RowTitles-Detail 2 3 2 2 3 4 2 3" xfId="37852"/>
    <cellStyle name="RowTitles-Detail 2 3 2 2 3 4 2_Tertiary Salaries Survey" xfId="37853"/>
    <cellStyle name="RowTitles-Detail 2 3 2 2 3 4 3" xfId="37854"/>
    <cellStyle name="RowTitles-Detail 2 3 2 2 3 4 3 2" xfId="37855"/>
    <cellStyle name="RowTitles-Detail 2 3 2 2 3 4 3 2 2" xfId="37856"/>
    <cellStyle name="RowTitles-Detail 2 3 2 2 3 4 3 2_Tertiary Salaries Survey" xfId="37857"/>
    <cellStyle name="RowTitles-Detail 2 3 2 2 3 4 3 3" xfId="37858"/>
    <cellStyle name="RowTitles-Detail 2 3 2 2 3 4 3_Tertiary Salaries Survey" xfId="37859"/>
    <cellStyle name="RowTitles-Detail 2 3 2 2 3 4 4" xfId="37860"/>
    <cellStyle name="RowTitles-Detail 2 3 2 2 3 4 4 2" xfId="37861"/>
    <cellStyle name="RowTitles-Detail 2 3 2 2 3 4 4_Tertiary Salaries Survey" xfId="37862"/>
    <cellStyle name="RowTitles-Detail 2 3 2 2 3 4 5" xfId="37863"/>
    <cellStyle name="RowTitles-Detail 2 3 2 2 3 4_Tertiary Salaries Survey" xfId="37864"/>
    <cellStyle name="RowTitles-Detail 2 3 2 2 3 5" xfId="37865"/>
    <cellStyle name="RowTitles-Detail 2 3 2 2 3 5 2" xfId="37866"/>
    <cellStyle name="RowTitles-Detail 2 3 2 2 3 5 2 2" xfId="37867"/>
    <cellStyle name="RowTitles-Detail 2 3 2 2 3 5 2 2 2" xfId="37868"/>
    <cellStyle name="RowTitles-Detail 2 3 2 2 3 5 2 2_Tertiary Salaries Survey" xfId="37869"/>
    <cellStyle name="RowTitles-Detail 2 3 2 2 3 5 2 3" xfId="37870"/>
    <cellStyle name="RowTitles-Detail 2 3 2 2 3 5 2_Tertiary Salaries Survey" xfId="37871"/>
    <cellStyle name="RowTitles-Detail 2 3 2 2 3 5 3" xfId="37872"/>
    <cellStyle name="RowTitles-Detail 2 3 2 2 3 5 3 2" xfId="37873"/>
    <cellStyle name="RowTitles-Detail 2 3 2 2 3 5 3 2 2" xfId="37874"/>
    <cellStyle name="RowTitles-Detail 2 3 2 2 3 5 3 2_Tertiary Salaries Survey" xfId="37875"/>
    <cellStyle name="RowTitles-Detail 2 3 2 2 3 5 3 3" xfId="37876"/>
    <cellStyle name="RowTitles-Detail 2 3 2 2 3 5 3_Tertiary Salaries Survey" xfId="37877"/>
    <cellStyle name="RowTitles-Detail 2 3 2 2 3 5 4" xfId="37878"/>
    <cellStyle name="RowTitles-Detail 2 3 2 2 3 5 4 2" xfId="37879"/>
    <cellStyle name="RowTitles-Detail 2 3 2 2 3 5 4_Tertiary Salaries Survey" xfId="37880"/>
    <cellStyle name="RowTitles-Detail 2 3 2 2 3 5 5" xfId="37881"/>
    <cellStyle name="RowTitles-Detail 2 3 2 2 3 5_Tertiary Salaries Survey" xfId="37882"/>
    <cellStyle name="RowTitles-Detail 2 3 2 2 3 6" xfId="37883"/>
    <cellStyle name="RowTitles-Detail 2 3 2 2 3 6 2" xfId="37884"/>
    <cellStyle name="RowTitles-Detail 2 3 2 2 3 6 2 2" xfId="37885"/>
    <cellStyle name="RowTitles-Detail 2 3 2 2 3 6 2 2 2" xfId="37886"/>
    <cellStyle name="RowTitles-Detail 2 3 2 2 3 6 2 2_Tertiary Salaries Survey" xfId="37887"/>
    <cellStyle name="RowTitles-Detail 2 3 2 2 3 6 2 3" xfId="37888"/>
    <cellStyle name="RowTitles-Detail 2 3 2 2 3 6 2_Tertiary Salaries Survey" xfId="37889"/>
    <cellStyle name="RowTitles-Detail 2 3 2 2 3 6 3" xfId="37890"/>
    <cellStyle name="RowTitles-Detail 2 3 2 2 3 6 3 2" xfId="37891"/>
    <cellStyle name="RowTitles-Detail 2 3 2 2 3 6 3 2 2" xfId="37892"/>
    <cellStyle name="RowTitles-Detail 2 3 2 2 3 6 3 2_Tertiary Salaries Survey" xfId="37893"/>
    <cellStyle name="RowTitles-Detail 2 3 2 2 3 6 3 3" xfId="37894"/>
    <cellStyle name="RowTitles-Detail 2 3 2 2 3 6 3_Tertiary Salaries Survey" xfId="37895"/>
    <cellStyle name="RowTitles-Detail 2 3 2 2 3 6 4" xfId="37896"/>
    <cellStyle name="RowTitles-Detail 2 3 2 2 3 6 4 2" xfId="37897"/>
    <cellStyle name="RowTitles-Detail 2 3 2 2 3 6 4_Tertiary Salaries Survey" xfId="37898"/>
    <cellStyle name="RowTitles-Detail 2 3 2 2 3 6 5" xfId="37899"/>
    <cellStyle name="RowTitles-Detail 2 3 2 2 3 6_Tertiary Salaries Survey" xfId="37900"/>
    <cellStyle name="RowTitles-Detail 2 3 2 2 3 7" xfId="37901"/>
    <cellStyle name="RowTitles-Detail 2 3 2 2 3 7 2" xfId="37902"/>
    <cellStyle name="RowTitles-Detail 2 3 2 2 3 7 2 2" xfId="37903"/>
    <cellStyle name="RowTitles-Detail 2 3 2 2 3 7 2_Tertiary Salaries Survey" xfId="37904"/>
    <cellStyle name="RowTitles-Detail 2 3 2 2 3 7 3" xfId="37905"/>
    <cellStyle name="RowTitles-Detail 2 3 2 2 3 7_Tertiary Salaries Survey" xfId="37906"/>
    <cellStyle name="RowTitles-Detail 2 3 2 2 3 8" xfId="37907"/>
    <cellStyle name="RowTitles-Detail 2 3 2 2 3 8 2" xfId="37908"/>
    <cellStyle name="RowTitles-Detail 2 3 2 2 3 8 2 2" xfId="37909"/>
    <cellStyle name="RowTitles-Detail 2 3 2 2 3 8 2_Tertiary Salaries Survey" xfId="37910"/>
    <cellStyle name="RowTitles-Detail 2 3 2 2 3 8 3" xfId="37911"/>
    <cellStyle name="RowTitles-Detail 2 3 2 2 3 8_Tertiary Salaries Survey" xfId="37912"/>
    <cellStyle name="RowTitles-Detail 2 3 2 2 3 9" xfId="37913"/>
    <cellStyle name="RowTitles-Detail 2 3 2 2 3_STUD aligned by INSTIT" xfId="37914"/>
    <cellStyle name="RowTitles-Detail 2 3 2 2 4" xfId="37915"/>
    <cellStyle name="RowTitles-Detail 2 3 2 2 4 2" xfId="37916"/>
    <cellStyle name="RowTitles-Detail 2 3 2 2 4 2 2" xfId="37917"/>
    <cellStyle name="RowTitles-Detail 2 3 2 2 4 2 2 2" xfId="37918"/>
    <cellStyle name="RowTitles-Detail 2 3 2 2 4 2 2 2 2" xfId="37919"/>
    <cellStyle name="RowTitles-Detail 2 3 2 2 4 2 2 2_Tertiary Salaries Survey" xfId="37920"/>
    <cellStyle name="RowTitles-Detail 2 3 2 2 4 2 2 3" xfId="37921"/>
    <cellStyle name="RowTitles-Detail 2 3 2 2 4 2 2_Tertiary Salaries Survey" xfId="37922"/>
    <cellStyle name="RowTitles-Detail 2 3 2 2 4 2 3" xfId="37923"/>
    <cellStyle name="RowTitles-Detail 2 3 2 2 4 2 3 2" xfId="37924"/>
    <cellStyle name="RowTitles-Detail 2 3 2 2 4 2 3 2 2" xfId="37925"/>
    <cellStyle name="RowTitles-Detail 2 3 2 2 4 2 3 2_Tertiary Salaries Survey" xfId="37926"/>
    <cellStyle name="RowTitles-Detail 2 3 2 2 4 2 3 3" xfId="37927"/>
    <cellStyle name="RowTitles-Detail 2 3 2 2 4 2 3_Tertiary Salaries Survey" xfId="37928"/>
    <cellStyle name="RowTitles-Detail 2 3 2 2 4 2 4" xfId="37929"/>
    <cellStyle name="RowTitles-Detail 2 3 2 2 4 2 5" xfId="37930"/>
    <cellStyle name="RowTitles-Detail 2 3 2 2 4 2 5 2" xfId="37931"/>
    <cellStyle name="RowTitles-Detail 2 3 2 2 4 2 5_Tertiary Salaries Survey" xfId="37932"/>
    <cellStyle name="RowTitles-Detail 2 3 2 2 4 2 6" xfId="37933"/>
    <cellStyle name="RowTitles-Detail 2 3 2 2 4 2_Tertiary Salaries Survey" xfId="37934"/>
    <cellStyle name="RowTitles-Detail 2 3 2 2 4 3" xfId="37935"/>
    <cellStyle name="RowTitles-Detail 2 3 2 2 4 3 2" xfId="37936"/>
    <cellStyle name="RowTitles-Detail 2 3 2 2 4 3 2 2" xfId="37937"/>
    <cellStyle name="RowTitles-Detail 2 3 2 2 4 3 2 2 2" xfId="37938"/>
    <cellStyle name="RowTitles-Detail 2 3 2 2 4 3 2 2_Tertiary Salaries Survey" xfId="37939"/>
    <cellStyle name="RowTitles-Detail 2 3 2 2 4 3 2 3" xfId="37940"/>
    <cellStyle name="RowTitles-Detail 2 3 2 2 4 3 2_Tertiary Salaries Survey" xfId="37941"/>
    <cellStyle name="RowTitles-Detail 2 3 2 2 4 3 3" xfId="37942"/>
    <cellStyle name="RowTitles-Detail 2 3 2 2 4 3 3 2" xfId="37943"/>
    <cellStyle name="RowTitles-Detail 2 3 2 2 4 3 3 2 2" xfId="37944"/>
    <cellStyle name="RowTitles-Detail 2 3 2 2 4 3 3 2_Tertiary Salaries Survey" xfId="37945"/>
    <cellStyle name="RowTitles-Detail 2 3 2 2 4 3 3 3" xfId="37946"/>
    <cellStyle name="RowTitles-Detail 2 3 2 2 4 3 3_Tertiary Salaries Survey" xfId="37947"/>
    <cellStyle name="RowTitles-Detail 2 3 2 2 4 3 4" xfId="37948"/>
    <cellStyle name="RowTitles-Detail 2 3 2 2 4 3 5" xfId="37949"/>
    <cellStyle name="RowTitles-Detail 2 3 2 2 4 3_Tertiary Salaries Survey" xfId="37950"/>
    <cellStyle name="RowTitles-Detail 2 3 2 2 4 4" xfId="37951"/>
    <cellStyle name="RowTitles-Detail 2 3 2 2 4 4 2" xfId="37952"/>
    <cellStyle name="RowTitles-Detail 2 3 2 2 4 4 2 2" xfId="37953"/>
    <cellStyle name="RowTitles-Detail 2 3 2 2 4 4 2 2 2" xfId="37954"/>
    <cellStyle name="RowTitles-Detail 2 3 2 2 4 4 2 2_Tertiary Salaries Survey" xfId="37955"/>
    <cellStyle name="RowTitles-Detail 2 3 2 2 4 4 2 3" xfId="37956"/>
    <cellStyle name="RowTitles-Detail 2 3 2 2 4 4 2_Tertiary Salaries Survey" xfId="37957"/>
    <cellStyle name="RowTitles-Detail 2 3 2 2 4 4 3" xfId="37958"/>
    <cellStyle name="RowTitles-Detail 2 3 2 2 4 4 3 2" xfId="37959"/>
    <cellStyle name="RowTitles-Detail 2 3 2 2 4 4 3 2 2" xfId="37960"/>
    <cellStyle name="RowTitles-Detail 2 3 2 2 4 4 3 2_Tertiary Salaries Survey" xfId="37961"/>
    <cellStyle name="RowTitles-Detail 2 3 2 2 4 4 3 3" xfId="37962"/>
    <cellStyle name="RowTitles-Detail 2 3 2 2 4 4 3_Tertiary Salaries Survey" xfId="37963"/>
    <cellStyle name="RowTitles-Detail 2 3 2 2 4 4 4" xfId="37964"/>
    <cellStyle name="RowTitles-Detail 2 3 2 2 4 4 5" xfId="37965"/>
    <cellStyle name="RowTitles-Detail 2 3 2 2 4 4 5 2" xfId="37966"/>
    <cellStyle name="RowTitles-Detail 2 3 2 2 4 4 5_Tertiary Salaries Survey" xfId="37967"/>
    <cellStyle name="RowTitles-Detail 2 3 2 2 4 4 6" xfId="37968"/>
    <cellStyle name="RowTitles-Detail 2 3 2 2 4 4_Tertiary Salaries Survey" xfId="37969"/>
    <cellStyle name="RowTitles-Detail 2 3 2 2 4 5" xfId="37970"/>
    <cellStyle name="RowTitles-Detail 2 3 2 2 4 5 2" xfId="37971"/>
    <cellStyle name="RowTitles-Detail 2 3 2 2 4 5 2 2" xfId="37972"/>
    <cellStyle name="RowTitles-Detail 2 3 2 2 4 5 2 2 2" xfId="37973"/>
    <cellStyle name="RowTitles-Detail 2 3 2 2 4 5 2 2_Tertiary Salaries Survey" xfId="37974"/>
    <cellStyle name="RowTitles-Detail 2 3 2 2 4 5 2 3" xfId="37975"/>
    <cellStyle name="RowTitles-Detail 2 3 2 2 4 5 2_Tertiary Salaries Survey" xfId="37976"/>
    <cellStyle name="RowTitles-Detail 2 3 2 2 4 5 3" xfId="37977"/>
    <cellStyle name="RowTitles-Detail 2 3 2 2 4 5 3 2" xfId="37978"/>
    <cellStyle name="RowTitles-Detail 2 3 2 2 4 5 3 2 2" xfId="37979"/>
    <cellStyle name="RowTitles-Detail 2 3 2 2 4 5 3 2_Tertiary Salaries Survey" xfId="37980"/>
    <cellStyle name="RowTitles-Detail 2 3 2 2 4 5 3 3" xfId="37981"/>
    <cellStyle name="RowTitles-Detail 2 3 2 2 4 5 3_Tertiary Salaries Survey" xfId="37982"/>
    <cellStyle name="RowTitles-Detail 2 3 2 2 4 5 4" xfId="37983"/>
    <cellStyle name="RowTitles-Detail 2 3 2 2 4 5 4 2" xfId="37984"/>
    <cellStyle name="RowTitles-Detail 2 3 2 2 4 5 4_Tertiary Salaries Survey" xfId="37985"/>
    <cellStyle name="RowTitles-Detail 2 3 2 2 4 5 5" xfId="37986"/>
    <cellStyle name="RowTitles-Detail 2 3 2 2 4 5_Tertiary Salaries Survey" xfId="37987"/>
    <cellStyle name="RowTitles-Detail 2 3 2 2 4 6" xfId="37988"/>
    <cellStyle name="RowTitles-Detail 2 3 2 2 4 6 2" xfId="37989"/>
    <cellStyle name="RowTitles-Detail 2 3 2 2 4 6 2 2" xfId="37990"/>
    <cellStyle name="RowTitles-Detail 2 3 2 2 4 6 2 2 2" xfId="37991"/>
    <cellStyle name="RowTitles-Detail 2 3 2 2 4 6 2 2_Tertiary Salaries Survey" xfId="37992"/>
    <cellStyle name="RowTitles-Detail 2 3 2 2 4 6 2 3" xfId="37993"/>
    <cellStyle name="RowTitles-Detail 2 3 2 2 4 6 2_Tertiary Salaries Survey" xfId="37994"/>
    <cellStyle name="RowTitles-Detail 2 3 2 2 4 6 3" xfId="37995"/>
    <cellStyle name="RowTitles-Detail 2 3 2 2 4 6 3 2" xfId="37996"/>
    <cellStyle name="RowTitles-Detail 2 3 2 2 4 6 3 2 2" xfId="37997"/>
    <cellStyle name="RowTitles-Detail 2 3 2 2 4 6 3 2_Tertiary Salaries Survey" xfId="37998"/>
    <cellStyle name="RowTitles-Detail 2 3 2 2 4 6 3 3" xfId="37999"/>
    <cellStyle name="RowTitles-Detail 2 3 2 2 4 6 3_Tertiary Salaries Survey" xfId="38000"/>
    <cellStyle name="RowTitles-Detail 2 3 2 2 4 6 4" xfId="38001"/>
    <cellStyle name="RowTitles-Detail 2 3 2 2 4 6 4 2" xfId="38002"/>
    <cellStyle name="RowTitles-Detail 2 3 2 2 4 6 4_Tertiary Salaries Survey" xfId="38003"/>
    <cellStyle name="RowTitles-Detail 2 3 2 2 4 6 5" xfId="38004"/>
    <cellStyle name="RowTitles-Detail 2 3 2 2 4 6_Tertiary Salaries Survey" xfId="38005"/>
    <cellStyle name="RowTitles-Detail 2 3 2 2 4 7" xfId="38006"/>
    <cellStyle name="RowTitles-Detail 2 3 2 2 4 7 2" xfId="38007"/>
    <cellStyle name="RowTitles-Detail 2 3 2 2 4 7 2 2" xfId="38008"/>
    <cellStyle name="RowTitles-Detail 2 3 2 2 4 7 2_Tertiary Salaries Survey" xfId="38009"/>
    <cellStyle name="RowTitles-Detail 2 3 2 2 4 7 3" xfId="38010"/>
    <cellStyle name="RowTitles-Detail 2 3 2 2 4 7_Tertiary Salaries Survey" xfId="38011"/>
    <cellStyle name="RowTitles-Detail 2 3 2 2 4 8" xfId="38012"/>
    <cellStyle name="RowTitles-Detail 2 3 2 2 4 9" xfId="38013"/>
    <cellStyle name="RowTitles-Detail 2 3 2 2 4_STUD aligned by INSTIT" xfId="38014"/>
    <cellStyle name="RowTitles-Detail 2 3 2 2 5" xfId="38015"/>
    <cellStyle name="RowTitles-Detail 2 3 2 2 5 2" xfId="38016"/>
    <cellStyle name="RowTitles-Detail 2 3 2 2 5 2 2" xfId="38017"/>
    <cellStyle name="RowTitles-Detail 2 3 2 2 5 2 2 2" xfId="38018"/>
    <cellStyle name="RowTitles-Detail 2 3 2 2 5 2 2_Tertiary Salaries Survey" xfId="38019"/>
    <cellStyle name="RowTitles-Detail 2 3 2 2 5 2 3" xfId="38020"/>
    <cellStyle name="RowTitles-Detail 2 3 2 2 5 2_Tertiary Salaries Survey" xfId="38021"/>
    <cellStyle name="RowTitles-Detail 2 3 2 2 5 3" xfId="38022"/>
    <cellStyle name="RowTitles-Detail 2 3 2 2 5 3 2" xfId="38023"/>
    <cellStyle name="RowTitles-Detail 2 3 2 2 5 3 2 2" xfId="38024"/>
    <cellStyle name="RowTitles-Detail 2 3 2 2 5 3 2_Tertiary Salaries Survey" xfId="38025"/>
    <cellStyle name="RowTitles-Detail 2 3 2 2 5 3 3" xfId="38026"/>
    <cellStyle name="RowTitles-Detail 2 3 2 2 5 3_Tertiary Salaries Survey" xfId="38027"/>
    <cellStyle name="RowTitles-Detail 2 3 2 2 5 4" xfId="38028"/>
    <cellStyle name="RowTitles-Detail 2 3 2 2 5 5" xfId="38029"/>
    <cellStyle name="RowTitles-Detail 2 3 2 2 5 5 2" xfId="38030"/>
    <cellStyle name="RowTitles-Detail 2 3 2 2 5 5_Tertiary Salaries Survey" xfId="38031"/>
    <cellStyle name="RowTitles-Detail 2 3 2 2 5 6" xfId="38032"/>
    <cellStyle name="RowTitles-Detail 2 3 2 2 5_Tertiary Salaries Survey" xfId="38033"/>
    <cellStyle name="RowTitles-Detail 2 3 2 2 6" xfId="38034"/>
    <cellStyle name="RowTitles-Detail 2 3 2 2 6 2" xfId="38035"/>
    <cellStyle name="RowTitles-Detail 2 3 2 2 6 2 2" xfId="38036"/>
    <cellStyle name="RowTitles-Detail 2 3 2 2 6 2 2 2" xfId="38037"/>
    <cellStyle name="RowTitles-Detail 2 3 2 2 6 2 2_Tertiary Salaries Survey" xfId="38038"/>
    <cellStyle name="RowTitles-Detail 2 3 2 2 6 2 3" xfId="38039"/>
    <cellStyle name="RowTitles-Detail 2 3 2 2 6 2_Tertiary Salaries Survey" xfId="38040"/>
    <cellStyle name="RowTitles-Detail 2 3 2 2 6 3" xfId="38041"/>
    <cellStyle name="RowTitles-Detail 2 3 2 2 6 3 2" xfId="38042"/>
    <cellStyle name="RowTitles-Detail 2 3 2 2 6 3 2 2" xfId="38043"/>
    <cellStyle name="RowTitles-Detail 2 3 2 2 6 3 2_Tertiary Salaries Survey" xfId="38044"/>
    <cellStyle name="RowTitles-Detail 2 3 2 2 6 3 3" xfId="38045"/>
    <cellStyle name="RowTitles-Detail 2 3 2 2 6 3_Tertiary Salaries Survey" xfId="38046"/>
    <cellStyle name="RowTitles-Detail 2 3 2 2 6 4" xfId="38047"/>
    <cellStyle name="RowTitles-Detail 2 3 2 2 6 5" xfId="38048"/>
    <cellStyle name="RowTitles-Detail 2 3 2 2 6_Tertiary Salaries Survey" xfId="38049"/>
    <cellStyle name="RowTitles-Detail 2 3 2 2 7" xfId="38050"/>
    <cellStyle name="RowTitles-Detail 2 3 2 2 7 2" xfId="38051"/>
    <cellStyle name="RowTitles-Detail 2 3 2 2 7 2 2" xfId="38052"/>
    <cellStyle name="RowTitles-Detail 2 3 2 2 7 2 2 2" xfId="38053"/>
    <cellStyle name="RowTitles-Detail 2 3 2 2 7 2 2_Tertiary Salaries Survey" xfId="38054"/>
    <cellStyle name="RowTitles-Detail 2 3 2 2 7 2 3" xfId="38055"/>
    <cellStyle name="RowTitles-Detail 2 3 2 2 7 2_Tertiary Salaries Survey" xfId="38056"/>
    <cellStyle name="RowTitles-Detail 2 3 2 2 7 3" xfId="38057"/>
    <cellStyle name="RowTitles-Detail 2 3 2 2 7 3 2" xfId="38058"/>
    <cellStyle name="RowTitles-Detail 2 3 2 2 7 3 2 2" xfId="38059"/>
    <cellStyle name="RowTitles-Detail 2 3 2 2 7 3 2_Tertiary Salaries Survey" xfId="38060"/>
    <cellStyle name="RowTitles-Detail 2 3 2 2 7 3 3" xfId="38061"/>
    <cellStyle name="RowTitles-Detail 2 3 2 2 7 3_Tertiary Salaries Survey" xfId="38062"/>
    <cellStyle name="RowTitles-Detail 2 3 2 2 7 4" xfId="38063"/>
    <cellStyle name="RowTitles-Detail 2 3 2 2 7 5" xfId="38064"/>
    <cellStyle name="RowTitles-Detail 2 3 2 2 7 5 2" xfId="38065"/>
    <cellStyle name="RowTitles-Detail 2 3 2 2 7 5_Tertiary Salaries Survey" xfId="38066"/>
    <cellStyle name="RowTitles-Detail 2 3 2 2 7 6" xfId="38067"/>
    <cellStyle name="RowTitles-Detail 2 3 2 2 7_Tertiary Salaries Survey" xfId="38068"/>
    <cellStyle name="RowTitles-Detail 2 3 2 2 8" xfId="38069"/>
    <cellStyle name="RowTitles-Detail 2 3 2 2 8 2" xfId="38070"/>
    <cellStyle name="RowTitles-Detail 2 3 2 2 8 2 2" xfId="38071"/>
    <cellStyle name="RowTitles-Detail 2 3 2 2 8 2 2 2" xfId="38072"/>
    <cellStyle name="RowTitles-Detail 2 3 2 2 8 2 2_Tertiary Salaries Survey" xfId="38073"/>
    <cellStyle name="RowTitles-Detail 2 3 2 2 8 2 3" xfId="38074"/>
    <cellStyle name="RowTitles-Detail 2 3 2 2 8 2_Tertiary Salaries Survey" xfId="38075"/>
    <cellStyle name="RowTitles-Detail 2 3 2 2 8 3" xfId="38076"/>
    <cellStyle name="RowTitles-Detail 2 3 2 2 8 3 2" xfId="38077"/>
    <cellStyle name="RowTitles-Detail 2 3 2 2 8 3 2 2" xfId="38078"/>
    <cellStyle name="RowTitles-Detail 2 3 2 2 8 3 2_Tertiary Salaries Survey" xfId="38079"/>
    <cellStyle name="RowTitles-Detail 2 3 2 2 8 3 3" xfId="38080"/>
    <cellStyle name="RowTitles-Detail 2 3 2 2 8 3_Tertiary Salaries Survey" xfId="38081"/>
    <cellStyle name="RowTitles-Detail 2 3 2 2 8 4" xfId="38082"/>
    <cellStyle name="RowTitles-Detail 2 3 2 2 8 4 2" xfId="38083"/>
    <cellStyle name="RowTitles-Detail 2 3 2 2 8 4_Tertiary Salaries Survey" xfId="38084"/>
    <cellStyle name="RowTitles-Detail 2 3 2 2 8 5" xfId="38085"/>
    <cellStyle name="RowTitles-Detail 2 3 2 2 8_Tertiary Salaries Survey" xfId="38086"/>
    <cellStyle name="RowTitles-Detail 2 3 2 2 9" xfId="38087"/>
    <cellStyle name="RowTitles-Detail 2 3 2 2 9 2" xfId="38088"/>
    <cellStyle name="RowTitles-Detail 2 3 2 2 9 2 2" xfId="38089"/>
    <cellStyle name="RowTitles-Detail 2 3 2 2 9 2 2 2" xfId="38090"/>
    <cellStyle name="RowTitles-Detail 2 3 2 2 9 2 2_Tertiary Salaries Survey" xfId="38091"/>
    <cellStyle name="RowTitles-Detail 2 3 2 2 9 2 3" xfId="38092"/>
    <cellStyle name="RowTitles-Detail 2 3 2 2 9 2_Tertiary Salaries Survey" xfId="38093"/>
    <cellStyle name="RowTitles-Detail 2 3 2 2 9 3" xfId="38094"/>
    <cellStyle name="RowTitles-Detail 2 3 2 2 9 3 2" xfId="38095"/>
    <cellStyle name="RowTitles-Detail 2 3 2 2 9 3 2 2" xfId="38096"/>
    <cellStyle name="RowTitles-Detail 2 3 2 2 9 3 2_Tertiary Salaries Survey" xfId="38097"/>
    <cellStyle name="RowTitles-Detail 2 3 2 2 9 3 3" xfId="38098"/>
    <cellStyle name="RowTitles-Detail 2 3 2 2 9 3_Tertiary Salaries Survey" xfId="38099"/>
    <cellStyle name="RowTitles-Detail 2 3 2 2 9 4" xfId="38100"/>
    <cellStyle name="RowTitles-Detail 2 3 2 2 9 4 2" xfId="38101"/>
    <cellStyle name="RowTitles-Detail 2 3 2 2 9 4_Tertiary Salaries Survey" xfId="38102"/>
    <cellStyle name="RowTitles-Detail 2 3 2 2 9 5" xfId="38103"/>
    <cellStyle name="RowTitles-Detail 2 3 2 2 9_Tertiary Salaries Survey" xfId="38104"/>
    <cellStyle name="RowTitles-Detail 2 3 2 2_STUD aligned by INSTIT" xfId="38105"/>
    <cellStyle name="RowTitles-Detail 2 3 2 3" xfId="38106"/>
    <cellStyle name="RowTitles-Detail 2 3 2 3 10" xfId="38107"/>
    <cellStyle name="RowTitles-Detail 2 3 2 3 2" xfId="38108"/>
    <cellStyle name="RowTitles-Detail 2 3 2 3 2 2" xfId="38109"/>
    <cellStyle name="RowTitles-Detail 2 3 2 3 2 2 2" xfId="38110"/>
    <cellStyle name="RowTitles-Detail 2 3 2 3 2 2 2 2" xfId="38111"/>
    <cellStyle name="RowTitles-Detail 2 3 2 3 2 2 2_Tertiary Salaries Survey" xfId="38112"/>
    <cellStyle name="RowTitles-Detail 2 3 2 3 2 2 3" xfId="38113"/>
    <cellStyle name="RowTitles-Detail 2 3 2 3 2 2_Tertiary Salaries Survey" xfId="38114"/>
    <cellStyle name="RowTitles-Detail 2 3 2 3 2 3" xfId="38115"/>
    <cellStyle name="RowTitles-Detail 2 3 2 3 2 3 2" xfId="38116"/>
    <cellStyle name="RowTitles-Detail 2 3 2 3 2 3 2 2" xfId="38117"/>
    <cellStyle name="RowTitles-Detail 2 3 2 3 2 3 2_Tertiary Salaries Survey" xfId="38118"/>
    <cellStyle name="RowTitles-Detail 2 3 2 3 2 3 3" xfId="38119"/>
    <cellStyle name="RowTitles-Detail 2 3 2 3 2 3_Tertiary Salaries Survey" xfId="38120"/>
    <cellStyle name="RowTitles-Detail 2 3 2 3 2 4" xfId="38121"/>
    <cellStyle name="RowTitles-Detail 2 3 2 3 2 5" xfId="38122"/>
    <cellStyle name="RowTitles-Detail 2 3 2 3 2_Tertiary Salaries Survey" xfId="38123"/>
    <cellStyle name="RowTitles-Detail 2 3 2 3 3" xfId="38124"/>
    <cellStyle name="RowTitles-Detail 2 3 2 3 3 2" xfId="38125"/>
    <cellStyle name="RowTitles-Detail 2 3 2 3 3 2 2" xfId="38126"/>
    <cellStyle name="RowTitles-Detail 2 3 2 3 3 2 2 2" xfId="38127"/>
    <cellStyle name="RowTitles-Detail 2 3 2 3 3 2 2_Tertiary Salaries Survey" xfId="38128"/>
    <cellStyle name="RowTitles-Detail 2 3 2 3 3 2 3" xfId="38129"/>
    <cellStyle name="RowTitles-Detail 2 3 2 3 3 2_Tertiary Salaries Survey" xfId="38130"/>
    <cellStyle name="RowTitles-Detail 2 3 2 3 3 3" xfId="38131"/>
    <cellStyle name="RowTitles-Detail 2 3 2 3 3 3 2" xfId="38132"/>
    <cellStyle name="RowTitles-Detail 2 3 2 3 3 3 2 2" xfId="38133"/>
    <cellStyle name="RowTitles-Detail 2 3 2 3 3 3 2_Tertiary Salaries Survey" xfId="38134"/>
    <cellStyle name="RowTitles-Detail 2 3 2 3 3 3 3" xfId="38135"/>
    <cellStyle name="RowTitles-Detail 2 3 2 3 3 3_Tertiary Salaries Survey" xfId="38136"/>
    <cellStyle name="RowTitles-Detail 2 3 2 3 3 4" xfId="38137"/>
    <cellStyle name="RowTitles-Detail 2 3 2 3 3 5" xfId="38138"/>
    <cellStyle name="RowTitles-Detail 2 3 2 3 3 5 2" xfId="38139"/>
    <cellStyle name="RowTitles-Detail 2 3 2 3 3 5_Tertiary Salaries Survey" xfId="38140"/>
    <cellStyle name="RowTitles-Detail 2 3 2 3 3 6" xfId="38141"/>
    <cellStyle name="RowTitles-Detail 2 3 2 3 3_Tertiary Salaries Survey" xfId="38142"/>
    <cellStyle name="RowTitles-Detail 2 3 2 3 4" xfId="38143"/>
    <cellStyle name="RowTitles-Detail 2 3 2 3 4 2" xfId="38144"/>
    <cellStyle name="RowTitles-Detail 2 3 2 3 4 2 2" xfId="38145"/>
    <cellStyle name="RowTitles-Detail 2 3 2 3 4 2 2 2" xfId="38146"/>
    <cellStyle name="RowTitles-Detail 2 3 2 3 4 2 2_Tertiary Salaries Survey" xfId="38147"/>
    <cellStyle name="RowTitles-Detail 2 3 2 3 4 2 3" xfId="38148"/>
    <cellStyle name="RowTitles-Detail 2 3 2 3 4 2_Tertiary Salaries Survey" xfId="38149"/>
    <cellStyle name="RowTitles-Detail 2 3 2 3 4 3" xfId="38150"/>
    <cellStyle name="RowTitles-Detail 2 3 2 3 4 3 2" xfId="38151"/>
    <cellStyle name="RowTitles-Detail 2 3 2 3 4 3 2 2" xfId="38152"/>
    <cellStyle name="RowTitles-Detail 2 3 2 3 4 3 2_Tertiary Salaries Survey" xfId="38153"/>
    <cellStyle name="RowTitles-Detail 2 3 2 3 4 3 3" xfId="38154"/>
    <cellStyle name="RowTitles-Detail 2 3 2 3 4 3_Tertiary Salaries Survey" xfId="38155"/>
    <cellStyle name="RowTitles-Detail 2 3 2 3 4 4" xfId="38156"/>
    <cellStyle name="RowTitles-Detail 2 3 2 3 4 4 2" xfId="38157"/>
    <cellStyle name="RowTitles-Detail 2 3 2 3 4 4_Tertiary Salaries Survey" xfId="38158"/>
    <cellStyle name="RowTitles-Detail 2 3 2 3 4 5" xfId="38159"/>
    <cellStyle name="RowTitles-Detail 2 3 2 3 4_Tertiary Salaries Survey" xfId="38160"/>
    <cellStyle name="RowTitles-Detail 2 3 2 3 5" xfId="38161"/>
    <cellStyle name="RowTitles-Detail 2 3 2 3 5 2" xfId="38162"/>
    <cellStyle name="RowTitles-Detail 2 3 2 3 5 2 2" xfId="38163"/>
    <cellStyle name="RowTitles-Detail 2 3 2 3 5 2 2 2" xfId="38164"/>
    <cellStyle name="RowTitles-Detail 2 3 2 3 5 2 2_Tertiary Salaries Survey" xfId="38165"/>
    <cellStyle name="RowTitles-Detail 2 3 2 3 5 2 3" xfId="38166"/>
    <cellStyle name="RowTitles-Detail 2 3 2 3 5 2_Tertiary Salaries Survey" xfId="38167"/>
    <cellStyle name="RowTitles-Detail 2 3 2 3 5 3" xfId="38168"/>
    <cellStyle name="RowTitles-Detail 2 3 2 3 5 3 2" xfId="38169"/>
    <cellStyle name="RowTitles-Detail 2 3 2 3 5 3 2 2" xfId="38170"/>
    <cellStyle name="RowTitles-Detail 2 3 2 3 5 3 2_Tertiary Salaries Survey" xfId="38171"/>
    <cellStyle name="RowTitles-Detail 2 3 2 3 5 3 3" xfId="38172"/>
    <cellStyle name="RowTitles-Detail 2 3 2 3 5 3_Tertiary Salaries Survey" xfId="38173"/>
    <cellStyle name="RowTitles-Detail 2 3 2 3 5 4" xfId="38174"/>
    <cellStyle name="RowTitles-Detail 2 3 2 3 5 4 2" xfId="38175"/>
    <cellStyle name="RowTitles-Detail 2 3 2 3 5 4_Tertiary Salaries Survey" xfId="38176"/>
    <cellStyle name="RowTitles-Detail 2 3 2 3 5 5" xfId="38177"/>
    <cellStyle name="RowTitles-Detail 2 3 2 3 5_Tertiary Salaries Survey" xfId="38178"/>
    <cellStyle name="RowTitles-Detail 2 3 2 3 6" xfId="38179"/>
    <cellStyle name="RowTitles-Detail 2 3 2 3 6 2" xfId="38180"/>
    <cellStyle name="RowTitles-Detail 2 3 2 3 6 2 2" xfId="38181"/>
    <cellStyle name="RowTitles-Detail 2 3 2 3 6 2 2 2" xfId="38182"/>
    <cellStyle name="RowTitles-Detail 2 3 2 3 6 2 2_Tertiary Salaries Survey" xfId="38183"/>
    <cellStyle name="RowTitles-Detail 2 3 2 3 6 2 3" xfId="38184"/>
    <cellStyle name="RowTitles-Detail 2 3 2 3 6 2_Tertiary Salaries Survey" xfId="38185"/>
    <cellStyle name="RowTitles-Detail 2 3 2 3 6 3" xfId="38186"/>
    <cellStyle name="RowTitles-Detail 2 3 2 3 6 3 2" xfId="38187"/>
    <cellStyle name="RowTitles-Detail 2 3 2 3 6 3 2 2" xfId="38188"/>
    <cellStyle name="RowTitles-Detail 2 3 2 3 6 3 2_Tertiary Salaries Survey" xfId="38189"/>
    <cellStyle name="RowTitles-Detail 2 3 2 3 6 3 3" xfId="38190"/>
    <cellStyle name="RowTitles-Detail 2 3 2 3 6 3_Tertiary Salaries Survey" xfId="38191"/>
    <cellStyle name="RowTitles-Detail 2 3 2 3 6 4" xfId="38192"/>
    <cellStyle name="RowTitles-Detail 2 3 2 3 6 4 2" xfId="38193"/>
    <cellStyle name="RowTitles-Detail 2 3 2 3 6 4_Tertiary Salaries Survey" xfId="38194"/>
    <cellStyle name="RowTitles-Detail 2 3 2 3 6 5" xfId="38195"/>
    <cellStyle name="RowTitles-Detail 2 3 2 3 6_Tertiary Salaries Survey" xfId="38196"/>
    <cellStyle name="RowTitles-Detail 2 3 2 3 7" xfId="38197"/>
    <cellStyle name="RowTitles-Detail 2 3 2 3 7 2" xfId="38198"/>
    <cellStyle name="RowTitles-Detail 2 3 2 3 7 2 2" xfId="38199"/>
    <cellStyle name="RowTitles-Detail 2 3 2 3 7 2_Tertiary Salaries Survey" xfId="38200"/>
    <cellStyle name="RowTitles-Detail 2 3 2 3 7 3" xfId="38201"/>
    <cellStyle name="RowTitles-Detail 2 3 2 3 7_Tertiary Salaries Survey" xfId="38202"/>
    <cellStyle name="RowTitles-Detail 2 3 2 3 8" xfId="38203"/>
    <cellStyle name="RowTitles-Detail 2 3 2 3 9" xfId="38204"/>
    <cellStyle name="RowTitles-Detail 2 3 2 3_STUD aligned by INSTIT" xfId="38205"/>
    <cellStyle name="RowTitles-Detail 2 3 2 4" xfId="38206"/>
    <cellStyle name="RowTitles-Detail 2 3 2 4 10" xfId="38207"/>
    <cellStyle name="RowTitles-Detail 2 3 2 4 11" xfId="38208"/>
    <cellStyle name="RowTitles-Detail 2 3 2 4 2" xfId="38209"/>
    <cellStyle name="RowTitles-Detail 2 3 2 4 2 2" xfId="38210"/>
    <cellStyle name="RowTitles-Detail 2 3 2 4 2 2 2" xfId="38211"/>
    <cellStyle name="RowTitles-Detail 2 3 2 4 2 2 2 2" xfId="38212"/>
    <cellStyle name="RowTitles-Detail 2 3 2 4 2 2 2_Tertiary Salaries Survey" xfId="38213"/>
    <cellStyle name="RowTitles-Detail 2 3 2 4 2 2 3" xfId="38214"/>
    <cellStyle name="RowTitles-Detail 2 3 2 4 2 2_Tertiary Salaries Survey" xfId="38215"/>
    <cellStyle name="RowTitles-Detail 2 3 2 4 2 3" xfId="38216"/>
    <cellStyle name="RowTitles-Detail 2 3 2 4 2 3 2" xfId="38217"/>
    <cellStyle name="RowTitles-Detail 2 3 2 4 2 3 2 2" xfId="38218"/>
    <cellStyle name="RowTitles-Detail 2 3 2 4 2 3 2_Tertiary Salaries Survey" xfId="38219"/>
    <cellStyle name="RowTitles-Detail 2 3 2 4 2 3 3" xfId="38220"/>
    <cellStyle name="RowTitles-Detail 2 3 2 4 2 3_Tertiary Salaries Survey" xfId="38221"/>
    <cellStyle name="RowTitles-Detail 2 3 2 4 2 4" xfId="38222"/>
    <cellStyle name="RowTitles-Detail 2 3 2 4 2 5" xfId="38223"/>
    <cellStyle name="RowTitles-Detail 2 3 2 4 2 5 2" xfId="38224"/>
    <cellStyle name="RowTitles-Detail 2 3 2 4 2 5_Tertiary Salaries Survey" xfId="38225"/>
    <cellStyle name="RowTitles-Detail 2 3 2 4 2 6" xfId="38226"/>
    <cellStyle name="RowTitles-Detail 2 3 2 4 2_Tertiary Salaries Survey" xfId="38227"/>
    <cellStyle name="RowTitles-Detail 2 3 2 4 3" xfId="38228"/>
    <cellStyle name="RowTitles-Detail 2 3 2 4 3 2" xfId="38229"/>
    <cellStyle name="RowTitles-Detail 2 3 2 4 3 2 2" xfId="38230"/>
    <cellStyle name="RowTitles-Detail 2 3 2 4 3 2 2 2" xfId="38231"/>
    <cellStyle name="RowTitles-Detail 2 3 2 4 3 2 2_Tertiary Salaries Survey" xfId="38232"/>
    <cellStyle name="RowTitles-Detail 2 3 2 4 3 2 3" xfId="38233"/>
    <cellStyle name="RowTitles-Detail 2 3 2 4 3 2_Tertiary Salaries Survey" xfId="38234"/>
    <cellStyle name="RowTitles-Detail 2 3 2 4 3 3" xfId="38235"/>
    <cellStyle name="RowTitles-Detail 2 3 2 4 3 3 2" xfId="38236"/>
    <cellStyle name="RowTitles-Detail 2 3 2 4 3 3 2 2" xfId="38237"/>
    <cellStyle name="RowTitles-Detail 2 3 2 4 3 3 2_Tertiary Salaries Survey" xfId="38238"/>
    <cellStyle name="RowTitles-Detail 2 3 2 4 3 3 3" xfId="38239"/>
    <cellStyle name="RowTitles-Detail 2 3 2 4 3 3_Tertiary Salaries Survey" xfId="38240"/>
    <cellStyle name="RowTitles-Detail 2 3 2 4 3 4" xfId="38241"/>
    <cellStyle name="RowTitles-Detail 2 3 2 4 3 5" xfId="38242"/>
    <cellStyle name="RowTitles-Detail 2 3 2 4 3_Tertiary Salaries Survey" xfId="38243"/>
    <cellStyle name="RowTitles-Detail 2 3 2 4 4" xfId="38244"/>
    <cellStyle name="RowTitles-Detail 2 3 2 4 4 2" xfId="38245"/>
    <cellStyle name="RowTitles-Detail 2 3 2 4 4 2 2" xfId="38246"/>
    <cellStyle name="RowTitles-Detail 2 3 2 4 4 2 2 2" xfId="38247"/>
    <cellStyle name="RowTitles-Detail 2 3 2 4 4 2 2_Tertiary Salaries Survey" xfId="38248"/>
    <cellStyle name="RowTitles-Detail 2 3 2 4 4 2 3" xfId="38249"/>
    <cellStyle name="RowTitles-Detail 2 3 2 4 4 2_Tertiary Salaries Survey" xfId="38250"/>
    <cellStyle name="RowTitles-Detail 2 3 2 4 4 3" xfId="38251"/>
    <cellStyle name="RowTitles-Detail 2 3 2 4 4 3 2" xfId="38252"/>
    <cellStyle name="RowTitles-Detail 2 3 2 4 4 3 2 2" xfId="38253"/>
    <cellStyle name="RowTitles-Detail 2 3 2 4 4 3 2_Tertiary Salaries Survey" xfId="38254"/>
    <cellStyle name="RowTitles-Detail 2 3 2 4 4 3 3" xfId="38255"/>
    <cellStyle name="RowTitles-Detail 2 3 2 4 4 3_Tertiary Salaries Survey" xfId="38256"/>
    <cellStyle name="RowTitles-Detail 2 3 2 4 4 4" xfId="38257"/>
    <cellStyle name="RowTitles-Detail 2 3 2 4 4 4 2" xfId="38258"/>
    <cellStyle name="RowTitles-Detail 2 3 2 4 4 4_Tertiary Salaries Survey" xfId="38259"/>
    <cellStyle name="RowTitles-Detail 2 3 2 4 4 5" xfId="38260"/>
    <cellStyle name="RowTitles-Detail 2 3 2 4 4_Tertiary Salaries Survey" xfId="38261"/>
    <cellStyle name="RowTitles-Detail 2 3 2 4 5" xfId="38262"/>
    <cellStyle name="RowTitles-Detail 2 3 2 4 5 2" xfId="38263"/>
    <cellStyle name="RowTitles-Detail 2 3 2 4 5 2 2" xfId="38264"/>
    <cellStyle name="RowTitles-Detail 2 3 2 4 5 2 2 2" xfId="38265"/>
    <cellStyle name="RowTitles-Detail 2 3 2 4 5 2 2_Tertiary Salaries Survey" xfId="38266"/>
    <cellStyle name="RowTitles-Detail 2 3 2 4 5 2 3" xfId="38267"/>
    <cellStyle name="RowTitles-Detail 2 3 2 4 5 2_Tertiary Salaries Survey" xfId="38268"/>
    <cellStyle name="RowTitles-Detail 2 3 2 4 5 3" xfId="38269"/>
    <cellStyle name="RowTitles-Detail 2 3 2 4 5 3 2" xfId="38270"/>
    <cellStyle name="RowTitles-Detail 2 3 2 4 5 3 2 2" xfId="38271"/>
    <cellStyle name="RowTitles-Detail 2 3 2 4 5 3 2_Tertiary Salaries Survey" xfId="38272"/>
    <cellStyle name="RowTitles-Detail 2 3 2 4 5 3 3" xfId="38273"/>
    <cellStyle name="RowTitles-Detail 2 3 2 4 5 3_Tertiary Salaries Survey" xfId="38274"/>
    <cellStyle name="RowTitles-Detail 2 3 2 4 5 4" xfId="38275"/>
    <cellStyle name="RowTitles-Detail 2 3 2 4 5 4 2" xfId="38276"/>
    <cellStyle name="RowTitles-Detail 2 3 2 4 5 4_Tertiary Salaries Survey" xfId="38277"/>
    <cellStyle name="RowTitles-Detail 2 3 2 4 5 5" xfId="38278"/>
    <cellStyle name="RowTitles-Detail 2 3 2 4 5_Tertiary Salaries Survey" xfId="38279"/>
    <cellStyle name="RowTitles-Detail 2 3 2 4 6" xfId="38280"/>
    <cellStyle name="RowTitles-Detail 2 3 2 4 6 2" xfId="38281"/>
    <cellStyle name="RowTitles-Detail 2 3 2 4 6 2 2" xfId="38282"/>
    <cellStyle name="RowTitles-Detail 2 3 2 4 6 2 2 2" xfId="38283"/>
    <cellStyle name="RowTitles-Detail 2 3 2 4 6 2 2_Tertiary Salaries Survey" xfId="38284"/>
    <cellStyle name="RowTitles-Detail 2 3 2 4 6 2 3" xfId="38285"/>
    <cellStyle name="RowTitles-Detail 2 3 2 4 6 2_Tertiary Salaries Survey" xfId="38286"/>
    <cellStyle name="RowTitles-Detail 2 3 2 4 6 3" xfId="38287"/>
    <cellStyle name="RowTitles-Detail 2 3 2 4 6 3 2" xfId="38288"/>
    <cellStyle name="RowTitles-Detail 2 3 2 4 6 3 2 2" xfId="38289"/>
    <cellStyle name="RowTitles-Detail 2 3 2 4 6 3 2_Tertiary Salaries Survey" xfId="38290"/>
    <cellStyle name="RowTitles-Detail 2 3 2 4 6 3 3" xfId="38291"/>
    <cellStyle name="RowTitles-Detail 2 3 2 4 6 3_Tertiary Salaries Survey" xfId="38292"/>
    <cellStyle name="RowTitles-Detail 2 3 2 4 6 4" xfId="38293"/>
    <cellStyle name="RowTitles-Detail 2 3 2 4 6 4 2" xfId="38294"/>
    <cellStyle name="RowTitles-Detail 2 3 2 4 6 4_Tertiary Salaries Survey" xfId="38295"/>
    <cellStyle name="RowTitles-Detail 2 3 2 4 6 5" xfId="38296"/>
    <cellStyle name="RowTitles-Detail 2 3 2 4 6_Tertiary Salaries Survey" xfId="38297"/>
    <cellStyle name="RowTitles-Detail 2 3 2 4 7" xfId="38298"/>
    <cellStyle name="RowTitles-Detail 2 3 2 4 7 2" xfId="38299"/>
    <cellStyle name="RowTitles-Detail 2 3 2 4 7 2 2" xfId="38300"/>
    <cellStyle name="RowTitles-Detail 2 3 2 4 7 2_Tertiary Salaries Survey" xfId="38301"/>
    <cellStyle name="RowTitles-Detail 2 3 2 4 7 3" xfId="38302"/>
    <cellStyle name="RowTitles-Detail 2 3 2 4 7_Tertiary Salaries Survey" xfId="38303"/>
    <cellStyle name="RowTitles-Detail 2 3 2 4 8" xfId="38304"/>
    <cellStyle name="RowTitles-Detail 2 3 2 4 8 2" xfId="38305"/>
    <cellStyle name="RowTitles-Detail 2 3 2 4 8 2 2" xfId="38306"/>
    <cellStyle name="RowTitles-Detail 2 3 2 4 8 2_Tertiary Salaries Survey" xfId="38307"/>
    <cellStyle name="RowTitles-Detail 2 3 2 4 8 3" xfId="38308"/>
    <cellStyle name="RowTitles-Detail 2 3 2 4 8_Tertiary Salaries Survey" xfId="38309"/>
    <cellStyle name="RowTitles-Detail 2 3 2 4 9" xfId="38310"/>
    <cellStyle name="RowTitles-Detail 2 3 2 4_STUD aligned by INSTIT" xfId="38311"/>
    <cellStyle name="RowTitles-Detail 2 3 2 5" xfId="38312"/>
    <cellStyle name="RowTitles-Detail 2 3 2 5 2" xfId="38313"/>
    <cellStyle name="RowTitles-Detail 2 3 2 5 2 2" xfId="38314"/>
    <cellStyle name="RowTitles-Detail 2 3 2 5 2 2 2" xfId="38315"/>
    <cellStyle name="RowTitles-Detail 2 3 2 5 2 2 2 2" xfId="38316"/>
    <cellStyle name="RowTitles-Detail 2 3 2 5 2 2 2_Tertiary Salaries Survey" xfId="38317"/>
    <cellStyle name="RowTitles-Detail 2 3 2 5 2 2 3" xfId="38318"/>
    <cellStyle name="RowTitles-Detail 2 3 2 5 2 2_Tertiary Salaries Survey" xfId="38319"/>
    <cellStyle name="RowTitles-Detail 2 3 2 5 2 3" xfId="38320"/>
    <cellStyle name="RowTitles-Detail 2 3 2 5 2 3 2" xfId="38321"/>
    <cellStyle name="RowTitles-Detail 2 3 2 5 2 3 2 2" xfId="38322"/>
    <cellStyle name="RowTitles-Detail 2 3 2 5 2 3 2_Tertiary Salaries Survey" xfId="38323"/>
    <cellStyle name="RowTitles-Detail 2 3 2 5 2 3 3" xfId="38324"/>
    <cellStyle name="RowTitles-Detail 2 3 2 5 2 3_Tertiary Salaries Survey" xfId="38325"/>
    <cellStyle name="RowTitles-Detail 2 3 2 5 2 4" xfId="38326"/>
    <cellStyle name="RowTitles-Detail 2 3 2 5 2 5" xfId="38327"/>
    <cellStyle name="RowTitles-Detail 2 3 2 5 2 5 2" xfId="38328"/>
    <cellStyle name="RowTitles-Detail 2 3 2 5 2 5_Tertiary Salaries Survey" xfId="38329"/>
    <cellStyle name="RowTitles-Detail 2 3 2 5 2 6" xfId="38330"/>
    <cellStyle name="RowTitles-Detail 2 3 2 5 2_Tertiary Salaries Survey" xfId="38331"/>
    <cellStyle name="RowTitles-Detail 2 3 2 5 3" xfId="38332"/>
    <cellStyle name="RowTitles-Detail 2 3 2 5 3 2" xfId="38333"/>
    <cellStyle name="RowTitles-Detail 2 3 2 5 3 2 2" xfId="38334"/>
    <cellStyle name="RowTitles-Detail 2 3 2 5 3 2 2 2" xfId="38335"/>
    <cellStyle name="RowTitles-Detail 2 3 2 5 3 2 2_Tertiary Salaries Survey" xfId="38336"/>
    <cellStyle name="RowTitles-Detail 2 3 2 5 3 2 3" xfId="38337"/>
    <cellStyle name="RowTitles-Detail 2 3 2 5 3 2_Tertiary Salaries Survey" xfId="38338"/>
    <cellStyle name="RowTitles-Detail 2 3 2 5 3 3" xfId="38339"/>
    <cellStyle name="RowTitles-Detail 2 3 2 5 3 3 2" xfId="38340"/>
    <cellStyle name="RowTitles-Detail 2 3 2 5 3 3 2 2" xfId="38341"/>
    <cellStyle name="RowTitles-Detail 2 3 2 5 3 3 2_Tertiary Salaries Survey" xfId="38342"/>
    <cellStyle name="RowTitles-Detail 2 3 2 5 3 3 3" xfId="38343"/>
    <cellStyle name="RowTitles-Detail 2 3 2 5 3 3_Tertiary Salaries Survey" xfId="38344"/>
    <cellStyle name="RowTitles-Detail 2 3 2 5 3 4" xfId="38345"/>
    <cellStyle name="RowTitles-Detail 2 3 2 5 3 5" xfId="38346"/>
    <cellStyle name="RowTitles-Detail 2 3 2 5 3_Tertiary Salaries Survey" xfId="38347"/>
    <cellStyle name="RowTitles-Detail 2 3 2 5 4" xfId="38348"/>
    <cellStyle name="RowTitles-Detail 2 3 2 5 4 2" xfId="38349"/>
    <cellStyle name="RowTitles-Detail 2 3 2 5 4 2 2" xfId="38350"/>
    <cellStyle name="RowTitles-Detail 2 3 2 5 4 2 2 2" xfId="38351"/>
    <cellStyle name="RowTitles-Detail 2 3 2 5 4 2 2_Tertiary Salaries Survey" xfId="38352"/>
    <cellStyle name="RowTitles-Detail 2 3 2 5 4 2 3" xfId="38353"/>
    <cellStyle name="RowTitles-Detail 2 3 2 5 4 2_Tertiary Salaries Survey" xfId="38354"/>
    <cellStyle name="RowTitles-Detail 2 3 2 5 4 3" xfId="38355"/>
    <cellStyle name="RowTitles-Detail 2 3 2 5 4 3 2" xfId="38356"/>
    <cellStyle name="RowTitles-Detail 2 3 2 5 4 3 2 2" xfId="38357"/>
    <cellStyle name="RowTitles-Detail 2 3 2 5 4 3 2_Tertiary Salaries Survey" xfId="38358"/>
    <cellStyle name="RowTitles-Detail 2 3 2 5 4 3 3" xfId="38359"/>
    <cellStyle name="RowTitles-Detail 2 3 2 5 4 3_Tertiary Salaries Survey" xfId="38360"/>
    <cellStyle name="RowTitles-Detail 2 3 2 5 4 4" xfId="38361"/>
    <cellStyle name="RowTitles-Detail 2 3 2 5 4 5" xfId="38362"/>
    <cellStyle name="RowTitles-Detail 2 3 2 5 4 5 2" xfId="38363"/>
    <cellStyle name="RowTitles-Detail 2 3 2 5 4 5_Tertiary Salaries Survey" xfId="38364"/>
    <cellStyle name="RowTitles-Detail 2 3 2 5 4 6" xfId="38365"/>
    <cellStyle name="RowTitles-Detail 2 3 2 5 4_Tertiary Salaries Survey" xfId="38366"/>
    <cellStyle name="RowTitles-Detail 2 3 2 5 5" xfId="38367"/>
    <cellStyle name="RowTitles-Detail 2 3 2 5 5 2" xfId="38368"/>
    <cellStyle name="RowTitles-Detail 2 3 2 5 5 2 2" xfId="38369"/>
    <cellStyle name="RowTitles-Detail 2 3 2 5 5 2 2 2" xfId="38370"/>
    <cellStyle name="RowTitles-Detail 2 3 2 5 5 2 2_Tertiary Salaries Survey" xfId="38371"/>
    <cellStyle name="RowTitles-Detail 2 3 2 5 5 2 3" xfId="38372"/>
    <cellStyle name="RowTitles-Detail 2 3 2 5 5 2_Tertiary Salaries Survey" xfId="38373"/>
    <cellStyle name="RowTitles-Detail 2 3 2 5 5 3" xfId="38374"/>
    <cellStyle name="RowTitles-Detail 2 3 2 5 5 3 2" xfId="38375"/>
    <cellStyle name="RowTitles-Detail 2 3 2 5 5 3 2 2" xfId="38376"/>
    <cellStyle name="RowTitles-Detail 2 3 2 5 5 3 2_Tertiary Salaries Survey" xfId="38377"/>
    <cellStyle name="RowTitles-Detail 2 3 2 5 5 3 3" xfId="38378"/>
    <cellStyle name="RowTitles-Detail 2 3 2 5 5 3_Tertiary Salaries Survey" xfId="38379"/>
    <cellStyle name="RowTitles-Detail 2 3 2 5 5 4" xfId="38380"/>
    <cellStyle name="RowTitles-Detail 2 3 2 5 5 4 2" xfId="38381"/>
    <cellStyle name="RowTitles-Detail 2 3 2 5 5 4_Tertiary Salaries Survey" xfId="38382"/>
    <cellStyle name="RowTitles-Detail 2 3 2 5 5 5" xfId="38383"/>
    <cellStyle name="RowTitles-Detail 2 3 2 5 5_Tertiary Salaries Survey" xfId="38384"/>
    <cellStyle name="RowTitles-Detail 2 3 2 5 6" xfId="38385"/>
    <cellStyle name="RowTitles-Detail 2 3 2 5 6 2" xfId="38386"/>
    <cellStyle name="RowTitles-Detail 2 3 2 5 6 2 2" xfId="38387"/>
    <cellStyle name="RowTitles-Detail 2 3 2 5 6 2 2 2" xfId="38388"/>
    <cellStyle name="RowTitles-Detail 2 3 2 5 6 2 2_Tertiary Salaries Survey" xfId="38389"/>
    <cellStyle name="RowTitles-Detail 2 3 2 5 6 2 3" xfId="38390"/>
    <cellStyle name="RowTitles-Detail 2 3 2 5 6 2_Tertiary Salaries Survey" xfId="38391"/>
    <cellStyle name="RowTitles-Detail 2 3 2 5 6 3" xfId="38392"/>
    <cellStyle name="RowTitles-Detail 2 3 2 5 6 3 2" xfId="38393"/>
    <cellStyle name="RowTitles-Detail 2 3 2 5 6 3 2 2" xfId="38394"/>
    <cellStyle name="RowTitles-Detail 2 3 2 5 6 3 2_Tertiary Salaries Survey" xfId="38395"/>
    <cellStyle name="RowTitles-Detail 2 3 2 5 6 3 3" xfId="38396"/>
    <cellStyle name="RowTitles-Detail 2 3 2 5 6 3_Tertiary Salaries Survey" xfId="38397"/>
    <cellStyle name="RowTitles-Detail 2 3 2 5 6 4" xfId="38398"/>
    <cellStyle name="RowTitles-Detail 2 3 2 5 6 4 2" xfId="38399"/>
    <cellStyle name="RowTitles-Detail 2 3 2 5 6 4_Tertiary Salaries Survey" xfId="38400"/>
    <cellStyle name="RowTitles-Detail 2 3 2 5 6 5" xfId="38401"/>
    <cellStyle name="RowTitles-Detail 2 3 2 5 6_Tertiary Salaries Survey" xfId="38402"/>
    <cellStyle name="RowTitles-Detail 2 3 2 5 7" xfId="38403"/>
    <cellStyle name="RowTitles-Detail 2 3 2 5 7 2" xfId="38404"/>
    <cellStyle name="RowTitles-Detail 2 3 2 5 7 2 2" xfId="38405"/>
    <cellStyle name="RowTitles-Detail 2 3 2 5 7 2_Tertiary Salaries Survey" xfId="38406"/>
    <cellStyle name="RowTitles-Detail 2 3 2 5 7 3" xfId="38407"/>
    <cellStyle name="RowTitles-Detail 2 3 2 5 7_Tertiary Salaries Survey" xfId="38408"/>
    <cellStyle name="RowTitles-Detail 2 3 2 5 8" xfId="38409"/>
    <cellStyle name="RowTitles-Detail 2 3 2 5 9" xfId="38410"/>
    <cellStyle name="RowTitles-Detail 2 3 2 5_STUD aligned by INSTIT" xfId="38411"/>
    <cellStyle name="RowTitles-Detail 2 3 2 6" xfId="38412"/>
    <cellStyle name="RowTitles-Detail 2 3 2 6 2" xfId="38413"/>
    <cellStyle name="RowTitles-Detail 2 3 2 6 2 2" xfId="38414"/>
    <cellStyle name="RowTitles-Detail 2 3 2 6 2 2 2" xfId="38415"/>
    <cellStyle name="RowTitles-Detail 2 3 2 6 2 2_Tertiary Salaries Survey" xfId="38416"/>
    <cellStyle name="RowTitles-Detail 2 3 2 6 2 3" xfId="38417"/>
    <cellStyle name="RowTitles-Detail 2 3 2 6 2_Tertiary Salaries Survey" xfId="38418"/>
    <cellStyle name="RowTitles-Detail 2 3 2 6 3" xfId="38419"/>
    <cellStyle name="RowTitles-Detail 2 3 2 6 3 2" xfId="38420"/>
    <cellStyle name="RowTitles-Detail 2 3 2 6 3 2 2" xfId="38421"/>
    <cellStyle name="RowTitles-Detail 2 3 2 6 3 2_Tertiary Salaries Survey" xfId="38422"/>
    <cellStyle name="RowTitles-Detail 2 3 2 6 3 3" xfId="38423"/>
    <cellStyle name="RowTitles-Detail 2 3 2 6 3_Tertiary Salaries Survey" xfId="38424"/>
    <cellStyle name="RowTitles-Detail 2 3 2 6 4" xfId="38425"/>
    <cellStyle name="RowTitles-Detail 2 3 2 6 5" xfId="38426"/>
    <cellStyle name="RowTitles-Detail 2 3 2 6 5 2" xfId="38427"/>
    <cellStyle name="RowTitles-Detail 2 3 2 6 5_Tertiary Salaries Survey" xfId="38428"/>
    <cellStyle name="RowTitles-Detail 2 3 2 6 6" xfId="38429"/>
    <cellStyle name="RowTitles-Detail 2 3 2 6_Tertiary Salaries Survey" xfId="38430"/>
    <cellStyle name="RowTitles-Detail 2 3 2 7" xfId="38431"/>
    <cellStyle name="RowTitles-Detail 2 3 2 7 2" xfId="38432"/>
    <cellStyle name="RowTitles-Detail 2 3 2 7 2 2" xfId="38433"/>
    <cellStyle name="RowTitles-Detail 2 3 2 7 2 2 2" xfId="38434"/>
    <cellStyle name="RowTitles-Detail 2 3 2 7 2 2_Tertiary Salaries Survey" xfId="38435"/>
    <cellStyle name="RowTitles-Detail 2 3 2 7 2 3" xfId="38436"/>
    <cellStyle name="RowTitles-Detail 2 3 2 7 2_Tertiary Salaries Survey" xfId="38437"/>
    <cellStyle name="RowTitles-Detail 2 3 2 7 3" xfId="38438"/>
    <cellStyle name="RowTitles-Detail 2 3 2 7 3 2" xfId="38439"/>
    <cellStyle name="RowTitles-Detail 2 3 2 7 3 2 2" xfId="38440"/>
    <cellStyle name="RowTitles-Detail 2 3 2 7 3 2_Tertiary Salaries Survey" xfId="38441"/>
    <cellStyle name="RowTitles-Detail 2 3 2 7 3 3" xfId="38442"/>
    <cellStyle name="RowTitles-Detail 2 3 2 7 3_Tertiary Salaries Survey" xfId="38443"/>
    <cellStyle name="RowTitles-Detail 2 3 2 7 4" xfId="38444"/>
    <cellStyle name="RowTitles-Detail 2 3 2 7 5" xfId="38445"/>
    <cellStyle name="RowTitles-Detail 2 3 2 7_Tertiary Salaries Survey" xfId="38446"/>
    <cellStyle name="RowTitles-Detail 2 3 2 8" xfId="38447"/>
    <cellStyle name="RowTitles-Detail 2 3 2 8 2" xfId="38448"/>
    <cellStyle name="RowTitles-Detail 2 3 2 8 2 2" xfId="38449"/>
    <cellStyle name="RowTitles-Detail 2 3 2 8 2 2 2" xfId="38450"/>
    <cellStyle name="RowTitles-Detail 2 3 2 8 2 2_Tertiary Salaries Survey" xfId="38451"/>
    <cellStyle name="RowTitles-Detail 2 3 2 8 2 3" xfId="38452"/>
    <cellStyle name="RowTitles-Detail 2 3 2 8 2_Tertiary Salaries Survey" xfId="38453"/>
    <cellStyle name="RowTitles-Detail 2 3 2 8 3" xfId="38454"/>
    <cellStyle name="RowTitles-Detail 2 3 2 8 3 2" xfId="38455"/>
    <cellStyle name="RowTitles-Detail 2 3 2 8 3 2 2" xfId="38456"/>
    <cellStyle name="RowTitles-Detail 2 3 2 8 3 2_Tertiary Salaries Survey" xfId="38457"/>
    <cellStyle name="RowTitles-Detail 2 3 2 8 3 3" xfId="38458"/>
    <cellStyle name="RowTitles-Detail 2 3 2 8 3_Tertiary Salaries Survey" xfId="38459"/>
    <cellStyle name="RowTitles-Detail 2 3 2 8 4" xfId="38460"/>
    <cellStyle name="RowTitles-Detail 2 3 2 8 5" xfId="38461"/>
    <cellStyle name="RowTitles-Detail 2 3 2 8 5 2" xfId="38462"/>
    <cellStyle name="RowTitles-Detail 2 3 2 8 5_Tertiary Salaries Survey" xfId="38463"/>
    <cellStyle name="RowTitles-Detail 2 3 2 8 6" xfId="38464"/>
    <cellStyle name="RowTitles-Detail 2 3 2 8_Tertiary Salaries Survey" xfId="38465"/>
    <cellStyle name="RowTitles-Detail 2 3 2 9" xfId="38466"/>
    <cellStyle name="RowTitles-Detail 2 3 2 9 2" xfId="38467"/>
    <cellStyle name="RowTitles-Detail 2 3 2 9 2 2" xfId="38468"/>
    <cellStyle name="RowTitles-Detail 2 3 2 9 2 2 2" xfId="38469"/>
    <cellStyle name="RowTitles-Detail 2 3 2 9 2 2_Tertiary Salaries Survey" xfId="38470"/>
    <cellStyle name="RowTitles-Detail 2 3 2 9 2 3" xfId="38471"/>
    <cellStyle name="RowTitles-Detail 2 3 2 9 2_Tertiary Salaries Survey" xfId="38472"/>
    <cellStyle name="RowTitles-Detail 2 3 2 9 3" xfId="38473"/>
    <cellStyle name="RowTitles-Detail 2 3 2 9 3 2" xfId="38474"/>
    <cellStyle name="RowTitles-Detail 2 3 2 9 3 2 2" xfId="38475"/>
    <cellStyle name="RowTitles-Detail 2 3 2 9 3 2_Tertiary Salaries Survey" xfId="38476"/>
    <cellStyle name="RowTitles-Detail 2 3 2 9 3 3" xfId="38477"/>
    <cellStyle name="RowTitles-Detail 2 3 2 9 3_Tertiary Salaries Survey" xfId="38478"/>
    <cellStyle name="RowTitles-Detail 2 3 2 9 4" xfId="38479"/>
    <cellStyle name="RowTitles-Detail 2 3 2 9 4 2" xfId="38480"/>
    <cellStyle name="RowTitles-Detail 2 3 2 9 4_Tertiary Salaries Survey" xfId="38481"/>
    <cellStyle name="RowTitles-Detail 2 3 2 9 5" xfId="38482"/>
    <cellStyle name="RowTitles-Detail 2 3 2 9_Tertiary Salaries Survey" xfId="38483"/>
    <cellStyle name="RowTitles-Detail 2 3 2_STUD aligned by INSTIT" xfId="38484"/>
    <cellStyle name="RowTitles-Detail 2 3 3" xfId="14464"/>
    <cellStyle name="RowTitles-Detail 2 3 3 10" xfId="38485"/>
    <cellStyle name="RowTitles-Detail 2 3 3 10 2" xfId="38486"/>
    <cellStyle name="RowTitles-Detail 2 3 3 10 2 2" xfId="38487"/>
    <cellStyle name="RowTitles-Detail 2 3 3 10 2_Tertiary Salaries Survey" xfId="38488"/>
    <cellStyle name="RowTitles-Detail 2 3 3 10 3" xfId="38489"/>
    <cellStyle name="RowTitles-Detail 2 3 3 10_Tertiary Salaries Survey" xfId="38490"/>
    <cellStyle name="RowTitles-Detail 2 3 3 11" xfId="38491"/>
    <cellStyle name="RowTitles-Detail 2 3 3 12" xfId="38492"/>
    <cellStyle name="RowTitles-Detail 2 3 3 13" xfId="38493"/>
    <cellStyle name="RowTitles-Detail 2 3 3 2" xfId="14465"/>
    <cellStyle name="RowTitles-Detail 2 3 3 2 10" xfId="38494"/>
    <cellStyle name="RowTitles-Detail 2 3 3 2 11" xfId="38495"/>
    <cellStyle name="RowTitles-Detail 2 3 3 2 2" xfId="38496"/>
    <cellStyle name="RowTitles-Detail 2 3 3 2 2 2" xfId="38497"/>
    <cellStyle name="RowTitles-Detail 2 3 3 2 2 2 2" xfId="38498"/>
    <cellStyle name="RowTitles-Detail 2 3 3 2 2 2 2 2" xfId="38499"/>
    <cellStyle name="RowTitles-Detail 2 3 3 2 2 2 2_Tertiary Salaries Survey" xfId="38500"/>
    <cellStyle name="RowTitles-Detail 2 3 3 2 2 2 3" xfId="38501"/>
    <cellStyle name="RowTitles-Detail 2 3 3 2 2 2_Tertiary Salaries Survey" xfId="38502"/>
    <cellStyle name="RowTitles-Detail 2 3 3 2 2 3" xfId="38503"/>
    <cellStyle name="RowTitles-Detail 2 3 3 2 2 3 2" xfId="38504"/>
    <cellStyle name="RowTitles-Detail 2 3 3 2 2 3 2 2" xfId="38505"/>
    <cellStyle name="RowTitles-Detail 2 3 3 2 2 3 2_Tertiary Salaries Survey" xfId="38506"/>
    <cellStyle name="RowTitles-Detail 2 3 3 2 2 3 3" xfId="38507"/>
    <cellStyle name="RowTitles-Detail 2 3 3 2 2 3_Tertiary Salaries Survey" xfId="38508"/>
    <cellStyle name="RowTitles-Detail 2 3 3 2 2 4" xfId="38509"/>
    <cellStyle name="RowTitles-Detail 2 3 3 2 2 5" xfId="38510"/>
    <cellStyle name="RowTitles-Detail 2 3 3 2 2_Tertiary Salaries Survey" xfId="38511"/>
    <cellStyle name="RowTitles-Detail 2 3 3 2 3" xfId="38512"/>
    <cellStyle name="RowTitles-Detail 2 3 3 2 3 2" xfId="38513"/>
    <cellStyle name="RowTitles-Detail 2 3 3 2 3 2 2" xfId="38514"/>
    <cellStyle name="RowTitles-Detail 2 3 3 2 3 2 2 2" xfId="38515"/>
    <cellStyle name="RowTitles-Detail 2 3 3 2 3 2 2_Tertiary Salaries Survey" xfId="38516"/>
    <cellStyle name="RowTitles-Detail 2 3 3 2 3 2 3" xfId="38517"/>
    <cellStyle name="RowTitles-Detail 2 3 3 2 3 2_Tertiary Salaries Survey" xfId="38518"/>
    <cellStyle name="RowTitles-Detail 2 3 3 2 3 3" xfId="38519"/>
    <cellStyle name="RowTitles-Detail 2 3 3 2 3 3 2" xfId="38520"/>
    <cellStyle name="RowTitles-Detail 2 3 3 2 3 3 2 2" xfId="38521"/>
    <cellStyle name="RowTitles-Detail 2 3 3 2 3 3 2_Tertiary Salaries Survey" xfId="38522"/>
    <cellStyle name="RowTitles-Detail 2 3 3 2 3 3 3" xfId="38523"/>
    <cellStyle name="RowTitles-Detail 2 3 3 2 3 3_Tertiary Salaries Survey" xfId="38524"/>
    <cellStyle name="RowTitles-Detail 2 3 3 2 3 4" xfId="38525"/>
    <cellStyle name="RowTitles-Detail 2 3 3 2 3 5" xfId="38526"/>
    <cellStyle name="RowTitles-Detail 2 3 3 2 3 5 2" xfId="38527"/>
    <cellStyle name="RowTitles-Detail 2 3 3 2 3 5_Tertiary Salaries Survey" xfId="38528"/>
    <cellStyle name="RowTitles-Detail 2 3 3 2 3 6" xfId="38529"/>
    <cellStyle name="RowTitles-Detail 2 3 3 2 3_Tertiary Salaries Survey" xfId="38530"/>
    <cellStyle name="RowTitles-Detail 2 3 3 2 4" xfId="38531"/>
    <cellStyle name="RowTitles-Detail 2 3 3 2 4 2" xfId="38532"/>
    <cellStyle name="RowTitles-Detail 2 3 3 2 4 2 2" xfId="38533"/>
    <cellStyle name="RowTitles-Detail 2 3 3 2 4 2 2 2" xfId="38534"/>
    <cellStyle name="RowTitles-Detail 2 3 3 2 4 2 2_Tertiary Salaries Survey" xfId="38535"/>
    <cellStyle name="RowTitles-Detail 2 3 3 2 4 2 3" xfId="38536"/>
    <cellStyle name="RowTitles-Detail 2 3 3 2 4 2_Tertiary Salaries Survey" xfId="38537"/>
    <cellStyle name="RowTitles-Detail 2 3 3 2 4 3" xfId="38538"/>
    <cellStyle name="RowTitles-Detail 2 3 3 2 4 3 2" xfId="38539"/>
    <cellStyle name="RowTitles-Detail 2 3 3 2 4 3 2 2" xfId="38540"/>
    <cellStyle name="RowTitles-Detail 2 3 3 2 4 3 2_Tertiary Salaries Survey" xfId="38541"/>
    <cellStyle name="RowTitles-Detail 2 3 3 2 4 3 3" xfId="38542"/>
    <cellStyle name="RowTitles-Detail 2 3 3 2 4 3_Tertiary Salaries Survey" xfId="38543"/>
    <cellStyle name="RowTitles-Detail 2 3 3 2 4 4" xfId="38544"/>
    <cellStyle name="RowTitles-Detail 2 3 3 2 4 4 2" xfId="38545"/>
    <cellStyle name="RowTitles-Detail 2 3 3 2 4 4_Tertiary Salaries Survey" xfId="38546"/>
    <cellStyle name="RowTitles-Detail 2 3 3 2 4 5" xfId="38547"/>
    <cellStyle name="RowTitles-Detail 2 3 3 2 4_Tertiary Salaries Survey" xfId="38548"/>
    <cellStyle name="RowTitles-Detail 2 3 3 2 5" xfId="38549"/>
    <cellStyle name="RowTitles-Detail 2 3 3 2 5 2" xfId="38550"/>
    <cellStyle name="RowTitles-Detail 2 3 3 2 5 2 2" xfId="38551"/>
    <cellStyle name="RowTitles-Detail 2 3 3 2 5 2 2 2" xfId="38552"/>
    <cellStyle name="RowTitles-Detail 2 3 3 2 5 2 2_Tertiary Salaries Survey" xfId="38553"/>
    <cellStyle name="RowTitles-Detail 2 3 3 2 5 2 3" xfId="38554"/>
    <cellStyle name="RowTitles-Detail 2 3 3 2 5 2_Tertiary Salaries Survey" xfId="38555"/>
    <cellStyle name="RowTitles-Detail 2 3 3 2 5 3" xfId="38556"/>
    <cellStyle name="RowTitles-Detail 2 3 3 2 5 3 2" xfId="38557"/>
    <cellStyle name="RowTitles-Detail 2 3 3 2 5 3 2 2" xfId="38558"/>
    <cellStyle name="RowTitles-Detail 2 3 3 2 5 3 2_Tertiary Salaries Survey" xfId="38559"/>
    <cellStyle name="RowTitles-Detail 2 3 3 2 5 3 3" xfId="38560"/>
    <cellStyle name="RowTitles-Detail 2 3 3 2 5 3_Tertiary Salaries Survey" xfId="38561"/>
    <cellStyle name="RowTitles-Detail 2 3 3 2 5 4" xfId="38562"/>
    <cellStyle name="RowTitles-Detail 2 3 3 2 5 4 2" xfId="38563"/>
    <cellStyle name="RowTitles-Detail 2 3 3 2 5 4_Tertiary Salaries Survey" xfId="38564"/>
    <cellStyle name="RowTitles-Detail 2 3 3 2 5 5" xfId="38565"/>
    <cellStyle name="RowTitles-Detail 2 3 3 2 5_Tertiary Salaries Survey" xfId="38566"/>
    <cellStyle name="RowTitles-Detail 2 3 3 2 6" xfId="38567"/>
    <cellStyle name="RowTitles-Detail 2 3 3 2 6 2" xfId="38568"/>
    <cellStyle name="RowTitles-Detail 2 3 3 2 6 2 2" xfId="38569"/>
    <cellStyle name="RowTitles-Detail 2 3 3 2 6 2 2 2" xfId="38570"/>
    <cellStyle name="RowTitles-Detail 2 3 3 2 6 2 2_Tertiary Salaries Survey" xfId="38571"/>
    <cellStyle name="RowTitles-Detail 2 3 3 2 6 2 3" xfId="38572"/>
    <cellStyle name="RowTitles-Detail 2 3 3 2 6 2_Tertiary Salaries Survey" xfId="38573"/>
    <cellStyle name="RowTitles-Detail 2 3 3 2 6 3" xfId="38574"/>
    <cellStyle name="RowTitles-Detail 2 3 3 2 6 3 2" xfId="38575"/>
    <cellStyle name="RowTitles-Detail 2 3 3 2 6 3 2 2" xfId="38576"/>
    <cellStyle name="RowTitles-Detail 2 3 3 2 6 3 2_Tertiary Salaries Survey" xfId="38577"/>
    <cellStyle name="RowTitles-Detail 2 3 3 2 6 3 3" xfId="38578"/>
    <cellStyle name="RowTitles-Detail 2 3 3 2 6 3_Tertiary Salaries Survey" xfId="38579"/>
    <cellStyle name="RowTitles-Detail 2 3 3 2 6 4" xfId="38580"/>
    <cellStyle name="RowTitles-Detail 2 3 3 2 6 4 2" xfId="38581"/>
    <cellStyle name="RowTitles-Detail 2 3 3 2 6 4_Tertiary Salaries Survey" xfId="38582"/>
    <cellStyle name="RowTitles-Detail 2 3 3 2 6 5" xfId="38583"/>
    <cellStyle name="RowTitles-Detail 2 3 3 2 6_Tertiary Salaries Survey" xfId="38584"/>
    <cellStyle name="RowTitles-Detail 2 3 3 2 7" xfId="38585"/>
    <cellStyle name="RowTitles-Detail 2 3 3 2 7 2" xfId="38586"/>
    <cellStyle name="RowTitles-Detail 2 3 3 2 7 2 2" xfId="38587"/>
    <cellStyle name="RowTitles-Detail 2 3 3 2 7 2_Tertiary Salaries Survey" xfId="38588"/>
    <cellStyle name="RowTitles-Detail 2 3 3 2 7 3" xfId="38589"/>
    <cellStyle name="RowTitles-Detail 2 3 3 2 7_Tertiary Salaries Survey" xfId="38590"/>
    <cellStyle name="RowTitles-Detail 2 3 3 2 8" xfId="38591"/>
    <cellStyle name="RowTitles-Detail 2 3 3 2 9" xfId="38592"/>
    <cellStyle name="RowTitles-Detail 2 3 3 2_STUD aligned by INSTIT" xfId="38593"/>
    <cellStyle name="RowTitles-Detail 2 3 3 3" xfId="38594"/>
    <cellStyle name="RowTitles-Detail 2 3 3 3 10" xfId="38595"/>
    <cellStyle name="RowTitles-Detail 2 3 3 3 2" xfId="38596"/>
    <cellStyle name="RowTitles-Detail 2 3 3 3 2 2" xfId="38597"/>
    <cellStyle name="RowTitles-Detail 2 3 3 3 2 2 2" xfId="38598"/>
    <cellStyle name="RowTitles-Detail 2 3 3 3 2 2 2 2" xfId="38599"/>
    <cellStyle name="RowTitles-Detail 2 3 3 3 2 2 2_Tertiary Salaries Survey" xfId="38600"/>
    <cellStyle name="RowTitles-Detail 2 3 3 3 2 2 3" xfId="38601"/>
    <cellStyle name="RowTitles-Detail 2 3 3 3 2 2_Tertiary Salaries Survey" xfId="38602"/>
    <cellStyle name="RowTitles-Detail 2 3 3 3 2 3" xfId="38603"/>
    <cellStyle name="RowTitles-Detail 2 3 3 3 2 3 2" xfId="38604"/>
    <cellStyle name="RowTitles-Detail 2 3 3 3 2 3 2 2" xfId="38605"/>
    <cellStyle name="RowTitles-Detail 2 3 3 3 2 3 2_Tertiary Salaries Survey" xfId="38606"/>
    <cellStyle name="RowTitles-Detail 2 3 3 3 2 3 3" xfId="38607"/>
    <cellStyle name="RowTitles-Detail 2 3 3 3 2 3_Tertiary Salaries Survey" xfId="38608"/>
    <cellStyle name="RowTitles-Detail 2 3 3 3 2 4" xfId="38609"/>
    <cellStyle name="RowTitles-Detail 2 3 3 3 2 5" xfId="38610"/>
    <cellStyle name="RowTitles-Detail 2 3 3 3 2 5 2" xfId="38611"/>
    <cellStyle name="RowTitles-Detail 2 3 3 3 2 5_Tertiary Salaries Survey" xfId="38612"/>
    <cellStyle name="RowTitles-Detail 2 3 3 3 2 6" xfId="38613"/>
    <cellStyle name="RowTitles-Detail 2 3 3 3 2_Tertiary Salaries Survey" xfId="38614"/>
    <cellStyle name="RowTitles-Detail 2 3 3 3 3" xfId="38615"/>
    <cellStyle name="RowTitles-Detail 2 3 3 3 3 2" xfId="38616"/>
    <cellStyle name="RowTitles-Detail 2 3 3 3 3 2 2" xfId="38617"/>
    <cellStyle name="RowTitles-Detail 2 3 3 3 3 2 2 2" xfId="38618"/>
    <cellStyle name="RowTitles-Detail 2 3 3 3 3 2 2_Tertiary Salaries Survey" xfId="38619"/>
    <cellStyle name="RowTitles-Detail 2 3 3 3 3 2 3" xfId="38620"/>
    <cellStyle name="RowTitles-Detail 2 3 3 3 3 2_Tertiary Salaries Survey" xfId="38621"/>
    <cellStyle name="RowTitles-Detail 2 3 3 3 3 3" xfId="38622"/>
    <cellStyle name="RowTitles-Detail 2 3 3 3 3 3 2" xfId="38623"/>
    <cellStyle name="RowTitles-Detail 2 3 3 3 3 3 2 2" xfId="38624"/>
    <cellStyle name="RowTitles-Detail 2 3 3 3 3 3 2_Tertiary Salaries Survey" xfId="38625"/>
    <cellStyle name="RowTitles-Detail 2 3 3 3 3 3 3" xfId="38626"/>
    <cellStyle name="RowTitles-Detail 2 3 3 3 3 3_Tertiary Salaries Survey" xfId="38627"/>
    <cellStyle name="RowTitles-Detail 2 3 3 3 3 4" xfId="38628"/>
    <cellStyle name="RowTitles-Detail 2 3 3 3 3 5" xfId="38629"/>
    <cellStyle name="RowTitles-Detail 2 3 3 3 3_Tertiary Salaries Survey" xfId="38630"/>
    <cellStyle name="RowTitles-Detail 2 3 3 3 4" xfId="38631"/>
    <cellStyle name="RowTitles-Detail 2 3 3 3 4 2" xfId="38632"/>
    <cellStyle name="RowTitles-Detail 2 3 3 3 4 2 2" xfId="38633"/>
    <cellStyle name="RowTitles-Detail 2 3 3 3 4 2 2 2" xfId="38634"/>
    <cellStyle name="RowTitles-Detail 2 3 3 3 4 2 2_Tertiary Salaries Survey" xfId="38635"/>
    <cellStyle name="RowTitles-Detail 2 3 3 3 4 2 3" xfId="38636"/>
    <cellStyle name="RowTitles-Detail 2 3 3 3 4 2_Tertiary Salaries Survey" xfId="38637"/>
    <cellStyle name="RowTitles-Detail 2 3 3 3 4 3" xfId="38638"/>
    <cellStyle name="RowTitles-Detail 2 3 3 3 4 3 2" xfId="38639"/>
    <cellStyle name="RowTitles-Detail 2 3 3 3 4 3 2 2" xfId="38640"/>
    <cellStyle name="RowTitles-Detail 2 3 3 3 4 3 2_Tertiary Salaries Survey" xfId="38641"/>
    <cellStyle name="RowTitles-Detail 2 3 3 3 4 3 3" xfId="38642"/>
    <cellStyle name="RowTitles-Detail 2 3 3 3 4 3_Tertiary Salaries Survey" xfId="38643"/>
    <cellStyle name="RowTitles-Detail 2 3 3 3 4 4" xfId="38644"/>
    <cellStyle name="RowTitles-Detail 2 3 3 3 4 4 2" xfId="38645"/>
    <cellStyle name="RowTitles-Detail 2 3 3 3 4 4_Tertiary Salaries Survey" xfId="38646"/>
    <cellStyle name="RowTitles-Detail 2 3 3 3 4 5" xfId="38647"/>
    <cellStyle name="RowTitles-Detail 2 3 3 3 4_Tertiary Salaries Survey" xfId="38648"/>
    <cellStyle name="RowTitles-Detail 2 3 3 3 5" xfId="38649"/>
    <cellStyle name="RowTitles-Detail 2 3 3 3 5 2" xfId="38650"/>
    <cellStyle name="RowTitles-Detail 2 3 3 3 5 2 2" xfId="38651"/>
    <cellStyle name="RowTitles-Detail 2 3 3 3 5 2 2 2" xfId="38652"/>
    <cellStyle name="RowTitles-Detail 2 3 3 3 5 2 2_Tertiary Salaries Survey" xfId="38653"/>
    <cellStyle name="RowTitles-Detail 2 3 3 3 5 2 3" xfId="38654"/>
    <cellStyle name="RowTitles-Detail 2 3 3 3 5 2_Tertiary Salaries Survey" xfId="38655"/>
    <cellStyle name="RowTitles-Detail 2 3 3 3 5 3" xfId="38656"/>
    <cellStyle name="RowTitles-Detail 2 3 3 3 5 3 2" xfId="38657"/>
    <cellStyle name="RowTitles-Detail 2 3 3 3 5 3 2 2" xfId="38658"/>
    <cellStyle name="RowTitles-Detail 2 3 3 3 5 3 2_Tertiary Salaries Survey" xfId="38659"/>
    <cellStyle name="RowTitles-Detail 2 3 3 3 5 3 3" xfId="38660"/>
    <cellStyle name="RowTitles-Detail 2 3 3 3 5 3_Tertiary Salaries Survey" xfId="38661"/>
    <cellStyle name="RowTitles-Detail 2 3 3 3 5 4" xfId="38662"/>
    <cellStyle name="RowTitles-Detail 2 3 3 3 5 4 2" xfId="38663"/>
    <cellStyle name="RowTitles-Detail 2 3 3 3 5 4_Tertiary Salaries Survey" xfId="38664"/>
    <cellStyle name="RowTitles-Detail 2 3 3 3 5 5" xfId="38665"/>
    <cellStyle name="RowTitles-Detail 2 3 3 3 5_Tertiary Salaries Survey" xfId="38666"/>
    <cellStyle name="RowTitles-Detail 2 3 3 3 6" xfId="38667"/>
    <cellStyle name="RowTitles-Detail 2 3 3 3 6 2" xfId="38668"/>
    <cellStyle name="RowTitles-Detail 2 3 3 3 6 2 2" xfId="38669"/>
    <cellStyle name="RowTitles-Detail 2 3 3 3 6 2 2 2" xfId="38670"/>
    <cellStyle name="RowTitles-Detail 2 3 3 3 6 2 2_Tertiary Salaries Survey" xfId="38671"/>
    <cellStyle name="RowTitles-Detail 2 3 3 3 6 2 3" xfId="38672"/>
    <cellStyle name="RowTitles-Detail 2 3 3 3 6 2_Tertiary Salaries Survey" xfId="38673"/>
    <cellStyle name="RowTitles-Detail 2 3 3 3 6 3" xfId="38674"/>
    <cellStyle name="RowTitles-Detail 2 3 3 3 6 3 2" xfId="38675"/>
    <cellStyle name="RowTitles-Detail 2 3 3 3 6 3 2 2" xfId="38676"/>
    <cellStyle name="RowTitles-Detail 2 3 3 3 6 3 2_Tertiary Salaries Survey" xfId="38677"/>
    <cellStyle name="RowTitles-Detail 2 3 3 3 6 3 3" xfId="38678"/>
    <cellStyle name="RowTitles-Detail 2 3 3 3 6 3_Tertiary Salaries Survey" xfId="38679"/>
    <cellStyle name="RowTitles-Detail 2 3 3 3 6 4" xfId="38680"/>
    <cellStyle name="RowTitles-Detail 2 3 3 3 6 4 2" xfId="38681"/>
    <cellStyle name="RowTitles-Detail 2 3 3 3 6 4_Tertiary Salaries Survey" xfId="38682"/>
    <cellStyle name="RowTitles-Detail 2 3 3 3 6 5" xfId="38683"/>
    <cellStyle name="RowTitles-Detail 2 3 3 3 6_Tertiary Salaries Survey" xfId="38684"/>
    <cellStyle name="RowTitles-Detail 2 3 3 3 7" xfId="38685"/>
    <cellStyle name="RowTitles-Detail 2 3 3 3 7 2" xfId="38686"/>
    <cellStyle name="RowTitles-Detail 2 3 3 3 7 2 2" xfId="38687"/>
    <cellStyle name="RowTitles-Detail 2 3 3 3 7 2_Tertiary Salaries Survey" xfId="38688"/>
    <cellStyle name="RowTitles-Detail 2 3 3 3 7 3" xfId="38689"/>
    <cellStyle name="RowTitles-Detail 2 3 3 3 7_Tertiary Salaries Survey" xfId="38690"/>
    <cellStyle name="RowTitles-Detail 2 3 3 3 8" xfId="38691"/>
    <cellStyle name="RowTitles-Detail 2 3 3 3 8 2" xfId="38692"/>
    <cellStyle name="RowTitles-Detail 2 3 3 3 8 2 2" xfId="38693"/>
    <cellStyle name="RowTitles-Detail 2 3 3 3 8 2_Tertiary Salaries Survey" xfId="38694"/>
    <cellStyle name="RowTitles-Detail 2 3 3 3 8 3" xfId="38695"/>
    <cellStyle name="RowTitles-Detail 2 3 3 3 8_Tertiary Salaries Survey" xfId="38696"/>
    <cellStyle name="RowTitles-Detail 2 3 3 3 9" xfId="38697"/>
    <cellStyle name="RowTitles-Detail 2 3 3 3_STUD aligned by INSTIT" xfId="38698"/>
    <cellStyle name="RowTitles-Detail 2 3 3 4" xfId="38699"/>
    <cellStyle name="RowTitles-Detail 2 3 3 4 10" xfId="38700"/>
    <cellStyle name="RowTitles-Detail 2 3 3 4 11" xfId="38701"/>
    <cellStyle name="RowTitles-Detail 2 3 3 4 2" xfId="38702"/>
    <cellStyle name="RowTitles-Detail 2 3 3 4 2 2" xfId="38703"/>
    <cellStyle name="RowTitles-Detail 2 3 3 4 2 2 2" xfId="38704"/>
    <cellStyle name="RowTitles-Detail 2 3 3 4 2 2 2 2" xfId="38705"/>
    <cellStyle name="RowTitles-Detail 2 3 3 4 2 2 2_Tertiary Salaries Survey" xfId="38706"/>
    <cellStyle name="RowTitles-Detail 2 3 3 4 2 2 3" xfId="38707"/>
    <cellStyle name="RowTitles-Detail 2 3 3 4 2 2_Tertiary Salaries Survey" xfId="38708"/>
    <cellStyle name="RowTitles-Detail 2 3 3 4 2 3" xfId="38709"/>
    <cellStyle name="RowTitles-Detail 2 3 3 4 2 3 2" xfId="38710"/>
    <cellStyle name="RowTitles-Detail 2 3 3 4 2 3 2 2" xfId="38711"/>
    <cellStyle name="RowTitles-Detail 2 3 3 4 2 3 2_Tertiary Salaries Survey" xfId="38712"/>
    <cellStyle name="RowTitles-Detail 2 3 3 4 2 3 3" xfId="38713"/>
    <cellStyle name="RowTitles-Detail 2 3 3 4 2 3_Tertiary Salaries Survey" xfId="38714"/>
    <cellStyle name="RowTitles-Detail 2 3 3 4 2 4" xfId="38715"/>
    <cellStyle name="RowTitles-Detail 2 3 3 4 2 5" xfId="38716"/>
    <cellStyle name="RowTitles-Detail 2 3 3 4 2 5 2" xfId="38717"/>
    <cellStyle name="RowTitles-Detail 2 3 3 4 2 5_Tertiary Salaries Survey" xfId="38718"/>
    <cellStyle name="RowTitles-Detail 2 3 3 4 2 6" xfId="38719"/>
    <cellStyle name="RowTitles-Detail 2 3 3 4 2_Tertiary Salaries Survey" xfId="38720"/>
    <cellStyle name="RowTitles-Detail 2 3 3 4 3" xfId="38721"/>
    <cellStyle name="RowTitles-Detail 2 3 3 4 3 2" xfId="38722"/>
    <cellStyle name="RowTitles-Detail 2 3 3 4 3 2 2" xfId="38723"/>
    <cellStyle name="RowTitles-Detail 2 3 3 4 3 2 2 2" xfId="38724"/>
    <cellStyle name="RowTitles-Detail 2 3 3 4 3 2 2_Tertiary Salaries Survey" xfId="38725"/>
    <cellStyle name="RowTitles-Detail 2 3 3 4 3 2 3" xfId="38726"/>
    <cellStyle name="RowTitles-Detail 2 3 3 4 3 2_Tertiary Salaries Survey" xfId="38727"/>
    <cellStyle name="RowTitles-Detail 2 3 3 4 3 3" xfId="38728"/>
    <cellStyle name="RowTitles-Detail 2 3 3 4 3 3 2" xfId="38729"/>
    <cellStyle name="RowTitles-Detail 2 3 3 4 3 3 2 2" xfId="38730"/>
    <cellStyle name="RowTitles-Detail 2 3 3 4 3 3 2_Tertiary Salaries Survey" xfId="38731"/>
    <cellStyle name="RowTitles-Detail 2 3 3 4 3 3 3" xfId="38732"/>
    <cellStyle name="RowTitles-Detail 2 3 3 4 3 3_Tertiary Salaries Survey" xfId="38733"/>
    <cellStyle name="RowTitles-Detail 2 3 3 4 3 4" xfId="38734"/>
    <cellStyle name="RowTitles-Detail 2 3 3 4 3 5" xfId="38735"/>
    <cellStyle name="RowTitles-Detail 2 3 3 4 3_Tertiary Salaries Survey" xfId="38736"/>
    <cellStyle name="RowTitles-Detail 2 3 3 4 4" xfId="38737"/>
    <cellStyle name="RowTitles-Detail 2 3 3 4 4 2" xfId="38738"/>
    <cellStyle name="RowTitles-Detail 2 3 3 4 4 2 2" xfId="38739"/>
    <cellStyle name="RowTitles-Detail 2 3 3 4 4 2 2 2" xfId="38740"/>
    <cellStyle name="RowTitles-Detail 2 3 3 4 4 2 2_Tertiary Salaries Survey" xfId="38741"/>
    <cellStyle name="RowTitles-Detail 2 3 3 4 4 2 3" xfId="38742"/>
    <cellStyle name="RowTitles-Detail 2 3 3 4 4 2_Tertiary Salaries Survey" xfId="38743"/>
    <cellStyle name="RowTitles-Detail 2 3 3 4 4 3" xfId="38744"/>
    <cellStyle name="RowTitles-Detail 2 3 3 4 4 3 2" xfId="38745"/>
    <cellStyle name="RowTitles-Detail 2 3 3 4 4 3 2 2" xfId="38746"/>
    <cellStyle name="RowTitles-Detail 2 3 3 4 4 3 2_Tertiary Salaries Survey" xfId="38747"/>
    <cellStyle name="RowTitles-Detail 2 3 3 4 4 3 3" xfId="38748"/>
    <cellStyle name="RowTitles-Detail 2 3 3 4 4 3_Tertiary Salaries Survey" xfId="38749"/>
    <cellStyle name="RowTitles-Detail 2 3 3 4 4 4" xfId="38750"/>
    <cellStyle name="RowTitles-Detail 2 3 3 4 4 5" xfId="38751"/>
    <cellStyle name="RowTitles-Detail 2 3 3 4 4 5 2" xfId="38752"/>
    <cellStyle name="RowTitles-Detail 2 3 3 4 4 5_Tertiary Salaries Survey" xfId="38753"/>
    <cellStyle name="RowTitles-Detail 2 3 3 4 4 6" xfId="38754"/>
    <cellStyle name="RowTitles-Detail 2 3 3 4 4_Tertiary Salaries Survey" xfId="38755"/>
    <cellStyle name="RowTitles-Detail 2 3 3 4 5" xfId="38756"/>
    <cellStyle name="RowTitles-Detail 2 3 3 4 5 2" xfId="38757"/>
    <cellStyle name="RowTitles-Detail 2 3 3 4 5 2 2" xfId="38758"/>
    <cellStyle name="RowTitles-Detail 2 3 3 4 5 2 2 2" xfId="38759"/>
    <cellStyle name="RowTitles-Detail 2 3 3 4 5 2 2_Tertiary Salaries Survey" xfId="38760"/>
    <cellStyle name="RowTitles-Detail 2 3 3 4 5 2 3" xfId="38761"/>
    <cellStyle name="RowTitles-Detail 2 3 3 4 5 2_Tertiary Salaries Survey" xfId="38762"/>
    <cellStyle name="RowTitles-Detail 2 3 3 4 5 3" xfId="38763"/>
    <cellStyle name="RowTitles-Detail 2 3 3 4 5 3 2" xfId="38764"/>
    <cellStyle name="RowTitles-Detail 2 3 3 4 5 3 2 2" xfId="38765"/>
    <cellStyle name="RowTitles-Detail 2 3 3 4 5 3 2_Tertiary Salaries Survey" xfId="38766"/>
    <cellStyle name="RowTitles-Detail 2 3 3 4 5 3 3" xfId="38767"/>
    <cellStyle name="RowTitles-Detail 2 3 3 4 5 3_Tertiary Salaries Survey" xfId="38768"/>
    <cellStyle name="RowTitles-Detail 2 3 3 4 5 4" xfId="38769"/>
    <cellStyle name="RowTitles-Detail 2 3 3 4 5 4 2" xfId="38770"/>
    <cellStyle name="RowTitles-Detail 2 3 3 4 5 4_Tertiary Salaries Survey" xfId="38771"/>
    <cellStyle name="RowTitles-Detail 2 3 3 4 5 5" xfId="38772"/>
    <cellStyle name="RowTitles-Detail 2 3 3 4 5_Tertiary Salaries Survey" xfId="38773"/>
    <cellStyle name="RowTitles-Detail 2 3 3 4 6" xfId="38774"/>
    <cellStyle name="RowTitles-Detail 2 3 3 4 6 2" xfId="38775"/>
    <cellStyle name="RowTitles-Detail 2 3 3 4 6 2 2" xfId="38776"/>
    <cellStyle name="RowTitles-Detail 2 3 3 4 6 2 2 2" xfId="38777"/>
    <cellStyle name="RowTitles-Detail 2 3 3 4 6 2 2_Tertiary Salaries Survey" xfId="38778"/>
    <cellStyle name="RowTitles-Detail 2 3 3 4 6 2 3" xfId="38779"/>
    <cellStyle name="RowTitles-Detail 2 3 3 4 6 2_Tertiary Salaries Survey" xfId="38780"/>
    <cellStyle name="RowTitles-Detail 2 3 3 4 6 3" xfId="38781"/>
    <cellStyle name="RowTitles-Detail 2 3 3 4 6 3 2" xfId="38782"/>
    <cellStyle name="RowTitles-Detail 2 3 3 4 6 3 2 2" xfId="38783"/>
    <cellStyle name="RowTitles-Detail 2 3 3 4 6 3 2_Tertiary Salaries Survey" xfId="38784"/>
    <cellStyle name="RowTitles-Detail 2 3 3 4 6 3 3" xfId="38785"/>
    <cellStyle name="RowTitles-Detail 2 3 3 4 6 3_Tertiary Salaries Survey" xfId="38786"/>
    <cellStyle name="RowTitles-Detail 2 3 3 4 6 4" xfId="38787"/>
    <cellStyle name="RowTitles-Detail 2 3 3 4 6 4 2" xfId="38788"/>
    <cellStyle name="RowTitles-Detail 2 3 3 4 6 4_Tertiary Salaries Survey" xfId="38789"/>
    <cellStyle name="RowTitles-Detail 2 3 3 4 6 5" xfId="38790"/>
    <cellStyle name="RowTitles-Detail 2 3 3 4 6_Tertiary Salaries Survey" xfId="38791"/>
    <cellStyle name="RowTitles-Detail 2 3 3 4 7" xfId="38792"/>
    <cellStyle name="RowTitles-Detail 2 3 3 4 7 2" xfId="38793"/>
    <cellStyle name="RowTitles-Detail 2 3 3 4 7 2 2" xfId="38794"/>
    <cellStyle name="RowTitles-Detail 2 3 3 4 7 2_Tertiary Salaries Survey" xfId="38795"/>
    <cellStyle name="RowTitles-Detail 2 3 3 4 7 3" xfId="38796"/>
    <cellStyle name="RowTitles-Detail 2 3 3 4 7_Tertiary Salaries Survey" xfId="38797"/>
    <cellStyle name="RowTitles-Detail 2 3 3 4 8" xfId="38798"/>
    <cellStyle name="RowTitles-Detail 2 3 3 4 9" xfId="38799"/>
    <cellStyle name="RowTitles-Detail 2 3 3 4_STUD aligned by INSTIT" xfId="38800"/>
    <cellStyle name="RowTitles-Detail 2 3 3 5" xfId="38801"/>
    <cellStyle name="RowTitles-Detail 2 3 3 5 2" xfId="38802"/>
    <cellStyle name="RowTitles-Detail 2 3 3 5 2 2" xfId="38803"/>
    <cellStyle name="RowTitles-Detail 2 3 3 5 2 2 2" xfId="38804"/>
    <cellStyle name="RowTitles-Detail 2 3 3 5 2 2_Tertiary Salaries Survey" xfId="38805"/>
    <cellStyle name="RowTitles-Detail 2 3 3 5 2 3" xfId="38806"/>
    <cellStyle name="RowTitles-Detail 2 3 3 5 2_Tertiary Salaries Survey" xfId="38807"/>
    <cellStyle name="RowTitles-Detail 2 3 3 5 3" xfId="38808"/>
    <cellStyle name="RowTitles-Detail 2 3 3 5 3 2" xfId="38809"/>
    <cellStyle name="RowTitles-Detail 2 3 3 5 3 2 2" xfId="38810"/>
    <cellStyle name="RowTitles-Detail 2 3 3 5 3 2_Tertiary Salaries Survey" xfId="38811"/>
    <cellStyle name="RowTitles-Detail 2 3 3 5 3 3" xfId="38812"/>
    <cellStyle name="RowTitles-Detail 2 3 3 5 3_Tertiary Salaries Survey" xfId="38813"/>
    <cellStyle name="RowTitles-Detail 2 3 3 5 4" xfId="38814"/>
    <cellStyle name="RowTitles-Detail 2 3 3 5 5" xfId="38815"/>
    <cellStyle name="RowTitles-Detail 2 3 3 5 5 2" xfId="38816"/>
    <cellStyle name="RowTitles-Detail 2 3 3 5 5_Tertiary Salaries Survey" xfId="38817"/>
    <cellStyle name="RowTitles-Detail 2 3 3 5 6" xfId="38818"/>
    <cellStyle name="RowTitles-Detail 2 3 3 5_Tertiary Salaries Survey" xfId="38819"/>
    <cellStyle name="RowTitles-Detail 2 3 3 6" xfId="38820"/>
    <cellStyle name="RowTitles-Detail 2 3 3 6 2" xfId="38821"/>
    <cellStyle name="RowTitles-Detail 2 3 3 6 2 2" xfId="38822"/>
    <cellStyle name="RowTitles-Detail 2 3 3 6 2 2 2" xfId="38823"/>
    <cellStyle name="RowTitles-Detail 2 3 3 6 2 2_Tertiary Salaries Survey" xfId="38824"/>
    <cellStyle name="RowTitles-Detail 2 3 3 6 2 3" xfId="38825"/>
    <cellStyle name="RowTitles-Detail 2 3 3 6 2_Tertiary Salaries Survey" xfId="38826"/>
    <cellStyle name="RowTitles-Detail 2 3 3 6 3" xfId="38827"/>
    <cellStyle name="RowTitles-Detail 2 3 3 6 3 2" xfId="38828"/>
    <cellStyle name="RowTitles-Detail 2 3 3 6 3 2 2" xfId="38829"/>
    <cellStyle name="RowTitles-Detail 2 3 3 6 3 2_Tertiary Salaries Survey" xfId="38830"/>
    <cellStyle name="RowTitles-Detail 2 3 3 6 3 3" xfId="38831"/>
    <cellStyle name="RowTitles-Detail 2 3 3 6 3_Tertiary Salaries Survey" xfId="38832"/>
    <cellStyle name="RowTitles-Detail 2 3 3 6 4" xfId="38833"/>
    <cellStyle name="RowTitles-Detail 2 3 3 6 5" xfId="38834"/>
    <cellStyle name="RowTitles-Detail 2 3 3 6_Tertiary Salaries Survey" xfId="38835"/>
    <cellStyle name="RowTitles-Detail 2 3 3 7" xfId="38836"/>
    <cellStyle name="RowTitles-Detail 2 3 3 7 2" xfId="38837"/>
    <cellStyle name="RowTitles-Detail 2 3 3 7 2 2" xfId="38838"/>
    <cellStyle name="RowTitles-Detail 2 3 3 7 2 2 2" xfId="38839"/>
    <cellStyle name="RowTitles-Detail 2 3 3 7 2 2_Tertiary Salaries Survey" xfId="38840"/>
    <cellStyle name="RowTitles-Detail 2 3 3 7 2 3" xfId="38841"/>
    <cellStyle name="RowTitles-Detail 2 3 3 7 2_Tertiary Salaries Survey" xfId="38842"/>
    <cellStyle name="RowTitles-Detail 2 3 3 7 3" xfId="38843"/>
    <cellStyle name="RowTitles-Detail 2 3 3 7 3 2" xfId="38844"/>
    <cellStyle name="RowTitles-Detail 2 3 3 7 3 2 2" xfId="38845"/>
    <cellStyle name="RowTitles-Detail 2 3 3 7 3 2_Tertiary Salaries Survey" xfId="38846"/>
    <cellStyle name="RowTitles-Detail 2 3 3 7 3 3" xfId="38847"/>
    <cellStyle name="RowTitles-Detail 2 3 3 7 3_Tertiary Salaries Survey" xfId="38848"/>
    <cellStyle name="RowTitles-Detail 2 3 3 7 4" xfId="38849"/>
    <cellStyle name="RowTitles-Detail 2 3 3 7 5" xfId="38850"/>
    <cellStyle name="RowTitles-Detail 2 3 3 7 5 2" xfId="38851"/>
    <cellStyle name="RowTitles-Detail 2 3 3 7 5_Tertiary Salaries Survey" xfId="38852"/>
    <cellStyle name="RowTitles-Detail 2 3 3 7 6" xfId="38853"/>
    <cellStyle name="RowTitles-Detail 2 3 3 7_Tertiary Salaries Survey" xfId="38854"/>
    <cellStyle name="RowTitles-Detail 2 3 3 8" xfId="38855"/>
    <cellStyle name="RowTitles-Detail 2 3 3 8 2" xfId="38856"/>
    <cellStyle name="RowTitles-Detail 2 3 3 8 2 2" xfId="38857"/>
    <cellStyle name="RowTitles-Detail 2 3 3 8 2 2 2" xfId="38858"/>
    <cellStyle name="RowTitles-Detail 2 3 3 8 2 2_Tertiary Salaries Survey" xfId="38859"/>
    <cellStyle name="RowTitles-Detail 2 3 3 8 2 3" xfId="38860"/>
    <cellStyle name="RowTitles-Detail 2 3 3 8 2_Tertiary Salaries Survey" xfId="38861"/>
    <cellStyle name="RowTitles-Detail 2 3 3 8 3" xfId="38862"/>
    <cellStyle name="RowTitles-Detail 2 3 3 8 3 2" xfId="38863"/>
    <cellStyle name="RowTitles-Detail 2 3 3 8 3 2 2" xfId="38864"/>
    <cellStyle name="RowTitles-Detail 2 3 3 8 3 2_Tertiary Salaries Survey" xfId="38865"/>
    <cellStyle name="RowTitles-Detail 2 3 3 8 3 3" xfId="38866"/>
    <cellStyle name="RowTitles-Detail 2 3 3 8 3_Tertiary Salaries Survey" xfId="38867"/>
    <cellStyle name="RowTitles-Detail 2 3 3 8 4" xfId="38868"/>
    <cellStyle name="RowTitles-Detail 2 3 3 8 4 2" xfId="38869"/>
    <cellStyle name="RowTitles-Detail 2 3 3 8 4_Tertiary Salaries Survey" xfId="38870"/>
    <cellStyle name="RowTitles-Detail 2 3 3 8 5" xfId="38871"/>
    <cellStyle name="RowTitles-Detail 2 3 3 8_Tertiary Salaries Survey" xfId="38872"/>
    <cellStyle name="RowTitles-Detail 2 3 3 9" xfId="38873"/>
    <cellStyle name="RowTitles-Detail 2 3 3 9 2" xfId="38874"/>
    <cellStyle name="RowTitles-Detail 2 3 3 9 2 2" xfId="38875"/>
    <cellStyle name="RowTitles-Detail 2 3 3 9 2 2 2" xfId="38876"/>
    <cellStyle name="RowTitles-Detail 2 3 3 9 2 2_Tertiary Salaries Survey" xfId="38877"/>
    <cellStyle name="RowTitles-Detail 2 3 3 9 2 3" xfId="38878"/>
    <cellStyle name="RowTitles-Detail 2 3 3 9 2_Tertiary Salaries Survey" xfId="38879"/>
    <cellStyle name="RowTitles-Detail 2 3 3 9 3" xfId="38880"/>
    <cellStyle name="RowTitles-Detail 2 3 3 9 3 2" xfId="38881"/>
    <cellStyle name="RowTitles-Detail 2 3 3 9 3 2 2" xfId="38882"/>
    <cellStyle name="RowTitles-Detail 2 3 3 9 3 2_Tertiary Salaries Survey" xfId="38883"/>
    <cellStyle name="RowTitles-Detail 2 3 3 9 3 3" xfId="38884"/>
    <cellStyle name="RowTitles-Detail 2 3 3 9 3_Tertiary Salaries Survey" xfId="38885"/>
    <cellStyle name="RowTitles-Detail 2 3 3 9 4" xfId="38886"/>
    <cellStyle name="RowTitles-Detail 2 3 3 9 4 2" xfId="38887"/>
    <cellStyle name="RowTitles-Detail 2 3 3 9 4_Tertiary Salaries Survey" xfId="38888"/>
    <cellStyle name="RowTitles-Detail 2 3 3 9 5" xfId="38889"/>
    <cellStyle name="RowTitles-Detail 2 3 3 9_Tertiary Salaries Survey" xfId="38890"/>
    <cellStyle name="RowTitles-Detail 2 3 3_STUD aligned by INSTIT" xfId="38891"/>
    <cellStyle name="RowTitles-Detail 2 3 4" xfId="14466"/>
    <cellStyle name="RowTitles-Detail 2 3 4 10" xfId="38892"/>
    <cellStyle name="RowTitles-Detail 2 3 4 11" xfId="38893"/>
    <cellStyle name="RowTitles-Detail 2 3 4 2" xfId="38894"/>
    <cellStyle name="RowTitles-Detail 2 3 4 2 2" xfId="38895"/>
    <cellStyle name="RowTitles-Detail 2 3 4 2 2 2" xfId="38896"/>
    <cellStyle name="RowTitles-Detail 2 3 4 2 2 2 2" xfId="38897"/>
    <cellStyle name="RowTitles-Detail 2 3 4 2 2 2_Tertiary Salaries Survey" xfId="38898"/>
    <cellStyle name="RowTitles-Detail 2 3 4 2 2 3" xfId="38899"/>
    <cellStyle name="RowTitles-Detail 2 3 4 2 2_Tertiary Salaries Survey" xfId="38900"/>
    <cellStyle name="RowTitles-Detail 2 3 4 2 3" xfId="38901"/>
    <cellStyle name="RowTitles-Detail 2 3 4 2 3 2" xfId="38902"/>
    <cellStyle name="RowTitles-Detail 2 3 4 2 3 2 2" xfId="38903"/>
    <cellStyle name="RowTitles-Detail 2 3 4 2 3 2_Tertiary Salaries Survey" xfId="38904"/>
    <cellStyle name="RowTitles-Detail 2 3 4 2 3 3" xfId="38905"/>
    <cellStyle name="RowTitles-Detail 2 3 4 2 3_Tertiary Salaries Survey" xfId="38906"/>
    <cellStyle name="RowTitles-Detail 2 3 4 2 4" xfId="38907"/>
    <cellStyle name="RowTitles-Detail 2 3 4 2 5" xfId="38908"/>
    <cellStyle name="RowTitles-Detail 2 3 4 2_Tertiary Salaries Survey" xfId="38909"/>
    <cellStyle name="RowTitles-Detail 2 3 4 3" xfId="38910"/>
    <cellStyle name="RowTitles-Detail 2 3 4 3 2" xfId="38911"/>
    <cellStyle name="RowTitles-Detail 2 3 4 3 2 2" xfId="38912"/>
    <cellStyle name="RowTitles-Detail 2 3 4 3 2 2 2" xfId="38913"/>
    <cellStyle name="RowTitles-Detail 2 3 4 3 2 2_Tertiary Salaries Survey" xfId="38914"/>
    <cellStyle name="RowTitles-Detail 2 3 4 3 2 3" xfId="38915"/>
    <cellStyle name="RowTitles-Detail 2 3 4 3 2_Tertiary Salaries Survey" xfId="38916"/>
    <cellStyle name="RowTitles-Detail 2 3 4 3 3" xfId="38917"/>
    <cellStyle name="RowTitles-Detail 2 3 4 3 3 2" xfId="38918"/>
    <cellStyle name="RowTitles-Detail 2 3 4 3 3 2 2" xfId="38919"/>
    <cellStyle name="RowTitles-Detail 2 3 4 3 3 2_Tertiary Salaries Survey" xfId="38920"/>
    <cellStyle name="RowTitles-Detail 2 3 4 3 3 3" xfId="38921"/>
    <cellStyle name="RowTitles-Detail 2 3 4 3 3_Tertiary Salaries Survey" xfId="38922"/>
    <cellStyle name="RowTitles-Detail 2 3 4 3 4" xfId="38923"/>
    <cellStyle name="RowTitles-Detail 2 3 4 3 5" xfId="38924"/>
    <cellStyle name="RowTitles-Detail 2 3 4 3 5 2" xfId="38925"/>
    <cellStyle name="RowTitles-Detail 2 3 4 3 5_Tertiary Salaries Survey" xfId="38926"/>
    <cellStyle name="RowTitles-Detail 2 3 4 3 6" xfId="38927"/>
    <cellStyle name="RowTitles-Detail 2 3 4 3_Tertiary Salaries Survey" xfId="38928"/>
    <cellStyle name="RowTitles-Detail 2 3 4 4" xfId="38929"/>
    <cellStyle name="RowTitles-Detail 2 3 4 4 2" xfId="38930"/>
    <cellStyle name="RowTitles-Detail 2 3 4 4 2 2" xfId="38931"/>
    <cellStyle name="RowTitles-Detail 2 3 4 4 2 2 2" xfId="38932"/>
    <cellStyle name="RowTitles-Detail 2 3 4 4 2 2_Tertiary Salaries Survey" xfId="38933"/>
    <cellStyle name="RowTitles-Detail 2 3 4 4 2 3" xfId="38934"/>
    <cellStyle name="RowTitles-Detail 2 3 4 4 2_Tertiary Salaries Survey" xfId="38935"/>
    <cellStyle name="RowTitles-Detail 2 3 4 4 3" xfId="38936"/>
    <cellStyle name="RowTitles-Detail 2 3 4 4 3 2" xfId="38937"/>
    <cellStyle name="RowTitles-Detail 2 3 4 4 3 2 2" xfId="38938"/>
    <cellStyle name="RowTitles-Detail 2 3 4 4 3 2_Tertiary Salaries Survey" xfId="38939"/>
    <cellStyle name="RowTitles-Detail 2 3 4 4 3 3" xfId="38940"/>
    <cellStyle name="RowTitles-Detail 2 3 4 4 3_Tertiary Salaries Survey" xfId="38941"/>
    <cellStyle name="RowTitles-Detail 2 3 4 4 4" xfId="38942"/>
    <cellStyle name="RowTitles-Detail 2 3 4 4 4 2" xfId="38943"/>
    <cellStyle name="RowTitles-Detail 2 3 4 4 4_Tertiary Salaries Survey" xfId="38944"/>
    <cellStyle name="RowTitles-Detail 2 3 4 4 5" xfId="38945"/>
    <cellStyle name="RowTitles-Detail 2 3 4 4_Tertiary Salaries Survey" xfId="38946"/>
    <cellStyle name="RowTitles-Detail 2 3 4 5" xfId="38947"/>
    <cellStyle name="RowTitles-Detail 2 3 4 5 2" xfId="38948"/>
    <cellStyle name="RowTitles-Detail 2 3 4 5 2 2" xfId="38949"/>
    <cellStyle name="RowTitles-Detail 2 3 4 5 2 2 2" xfId="38950"/>
    <cellStyle name="RowTitles-Detail 2 3 4 5 2 2_Tertiary Salaries Survey" xfId="38951"/>
    <cellStyle name="RowTitles-Detail 2 3 4 5 2 3" xfId="38952"/>
    <cellStyle name="RowTitles-Detail 2 3 4 5 2_Tertiary Salaries Survey" xfId="38953"/>
    <cellStyle name="RowTitles-Detail 2 3 4 5 3" xfId="38954"/>
    <cellStyle name="RowTitles-Detail 2 3 4 5 3 2" xfId="38955"/>
    <cellStyle name="RowTitles-Detail 2 3 4 5 3 2 2" xfId="38956"/>
    <cellStyle name="RowTitles-Detail 2 3 4 5 3 2_Tertiary Salaries Survey" xfId="38957"/>
    <cellStyle name="RowTitles-Detail 2 3 4 5 3 3" xfId="38958"/>
    <cellStyle name="RowTitles-Detail 2 3 4 5 3_Tertiary Salaries Survey" xfId="38959"/>
    <cellStyle name="RowTitles-Detail 2 3 4 5 4" xfId="38960"/>
    <cellStyle name="RowTitles-Detail 2 3 4 5 4 2" xfId="38961"/>
    <cellStyle name="RowTitles-Detail 2 3 4 5 4_Tertiary Salaries Survey" xfId="38962"/>
    <cellStyle name="RowTitles-Detail 2 3 4 5 5" xfId="38963"/>
    <cellStyle name="RowTitles-Detail 2 3 4 5_Tertiary Salaries Survey" xfId="38964"/>
    <cellStyle name="RowTitles-Detail 2 3 4 6" xfId="38965"/>
    <cellStyle name="RowTitles-Detail 2 3 4 6 2" xfId="38966"/>
    <cellStyle name="RowTitles-Detail 2 3 4 6 2 2" xfId="38967"/>
    <cellStyle name="RowTitles-Detail 2 3 4 6 2 2 2" xfId="38968"/>
    <cellStyle name="RowTitles-Detail 2 3 4 6 2 2_Tertiary Salaries Survey" xfId="38969"/>
    <cellStyle name="RowTitles-Detail 2 3 4 6 2 3" xfId="38970"/>
    <cellStyle name="RowTitles-Detail 2 3 4 6 2_Tertiary Salaries Survey" xfId="38971"/>
    <cellStyle name="RowTitles-Detail 2 3 4 6 3" xfId="38972"/>
    <cellStyle name="RowTitles-Detail 2 3 4 6 3 2" xfId="38973"/>
    <cellStyle name="RowTitles-Detail 2 3 4 6 3 2 2" xfId="38974"/>
    <cellStyle name="RowTitles-Detail 2 3 4 6 3 2_Tertiary Salaries Survey" xfId="38975"/>
    <cellStyle name="RowTitles-Detail 2 3 4 6 3 3" xfId="38976"/>
    <cellStyle name="RowTitles-Detail 2 3 4 6 3_Tertiary Salaries Survey" xfId="38977"/>
    <cellStyle name="RowTitles-Detail 2 3 4 6 4" xfId="38978"/>
    <cellStyle name="RowTitles-Detail 2 3 4 6 4 2" xfId="38979"/>
    <cellStyle name="RowTitles-Detail 2 3 4 6 4_Tertiary Salaries Survey" xfId="38980"/>
    <cellStyle name="RowTitles-Detail 2 3 4 6 5" xfId="38981"/>
    <cellStyle name="RowTitles-Detail 2 3 4 6_Tertiary Salaries Survey" xfId="38982"/>
    <cellStyle name="RowTitles-Detail 2 3 4 7" xfId="38983"/>
    <cellStyle name="RowTitles-Detail 2 3 4 7 2" xfId="38984"/>
    <cellStyle name="RowTitles-Detail 2 3 4 7 2 2" xfId="38985"/>
    <cellStyle name="RowTitles-Detail 2 3 4 7 2_Tertiary Salaries Survey" xfId="38986"/>
    <cellStyle name="RowTitles-Detail 2 3 4 7 3" xfId="38987"/>
    <cellStyle name="RowTitles-Detail 2 3 4 7_Tertiary Salaries Survey" xfId="38988"/>
    <cellStyle name="RowTitles-Detail 2 3 4 8" xfId="38989"/>
    <cellStyle name="RowTitles-Detail 2 3 4 9" xfId="38990"/>
    <cellStyle name="RowTitles-Detail 2 3 4_STUD aligned by INSTIT" xfId="38991"/>
    <cellStyle name="RowTitles-Detail 2 3 5" xfId="38992"/>
    <cellStyle name="RowTitles-Detail 2 3 5 10" xfId="38993"/>
    <cellStyle name="RowTitles-Detail 2 3 5 2" xfId="38994"/>
    <cellStyle name="RowTitles-Detail 2 3 5 2 2" xfId="38995"/>
    <cellStyle name="RowTitles-Detail 2 3 5 2 2 2" xfId="38996"/>
    <cellStyle name="RowTitles-Detail 2 3 5 2 2 2 2" xfId="38997"/>
    <cellStyle name="RowTitles-Detail 2 3 5 2 2 2_Tertiary Salaries Survey" xfId="38998"/>
    <cellStyle name="RowTitles-Detail 2 3 5 2 2 3" xfId="38999"/>
    <cellStyle name="RowTitles-Detail 2 3 5 2 2_Tertiary Salaries Survey" xfId="39000"/>
    <cellStyle name="RowTitles-Detail 2 3 5 2 3" xfId="39001"/>
    <cellStyle name="RowTitles-Detail 2 3 5 2 3 2" xfId="39002"/>
    <cellStyle name="RowTitles-Detail 2 3 5 2 3 2 2" xfId="39003"/>
    <cellStyle name="RowTitles-Detail 2 3 5 2 3 2_Tertiary Salaries Survey" xfId="39004"/>
    <cellStyle name="RowTitles-Detail 2 3 5 2 3 3" xfId="39005"/>
    <cellStyle name="RowTitles-Detail 2 3 5 2 3_Tertiary Salaries Survey" xfId="39006"/>
    <cellStyle name="RowTitles-Detail 2 3 5 2 4" xfId="39007"/>
    <cellStyle name="RowTitles-Detail 2 3 5 2 5" xfId="39008"/>
    <cellStyle name="RowTitles-Detail 2 3 5 2 5 2" xfId="39009"/>
    <cellStyle name="RowTitles-Detail 2 3 5 2 5_Tertiary Salaries Survey" xfId="39010"/>
    <cellStyle name="RowTitles-Detail 2 3 5 2 6" xfId="39011"/>
    <cellStyle name="RowTitles-Detail 2 3 5 2_Tertiary Salaries Survey" xfId="39012"/>
    <cellStyle name="RowTitles-Detail 2 3 5 3" xfId="39013"/>
    <cellStyle name="RowTitles-Detail 2 3 5 3 2" xfId="39014"/>
    <cellStyle name="RowTitles-Detail 2 3 5 3 2 2" xfId="39015"/>
    <cellStyle name="RowTitles-Detail 2 3 5 3 2 2 2" xfId="39016"/>
    <cellStyle name="RowTitles-Detail 2 3 5 3 2 2_Tertiary Salaries Survey" xfId="39017"/>
    <cellStyle name="RowTitles-Detail 2 3 5 3 2 3" xfId="39018"/>
    <cellStyle name="RowTitles-Detail 2 3 5 3 2_Tertiary Salaries Survey" xfId="39019"/>
    <cellStyle name="RowTitles-Detail 2 3 5 3 3" xfId="39020"/>
    <cellStyle name="RowTitles-Detail 2 3 5 3 3 2" xfId="39021"/>
    <cellStyle name="RowTitles-Detail 2 3 5 3 3 2 2" xfId="39022"/>
    <cellStyle name="RowTitles-Detail 2 3 5 3 3 2_Tertiary Salaries Survey" xfId="39023"/>
    <cellStyle name="RowTitles-Detail 2 3 5 3 3 3" xfId="39024"/>
    <cellStyle name="RowTitles-Detail 2 3 5 3 3_Tertiary Salaries Survey" xfId="39025"/>
    <cellStyle name="RowTitles-Detail 2 3 5 3 4" xfId="39026"/>
    <cellStyle name="RowTitles-Detail 2 3 5 3 5" xfId="39027"/>
    <cellStyle name="RowTitles-Detail 2 3 5 3_Tertiary Salaries Survey" xfId="39028"/>
    <cellStyle name="RowTitles-Detail 2 3 5 4" xfId="39029"/>
    <cellStyle name="RowTitles-Detail 2 3 5 4 2" xfId="39030"/>
    <cellStyle name="RowTitles-Detail 2 3 5 4 2 2" xfId="39031"/>
    <cellStyle name="RowTitles-Detail 2 3 5 4 2 2 2" xfId="39032"/>
    <cellStyle name="RowTitles-Detail 2 3 5 4 2 2_Tertiary Salaries Survey" xfId="39033"/>
    <cellStyle name="RowTitles-Detail 2 3 5 4 2 3" xfId="39034"/>
    <cellStyle name="RowTitles-Detail 2 3 5 4 2_Tertiary Salaries Survey" xfId="39035"/>
    <cellStyle name="RowTitles-Detail 2 3 5 4 3" xfId="39036"/>
    <cellStyle name="RowTitles-Detail 2 3 5 4 3 2" xfId="39037"/>
    <cellStyle name="RowTitles-Detail 2 3 5 4 3 2 2" xfId="39038"/>
    <cellStyle name="RowTitles-Detail 2 3 5 4 3 2_Tertiary Salaries Survey" xfId="39039"/>
    <cellStyle name="RowTitles-Detail 2 3 5 4 3 3" xfId="39040"/>
    <cellStyle name="RowTitles-Detail 2 3 5 4 3_Tertiary Salaries Survey" xfId="39041"/>
    <cellStyle name="RowTitles-Detail 2 3 5 4 4" xfId="39042"/>
    <cellStyle name="RowTitles-Detail 2 3 5 4 4 2" xfId="39043"/>
    <cellStyle name="RowTitles-Detail 2 3 5 4 4_Tertiary Salaries Survey" xfId="39044"/>
    <cellStyle name="RowTitles-Detail 2 3 5 4 5" xfId="39045"/>
    <cellStyle name="RowTitles-Detail 2 3 5 4_Tertiary Salaries Survey" xfId="39046"/>
    <cellStyle name="RowTitles-Detail 2 3 5 5" xfId="39047"/>
    <cellStyle name="RowTitles-Detail 2 3 5 5 2" xfId="39048"/>
    <cellStyle name="RowTitles-Detail 2 3 5 5 2 2" xfId="39049"/>
    <cellStyle name="RowTitles-Detail 2 3 5 5 2 2 2" xfId="39050"/>
    <cellStyle name="RowTitles-Detail 2 3 5 5 2 2_Tertiary Salaries Survey" xfId="39051"/>
    <cellStyle name="RowTitles-Detail 2 3 5 5 2 3" xfId="39052"/>
    <cellStyle name="RowTitles-Detail 2 3 5 5 2_Tertiary Salaries Survey" xfId="39053"/>
    <cellStyle name="RowTitles-Detail 2 3 5 5 3" xfId="39054"/>
    <cellStyle name="RowTitles-Detail 2 3 5 5 3 2" xfId="39055"/>
    <cellStyle name="RowTitles-Detail 2 3 5 5 3 2 2" xfId="39056"/>
    <cellStyle name="RowTitles-Detail 2 3 5 5 3 2_Tertiary Salaries Survey" xfId="39057"/>
    <cellStyle name="RowTitles-Detail 2 3 5 5 3 3" xfId="39058"/>
    <cellStyle name="RowTitles-Detail 2 3 5 5 3_Tertiary Salaries Survey" xfId="39059"/>
    <cellStyle name="RowTitles-Detail 2 3 5 5 4" xfId="39060"/>
    <cellStyle name="RowTitles-Detail 2 3 5 5 4 2" xfId="39061"/>
    <cellStyle name="RowTitles-Detail 2 3 5 5 4_Tertiary Salaries Survey" xfId="39062"/>
    <cellStyle name="RowTitles-Detail 2 3 5 5 5" xfId="39063"/>
    <cellStyle name="RowTitles-Detail 2 3 5 5_Tertiary Salaries Survey" xfId="39064"/>
    <cellStyle name="RowTitles-Detail 2 3 5 6" xfId="39065"/>
    <cellStyle name="RowTitles-Detail 2 3 5 6 2" xfId="39066"/>
    <cellStyle name="RowTitles-Detail 2 3 5 6 2 2" xfId="39067"/>
    <cellStyle name="RowTitles-Detail 2 3 5 6 2 2 2" xfId="39068"/>
    <cellStyle name="RowTitles-Detail 2 3 5 6 2 2_Tertiary Salaries Survey" xfId="39069"/>
    <cellStyle name="RowTitles-Detail 2 3 5 6 2 3" xfId="39070"/>
    <cellStyle name="RowTitles-Detail 2 3 5 6 2_Tertiary Salaries Survey" xfId="39071"/>
    <cellStyle name="RowTitles-Detail 2 3 5 6 3" xfId="39072"/>
    <cellStyle name="RowTitles-Detail 2 3 5 6 3 2" xfId="39073"/>
    <cellStyle name="RowTitles-Detail 2 3 5 6 3 2 2" xfId="39074"/>
    <cellStyle name="RowTitles-Detail 2 3 5 6 3 2_Tertiary Salaries Survey" xfId="39075"/>
    <cellStyle name="RowTitles-Detail 2 3 5 6 3 3" xfId="39076"/>
    <cellStyle name="RowTitles-Detail 2 3 5 6 3_Tertiary Salaries Survey" xfId="39077"/>
    <cellStyle name="RowTitles-Detail 2 3 5 6 4" xfId="39078"/>
    <cellStyle name="RowTitles-Detail 2 3 5 6 4 2" xfId="39079"/>
    <cellStyle name="RowTitles-Detail 2 3 5 6 4_Tertiary Salaries Survey" xfId="39080"/>
    <cellStyle name="RowTitles-Detail 2 3 5 6 5" xfId="39081"/>
    <cellStyle name="RowTitles-Detail 2 3 5 6_Tertiary Salaries Survey" xfId="39082"/>
    <cellStyle name="RowTitles-Detail 2 3 5 7" xfId="39083"/>
    <cellStyle name="RowTitles-Detail 2 3 5 7 2" xfId="39084"/>
    <cellStyle name="RowTitles-Detail 2 3 5 7 2 2" xfId="39085"/>
    <cellStyle name="RowTitles-Detail 2 3 5 7 2_Tertiary Salaries Survey" xfId="39086"/>
    <cellStyle name="RowTitles-Detail 2 3 5 7 3" xfId="39087"/>
    <cellStyle name="RowTitles-Detail 2 3 5 7_Tertiary Salaries Survey" xfId="39088"/>
    <cellStyle name="RowTitles-Detail 2 3 5 8" xfId="39089"/>
    <cellStyle name="RowTitles-Detail 2 3 5 8 2" xfId="39090"/>
    <cellStyle name="RowTitles-Detail 2 3 5 8 2 2" xfId="39091"/>
    <cellStyle name="RowTitles-Detail 2 3 5 8 2_Tertiary Salaries Survey" xfId="39092"/>
    <cellStyle name="RowTitles-Detail 2 3 5 8 3" xfId="39093"/>
    <cellStyle name="RowTitles-Detail 2 3 5 8_Tertiary Salaries Survey" xfId="39094"/>
    <cellStyle name="RowTitles-Detail 2 3 5 9" xfId="39095"/>
    <cellStyle name="RowTitles-Detail 2 3 5_STUD aligned by INSTIT" xfId="39096"/>
    <cellStyle name="RowTitles-Detail 2 3 6" xfId="39097"/>
    <cellStyle name="RowTitles-Detail 2 3 6 10" xfId="39098"/>
    <cellStyle name="RowTitles-Detail 2 3 6 11" xfId="39099"/>
    <cellStyle name="RowTitles-Detail 2 3 6 2" xfId="39100"/>
    <cellStyle name="RowTitles-Detail 2 3 6 2 2" xfId="39101"/>
    <cellStyle name="RowTitles-Detail 2 3 6 2 2 2" xfId="39102"/>
    <cellStyle name="RowTitles-Detail 2 3 6 2 2 2 2" xfId="39103"/>
    <cellStyle name="RowTitles-Detail 2 3 6 2 2 2_Tertiary Salaries Survey" xfId="39104"/>
    <cellStyle name="RowTitles-Detail 2 3 6 2 2 3" xfId="39105"/>
    <cellStyle name="RowTitles-Detail 2 3 6 2 2_Tertiary Salaries Survey" xfId="39106"/>
    <cellStyle name="RowTitles-Detail 2 3 6 2 3" xfId="39107"/>
    <cellStyle name="RowTitles-Detail 2 3 6 2 3 2" xfId="39108"/>
    <cellStyle name="RowTitles-Detail 2 3 6 2 3 2 2" xfId="39109"/>
    <cellStyle name="RowTitles-Detail 2 3 6 2 3 2_Tertiary Salaries Survey" xfId="39110"/>
    <cellStyle name="RowTitles-Detail 2 3 6 2 3 3" xfId="39111"/>
    <cellStyle name="RowTitles-Detail 2 3 6 2 3_Tertiary Salaries Survey" xfId="39112"/>
    <cellStyle name="RowTitles-Detail 2 3 6 2 4" xfId="39113"/>
    <cellStyle name="RowTitles-Detail 2 3 6 2 5" xfId="39114"/>
    <cellStyle name="RowTitles-Detail 2 3 6 2 5 2" xfId="39115"/>
    <cellStyle name="RowTitles-Detail 2 3 6 2 5_Tertiary Salaries Survey" xfId="39116"/>
    <cellStyle name="RowTitles-Detail 2 3 6 2 6" xfId="39117"/>
    <cellStyle name="RowTitles-Detail 2 3 6 2_Tertiary Salaries Survey" xfId="39118"/>
    <cellStyle name="RowTitles-Detail 2 3 6 3" xfId="39119"/>
    <cellStyle name="RowTitles-Detail 2 3 6 3 2" xfId="39120"/>
    <cellStyle name="RowTitles-Detail 2 3 6 3 2 2" xfId="39121"/>
    <cellStyle name="RowTitles-Detail 2 3 6 3 2 2 2" xfId="39122"/>
    <cellStyle name="RowTitles-Detail 2 3 6 3 2 2_Tertiary Salaries Survey" xfId="39123"/>
    <cellStyle name="RowTitles-Detail 2 3 6 3 2 3" xfId="39124"/>
    <cellStyle name="RowTitles-Detail 2 3 6 3 2_Tertiary Salaries Survey" xfId="39125"/>
    <cellStyle name="RowTitles-Detail 2 3 6 3 3" xfId="39126"/>
    <cellStyle name="RowTitles-Detail 2 3 6 3 3 2" xfId="39127"/>
    <cellStyle name="RowTitles-Detail 2 3 6 3 3 2 2" xfId="39128"/>
    <cellStyle name="RowTitles-Detail 2 3 6 3 3 2_Tertiary Salaries Survey" xfId="39129"/>
    <cellStyle name="RowTitles-Detail 2 3 6 3 3 3" xfId="39130"/>
    <cellStyle name="RowTitles-Detail 2 3 6 3 3_Tertiary Salaries Survey" xfId="39131"/>
    <cellStyle name="RowTitles-Detail 2 3 6 3 4" xfId="39132"/>
    <cellStyle name="RowTitles-Detail 2 3 6 3 5" xfId="39133"/>
    <cellStyle name="RowTitles-Detail 2 3 6 3_Tertiary Salaries Survey" xfId="39134"/>
    <cellStyle name="RowTitles-Detail 2 3 6 4" xfId="39135"/>
    <cellStyle name="RowTitles-Detail 2 3 6 4 2" xfId="39136"/>
    <cellStyle name="RowTitles-Detail 2 3 6 4 2 2" xfId="39137"/>
    <cellStyle name="RowTitles-Detail 2 3 6 4 2 2 2" xfId="39138"/>
    <cellStyle name="RowTitles-Detail 2 3 6 4 2 2_Tertiary Salaries Survey" xfId="39139"/>
    <cellStyle name="RowTitles-Detail 2 3 6 4 2 3" xfId="39140"/>
    <cellStyle name="RowTitles-Detail 2 3 6 4 2_Tertiary Salaries Survey" xfId="39141"/>
    <cellStyle name="RowTitles-Detail 2 3 6 4 3" xfId="39142"/>
    <cellStyle name="RowTitles-Detail 2 3 6 4 3 2" xfId="39143"/>
    <cellStyle name="RowTitles-Detail 2 3 6 4 3 2 2" xfId="39144"/>
    <cellStyle name="RowTitles-Detail 2 3 6 4 3 2_Tertiary Salaries Survey" xfId="39145"/>
    <cellStyle name="RowTitles-Detail 2 3 6 4 3 3" xfId="39146"/>
    <cellStyle name="RowTitles-Detail 2 3 6 4 3_Tertiary Salaries Survey" xfId="39147"/>
    <cellStyle name="RowTitles-Detail 2 3 6 4 4" xfId="39148"/>
    <cellStyle name="RowTitles-Detail 2 3 6 4 5" xfId="39149"/>
    <cellStyle name="RowTitles-Detail 2 3 6 4 5 2" xfId="39150"/>
    <cellStyle name="RowTitles-Detail 2 3 6 4 5_Tertiary Salaries Survey" xfId="39151"/>
    <cellStyle name="RowTitles-Detail 2 3 6 4 6" xfId="39152"/>
    <cellStyle name="RowTitles-Detail 2 3 6 4_Tertiary Salaries Survey" xfId="39153"/>
    <cellStyle name="RowTitles-Detail 2 3 6 5" xfId="39154"/>
    <cellStyle name="RowTitles-Detail 2 3 6 5 2" xfId="39155"/>
    <cellStyle name="RowTitles-Detail 2 3 6 5 2 2" xfId="39156"/>
    <cellStyle name="RowTitles-Detail 2 3 6 5 2 2 2" xfId="39157"/>
    <cellStyle name="RowTitles-Detail 2 3 6 5 2 2_Tertiary Salaries Survey" xfId="39158"/>
    <cellStyle name="RowTitles-Detail 2 3 6 5 2 3" xfId="39159"/>
    <cellStyle name="RowTitles-Detail 2 3 6 5 2_Tertiary Salaries Survey" xfId="39160"/>
    <cellStyle name="RowTitles-Detail 2 3 6 5 3" xfId="39161"/>
    <cellStyle name="RowTitles-Detail 2 3 6 5 3 2" xfId="39162"/>
    <cellStyle name="RowTitles-Detail 2 3 6 5 3 2 2" xfId="39163"/>
    <cellStyle name="RowTitles-Detail 2 3 6 5 3 2_Tertiary Salaries Survey" xfId="39164"/>
    <cellStyle name="RowTitles-Detail 2 3 6 5 3 3" xfId="39165"/>
    <cellStyle name="RowTitles-Detail 2 3 6 5 3_Tertiary Salaries Survey" xfId="39166"/>
    <cellStyle name="RowTitles-Detail 2 3 6 5 4" xfId="39167"/>
    <cellStyle name="RowTitles-Detail 2 3 6 5 4 2" xfId="39168"/>
    <cellStyle name="RowTitles-Detail 2 3 6 5 4_Tertiary Salaries Survey" xfId="39169"/>
    <cellStyle name="RowTitles-Detail 2 3 6 5 5" xfId="39170"/>
    <cellStyle name="RowTitles-Detail 2 3 6 5_Tertiary Salaries Survey" xfId="39171"/>
    <cellStyle name="RowTitles-Detail 2 3 6 6" xfId="39172"/>
    <cellStyle name="RowTitles-Detail 2 3 6 6 2" xfId="39173"/>
    <cellStyle name="RowTitles-Detail 2 3 6 6 2 2" xfId="39174"/>
    <cellStyle name="RowTitles-Detail 2 3 6 6 2 2 2" xfId="39175"/>
    <cellStyle name="RowTitles-Detail 2 3 6 6 2 2_Tertiary Salaries Survey" xfId="39176"/>
    <cellStyle name="RowTitles-Detail 2 3 6 6 2 3" xfId="39177"/>
    <cellStyle name="RowTitles-Detail 2 3 6 6 2_Tertiary Salaries Survey" xfId="39178"/>
    <cellStyle name="RowTitles-Detail 2 3 6 6 3" xfId="39179"/>
    <cellStyle name="RowTitles-Detail 2 3 6 6 3 2" xfId="39180"/>
    <cellStyle name="RowTitles-Detail 2 3 6 6 3 2 2" xfId="39181"/>
    <cellStyle name="RowTitles-Detail 2 3 6 6 3 2_Tertiary Salaries Survey" xfId="39182"/>
    <cellStyle name="RowTitles-Detail 2 3 6 6 3 3" xfId="39183"/>
    <cellStyle name="RowTitles-Detail 2 3 6 6 3_Tertiary Salaries Survey" xfId="39184"/>
    <cellStyle name="RowTitles-Detail 2 3 6 6 4" xfId="39185"/>
    <cellStyle name="RowTitles-Detail 2 3 6 6 4 2" xfId="39186"/>
    <cellStyle name="RowTitles-Detail 2 3 6 6 4_Tertiary Salaries Survey" xfId="39187"/>
    <cellStyle name="RowTitles-Detail 2 3 6 6 5" xfId="39188"/>
    <cellStyle name="RowTitles-Detail 2 3 6 6_Tertiary Salaries Survey" xfId="39189"/>
    <cellStyle name="RowTitles-Detail 2 3 6 7" xfId="39190"/>
    <cellStyle name="RowTitles-Detail 2 3 6 7 2" xfId="39191"/>
    <cellStyle name="RowTitles-Detail 2 3 6 7 2 2" xfId="39192"/>
    <cellStyle name="RowTitles-Detail 2 3 6 7 2_Tertiary Salaries Survey" xfId="39193"/>
    <cellStyle name="RowTitles-Detail 2 3 6 7 3" xfId="39194"/>
    <cellStyle name="RowTitles-Detail 2 3 6 7_Tertiary Salaries Survey" xfId="39195"/>
    <cellStyle name="RowTitles-Detail 2 3 6 8" xfId="39196"/>
    <cellStyle name="RowTitles-Detail 2 3 6 9" xfId="39197"/>
    <cellStyle name="RowTitles-Detail 2 3 6_STUD aligned by INSTIT" xfId="39198"/>
    <cellStyle name="RowTitles-Detail 2 3 7" xfId="39199"/>
    <cellStyle name="RowTitles-Detail 2 3 7 2" xfId="39200"/>
    <cellStyle name="RowTitles-Detail 2 3 7 2 2" xfId="39201"/>
    <cellStyle name="RowTitles-Detail 2 3 7 2 2 2" xfId="39202"/>
    <cellStyle name="RowTitles-Detail 2 3 7 2 2_Tertiary Salaries Survey" xfId="39203"/>
    <cellStyle name="RowTitles-Detail 2 3 7 2 3" xfId="39204"/>
    <cellStyle name="RowTitles-Detail 2 3 7 2_Tertiary Salaries Survey" xfId="39205"/>
    <cellStyle name="RowTitles-Detail 2 3 7 3" xfId="39206"/>
    <cellStyle name="RowTitles-Detail 2 3 7 3 2" xfId="39207"/>
    <cellStyle name="RowTitles-Detail 2 3 7 3 2 2" xfId="39208"/>
    <cellStyle name="RowTitles-Detail 2 3 7 3 2_Tertiary Salaries Survey" xfId="39209"/>
    <cellStyle name="RowTitles-Detail 2 3 7 3 3" xfId="39210"/>
    <cellStyle name="RowTitles-Detail 2 3 7 3_Tertiary Salaries Survey" xfId="39211"/>
    <cellStyle name="RowTitles-Detail 2 3 7 4" xfId="39212"/>
    <cellStyle name="RowTitles-Detail 2 3 7 5" xfId="39213"/>
    <cellStyle name="RowTitles-Detail 2 3 7 5 2" xfId="39214"/>
    <cellStyle name="RowTitles-Detail 2 3 7 5_Tertiary Salaries Survey" xfId="39215"/>
    <cellStyle name="RowTitles-Detail 2 3 7 6" xfId="39216"/>
    <cellStyle name="RowTitles-Detail 2 3 7_Tertiary Salaries Survey" xfId="39217"/>
    <cellStyle name="RowTitles-Detail 2 3 8" xfId="39218"/>
    <cellStyle name="RowTitles-Detail 2 3 8 2" xfId="39219"/>
    <cellStyle name="RowTitles-Detail 2 3 8 2 2" xfId="39220"/>
    <cellStyle name="RowTitles-Detail 2 3 8 2 2 2" xfId="39221"/>
    <cellStyle name="RowTitles-Detail 2 3 8 2 2_Tertiary Salaries Survey" xfId="39222"/>
    <cellStyle name="RowTitles-Detail 2 3 8 2 3" xfId="39223"/>
    <cellStyle name="RowTitles-Detail 2 3 8 2_Tertiary Salaries Survey" xfId="39224"/>
    <cellStyle name="RowTitles-Detail 2 3 8 3" xfId="39225"/>
    <cellStyle name="RowTitles-Detail 2 3 8 3 2" xfId="39226"/>
    <cellStyle name="RowTitles-Detail 2 3 8 3 2 2" xfId="39227"/>
    <cellStyle name="RowTitles-Detail 2 3 8 3 2_Tertiary Salaries Survey" xfId="39228"/>
    <cellStyle name="RowTitles-Detail 2 3 8 3 3" xfId="39229"/>
    <cellStyle name="RowTitles-Detail 2 3 8 3_Tertiary Salaries Survey" xfId="39230"/>
    <cellStyle name="RowTitles-Detail 2 3 8 4" xfId="39231"/>
    <cellStyle name="RowTitles-Detail 2 3 8 5" xfId="39232"/>
    <cellStyle name="RowTitles-Detail 2 3 8_Tertiary Salaries Survey" xfId="39233"/>
    <cellStyle name="RowTitles-Detail 2 3 9" xfId="39234"/>
    <cellStyle name="RowTitles-Detail 2 3 9 2" xfId="39235"/>
    <cellStyle name="RowTitles-Detail 2 3 9 2 2" xfId="39236"/>
    <cellStyle name="RowTitles-Detail 2 3 9 2 2 2" xfId="39237"/>
    <cellStyle name="RowTitles-Detail 2 3 9 2 2_Tertiary Salaries Survey" xfId="39238"/>
    <cellStyle name="RowTitles-Detail 2 3 9 2 3" xfId="39239"/>
    <cellStyle name="RowTitles-Detail 2 3 9 2_Tertiary Salaries Survey" xfId="39240"/>
    <cellStyle name="RowTitles-Detail 2 3 9 3" xfId="39241"/>
    <cellStyle name="RowTitles-Detail 2 3 9 3 2" xfId="39242"/>
    <cellStyle name="RowTitles-Detail 2 3 9 3 2 2" xfId="39243"/>
    <cellStyle name="RowTitles-Detail 2 3 9 3 2_Tertiary Salaries Survey" xfId="39244"/>
    <cellStyle name="RowTitles-Detail 2 3 9 3 3" xfId="39245"/>
    <cellStyle name="RowTitles-Detail 2 3 9 3_Tertiary Salaries Survey" xfId="39246"/>
    <cellStyle name="RowTitles-Detail 2 3 9 4" xfId="39247"/>
    <cellStyle name="RowTitles-Detail 2 3 9 5" xfId="39248"/>
    <cellStyle name="RowTitles-Detail 2 3 9 5 2" xfId="39249"/>
    <cellStyle name="RowTitles-Detail 2 3 9 5_Tertiary Salaries Survey" xfId="39250"/>
    <cellStyle name="RowTitles-Detail 2 3 9 6" xfId="39251"/>
    <cellStyle name="RowTitles-Detail 2 3 9_Tertiary Salaries Survey" xfId="39252"/>
    <cellStyle name="RowTitles-Detail 2 3_STUD aligned by INSTIT" xfId="39253"/>
    <cellStyle name="RowTitles-Detail 2 4" xfId="14467"/>
    <cellStyle name="RowTitles-Detail 2 4 10" xfId="39254"/>
    <cellStyle name="RowTitles-Detail 2 4 10 2" xfId="39255"/>
    <cellStyle name="RowTitles-Detail 2 4 10 2 2" xfId="39256"/>
    <cellStyle name="RowTitles-Detail 2 4 10 2_Tertiary Salaries Survey" xfId="39257"/>
    <cellStyle name="RowTitles-Detail 2 4 10 3" xfId="39258"/>
    <cellStyle name="RowTitles-Detail 2 4 10_Tertiary Salaries Survey" xfId="39259"/>
    <cellStyle name="RowTitles-Detail 2 4 11" xfId="39260"/>
    <cellStyle name="RowTitles-Detail 2 4 12" xfId="39261"/>
    <cellStyle name="RowTitles-Detail 2 4 13" xfId="39262"/>
    <cellStyle name="RowTitles-Detail 2 4 2" xfId="14468"/>
    <cellStyle name="RowTitles-Detail 2 4 2 10" xfId="39263"/>
    <cellStyle name="RowTitles-Detail 2 4 2 2" xfId="14469"/>
    <cellStyle name="RowTitles-Detail 2 4 2 2 2" xfId="39264"/>
    <cellStyle name="RowTitles-Detail 2 4 2 2 2 2" xfId="39265"/>
    <cellStyle name="RowTitles-Detail 2 4 2 2 2 2 2" xfId="39266"/>
    <cellStyle name="RowTitles-Detail 2 4 2 2 2 2_Tertiary Salaries Survey" xfId="39267"/>
    <cellStyle name="RowTitles-Detail 2 4 2 2 2 3" xfId="39268"/>
    <cellStyle name="RowTitles-Detail 2 4 2 2 2_Tertiary Salaries Survey" xfId="39269"/>
    <cellStyle name="RowTitles-Detail 2 4 2 2 3" xfId="39270"/>
    <cellStyle name="RowTitles-Detail 2 4 2 2 3 2" xfId="39271"/>
    <cellStyle name="RowTitles-Detail 2 4 2 2 3 2 2" xfId="39272"/>
    <cellStyle name="RowTitles-Detail 2 4 2 2 3 2_Tertiary Salaries Survey" xfId="39273"/>
    <cellStyle name="RowTitles-Detail 2 4 2 2 3 3" xfId="39274"/>
    <cellStyle name="RowTitles-Detail 2 4 2 2 3_Tertiary Salaries Survey" xfId="39275"/>
    <cellStyle name="RowTitles-Detail 2 4 2 2 4" xfId="39276"/>
    <cellStyle name="RowTitles-Detail 2 4 2 2 5" xfId="39277"/>
    <cellStyle name="RowTitles-Detail 2 4 2 2 6" xfId="39278"/>
    <cellStyle name="RowTitles-Detail 2 4 2 2 7" xfId="39279"/>
    <cellStyle name="RowTitles-Detail 2 4 2 2_Tertiary Salaries Survey" xfId="39280"/>
    <cellStyle name="RowTitles-Detail 2 4 2 3" xfId="39281"/>
    <cellStyle name="RowTitles-Detail 2 4 2 3 2" xfId="39282"/>
    <cellStyle name="RowTitles-Detail 2 4 2 3 2 2" xfId="39283"/>
    <cellStyle name="RowTitles-Detail 2 4 2 3 2 2 2" xfId="39284"/>
    <cellStyle name="RowTitles-Detail 2 4 2 3 2 2_Tertiary Salaries Survey" xfId="39285"/>
    <cellStyle name="RowTitles-Detail 2 4 2 3 2 3" xfId="39286"/>
    <cellStyle name="RowTitles-Detail 2 4 2 3 2_Tertiary Salaries Survey" xfId="39287"/>
    <cellStyle name="RowTitles-Detail 2 4 2 3 3" xfId="39288"/>
    <cellStyle name="RowTitles-Detail 2 4 2 3 3 2" xfId="39289"/>
    <cellStyle name="RowTitles-Detail 2 4 2 3 3 2 2" xfId="39290"/>
    <cellStyle name="RowTitles-Detail 2 4 2 3 3 2_Tertiary Salaries Survey" xfId="39291"/>
    <cellStyle name="RowTitles-Detail 2 4 2 3 3 3" xfId="39292"/>
    <cellStyle name="RowTitles-Detail 2 4 2 3 3_Tertiary Salaries Survey" xfId="39293"/>
    <cellStyle name="RowTitles-Detail 2 4 2 3 4" xfId="39294"/>
    <cellStyle name="RowTitles-Detail 2 4 2 3 5" xfId="39295"/>
    <cellStyle name="RowTitles-Detail 2 4 2 3 5 2" xfId="39296"/>
    <cellStyle name="RowTitles-Detail 2 4 2 3 5_Tertiary Salaries Survey" xfId="39297"/>
    <cellStyle name="RowTitles-Detail 2 4 2 3 6" xfId="39298"/>
    <cellStyle name="RowTitles-Detail 2 4 2 3 7" xfId="39299"/>
    <cellStyle name="RowTitles-Detail 2 4 2 3_Tertiary Salaries Survey" xfId="39300"/>
    <cellStyle name="RowTitles-Detail 2 4 2 4" xfId="39301"/>
    <cellStyle name="RowTitles-Detail 2 4 2 4 2" xfId="39302"/>
    <cellStyle name="RowTitles-Detail 2 4 2 4 2 2" xfId="39303"/>
    <cellStyle name="RowTitles-Detail 2 4 2 4 2 2 2" xfId="39304"/>
    <cellStyle name="RowTitles-Detail 2 4 2 4 2 2_Tertiary Salaries Survey" xfId="39305"/>
    <cellStyle name="RowTitles-Detail 2 4 2 4 2 3" xfId="39306"/>
    <cellStyle name="RowTitles-Detail 2 4 2 4 2_Tertiary Salaries Survey" xfId="39307"/>
    <cellStyle name="RowTitles-Detail 2 4 2 4 3" xfId="39308"/>
    <cellStyle name="RowTitles-Detail 2 4 2 4 3 2" xfId="39309"/>
    <cellStyle name="RowTitles-Detail 2 4 2 4 3 2 2" xfId="39310"/>
    <cellStyle name="RowTitles-Detail 2 4 2 4 3 2_Tertiary Salaries Survey" xfId="39311"/>
    <cellStyle name="RowTitles-Detail 2 4 2 4 3 3" xfId="39312"/>
    <cellStyle name="RowTitles-Detail 2 4 2 4 3_Tertiary Salaries Survey" xfId="39313"/>
    <cellStyle name="RowTitles-Detail 2 4 2 4 4" xfId="39314"/>
    <cellStyle name="RowTitles-Detail 2 4 2 4 4 2" xfId="39315"/>
    <cellStyle name="RowTitles-Detail 2 4 2 4 4_Tertiary Salaries Survey" xfId="39316"/>
    <cellStyle name="RowTitles-Detail 2 4 2 4 5" xfId="39317"/>
    <cellStyle name="RowTitles-Detail 2 4 2 4 6" xfId="39318"/>
    <cellStyle name="RowTitles-Detail 2 4 2 4 7" xfId="39319"/>
    <cellStyle name="RowTitles-Detail 2 4 2 4_Tertiary Salaries Survey" xfId="39320"/>
    <cellStyle name="RowTitles-Detail 2 4 2 5" xfId="39321"/>
    <cellStyle name="RowTitles-Detail 2 4 2 5 2" xfId="39322"/>
    <cellStyle name="RowTitles-Detail 2 4 2 5 2 2" xfId="39323"/>
    <cellStyle name="RowTitles-Detail 2 4 2 5 2 2 2" xfId="39324"/>
    <cellStyle name="RowTitles-Detail 2 4 2 5 2 2_Tertiary Salaries Survey" xfId="39325"/>
    <cellStyle name="RowTitles-Detail 2 4 2 5 2 3" xfId="39326"/>
    <cellStyle name="RowTitles-Detail 2 4 2 5 2_Tertiary Salaries Survey" xfId="39327"/>
    <cellStyle name="RowTitles-Detail 2 4 2 5 3" xfId="39328"/>
    <cellStyle name="RowTitles-Detail 2 4 2 5 3 2" xfId="39329"/>
    <cellStyle name="RowTitles-Detail 2 4 2 5 3 2 2" xfId="39330"/>
    <cellStyle name="RowTitles-Detail 2 4 2 5 3 2_Tertiary Salaries Survey" xfId="39331"/>
    <cellStyle name="RowTitles-Detail 2 4 2 5 3 3" xfId="39332"/>
    <cellStyle name="RowTitles-Detail 2 4 2 5 3_Tertiary Salaries Survey" xfId="39333"/>
    <cellStyle name="RowTitles-Detail 2 4 2 5 4" xfId="39334"/>
    <cellStyle name="RowTitles-Detail 2 4 2 5 4 2" xfId="39335"/>
    <cellStyle name="RowTitles-Detail 2 4 2 5 4_Tertiary Salaries Survey" xfId="39336"/>
    <cellStyle name="RowTitles-Detail 2 4 2 5 5" xfId="39337"/>
    <cellStyle name="RowTitles-Detail 2 4 2 5_Tertiary Salaries Survey" xfId="39338"/>
    <cellStyle name="RowTitles-Detail 2 4 2 6" xfId="39339"/>
    <cellStyle name="RowTitles-Detail 2 4 2 6 2" xfId="39340"/>
    <cellStyle name="RowTitles-Detail 2 4 2 6 2 2" xfId="39341"/>
    <cellStyle name="RowTitles-Detail 2 4 2 6 2 2 2" xfId="39342"/>
    <cellStyle name="RowTitles-Detail 2 4 2 6 2 2_Tertiary Salaries Survey" xfId="39343"/>
    <cellStyle name="RowTitles-Detail 2 4 2 6 2 3" xfId="39344"/>
    <cellStyle name="RowTitles-Detail 2 4 2 6 2_Tertiary Salaries Survey" xfId="39345"/>
    <cellStyle name="RowTitles-Detail 2 4 2 6 3" xfId="39346"/>
    <cellStyle name="RowTitles-Detail 2 4 2 6 3 2" xfId="39347"/>
    <cellStyle name="RowTitles-Detail 2 4 2 6 3 2 2" xfId="39348"/>
    <cellStyle name="RowTitles-Detail 2 4 2 6 3 2_Tertiary Salaries Survey" xfId="39349"/>
    <cellStyle name="RowTitles-Detail 2 4 2 6 3 3" xfId="39350"/>
    <cellStyle name="RowTitles-Detail 2 4 2 6 3_Tertiary Salaries Survey" xfId="39351"/>
    <cellStyle name="RowTitles-Detail 2 4 2 6 4" xfId="39352"/>
    <cellStyle name="RowTitles-Detail 2 4 2 6 4 2" xfId="39353"/>
    <cellStyle name="RowTitles-Detail 2 4 2 6 4_Tertiary Salaries Survey" xfId="39354"/>
    <cellStyle name="RowTitles-Detail 2 4 2 6 5" xfId="39355"/>
    <cellStyle name="RowTitles-Detail 2 4 2 6_Tertiary Salaries Survey" xfId="39356"/>
    <cellStyle name="RowTitles-Detail 2 4 2 7" xfId="39357"/>
    <cellStyle name="RowTitles-Detail 2 4 2 7 2" xfId="39358"/>
    <cellStyle name="RowTitles-Detail 2 4 2 7 2 2" xfId="39359"/>
    <cellStyle name="RowTitles-Detail 2 4 2 7 2_Tertiary Salaries Survey" xfId="39360"/>
    <cellStyle name="RowTitles-Detail 2 4 2 7 3" xfId="39361"/>
    <cellStyle name="RowTitles-Detail 2 4 2 7_Tertiary Salaries Survey" xfId="39362"/>
    <cellStyle name="RowTitles-Detail 2 4 2 8" xfId="39363"/>
    <cellStyle name="RowTitles-Detail 2 4 2 9" xfId="39364"/>
    <cellStyle name="RowTitles-Detail 2 4 2_STUD aligned by INSTIT" xfId="39365"/>
    <cellStyle name="RowTitles-Detail 2 4 3" xfId="14470"/>
    <cellStyle name="RowTitles-Detail 2 4 3 10" xfId="39366"/>
    <cellStyle name="RowTitles-Detail 2 4 3 11" xfId="39367"/>
    <cellStyle name="RowTitles-Detail 2 4 3 2" xfId="39368"/>
    <cellStyle name="RowTitles-Detail 2 4 3 2 2" xfId="39369"/>
    <cellStyle name="RowTitles-Detail 2 4 3 2 2 2" xfId="39370"/>
    <cellStyle name="RowTitles-Detail 2 4 3 2 2 2 2" xfId="39371"/>
    <cellStyle name="RowTitles-Detail 2 4 3 2 2 2_Tertiary Salaries Survey" xfId="39372"/>
    <cellStyle name="RowTitles-Detail 2 4 3 2 2 3" xfId="39373"/>
    <cellStyle name="RowTitles-Detail 2 4 3 2 2_Tertiary Salaries Survey" xfId="39374"/>
    <cellStyle name="RowTitles-Detail 2 4 3 2 3" xfId="39375"/>
    <cellStyle name="RowTitles-Detail 2 4 3 2 3 2" xfId="39376"/>
    <cellStyle name="RowTitles-Detail 2 4 3 2 3 2 2" xfId="39377"/>
    <cellStyle name="RowTitles-Detail 2 4 3 2 3 2_Tertiary Salaries Survey" xfId="39378"/>
    <cellStyle name="RowTitles-Detail 2 4 3 2 3 3" xfId="39379"/>
    <cellStyle name="RowTitles-Detail 2 4 3 2 3_Tertiary Salaries Survey" xfId="39380"/>
    <cellStyle name="RowTitles-Detail 2 4 3 2 4" xfId="39381"/>
    <cellStyle name="RowTitles-Detail 2 4 3 2 5" xfId="39382"/>
    <cellStyle name="RowTitles-Detail 2 4 3 2 5 2" xfId="39383"/>
    <cellStyle name="RowTitles-Detail 2 4 3 2 5_Tertiary Salaries Survey" xfId="39384"/>
    <cellStyle name="RowTitles-Detail 2 4 3 2 6" xfId="39385"/>
    <cellStyle name="RowTitles-Detail 2 4 3 2_Tertiary Salaries Survey" xfId="39386"/>
    <cellStyle name="RowTitles-Detail 2 4 3 3" xfId="39387"/>
    <cellStyle name="RowTitles-Detail 2 4 3 3 2" xfId="39388"/>
    <cellStyle name="RowTitles-Detail 2 4 3 3 2 2" xfId="39389"/>
    <cellStyle name="RowTitles-Detail 2 4 3 3 2 2 2" xfId="39390"/>
    <cellStyle name="RowTitles-Detail 2 4 3 3 2 2_Tertiary Salaries Survey" xfId="39391"/>
    <cellStyle name="RowTitles-Detail 2 4 3 3 2 3" xfId="39392"/>
    <cellStyle name="RowTitles-Detail 2 4 3 3 2_Tertiary Salaries Survey" xfId="39393"/>
    <cellStyle name="RowTitles-Detail 2 4 3 3 3" xfId="39394"/>
    <cellStyle name="RowTitles-Detail 2 4 3 3 3 2" xfId="39395"/>
    <cellStyle name="RowTitles-Detail 2 4 3 3 3 2 2" xfId="39396"/>
    <cellStyle name="RowTitles-Detail 2 4 3 3 3 2_Tertiary Salaries Survey" xfId="39397"/>
    <cellStyle name="RowTitles-Detail 2 4 3 3 3 3" xfId="39398"/>
    <cellStyle name="RowTitles-Detail 2 4 3 3 3_Tertiary Salaries Survey" xfId="39399"/>
    <cellStyle name="RowTitles-Detail 2 4 3 3 4" xfId="39400"/>
    <cellStyle name="RowTitles-Detail 2 4 3 3 5" xfId="39401"/>
    <cellStyle name="RowTitles-Detail 2 4 3 3_Tertiary Salaries Survey" xfId="39402"/>
    <cellStyle name="RowTitles-Detail 2 4 3 4" xfId="39403"/>
    <cellStyle name="RowTitles-Detail 2 4 3 4 2" xfId="39404"/>
    <cellStyle name="RowTitles-Detail 2 4 3 4 2 2" xfId="39405"/>
    <cellStyle name="RowTitles-Detail 2 4 3 4 2 2 2" xfId="39406"/>
    <cellStyle name="RowTitles-Detail 2 4 3 4 2 2_Tertiary Salaries Survey" xfId="39407"/>
    <cellStyle name="RowTitles-Detail 2 4 3 4 2 3" xfId="39408"/>
    <cellStyle name="RowTitles-Detail 2 4 3 4 2_Tertiary Salaries Survey" xfId="39409"/>
    <cellStyle name="RowTitles-Detail 2 4 3 4 3" xfId="39410"/>
    <cellStyle name="RowTitles-Detail 2 4 3 4 3 2" xfId="39411"/>
    <cellStyle name="RowTitles-Detail 2 4 3 4 3 2 2" xfId="39412"/>
    <cellStyle name="RowTitles-Detail 2 4 3 4 3 2_Tertiary Salaries Survey" xfId="39413"/>
    <cellStyle name="RowTitles-Detail 2 4 3 4 3 3" xfId="39414"/>
    <cellStyle name="RowTitles-Detail 2 4 3 4 3_Tertiary Salaries Survey" xfId="39415"/>
    <cellStyle name="RowTitles-Detail 2 4 3 4 4" xfId="39416"/>
    <cellStyle name="RowTitles-Detail 2 4 3 4 4 2" xfId="39417"/>
    <cellStyle name="RowTitles-Detail 2 4 3 4 4_Tertiary Salaries Survey" xfId="39418"/>
    <cellStyle name="RowTitles-Detail 2 4 3 4 5" xfId="39419"/>
    <cellStyle name="RowTitles-Detail 2 4 3 4_Tertiary Salaries Survey" xfId="39420"/>
    <cellStyle name="RowTitles-Detail 2 4 3 5" xfId="39421"/>
    <cellStyle name="RowTitles-Detail 2 4 3 5 2" xfId="39422"/>
    <cellStyle name="RowTitles-Detail 2 4 3 5 2 2" xfId="39423"/>
    <cellStyle name="RowTitles-Detail 2 4 3 5 2 2 2" xfId="39424"/>
    <cellStyle name="RowTitles-Detail 2 4 3 5 2 2_Tertiary Salaries Survey" xfId="39425"/>
    <cellStyle name="RowTitles-Detail 2 4 3 5 2 3" xfId="39426"/>
    <cellStyle name="RowTitles-Detail 2 4 3 5 2_Tertiary Salaries Survey" xfId="39427"/>
    <cellStyle name="RowTitles-Detail 2 4 3 5 3" xfId="39428"/>
    <cellStyle name="RowTitles-Detail 2 4 3 5 3 2" xfId="39429"/>
    <cellStyle name="RowTitles-Detail 2 4 3 5 3 2 2" xfId="39430"/>
    <cellStyle name="RowTitles-Detail 2 4 3 5 3 2_Tertiary Salaries Survey" xfId="39431"/>
    <cellStyle name="RowTitles-Detail 2 4 3 5 3 3" xfId="39432"/>
    <cellStyle name="RowTitles-Detail 2 4 3 5 3_Tertiary Salaries Survey" xfId="39433"/>
    <cellStyle name="RowTitles-Detail 2 4 3 5 4" xfId="39434"/>
    <cellStyle name="RowTitles-Detail 2 4 3 5 4 2" xfId="39435"/>
    <cellStyle name="RowTitles-Detail 2 4 3 5 4_Tertiary Salaries Survey" xfId="39436"/>
    <cellStyle name="RowTitles-Detail 2 4 3 5 5" xfId="39437"/>
    <cellStyle name="RowTitles-Detail 2 4 3 5_Tertiary Salaries Survey" xfId="39438"/>
    <cellStyle name="RowTitles-Detail 2 4 3 6" xfId="39439"/>
    <cellStyle name="RowTitles-Detail 2 4 3 6 2" xfId="39440"/>
    <cellStyle name="RowTitles-Detail 2 4 3 6 2 2" xfId="39441"/>
    <cellStyle name="RowTitles-Detail 2 4 3 6 2 2 2" xfId="39442"/>
    <cellStyle name="RowTitles-Detail 2 4 3 6 2 2_Tertiary Salaries Survey" xfId="39443"/>
    <cellStyle name="RowTitles-Detail 2 4 3 6 2 3" xfId="39444"/>
    <cellStyle name="RowTitles-Detail 2 4 3 6 2_Tertiary Salaries Survey" xfId="39445"/>
    <cellStyle name="RowTitles-Detail 2 4 3 6 3" xfId="39446"/>
    <cellStyle name="RowTitles-Detail 2 4 3 6 3 2" xfId="39447"/>
    <cellStyle name="RowTitles-Detail 2 4 3 6 3 2 2" xfId="39448"/>
    <cellStyle name="RowTitles-Detail 2 4 3 6 3 2_Tertiary Salaries Survey" xfId="39449"/>
    <cellStyle name="RowTitles-Detail 2 4 3 6 3 3" xfId="39450"/>
    <cellStyle name="RowTitles-Detail 2 4 3 6 3_Tertiary Salaries Survey" xfId="39451"/>
    <cellStyle name="RowTitles-Detail 2 4 3 6 4" xfId="39452"/>
    <cellStyle name="RowTitles-Detail 2 4 3 6 4 2" xfId="39453"/>
    <cellStyle name="RowTitles-Detail 2 4 3 6 4_Tertiary Salaries Survey" xfId="39454"/>
    <cellStyle name="RowTitles-Detail 2 4 3 6 5" xfId="39455"/>
    <cellStyle name="RowTitles-Detail 2 4 3 6_Tertiary Salaries Survey" xfId="39456"/>
    <cellStyle name="RowTitles-Detail 2 4 3 7" xfId="39457"/>
    <cellStyle name="RowTitles-Detail 2 4 3 7 2" xfId="39458"/>
    <cellStyle name="RowTitles-Detail 2 4 3 7 2 2" xfId="39459"/>
    <cellStyle name="RowTitles-Detail 2 4 3 7 2_Tertiary Salaries Survey" xfId="39460"/>
    <cellStyle name="RowTitles-Detail 2 4 3 7 3" xfId="39461"/>
    <cellStyle name="RowTitles-Detail 2 4 3 7_Tertiary Salaries Survey" xfId="39462"/>
    <cellStyle name="RowTitles-Detail 2 4 3 8" xfId="39463"/>
    <cellStyle name="RowTitles-Detail 2 4 3 8 2" xfId="39464"/>
    <cellStyle name="RowTitles-Detail 2 4 3 8 2 2" xfId="39465"/>
    <cellStyle name="RowTitles-Detail 2 4 3 8 2_Tertiary Salaries Survey" xfId="39466"/>
    <cellStyle name="RowTitles-Detail 2 4 3 8 3" xfId="39467"/>
    <cellStyle name="RowTitles-Detail 2 4 3 8_Tertiary Salaries Survey" xfId="39468"/>
    <cellStyle name="RowTitles-Detail 2 4 3 9" xfId="39469"/>
    <cellStyle name="RowTitles-Detail 2 4 3_STUD aligned by INSTIT" xfId="39470"/>
    <cellStyle name="RowTitles-Detail 2 4 4" xfId="39471"/>
    <cellStyle name="RowTitles-Detail 2 4 4 10" xfId="39472"/>
    <cellStyle name="RowTitles-Detail 2 4 4 2" xfId="39473"/>
    <cellStyle name="RowTitles-Detail 2 4 4 2 2" xfId="39474"/>
    <cellStyle name="RowTitles-Detail 2 4 4 2 2 2" xfId="39475"/>
    <cellStyle name="RowTitles-Detail 2 4 4 2 2 2 2" xfId="39476"/>
    <cellStyle name="RowTitles-Detail 2 4 4 2 2 2_Tertiary Salaries Survey" xfId="39477"/>
    <cellStyle name="RowTitles-Detail 2 4 4 2 2 3" xfId="39478"/>
    <cellStyle name="RowTitles-Detail 2 4 4 2 2_Tertiary Salaries Survey" xfId="39479"/>
    <cellStyle name="RowTitles-Detail 2 4 4 2 3" xfId="39480"/>
    <cellStyle name="RowTitles-Detail 2 4 4 2 3 2" xfId="39481"/>
    <cellStyle name="RowTitles-Detail 2 4 4 2 3 2 2" xfId="39482"/>
    <cellStyle name="RowTitles-Detail 2 4 4 2 3 2_Tertiary Salaries Survey" xfId="39483"/>
    <cellStyle name="RowTitles-Detail 2 4 4 2 3 3" xfId="39484"/>
    <cellStyle name="RowTitles-Detail 2 4 4 2 3_Tertiary Salaries Survey" xfId="39485"/>
    <cellStyle name="RowTitles-Detail 2 4 4 2 4" xfId="39486"/>
    <cellStyle name="RowTitles-Detail 2 4 4 2 5" xfId="39487"/>
    <cellStyle name="RowTitles-Detail 2 4 4 2 5 2" xfId="39488"/>
    <cellStyle name="RowTitles-Detail 2 4 4 2 5_Tertiary Salaries Survey" xfId="39489"/>
    <cellStyle name="RowTitles-Detail 2 4 4 2 6" xfId="39490"/>
    <cellStyle name="RowTitles-Detail 2 4 4 2_Tertiary Salaries Survey" xfId="39491"/>
    <cellStyle name="RowTitles-Detail 2 4 4 3" xfId="39492"/>
    <cellStyle name="RowTitles-Detail 2 4 4 3 2" xfId="39493"/>
    <cellStyle name="RowTitles-Detail 2 4 4 3 2 2" xfId="39494"/>
    <cellStyle name="RowTitles-Detail 2 4 4 3 2 2 2" xfId="39495"/>
    <cellStyle name="RowTitles-Detail 2 4 4 3 2 2_Tertiary Salaries Survey" xfId="39496"/>
    <cellStyle name="RowTitles-Detail 2 4 4 3 2 3" xfId="39497"/>
    <cellStyle name="RowTitles-Detail 2 4 4 3 2_Tertiary Salaries Survey" xfId="39498"/>
    <cellStyle name="RowTitles-Detail 2 4 4 3 3" xfId="39499"/>
    <cellStyle name="RowTitles-Detail 2 4 4 3 3 2" xfId="39500"/>
    <cellStyle name="RowTitles-Detail 2 4 4 3 3 2 2" xfId="39501"/>
    <cellStyle name="RowTitles-Detail 2 4 4 3 3 2_Tertiary Salaries Survey" xfId="39502"/>
    <cellStyle name="RowTitles-Detail 2 4 4 3 3 3" xfId="39503"/>
    <cellStyle name="RowTitles-Detail 2 4 4 3 3_Tertiary Salaries Survey" xfId="39504"/>
    <cellStyle name="RowTitles-Detail 2 4 4 3 4" xfId="39505"/>
    <cellStyle name="RowTitles-Detail 2 4 4 3 5" xfId="39506"/>
    <cellStyle name="RowTitles-Detail 2 4 4 3_Tertiary Salaries Survey" xfId="39507"/>
    <cellStyle name="RowTitles-Detail 2 4 4 4" xfId="39508"/>
    <cellStyle name="RowTitles-Detail 2 4 4 4 2" xfId="39509"/>
    <cellStyle name="RowTitles-Detail 2 4 4 4 2 2" xfId="39510"/>
    <cellStyle name="RowTitles-Detail 2 4 4 4 2 2 2" xfId="39511"/>
    <cellStyle name="RowTitles-Detail 2 4 4 4 2 2_Tertiary Salaries Survey" xfId="39512"/>
    <cellStyle name="RowTitles-Detail 2 4 4 4 2 3" xfId="39513"/>
    <cellStyle name="RowTitles-Detail 2 4 4 4 2_Tertiary Salaries Survey" xfId="39514"/>
    <cellStyle name="RowTitles-Detail 2 4 4 4 3" xfId="39515"/>
    <cellStyle name="RowTitles-Detail 2 4 4 4 3 2" xfId="39516"/>
    <cellStyle name="RowTitles-Detail 2 4 4 4 3 2 2" xfId="39517"/>
    <cellStyle name="RowTitles-Detail 2 4 4 4 3 2_Tertiary Salaries Survey" xfId="39518"/>
    <cellStyle name="RowTitles-Detail 2 4 4 4 3 3" xfId="39519"/>
    <cellStyle name="RowTitles-Detail 2 4 4 4 3_Tertiary Salaries Survey" xfId="39520"/>
    <cellStyle name="RowTitles-Detail 2 4 4 4 4" xfId="39521"/>
    <cellStyle name="RowTitles-Detail 2 4 4 4 5" xfId="39522"/>
    <cellStyle name="RowTitles-Detail 2 4 4 4 5 2" xfId="39523"/>
    <cellStyle name="RowTitles-Detail 2 4 4 4 5_Tertiary Salaries Survey" xfId="39524"/>
    <cellStyle name="RowTitles-Detail 2 4 4 4 6" xfId="39525"/>
    <cellStyle name="RowTitles-Detail 2 4 4 4_Tertiary Salaries Survey" xfId="39526"/>
    <cellStyle name="RowTitles-Detail 2 4 4 5" xfId="39527"/>
    <cellStyle name="RowTitles-Detail 2 4 4 5 2" xfId="39528"/>
    <cellStyle name="RowTitles-Detail 2 4 4 5 2 2" xfId="39529"/>
    <cellStyle name="RowTitles-Detail 2 4 4 5 2 2 2" xfId="39530"/>
    <cellStyle name="RowTitles-Detail 2 4 4 5 2 2_Tertiary Salaries Survey" xfId="39531"/>
    <cellStyle name="RowTitles-Detail 2 4 4 5 2 3" xfId="39532"/>
    <cellStyle name="RowTitles-Detail 2 4 4 5 2_Tertiary Salaries Survey" xfId="39533"/>
    <cellStyle name="RowTitles-Detail 2 4 4 5 3" xfId="39534"/>
    <cellStyle name="RowTitles-Detail 2 4 4 5 3 2" xfId="39535"/>
    <cellStyle name="RowTitles-Detail 2 4 4 5 3 2 2" xfId="39536"/>
    <cellStyle name="RowTitles-Detail 2 4 4 5 3 2_Tertiary Salaries Survey" xfId="39537"/>
    <cellStyle name="RowTitles-Detail 2 4 4 5 3 3" xfId="39538"/>
    <cellStyle name="RowTitles-Detail 2 4 4 5 3_Tertiary Salaries Survey" xfId="39539"/>
    <cellStyle name="RowTitles-Detail 2 4 4 5 4" xfId="39540"/>
    <cellStyle name="RowTitles-Detail 2 4 4 5 4 2" xfId="39541"/>
    <cellStyle name="RowTitles-Detail 2 4 4 5 4_Tertiary Salaries Survey" xfId="39542"/>
    <cellStyle name="RowTitles-Detail 2 4 4 5 5" xfId="39543"/>
    <cellStyle name="RowTitles-Detail 2 4 4 5_Tertiary Salaries Survey" xfId="39544"/>
    <cellStyle name="RowTitles-Detail 2 4 4 6" xfId="39545"/>
    <cellStyle name="RowTitles-Detail 2 4 4 6 2" xfId="39546"/>
    <cellStyle name="RowTitles-Detail 2 4 4 6 2 2" xfId="39547"/>
    <cellStyle name="RowTitles-Detail 2 4 4 6 2 2 2" xfId="39548"/>
    <cellStyle name="RowTitles-Detail 2 4 4 6 2 2_Tertiary Salaries Survey" xfId="39549"/>
    <cellStyle name="RowTitles-Detail 2 4 4 6 2 3" xfId="39550"/>
    <cellStyle name="RowTitles-Detail 2 4 4 6 2_Tertiary Salaries Survey" xfId="39551"/>
    <cellStyle name="RowTitles-Detail 2 4 4 6 3" xfId="39552"/>
    <cellStyle name="RowTitles-Detail 2 4 4 6 3 2" xfId="39553"/>
    <cellStyle name="RowTitles-Detail 2 4 4 6 3 2 2" xfId="39554"/>
    <cellStyle name="RowTitles-Detail 2 4 4 6 3 2_Tertiary Salaries Survey" xfId="39555"/>
    <cellStyle name="RowTitles-Detail 2 4 4 6 3 3" xfId="39556"/>
    <cellStyle name="RowTitles-Detail 2 4 4 6 3_Tertiary Salaries Survey" xfId="39557"/>
    <cellStyle name="RowTitles-Detail 2 4 4 6 4" xfId="39558"/>
    <cellStyle name="RowTitles-Detail 2 4 4 6 4 2" xfId="39559"/>
    <cellStyle name="RowTitles-Detail 2 4 4 6 4_Tertiary Salaries Survey" xfId="39560"/>
    <cellStyle name="RowTitles-Detail 2 4 4 6 5" xfId="39561"/>
    <cellStyle name="RowTitles-Detail 2 4 4 6_Tertiary Salaries Survey" xfId="39562"/>
    <cellStyle name="RowTitles-Detail 2 4 4 7" xfId="39563"/>
    <cellStyle name="RowTitles-Detail 2 4 4 7 2" xfId="39564"/>
    <cellStyle name="RowTitles-Detail 2 4 4 7 2 2" xfId="39565"/>
    <cellStyle name="RowTitles-Detail 2 4 4 7 2_Tertiary Salaries Survey" xfId="39566"/>
    <cellStyle name="RowTitles-Detail 2 4 4 7 3" xfId="39567"/>
    <cellStyle name="RowTitles-Detail 2 4 4 7_Tertiary Salaries Survey" xfId="39568"/>
    <cellStyle name="RowTitles-Detail 2 4 4 8" xfId="39569"/>
    <cellStyle name="RowTitles-Detail 2 4 4 9" xfId="39570"/>
    <cellStyle name="RowTitles-Detail 2 4 4_STUD aligned by INSTIT" xfId="39571"/>
    <cellStyle name="RowTitles-Detail 2 4 5" xfId="39572"/>
    <cellStyle name="RowTitles-Detail 2 4 5 2" xfId="39573"/>
    <cellStyle name="RowTitles-Detail 2 4 5 2 2" xfId="39574"/>
    <cellStyle name="RowTitles-Detail 2 4 5 2 2 2" xfId="39575"/>
    <cellStyle name="RowTitles-Detail 2 4 5 2 2_Tertiary Salaries Survey" xfId="39576"/>
    <cellStyle name="RowTitles-Detail 2 4 5 2 3" xfId="39577"/>
    <cellStyle name="RowTitles-Detail 2 4 5 2_Tertiary Salaries Survey" xfId="39578"/>
    <cellStyle name="RowTitles-Detail 2 4 5 3" xfId="39579"/>
    <cellStyle name="RowTitles-Detail 2 4 5 3 2" xfId="39580"/>
    <cellStyle name="RowTitles-Detail 2 4 5 3 2 2" xfId="39581"/>
    <cellStyle name="RowTitles-Detail 2 4 5 3 2_Tertiary Salaries Survey" xfId="39582"/>
    <cellStyle name="RowTitles-Detail 2 4 5 3 3" xfId="39583"/>
    <cellStyle name="RowTitles-Detail 2 4 5 3_Tertiary Salaries Survey" xfId="39584"/>
    <cellStyle name="RowTitles-Detail 2 4 5 4" xfId="39585"/>
    <cellStyle name="RowTitles-Detail 2 4 5 5" xfId="39586"/>
    <cellStyle name="RowTitles-Detail 2 4 5 5 2" xfId="39587"/>
    <cellStyle name="RowTitles-Detail 2 4 5 5_Tertiary Salaries Survey" xfId="39588"/>
    <cellStyle name="RowTitles-Detail 2 4 5 6" xfId="39589"/>
    <cellStyle name="RowTitles-Detail 2 4 5 7" xfId="39590"/>
    <cellStyle name="RowTitles-Detail 2 4 5 8" xfId="39591"/>
    <cellStyle name="RowTitles-Detail 2 4 5_Tertiary Salaries Survey" xfId="39592"/>
    <cellStyle name="RowTitles-Detail 2 4 6" xfId="39593"/>
    <cellStyle name="RowTitles-Detail 2 4 6 2" xfId="39594"/>
    <cellStyle name="RowTitles-Detail 2 4 6 2 2" xfId="39595"/>
    <cellStyle name="RowTitles-Detail 2 4 6 2 2 2" xfId="39596"/>
    <cellStyle name="RowTitles-Detail 2 4 6 2 2_Tertiary Salaries Survey" xfId="39597"/>
    <cellStyle name="RowTitles-Detail 2 4 6 2 3" xfId="39598"/>
    <cellStyle name="RowTitles-Detail 2 4 6 2_Tertiary Salaries Survey" xfId="39599"/>
    <cellStyle name="RowTitles-Detail 2 4 6 3" xfId="39600"/>
    <cellStyle name="RowTitles-Detail 2 4 6 3 2" xfId="39601"/>
    <cellStyle name="RowTitles-Detail 2 4 6 3 2 2" xfId="39602"/>
    <cellStyle name="RowTitles-Detail 2 4 6 3 2_Tertiary Salaries Survey" xfId="39603"/>
    <cellStyle name="RowTitles-Detail 2 4 6 3 3" xfId="39604"/>
    <cellStyle name="RowTitles-Detail 2 4 6 3_Tertiary Salaries Survey" xfId="39605"/>
    <cellStyle name="RowTitles-Detail 2 4 6 4" xfId="39606"/>
    <cellStyle name="RowTitles-Detail 2 4 6 5" xfId="39607"/>
    <cellStyle name="RowTitles-Detail 2 4 6_Tertiary Salaries Survey" xfId="39608"/>
    <cellStyle name="RowTitles-Detail 2 4 7" xfId="39609"/>
    <cellStyle name="RowTitles-Detail 2 4 7 2" xfId="39610"/>
    <cellStyle name="RowTitles-Detail 2 4 7 2 2" xfId="39611"/>
    <cellStyle name="RowTitles-Detail 2 4 7 2 2 2" xfId="39612"/>
    <cellStyle name="RowTitles-Detail 2 4 7 2 2_Tertiary Salaries Survey" xfId="39613"/>
    <cellStyle name="RowTitles-Detail 2 4 7 2 3" xfId="39614"/>
    <cellStyle name="RowTitles-Detail 2 4 7 2_Tertiary Salaries Survey" xfId="39615"/>
    <cellStyle name="RowTitles-Detail 2 4 7 3" xfId="39616"/>
    <cellStyle name="RowTitles-Detail 2 4 7 3 2" xfId="39617"/>
    <cellStyle name="RowTitles-Detail 2 4 7 3 2 2" xfId="39618"/>
    <cellStyle name="RowTitles-Detail 2 4 7 3 2_Tertiary Salaries Survey" xfId="39619"/>
    <cellStyle name="RowTitles-Detail 2 4 7 3 3" xfId="39620"/>
    <cellStyle name="RowTitles-Detail 2 4 7 3_Tertiary Salaries Survey" xfId="39621"/>
    <cellStyle name="RowTitles-Detail 2 4 7 4" xfId="39622"/>
    <cellStyle name="RowTitles-Detail 2 4 7 5" xfId="39623"/>
    <cellStyle name="RowTitles-Detail 2 4 7 5 2" xfId="39624"/>
    <cellStyle name="RowTitles-Detail 2 4 7 5_Tertiary Salaries Survey" xfId="39625"/>
    <cellStyle name="RowTitles-Detail 2 4 7 6" xfId="39626"/>
    <cellStyle name="RowTitles-Detail 2 4 7_Tertiary Salaries Survey" xfId="39627"/>
    <cellStyle name="RowTitles-Detail 2 4 8" xfId="39628"/>
    <cellStyle name="RowTitles-Detail 2 4 8 2" xfId="39629"/>
    <cellStyle name="RowTitles-Detail 2 4 8 2 2" xfId="39630"/>
    <cellStyle name="RowTitles-Detail 2 4 8 2 2 2" xfId="39631"/>
    <cellStyle name="RowTitles-Detail 2 4 8 2 2_Tertiary Salaries Survey" xfId="39632"/>
    <cellStyle name="RowTitles-Detail 2 4 8 2 3" xfId="39633"/>
    <cellStyle name="RowTitles-Detail 2 4 8 2_Tertiary Salaries Survey" xfId="39634"/>
    <cellStyle name="RowTitles-Detail 2 4 8 3" xfId="39635"/>
    <cellStyle name="RowTitles-Detail 2 4 8 3 2" xfId="39636"/>
    <cellStyle name="RowTitles-Detail 2 4 8 3 2 2" xfId="39637"/>
    <cellStyle name="RowTitles-Detail 2 4 8 3 2_Tertiary Salaries Survey" xfId="39638"/>
    <cellStyle name="RowTitles-Detail 2 4 8 3 3" xfId="39639"/>
    <cellStyle name="RowTitles-Detail 2 4 8 3_Tertiary Salaries Survey" xfId="39640"/>
    <cellStyle name="RowTitles-Detail 2 4 8 4" xfId="39641"/>
    <cellStyle name="RowTitles-Detail 2 4 8 4 2" xfId="39642"/>
    <cellStyle name="RowTitles-Detail 2 4 8 4_Tertiary Salaries Survey" xfId="39643"/>
    <cellStyle name="RowTitles-Detail 2 4 8 5" xfId="39644"/>
    <cellStyle name="RowTitles-Detail 2 4 8_Tertiary Salaries Survey" xfId="39645"/>
    <cellStyle name="RowTitles-Detail 2 4 9" xfId="39646"/>
    <cellStyle name="RowTitles-Detail 2 4 9 2" xfId="39647"/>
    <cellStyle name="RowTitles-Detail 2 4 9 2 2" xfId="39648"/>
    <cellStyle name="RowTitles-Detail 2 4 9 2 2 2" xfId="39649"/>
    <cellStyle name="RowTitles-Detail 2 4 9 2 2_Tertiary Salaries Survey" xfId="39650"/>
    <cellStyle name="RowTitles-Detail 2 4 9 2 3" xfId="39651"/>
    <cellStyle name="RowTitles-Detail 2 4 9 2_Tertiary Salaries Survey" xfId="39652"/>
    <cellStyle name="RowTitles-Detail 2 4 9 3" xfId="39653"/>
    <cellStyle name="RowTitles-Detail 2 4 9 3 2" xfId="39654"/>
    <cellStyle name="RowTitles-Detail 2 4 9 3 2 2" xfId="39655"/>
    <cellStyle name="RowTitles-Detail 2 4 9 3 2_Tertiary Salaries Survey" xfId="39656"/>
    <cellStyle name="RowTitles-Detail 2 4 9 3 3" xfId="39657"/>
    <cellStyle name="RowTitles-Detail 2 4 9 3_Tertiary Salaries Survey" xfId="39658"/>
    <cellStyle name="RowTitles-Detail 2 4 9 4" xfId="39659"/>
    <cellStyle name="RowTitles-Detail 2 4 9 4 2" xfId="39660"/>
    <cellStyle name="RowTitles-Detail 2 4 9 4_Tertiary Salaries Survey" xfId="39661"/>
    <cellStyle name="RowTitles-Detail 2 4 9 5" xfId="39662"/>
    <cellStyle name="RowTitles-Detail 2 4 9_Tertiary Salaries Survey" xfId="39663"/>
    <cellStyle name="RowTitles-Detail 2 4_STUD aligned by INSTIT" xfId="39664"/>
    <cellStyle name="RowTitles-Detail 2 5" xfId="14471"/>
    <cellStyle name="RowTitles-Detail 2 5 10" xfId="39665"/>
    <cellStyle name="RowTitles-Detail 2 5 11" xfId="39666"/>
    <cellStyle name="RowTitles-Detail 2 5 2" xfId="39667"/>
    <cellStyle name="RowTitles-Detail 2 5 2 2" xfId="39668"/>
    <cellStyle name="RowTitles-Detail 2 5 2 2 2" xfId="39669"/>
    <cellStyle name="RowTitles-Detail 2 5 2 2 2 2" xfId="39670"/>
    <cellStyle name="RowTitles-Detail 2 5 2 2 2_Tertiary Salaries Survey" xfId="39671"/>
    <cellStyle name="RowTitles-Detail 2 5 2 2 3" xfId="39672"/>
    <cellStyle name="RowTitles-Detail 2 5 2 2_Tertiary Salaries Survey" xfId="39673"/>
    <cellStyle name="RowTitles-Detail 2 5 2 3" xfId="39674"/>
    <cellStyle name="RowTitles-Detail 2 5 2 3 2" xfId="39675"/>
    <cellStyle name="RowTitles-Detail 2 5 2 3 2 2" xfId="39676"/>
    <cellStyle name="RowTitles-Detail 2 5 2 3 2_Tertiary Salaries Survey" xfId="39677"/>
    <cellStyle name="RowTitles-Detail 2 5 2 3 3" xfId="39678"/>
    <cellStyle name="RowTitles-Detail 2 5 2 3_Tertiary Salaries Survey" xfId="39679"/>
    <cellStyle name="RowTitles-Detail 2 5 2 4" xfId="39680"/>
    <cellStyle name="RowTitles-Detail 2 5 2 5" xfId="39681"/>
    <cellStyle name="RowTitles-Detail 2 5 2_Tertiary Salaries Survey" xfId="39682"/>
    <cellStyle name="RowTitles-Detail 2 5 3" xfId="39683"/>
    <cellStyle name="RowTitles-Detail 2 5 3 2" xfId="39684"/>
    <cellStyle name="RowTitles-Detail 2 5 3 2 2" xfId="39685"/>
    <cellStyle name="RowTitles-Detail 2 5 3 2 2 2" xfId="39686"/>
    <cellStyle name="RowTitles-Detail 2 5 3 2 2_Tertiary Salaries Survey" xfId="39687"/>
    <cellStyle name="RowTitles-Detail 2 5 3 2 3" xfId="39688"/>
    <cellStyle name="RowTitles-Detail 2 5 3 2_Tertiary Salaries Survey" xfId="39689"/>
    <cellStyle name="RowTitles-Detail 2 5 3 3" xfId="39690"/>
    <cellStyle name="RowTitles-Detail 2 5 3 3 2" xfId="39691"/>
    <cellStyle name="RowTitles-Detail 2 5 3 3 2 2" xfId="39692"/>
    <cellStyle name="RowTitles-Detail 2 5 3 3 2_Tertiary Salaries Survey" xfId="39693"/>
    <cellStyle name="RowTitles-Detail 2 5 3 3 3" xfId="39694"/>
    <cellStyle name="RowTitles-Detail 2 5 3 3_Tertiary Salaries Survey" xfId="39695"/>
    <cellStyle name="RowTitles-Detail 2 5 3 4" xfId="39696"/>
    <cellStyle name="RowTitles-Detail 2 5 3 5" xfId="39697"/>
    <cellStyle name="RowTitles-Detail 2 5 3 5 2" xfId="39698"/>
    <cellStyle name="RowTitles-Detail 2 5 3 5_Tertiary Salaries Survey" xfId="39699"/>
    <cellStyle name="RowTitles-Detail 2 5 3 6" xfId="39700"/>
    <cellStyle name="RowTitles-Detail 2 5 3_Tertiary Salaries Survey" xfId="39701"/>
    <cellStyle name="RowTitles-Detail 2 5 4" xfId="39702"/>
    <cellStyle name="RowTitles-Detail 2 5 4 2" xfId="39703"/>
    <cellStyle name="RowTitles-Detail 2 5 4 2 2" xfId="39704"/>
    <cellStyle name="RowTitles-Detail 2 5 4 2 2 2" xfId="39705"/>
    <cellStyle name="RowTitles-Detail 2 5 4 2 2_Tertiary Salaries Survey" xfId="39706"/>
    <cellStyle name="RowTitles-Detail 2 5 4 2 3" xfId="39707"/>
    <cellStyle name="RowTitles-Detail 2 5 4 2_Tertiary Salaries Survey" xfId="39708"/>
    <cellStyle name="RowTitles-Detail 2 5 4 3" xfId="39709"/>
    <cellStyle name="RowTitles-Detail 2 5 4 3 2" xfId="39710"/>
    <cellStyle name="RowTitles-Detail 2 5 4 3 2 2" xfId="39711"/>
    <cellStyle name="RowTitles-Detail 2 5 4 3 2_Tertiary Salaries Survey" xfId="39712"/>
    <cellStyle name="RowTitles-Detail 2 5 4 3 3" xfId="39713"/>
    <cellStyle name="RowTitles-Detail 2 5 4 3_Tertiary Salaries Survey" xfId="39714"/>
    <cellStyle name="RowTitles-Detail 2 5 4 4" xfId="39715"/>
    <cellStyle name="RowTitles-Detail 2 5 4 4 2" xfId="39716"/>
    <cellStyle name="RowTitles-Detail 2 5 4 4_Tertiary Salaries Survey" xfId="39717"/>
    <cellStyle name="RowTitles-Detail 2 5 4 5" xfId="39718"/>
    <cellStyle name="RowTitles-Detail 2 5 4_Tertiary Salaries Survey" xfId="39719"/>
    <cellStyle name="RowTitles-Detail 2 5 5" xfId="39720"/>
    <cellStyle name="RowTitles-Detail 2 5 5 2" xfId="39721"/>
    <cellStyle name="RowTitles-Detail 2 5 5 2 2" xfId="39722"/>
    <cellStyle name="RowTitles-Detail 2 5 5 2 2 2" xfId="39723"/>
    <cellStyle name="RowTitles-Detail 2 5 5 2 2_Tertiary Salaries Survey" xfId="39724"/>
    <cellStyle name="RowTitles-Detail 2 5 5 2 3" xfId="39725"/>
    <cellStyle name="RowTitles-Detail 2 5 5 2_Tertiary Salaries Survey" xfId="39726"/>
    <cellStyle name="RowTitles-Detail 2 5 5 3" xfId="39727"/>
    <cellStyle name="RowTitles-Detail 2 5 5 3 2" xfId="39728"/>
    <cellStyle name="RowTitles-Detail 2 5 5 3 2 2" xfId="39729"/>
    <cellStyle name="RowTitles-Detail 2 5 5 3 2_Tertiary Salaries Survey" xfId="39730"/>
    <cellStyle name="RowTitles-Detail 2 5 5 3 3" xfId="39731"/>
    <cellStyle name="RowTitles-Detail 2 5 5 3_Tertiary Salaries Survey" xfId="39732"/>
    <cellStyle name="RowTitles-Detail 2 5 5 4" xfId="39733"/>
    <cellStyle name="RowTitles-Detail 2 5 5 4 2" xfId="39734"/>
    <cellStyle name="RowTitles-Detail 2 5 5 4_Tertiary Salaries Survey" xfId="39735"/>
    <cellStyle name="RowTitles-Detail 2 5 5 5" xfId="39736"/>
    <cellStyle name="RowTitles-Detail 2 5 5_Tertiary Salaries Survey" xfId="39737"/>
    <cellStyle name="RowTitles-Detail 2 5 6" xfId="39738"/>
    <cellStyle name="RowTitles-Detail 2 5 6 2" xfId="39739"/>
    <cellStyle name="RowTitles-Detail 2 5 6 2 2" xfId="39740"/>
    <cellStyle name="RowTitles-Detail 2 5 6 2 2 2" xfId="39741"/>
    <cellStyle name="RowTitles-Detail 2 5 6 2 2_Tertiary Salaries Survey" xfId="39742"/>
    <cellStyle name="RowTitles-Detail 2 5 6 2 3" xfId="39743"/>
    <cellStyle name="RowTitles-Detail 2 5 6 2_Tertiary Salaries Survey" xfId="39744"/>
    <cellStyle name="RowTitles-Detail 2 5 6 3" xfId="39745"/>
    <cellStyle name="RowTitles-Detail 2 5 6 3 2" xfId="39746"/>
    <cellStyle name="RowTitles-Detail 2 5 6 3 2 2" xfId="39747"/>
    <cellStyle name="RowTitles-Detail 2 5 6 3 2_Tertiary Salaries Survey" xfId="39748"/>
    <cellStyle name="RowTitles-Detail 2 5 6 3 3" xfId="39749"/>
    <cellStyle name="RowTitles-Detail 2 5 6 3_Tertiary Salaries Survey" xfId="39750"/>
    <cellStyle name="RowTitles-Detail 2 5 6 4" xfId="39751"/>
    <cellStyle name="RowTitles-Detail 2 5 6 4 2" xfId="39752"/>
    <cellStyle name="RowTitles-Detail 2 5 6 4_Tertiary Salaries Survey" xfId="39753"/>
    <cellStyle name="RowTitles-Detail 2 5 6 5" xfId="39754"/>
    <cellStyle name="RowTitles-Detail 2 5 6_Tertiary Salaries Survey" xfId="39755"/>
    <cellStyle name="RowTitles-Detail 2 5 7" xfId="39756"/>
    <cellStyle name="RowTitles-Detail 2 5 7 2" xfId="39757"/>
    <cellStyle name="RowTitles-Detail 2 5 7 2 2" xfId="39758"/>
    <cellStyle name="RowTitles-Detail 2 5 7 2_Tertiary Salaries Survey" xfId="39759"/>
    <cellStyle name="RowTitles-Detail 2 5 7 3" xfId="39760"/>
    <cellStyle name="RowTitles-Detail 2 5 7_Tertiary Salaries Survey" xfId="39761"/>
    <cellStyle name="RowTitles-Detail 2 5 8" xfId="39762"/>
    <cellStyle name="RowTitles-Detail 2 5 9" xfId="39763"/>
    <cellStyle name="RowTitles-Detail 2 5_STUD aligned by INSTIT" xfId="39764"/>
    <cellStyle name="RowTitles-Detail 2 6" xfId="39765"/>
    <cellStyle name="RowTitles-Detail 2 6 10" xfId="39766"/>
    <cellStyle name="RowTitles-Detail 2 6 2" xfId="39767"/>
    <cellStyle name="RowTitles-Detail 2 6 2 2" xfId="39768"/>
    <cellStyle name="RowTitles-Detail 2 6 2 2 2" xfId="39769"/>
    <cellStyle name="RowTitles-Detail 2 6 2 2 2 2" xfId="39770"/>
    <cellStyle name="RowTitles-Detail 2 6 2 2 2_Tertiary Salaries Survey" xfId="39771"/>
    <cellStyle name="RowTitles-Detail 2 6 2 2 3" xfId="39772"/>
    <cellStyle name="RowTitles-Detail 2 6 2 2_Tertiary Salaries Survey" xfId="39773"/>
    <cellStyle name="RowTitles-Detail 2 6 2 3" xfId="39774"/>
    <cellStyle name="RowTitles-Detail 2 6 2 3 2" xfId="39775"/>
    <cellStyle name="RowTitles-Detail 2 6 2 3 2 2" xfId="39776"/>
    <cellStyle name="RowTitles-Detail 2 6 2 3 2_Tertiary Salaries Survey" xfId="39777"/>
    <cellStyle name="RowTitles-Detail 2 6 2 3 3" xfId="39778"/>
    <cellStyle name="RowTitles-Detail 2 6 2 3_Tertiary Salaries Survey" xfId="39779"/>
    <cellStyle name="RowTitles-Detail 2 6 2 4" xfId="39780"/>
    <cellStyle name="RowTitles-Detail 2 6 2 5" xfId="39781"/>
    <cellStyle name="RowTitles-Detail 2 6 2 5 2" xfId="39782"/>
    <cellStyle name="RowTitles-Detail 2 6 2 5_Tertiary Salaries Survey" xfId="39783"/>
    <cellStyle name="RowTitles-Detail 2 6 2 6" xfId="39784"/>
    <cellStyle name="RowTitles-Detail 2 6 2_Tertiary Salaries Survey" xfId="39785"/>
    <cellStyle name="RowTitles-Detail 2 6 3" xfId="39786"/>
    <cellStyle name="RowTitles-Detail 2 6 3 2" xfId="39787"/>
    <cellStyle name="RowTitles-Detail 2 6 3 2 2" xfId="39788"/>
    <cellStyle name="RowTitles-Detail 2 6 3 2 2 2" xfId="39789"/>
    <cellStyle name="RowTitles-Detail 2 6 3 2 2_Tertiary Salaries Survey" xfId="39790"/>
    <cellStyle name="RowTitles-Detail 2 6 3 2 3" xfId="39791"/>
    <cellStyle name="RowTitles-Detail 2 6 3 2_Tertiary Salaries Survey" xfId="39792"/>
    <cellStyle name="RowTitles-Detail 2 6 3 3" xfId="39793"/>
    <cellStyle name="RowTitles-Detail 2 6 3 3 2" xfId="39794"/>
    <cellStyle name="RowTitles-Detail 2 6 3 3 2 2" xfId="39795"/>
    <cellStyle name="RowTitles-Detail 2 6 3 3 2_Tertiary Salaries Survey" xfId="39796"/>
    <cellStyle name="RowTitles-Detail 2 6 3 3 3" xfId="39797"/>
    <cellStyle name="RowTitles-Detail 2 6 3 3_Tertiary Salaries Survey" xfId="39798"/>
    <cellStyle name="RowTitles-Detail 2 6 3 4" xfId="39799"/>
    <cellStyle name="RowTitles-Detail 2 6 3 5" xfId="39800"/>
    <cellStyle name="RowTitles-Detail 2 6 3_Tertiary Salaries Survey" xfId="39801"/>
    <cellStyle name="RowTitles-Detail 2 6 4" xfId="39802"/>
    <cellStyle name="RowTitles-Detail 2 6 4 2" xfId="39803"/>
    <cellStyle name="RowTitles-Detail 2 6 4 2 2" xfId="39804"/>
    <cellStyle name="RowTitles-Detail 2 6 4 2 2 2" xfId="39805"/>
    <cellStyle name="RowTitles-Detail 2 6 4 2 2_Tertiary Salaries Survey" xfId="39806"/>
    <cellStyle name="RowTitles-Detail 2 6 4 2 3" xfId="39807"/>
    <cellStyle name="RowTitles-Detail 2 6 4 2_Tertiary Salaries Survey" xfId="39808"/>
    <cellStyle name="RowTitles-Detail 2 6 4 3" xfId="39809"/>
    <cellStyle name="RowTitles-Detail 2 6 4 3 2" xfId="39810"/>
    <cellStyle name="RowTitles-Detail 2 6 4 3 2 2" xfId="39811"/>
    <cellStyle name="RowTitles-Detail 2 6 4 3 2_Tertiary Salaries Survey" xfId="39812"/>
    <cellStyle name="RowTitles-Detail 2 6 4 3 3" xfId="39813"/>
    <cellStyle name="RowTitles-Detail 2 6 4 3_Tertiary Salaries Survey" xfId="39814"/>
    <cellStyle name="RowTitles-Detail 2 6 4 4" xfId="39815"/>
    <cellStyle name="RowTitles-Detail 2 6 4 4 2" xfId="39816"/>
    <cellStyle name="RowTitles-Detail 2 6 4 4_Tertiary Salaries Survey" xfId="39817"/>
    <cellStyle name="RowTitles-Detail 2 6 4 5" xfId="39818"/>
    <cellStyle name="RowTitles-Detail 2 6 4_Tertiary Salaries Survey" xfId="39819"/>
    <cellStyle name="RowTitles-Detail 2 6 5" xfId="39820"/>
    <cellStyle name="RowTitles-Detail 2 6 5 2" xfId="39821"/>
    <cellStyle name="RowTitles-Detail 2 6 5 2 2" xfId="39822"/>
    <cellStyle name="RowTitles-Detail 2 6 5 2 2 2" xfId="39823"/>
    <cellStyle name="RowTitles-Detail 2 6 5 2 2_Tertiary Salaries Survey" xfId="39824"/>
    <cellStyle name="RowTitles-Detail 2 6 5 2 3" xfId="39825"/>
    <cellStyle name="RowTitles-Detail 2 6 5 2_Tertiary Salaries Survey" xfId="39826"/>
    <cellStyle name="RowTitles-Detail 2 6 5 3" xfId="39827"/>
    <cellStyle name="RowTitles-Detail 2 6 5 3 2" xfId="39828"/>
    <cellStyle name="RowTitles-Detail 2 6 5 3 2 2" xfId="39829"/>
    <cellStyle name="RowTitles-Detail 2 6 5 3 2_Tertiary Salaries Survey" xfId="39830"/>
    <cellStyle name="RowTitles-Detail 2 6 5 3 3" xfId="39831"/>
    <cellStyle name="RowTitles-Detail 2 6 5 3_Tertiary Salaries Survey" xfId="39832"/>
    <cellStyle name="RowTitles-Detail 2 6 5 4" xfId="39833"/>
    <cellStyle name="RowTitles-Detail 2 6 5 4 2" xfId="39834"/>
    <cellStyle name="RowTitles-Detail 2 6 5 4_Tertiary Salaries Survey" xfId="39835"/>
    <cellStyle name="RowTitles-Detail 2 6 5 5" xfId="39836"/>
    <cellStyle name="RowTitles-Detail 2 6 5_Tertiary Salaries Survey" xfId="39837"/>
    <cellStyle name="RowTitles-Detail 2 6 6" xfId="39838"/>
    <cellStyle name="RowTitles-Detail 2 6 6 2" xfId="39839"/>
    <cellStyle name="RowTitles-Detail 2 6 6 2 2" xfId="39840"/>
    <cellStyle name="RowTitles-Detail 2 6 6 2 2 2" xfId="39841"/>
    <cellStyle name="RowTitles-Detail 2 6 6 2 2_Tertiary Salaries Survey" xfId="39842"/>
    <cellStyle name="RowTitles-Detail 2 6 6 2 3" xfId="39843"/>
    <cellStyle name="RowTitles-Detail 2 6 6 2_Tertiary Salaries Survey" xfId="39844"/>
    <cellStyle name="RowTitles-Detail 2 6 6 3" xfId="39845"/>
    <cellStyle name="RowTitles-Detail 2 6 6 3 2" xfId="39846"/>
    <cellStyle name="RowTitles-Detail 2 6 6 3 2 2" xfId="39847"/>
    <cellStyle name="RowTitles-Detail 2 6 6 3 2_Tertiary Salaries Survey" xfId="39848"/>
    <cellStyle name="RowTitles-Detail 2 6 6 3 3" xfId="39849"/>
    <cellStyle name="RowTitles-Detail 2 6 6 3_Tertiary Salaries Survey" xfId="39850"/>
    <cellStyle name="RowTitles-Detail 2 6 6 4" xfId="39851"/>
    <cellStyle name="RowTitles-Detail 2 6 6 4 2" xfId="39852"/>
    <cellStyle name="RowTitles-Detail 2 6 6 4_Tertiary Salaries Survey" xfId="39853"/>
    <cellStyle name="RowTitles-Detail 2 6 6 5" xfId="39854"/>
    <cellStyle name="RowTitles-Detail 2 6 6_Tertiary Salaries Survey" xfId="39855"/>
    <cellStyle name="RowTitles-Detail 2 6 7" xfId="39856"/>
    <cellStyle name="RowTitles-Detail 2 6 7 2" xfId="39857"/>
    <cellStyle name="RowTitles-Detail 2 6 7 2 2" xfId="39858"/>
    <cellStyle name="RowTitles-Detail 2 6 7 2_Tertiary Salaries Survey" xfId="39859"/>
    <cellStyle name="RowTitles-Detail 2 6 7 3" xfId="39860"/>
    <cellStyle name="RowTitles-Detail 2 6 7_Tertiary Salaries Survey" xfId="39861"/>
    <cellStyle name="RowTitles-Detail 2 6 8" xfId="39862"/>
    <cellStyle name="RowTitles-Detail 2 6 8 2" xfId="39863"/>
    <cellStyle name="RowTitles-Detail 2 6 8 2 2" xfId="39864"/>
    <cellStyle name="RowTitles-Detail 2 6 8 2_Tertiary Salaries Survey" xfId="39865"/>
    <cellStyle name="RowTitles-Detail 2 6 8 3" xfId="39866"/>
    <cellStyle name="RowTitles-Detail 2 6 8_Tertiary Salaries Survey" xfId="39867"/>
    <cellStyle name="RowTitles-Detail 2 6 9" xfId="39868"/>
    <cellStyle name="RowTitles-Detail 2 6_STUD aligned by INSTIT" xfId="39869"/>
    <cellStyle name="RowTitles-Detail 2 7" xfId="39870"/>
    <cellStyle name="RowTitles-Detail 2 7 10" xfId="39871"/>
    <cellStyle name="RowTitles-Detail 2 7 11" xfId="39872"/>
    <cellStyle name="RowTitles-Detail 2 7 2" xfId="39873"/>
    <cellStyle name="RowTitles-Detail 2 7 2 2" xfId="39874"/>
    <cellStyle name="RowTitles-Detail 2 7 2 2 2" xfId="39875"/>
    <cellStyle name="RowTitles-Detail 2 7 2 2 2 2" xfId="39876"/>
    <cellStyle name="RowTitles-Detail 2 7 2 2 2_Tertiary Salaries Survey" xfId="39877"/>
    <cellStyle name="RowTitles-Detail 2 7 2 2 3" xfId="39878"/>
    <cellStyle name="RowTitles-Detail 2 7 2 2_Tertiary Salaries Survey" xfId="39879"/>
    <cellStyle name="RowTitles-Detail 2 7 2 3" xfId="39880"/>
    <cellStyle name="RowTitles-Detail 2 7 2 3 2" xfId="39881"/>
    <cellStyle name="RowTitles-Detail 2 7 2 3 2 2" xfId="39882"/>
    <cellStyle name="RowTitles-Detail 2 7 2 3 2_Tertiary Salaries Survey" xfId="39883"/>
    <cellStyle name="RowTitles-Detail 2 7 2 3 3" xfId="39884"/>
    <cellStyle name="RowTitles-Detail 2 7 2 3_Tertiary Salaries Survey" xfId="39885"/>
    <cellStyle name="RowTitles-Detail 2 7 2 4" xfId="39886"/>
    <cellStyle name="RowTitles-Detail 2 7 2 5" xfId="39887"/>
    <cellStyle name="RowTitles-Detail 2 7 2_Tertiary Salaries Survey" xfId="39888"/>
    <cellStyle name="RowTitles-Detail 2 7 3" xfId="39889"/>
    <cellStyle name="RowTitles-Detail 2 7 3 2" xfId="39890"/>
    <cellStyle name="RowTitles-Detail 2 7 3 2 2" xfId="39891"/>
    <cellStyle name="RowTitles-Detail 2 7 3 2 2 2" xfId="39892"/>
    <cellStyle name="RowTitles-Detail 2 7 3 2 2_Tertiary Salaries Survey" xfId="39893"/>
    <cellStyle name="RowTitles-Detail 2 7 3 2 3" xfId="39894"/>
    <cellStyle name="RowTitles-Detail 2 7 3 2_Tertiary Salaries Survey" xfId="39895"/>
    <cellStyle name="RowTitles-Detail 2 7 3 3" xfId="39896"/>
    <cellStyle name="RowTitles-Detail 2 7 3 3 2" xfId="39897"/>
    <cellStyle name="RowTitles-Detail 2 7 3 3 2 2" xfId="39898"/>
    <cellStyle name="RowTitles-Detail 2 7 3 3 2_Tertiary Salaries Survey" xfId="39899"/>
    <cellStyle name="RowTitles-Detail 2 7 3 3 3" xfId="39900"/>
    <cellStyle name="RowTitles-Detail 2 7 3 3_Tertiary Salaries Survey" xfId="39901"/>
    <cellStyle name="RowTitles-Detail 2 7 3 4" xfId="39902"/>
    <cellStyle name="RowTitles-Detail 2 7 3 4 2" xfId="39903"/>
    <cellStyle name="RowTitles-Detail 2 7 3 4_Tertiary Salaries Survey" xfId="39904"/>
    <cellStyle name="RowTitles-Detail 2 7 3 5" xfId="39905"/>
    <cellStyle name="RowTitles-Detail 2 7 3_Tertiary Salaries Survey" xfId="39906"/>
    <cellStyle name="RowTitles-Detail 2 7 4" xfId="39907"/>
    <cellStyle name="RowTitles-Detail 2 7 4 2" xfId="39908"/>
    <cellStyle name="RowTitles-Detail 2 7 4 2 2" xfId="39909"/>
    <cellStyle name="RowTitles-Detail 2 7 4 2 2 2" xfId="39910"/>
    <cellStyle name="RowTitles-Detail 2 7 4 2 2_Tertiary Salaries Survey" xfId="39911"/>
    <cellStyle name="RowTitles-Detail 2 7 4 2 3" xfId="39912"/>
    <cellStyle name="RowTitles-Detail 2 7 4 2_Tertiary Salaries Survey" xfId="39913"/>
    <cellStyle name="RowTitles-Detail 2 7 4 3" xfId="39914"/>
    <cellStyle name="RowTitles-Detail 2 7 4 3 2" xfId="39915"/>
    <cellStyle name="RowTitles-Detail 2 7 4 3 2 2" xfId="39916"/>
    <cellStyle name="RowTitles-Detail 2 7 4 3 2_Tertiary Salaries Survey" xfId="39917"/>
    <cellStyle name="RowTitles-Detail 2 7 4 3 3" xfId="39918"/>
    <cellStyle name="RowTitles-Detail 2 7 4 3_Tertiary Salaries Survey" xfId="39919"/>
    <cellStyle name="RowTitles-Detail 2 7 4 4" xfId="39920"/>
    <cellStyle name="RowTitles-Detail 2 7 4 4 2" xfId="39921"/>
    <cellStyle name="RowTitles-Detail 2 7 4 4_Tertiary Salaries Survey" xfId="39922"/>
    <cellStyle name="RowTitles-Detail 2 7 4 5" xfId="39923"/>
    <cellStyle name="RowTitles-Detail 2 7 4_Tertiary Salaries Survey" xfId="39924"/>
    <cellStyle name="RowTitles-Detail 2 7 5" xfId="39925"/>
    <cellStyle name="RowTitles-Detail 2 7 5 2" xfId="39926"/>
    <cellStyle name="RowTitles-Detail 2 7 5 2 2" xfId="39927"/>
    <cellStyle name="RowTitles-Detail 2 7 5 2 2 2" xfId="39928"/>
    <cellStyle name="RowTitles-Detail 2 7 5 2 2_Tertiary Salaries Survey" xfId="39929"/>
    <cellStyle name="RowTitles-Detail 2 7 5 2 3" xfId="39930"/>
    <cellStyle name="RowTitles-Detail 2 7 5 2_Tertiary Salaries Survey" xfId="39931"/>
    <cellStyle name="RowTitles-Detail 2 7 5 3" xfId="39932"/>
    <cellStyle name="RowTitles-Detail 2 7 5 3 2" xfId="39933"/>
    <cellStyle name="RowTitles-Detail 2 7 5 3 2 2" xfId="39934"/>
    <cellStyle name="RowTitles-Detail 2 7 5 3 2_Tertiary Salaries Survey" xfId="39935"/>
    <cellStyle name="RowTitles-Detail 2 7 5 3 3" xfId="39936"/>
    <cellStyle name="RowTitles-Detail 2 7 5 3_Tertiary Salaries Survey" xfId="39937"/>
    <cellStyle name="RowTitles-Detail 2 7 5 4" xfId="39938"/>
    <cellStyle name="RowTitles-Detail 2 7 5 4 2" xfId="39939"/>
    <cellStyle name="RowTitles-Detail 2 7 5 4_Tertiary Salaries Survey" xfId="39940"/>
    <cellStyle name="RowTitles-Detail 2 7 5 5" xfId="39941"/>
    <cellStyle name="RowTitles-Detail 2 7 5_Tertiary Salaries Survey" xfId="39942"/>
    <cellStyle name="RowTitles-Detail 2 7 6" xfId="39943"/>
    <cellStyle name="RowTitles-Detail 2 7 6 2" xfId="39944"/>
    <cellStyle name="RowTitles-Detail 2 7 6 2 2" xfId="39945"/>
    <cellStyle name="RowTitles-Detail 2 7 6 2 2 2" xfId="39946"/>
    <cellStyle name="RowTitles-Detail 2 7 6 2 2_Tertiary Salaries Survey" xfId="39947"/>
    <cellStyle name="RowTitles-Detail 2 7 6 2 3" xfId="39948"/>
    <cellStyle name="RowTitles-Detail 2 7 6 2_Tertiary Salaries Survey" xfId="39949"/>
    <cellStyle name="RowTitles-Detail 2 7 6 3" xfId="39950"/>
    <cellStyle name="RowTitles-Detail 2 7 6 3 2" xfId="39951"/>
    <cellStyle name="RowTitles-Detail 2 7 6 3 2 2" xfId="39952"/>
    <cellStyle name="RowTitles-Detail 2 7 6 3 2_Tertiary Salaries Survey" xfId="39953"/>
    <cellStyle name="RowTitles-Detail 2 7 6 3 3" xfId="39954"/>
    <cellStyle name="RowTitles-Detail 2 7 6 3_Tertiary Salaries Survey" xfId="39955"/>
    <cellStyle name="RowTitles-Detail 2 7 6 4" xfId="39956"/>
    <cellStyle name="RowTitles-Detail 2 7 6 4 2" xfId="39957"/>
    <cellStyle name="RowTitles-Detail 2 7 6 4_Tertiary Salaries Survey" xfId="39958"/>
    <cellStyle name="RowTitles-Detail 2 7 6 5" xfId="39959"/>
    <cellStyle name="RowTitles-Detail 2 7 6_Tertiary Salaries Survey" xfId="39960"/>
    <cellStyle name="RowTitles-Detail 2 7 7" xfId="39961"/>
    <cellStyle name="RowTitles-Detail 2 7 7 2" xfId="39962"/>
    <cellStyle name="RowTitles-Detail 2 7 7 2 2" xfId="39963"/>
    <cellStyle name="RowTitles-Detail 2 7 7 2_Tertiary Salaries Survey" xfId="39964"/>
    <cellStyle name="RowTitles-Detail 2 7 7 3" xfId="39965"/>
    <cellStyle name="RowTitles-Detail 2 7 7_Tertiary Salaries Survey" xfId="39966"/>
    <cellStyle name="RowTitles-Detail 2 7 8" xfId="39967"/>
    <cellStyle name="RowTitles-Detail 2 7 8 2" xfId="39968"/>
    <cellStyle name="RowTitles-Detail 2 7 8 2 2" xfId="39969"/>
    <cellStyle name="RowTitles-Detail 2 7 8 2_Tertiary Salaries Survey" xfId="39970"/>
    <cellStyle name="RowTitles-Detail 2 7 8 3" xfId="39971"/>
    <cellStyle name="RowTitles-Detail 2 7 8_Tertiary Salaries Survey" xfId="39972"/>
    <cellStyle name="RowTitles-Detail 2 7 9" xfId="39973"/>
    <cellStyle name="RowTitles-Detail 2 7_STUD aligned by INSTIT" xfId="39974"/>
    <cellStyle name="RowTitles-Detail 2 8" xfId="39975"/>
    <cellStyle name="RowTitles-Detail 2 8 2" xfId="39976"/>
    <cellStyle name="RowTitles-Detail 2 8 2 2" xfId="39977"/>
    <cellStyle name="RowTitles-Detail 2 8 2 2 2" xfId="39978"/>
    <cellStyle name="RowTitles-Detail 2 8 2 2_Tertiary Salaries Survey" xfId="39979"/>
    <cellStyle name="RowTitles-Detail 2 8 2 3" xfId="39980"/>
    <cellStyle name="RowTitles-Detail 2 8 2_Tertiary Salaries Survey" xfId="39981"/>
    <cellStyle name="RowTitles-Detail 2 8 3" xfId="39982"/>
    <cellStyle name="RowTitles-Detail 2 8 3 2" xfId="39983"/>
    <cellStyle name="RowTitles-Detail 2 8 3 2 2" xfId="39984"/>
    <cellStyle name="RowTitles-Detail 2 8 3 2_Tertiary Salaries Survey" xfId="39985"/>
    <cellStyle name="RowTitles-Detail 2 8 3 3" xfId="39986"/>
    <cellStyle name="RowTitles-Detail 2 8 3_Tertiary Salaries Survey" xfId="39987"/>
    <cellStyle name="RowTitles-Detail 2 8 4" xfId="39988"/>
    <cellStyle name="RowTitles-Detail 2 8 5" xfId="39989"/>
    <cellStyle name="RowTitles-Detail 2 8 5 2" xfId="39990"/>
    <cellStyle name="RowTitles-Detail 2 8 5_Tertiary Salaries Survey" xfId="39991"/>
    <cellStyle name="RowTitles-Detail 2 8 6" xfId="39992"/>
    <cellStyle name="RowTitles-Detail 2 8_Tertiary Salaries Survey" xfId="39993"/>
    <cellStyle name="RowTitles-Detail 2 9" xfId="39994"/>
    <cellStyle name="RowTitles-Detail 2 9 2" xfId="39995"/>
    <cellStyle name="RowTitles-Detail 2 9 2 2" xfId="39996"/>
    <cellStyle name="RowTitles-Detail 2 9 2 2 2" xfId="39997"/>
    <cellStyle name="RowTitles-Detail 2 9 2 2_Tertiary Salaries Survey" xfId="39998"/>
    <cellStyle name="RowTitles-Detail 2 9 2 3" xfId="39999"/>
    <cellStyle name="RowTitles-Detail 2 9 2_Tertiary Salaries Survey" xfId="40000"/>
    <cellStyle name="RowTitles-Detail 2 9 3" xfId="40001"/>
    <cellStyle name="RowTitles-Detail 2 9 3 2" xfId="40002"/>
    <cellStyle name="RowTitles-Detail 2 9 3 2 2" xfId="40003"/>
    <cellStyle name="RowTitles-Detail 2 9 3 2_Tertiary Salaries Survey" xfId="40004"/>
    <cellStyle name="RowTitles-Detail 2 9 3 3" xfId="40005"/>
    <cellStyle name="RowTitles-Detail 2 9 3_Tertiary Salaries Survey" xfId="40006"/>
    <cellStyle name="RowTitles-Detail 2 9 4" xfId="40007"/>
    <cellStyle name="RowTitles-Detail 2 9 5" xfId="40008"/>
    <cellStyle name="RowTitles-Detail 2 9_Tertiary Salaries Survey" xfId="40009"/>
    <cellStyle name="RowTitles-Detail 2_STUD aligned by INSTIT" xfId="40010"/>
    <cellStyle name="RowTitles-Detail 3" xfId="14472"/>
    <cellStyle name="RowTitles-Detail 3 10" xfId="40011"/>
    <cellStyle name="RowTitles-Detail 3 10 2" xfId="40012"/>
    <cellStyle name="RowTitles-Detail 3 10 2 2" xfId="40013"/>
    <cellStyle name="RowTitles-Detail 3 10 2 2 2" xfId="40014"/>
    <cellStyle name="RowTitles-Detail 3 10 2 2_Tertiary Salaries Survey" xfId="40015"/>
    <cellStyle name="RowTitles-Detail 3 10 2 3" xfId="40016"/>
    <cellStyle name="RowTitles-Detail 3 10 2_Tertiary Salaries Survey" xfId="40017"/>
    <cellStyle name="RowTitles-Detail 3 10 3" xfId="40018"/>
    <cellStyle name="RowTitles-Detail 3 10 3 2" xfId="40019"/>
    <cellStyle name="RowTitles-Detail 3 10 3 2 2" xfId="40020"/>
    <cellStyle name="RowTitles-Detail 3 10 3 2_Tertiary Salaries Survey" xfId="40021"/>
    <cellStyle name="RowTitles-Detail 3 10 3 3" xfId="40022"/>
    <cellStyle name="RowTitles-Detail 3 10 3_Tertiary Salaries Survey" xfId="40023"/>
    <cellStyle name="RowTitles-Detail 3 10 4" xfId="40024"/>
    <cellStyle name="RowTitles-Detail 3 10 4 2" xfId="40025"/>
    <cellStyle name="RowTitles-Detail 3 10 4_Tertiary Salaries Survey" xfId="40026"/>
    <cellStyle name="RowTitles-Detail 3 10 5" xfId="40027"/>
    <cellStyle name="RowTitles-Detail 3 10_Tertiary Salaries Survey" xfId="40028"/>
    <cellStyle name="RowTitles-Detail 3 11" xfId="40029"/>
    <cellStyle name="RowTitles-Detail 3 11 2" xfId="40030"/>
    <cellStyle name="RowTitles-Detail 3 11 2 2" xfId="40031"/>
    <cellStyle name="RowTitles-Detail 3 11 2 2 2" xfId="40032"/>
    <cellStyle name="RowTitles-Detail 3 11 2 2_Tertiary Salaries Survey" xfId="40033"/>
    <cellStyle name="RowTitles-Detail 3 11 2 3" xfId="40034"/>
    <cellStyle name="RowTitles-Detail 3 11 2_Tertiary Salaries Survey" xfId="40035"/>
    <cellStyle name="RowTitles-Detail 3 11 3" xfId="40036"/>
    <cellStyle name="RowTitles-Detail 3 11 3 2" xfId="40037"/>
    <cellStyle name="RowTitles-Detail 3 11 3 2 2" xfId="40038"/>
    <cellStyle name="RowTitles-Detail 3 11 3 2_Tertiary Salaries Survey" xfId="40039"/>
    <cellStyle name="RowTitles-Detail 3 11 3 3" xfId="40040"/>
    <cellStyle name="RowTitles-Detail 3 11 3_Tertiary Salaries Survey" xfId="40041"/>
    <cellStyle name="RowTitles-Detail 3 11 4" xfId="40042"/>
    <cellStyle name="RowTitles-Detail 3 11 4 2" xfId="40043"/>
    <cellStyle name="RowTitles-Detail 3 11 4_Tertiary Salaries Survey" xfId="40044"/>
    <cellStyle name="RowTitles-Detail 3 11 5" xfId="40045"/>
    <cellStyle name="RowTitles-Detail 3 11_Tertiary Salaries Survey" xfId="40046"/>
    <cellStyle name="RowTitles-Detail 3 12" xfId="40047"/>
    <cellStyle name="RowTitles-Detail 3 12 2" xfId="40048"/>
    <cellStyle name="RowTitles-Detail 3 12 2 2" xfId="40049"/>
    <cellStyle name="RowTitles-Detail 3 12 2_Tertiary Salaries Survey" xfId="40050"/>
    <cellStyle name="RowTitles-Detail 3 12 3" xfId="40051"/>
    <cellStyle name="RowTitles-Detail 3 12_Tertiary Salaries Survey" xfId="40052"/>
    <cellStyle name="RowTitles-Detail 3 13" xfId="40053"/>
    <cellStyle name="RowTitles-Detail 3 14" xfId="40054"/>
    <cellStyle name="RowTitles-Detail 3 15" xfId="40055"/>
    <cellStyle name="RowTitles-Detail 3 16" xfId="40056"/>
    <cellStyle name="RowTitles-Detail 3 17" xfId="40057"/>
    <cellStyle name="RowTitles-Detail 3 2" xfId="40058"/>
    <cellStyle name="RowTitles-Detail 3 2 10" xfId="40059"/>
    <cellStyle name="RowTitles-Detail 3 2 10 2" xfId="40060"/>
    <cellStyle name="RowTitles-Detail 3 2 10 2 2" xfId="40061"/>
    <cellStyle name="RowTitles-Detail 3 2 10 2 2 2" xfId="40062"/>
    <cellStyle name="RowTitles-Detail 3 2 10 2 2_Tertiary Salaries Survey" xfId="40063"/>
    <cellStyle name="RowTitles-Detail 3 2 10 2 3" xfId="40064"/>
    <cellStyle name="RowTitles-Detail 3 2 10 2_Tertiary Salaries Survey" xfId="40065"/>
    <cellStyle name="RowTitles-Detail 3 2 10 3" xfId="40066"/>
    <cellStyle name="RowTitles-Detail 3 2 10 3 2" xfId="40067"/>
    <cellStyle name="RowTitles-Detail 3 2 10 3 2 2" xfId="40068"/>
    <cellStyle name="RowTitles-Detail 3 2 10 3 2_Tertiary Salaries Survey" xfId="40069"/>
    <cellStyle name="RowTitles-Detail 3 2 10 3 3" xfId="40070"/>
    <cellStyle name="RowTitles-Detail 3 2 10 3_Tertiary Salaries Survey" xfId="40071"/>
    <cellStyle name="RowTitles-Detail 3 2 10 4" xfId="40072"/>
    <cellStyle name="RowTitles-Detail 3 2 10 4 2" xfId="40073"/>
    <cellStyle name="RowTitles-Detail 3 2 10 4_Tertiary Salaries Survey" xfId="40074"/>
    <cellStyle name="RowTitles-Detail 3 2 10 5" xfId="40075"/>
    <cellStyle name="RowTitles-Detail 3 2 10_Tertiary Salaries Survey" xfId="40076"/>
    <cellStyle name="RowTitles-Detail 3 2 11" xfId="40077"/>
    <cellStyle name="RowTitles-Detail 3 2 11 2" xfId="40078"/>
    <cellStyle name="RowTitles-Detail 3 2 11 2 2" xfId="40079"/>
    <cellStyle name="RowTitles-Detail 3 2 11 2_Tertiary Salaries Survey" xfId="40080"/>
    <cellStyle name="RowTitles-Detail 3 2 11 3" xfId="40081"/>
    <cellStyle name="RowTitles-Detail 3 2 11_Tertiary Salaries Survey" xfId="40082"/>
    <cellStyle name="RowTitles-Detail 3 2 12" xfId="40083"/>
    <cellStyle name="RowTitles-Detail 3 2 13" xfId="40084"/>
    <cellStyle name="RowTitles-Detail 3 2 14" xfId="40085"/>
    <cellStyle name="RowTitles-Detail 3 2 2" xfId="40086"/>
    <cellStyle name="RowTitles-Detail 3 2 2 10" xfId="40087"/>
    <cellStyle name="RowTitles-Detail 3 2 2 10 2" xfId="40088"/>
    <cellStyle name="RowTitles-Detail 3 2 2 10 2 2" xfId="40089"/>
    <cellStyle name="RowTitles-Detail 3 2 2 10 2_Tertiary Salaries Survey" xfId="40090"/>
    <cellStyle name="RowTitles-Detail 3 2 2 10 3" xfId="40091"/>
    <cellStyle name="RowTitles-Detail 3 2 2 10_Tertiary Salaries Survey" xfId="40092"/>
    <cellStyle name="RowTitles-Detail 3 2 2 11" xfId="40093"/>
    <cellStyle name="RowTitles-Detail 3 2 2 12" xfId="40094"/>
    <cellStyle name="RowTitles-Detail 3 2 2 2" xfId="40095"/>
    <cellStyle name="RowTitles-Detail 3 2 2 2 2" xfId="40096"/>
    <cellStyle name="RowTitles-Detail 3 2 2 2 2 2" xfId="40097"/>
    <cellStyle name="RowTitles-Detail 3 2 2 2 2 2 2" xfId="40098"/>
    <cellStyle name="RowTitles-Detail 3 2 2 2 2 2 2 2" xfId="40099"/>
    <cellStyle name="RowTitles-Detail 3 2 2 2 2 2 2_Tertiary Salaries Survey" xfId="40100"/>
    <cellStyle name="RowTitles-Detail 3 2 2 2 2 2 3" xfId="40101"/>
    <cellStyle name="RowTitles-Detail 3 2 2 2 2 2_Tertiary Salaries Survey" xfId="40102"/>
    <cellStyle name="RowTitles-Detail 3 2 2 2 2 3" xfId="40103"/>
    <cellStyle name="RowTitles-Detail 3 2 2 2 2 3 2" xfId="40104"/>
    <cellStyle name="RowTitles-Detail 3 2 2 2 2 3 2 2" xfId="40105"/>
    <cellStyle name="RowTitles-Detail 3 2 2 2 2 3 2_Tertiary Salaries Survey" xfId="40106"/>
    <cellStyle name="RowTitles-Detail 3 2 2 2 2 3 3" xfId="40107"/>
    <cellStyle name="RowTitles-Detail 3 2 2 2 2 3_Tertiary Salaries Survey" xfId="40108"/>
    <cellStyle name="RowTitles-Detail 3 2 2 2 2 4" xfId="40109"/>
    <cellStyle name="RowTitles-Detail 3 2 2 2 2 5" xfId="40110"/>
    <cellStyle name="RowTitles-Detail 3 2 2 2 2_Tertiary Salaries Survey" xfId="40111"/>
    <cellStyle name="RowTitles-Detail 3 2 2 2 3" xfId="40112"/>
    <cellStyle name="RowTitles-Detail 3 2 2 2 3 2" xfId="40113"/>
    <cellStyle name="RowTitles-Detail 3 2 2 2 3 2 2" xfId="40114"/>
    <cellStyle name="RowTitles-Detail 3 2 2 2 3 2 2 2" xfId="40115"/>
    <cellStyle name="RowTitles-Detail 3 2 2 2 3 2 2_Tertiary Salaries Survey" xfId="40116"/>
    <cellStyle name="RowTitles-Detail 3 2 2 2 3 2 3" xfId="40117"/>
    <cellStyle name="RowTitles-Detail 3 2 2 2 3 2_Tertiary Salaries Survey" xfId="40118"/>
    <cellStyle name="RowTitles-Detail 3 2 2 2 3 3" xfId="40119"/>
    <cellStyle name="RowTitles-Detail 3 2 2 2 3 3 2" xfId="40120"/>
    <cellStyle name="RowTitles-Detail 3 2 2 2 3 3 2 2" xfId="40121"/>
    <cellStyle name="RowTitles-Detail 3 2 2 2 3 3 2_Tertiary Salaries Survey" xfId="40122"/>
    <cellStyle name="RowTitles-Detail 3 2 2 2 3 3 3" xfId="40123"/>
    <cellStyle name="RowTitles-Detail 3 2 2 2 3 3_Tertiary Salaries Survey" xfId="40124"/>
    <cellStyle name="RowTitles-Detail 3 2 2 2 3 4" xfId="40125"/>
    <cellStyle name="RowTitles-Detail 3 2 2 2 3 5" xfId="40126"/>
    <cellStyle name="RowTitles-Detail 3 2 2 2 3 5 2" xfId="40127"/>
    <cellStyle name="RowTitles-Detail 3 2 2 2 3 5_Tertiary Salaries Survey" xfId="40128"/>
    <cellStyle name="RowTitles-Detail 3 2 2 2 3 6" xfId="40129"/>
    <cellStyle name="RowTitles-Detail 3 2 2 2 3_Tertiary Salaries Survey" xfId="40130"/>
    <cellStyle name="RowTitles-Detail 3 2 2 2 4" xfId="40131"/>
    <cellStyle name="RowTitles-Detail 3 2 2 2 4 2" xfId="40132"/>
    <cellStyle name="RowTitles-Detail 3 2 2 2 4 2 2" xfId="40133"/>
    <cellStyle name="RowTitles-Detail 3 2 2 2 4 2 2 2" xfId="40134"/>
    <cellStyle name="RowTitles-Detail 3 2 2 2 4 2 2_Tertiary Salaries Survey" xfId="40135"/>
    <cellStyle name="RowTitles-Detail 3 2 2 2 4 2 3" xfId="40136"/>
    <cellStyle name="RowTitles-Detail 3 2 2 2 4 2_Tertiary Salaries Survey" xfId="40137"/>
    <cellStyle name="RowTitles-Detail 3 2 2 2 4 3" xfId="40138"/>
    <cellStyle name="RowTitles-Detail 3 2 2 2 4 3 2" xfId="40139"/>
    <cellStyle name="RowTitles-Detail 3 2 2 2 4 3 2 2" xfId="40140"/>
    <cellStyle name="RowTitles-Detail 3 2 2 2 4 3 2_Tertiary Salaries Survey" xfId="40141"/>
    <cellStyle name="RowTitles-Detail 3 2 2 2 4 3 3" xfId="40142"/>
    <cellStyle name="RowTitles-Detail 3 2 2 2 4 3_Tertiary Salaries Survey" xfId="40143"/>
    <cellStyle name="RowTitles-Detail 3 2 2 2 4 4" xfId="40144"/>
    <cellStyle name="RowTitles-Detail 3 2 2 2 4 4 2" xfId="40145"/>
    <cellStyle name="RowTitles-Detail 3 2 2 2 4 4_Tertiary Salaries Survey" xfId="40146"/>
    <cellStyle name="RowTitles-Detail 3 2 2 2 4 5" xfId="40147"/>
    <cellStyle name="RowTitles-Detail 3 2 2 2 4_Tertiary Salaries Survey" xfId="40148"/>
    <cellStyle name="RowTitles-Detail 3 2 2 2 5" xfId="40149"/>
    <cellStyle name="RowTitles-Detail 3 2 2 2 5 2" xfId="40150"/>
    <cellStyle name="RowTitles-Detail 3 2 2 2 5 2 2" xfId="40151"/>
    <cellStyle name="RowTitles-Detail 3 2 2 2 5 2 2 2" xfId="40152"/>
    <cellStyle name="RowTitles-Detail 3 2 2 2 5 2 2_Tertiary Salaries Survey" xfId="40153"/>
    <cellStyle name="RowTitles-Detail 3 2 2 2 5 2 3" xfId="40154"/>
    <cellStyle name="RowTitles-Detail 3 2 2 2 5 2_Tertiary Salaries Survey" xfId="40155"/>
    <cellStyle name="RowTitles-Detail 3 2 2 2 5 3" xfId="40156"/>
    <cellStyle name="RowTitles-Detail 3 2 2 2 5 3 2" xfId="40157"/>
    <cellStyle name="RowTitles-Detail 3 2 2 2 5 3 2 2" xfId="40158"/>
    <cellStyle name="RowTitles-Detail 3 2 2 2 5 3 2_Tertiary Salaries Survey" xfId="40159"/>
    <cellStyle name="RowTitles-Detail 3 2 2 2 5 3 3" xfId="40160"/>
    <cellStyle name="RowTitles-Detail 3 2 2 2 5 3_Tertiary Salaries Survey" xfId="40161"/>
    <cellStyle name="RowTitles-Detail 3 2 2 2 5 4" xfId="40162"/>
    <cellStyle name="RowTitles-Detail 3 2 2 2 5 4 2" xfId="40163"/>
    <cellStyle name="RowTitles-Detail 3 2 2 2 5 4_Tertiary Salaries Survey" xfId="40164"/>
    <cellStyle name="RowTitles-Detail 3 2 2 2 5 5" xfId="40165"/>
    <cellStyle name="RowTitles-Detail 3 2 2 2 5_Tertiary Salaries Survey" xfId="40166"/>
    <cellStyle name="RowTitles-Detail 3 2 2 2 6" xfId="40167"/>
    <cellStyle name="RowTitles-Detail 3 2 2 2 6 2" xfId="40168"/>
    <cellStyle name="RowTitles-Detail 3 2 2 2 6 2 2" xfId="40169"/>
    <cellStyle name="RowTitles-Detail 3 2 2 2 6 2 2 2" xfId="40170"/>
    <cellStyle name="RowTitles-Detail 3 2 2 2 6 2 2_Tertiary Salaries Survey" xfId="40171"/>
    <cellStyle name="RowTitles-Detail 3 2 2 2 6 2 3" xfId="40172"/>
    <cellStyle name="RowTitles-Detail 3 2 2 2 6 2_Tertiary Salaries Survey" xfId="40173"/>
    <cellStyle name="RowTitles-Detail 3 2 2 2 6 3" xfId="40174"/>
    <cellStyle name="RowTitles-Detail 3 2 2 2 6 3 2" xfId="40175"/>
    <cellStyle name="RowTitles-Detail 3 2 2 2 6 3 2 2" xfId="40176"/>
    <cellStyle name="RowTitles-Detail 3 2 2 2 6 3 2_Tertiary Salaries Survey" xfId="40177"/>
    <cellStyle name="RowTitles-Detail 3 2 2 2 6 3 3" xfId="40178"/>
    <cellStyle name="RowTitles-Detail 3 2 2 2 6 3_Tertiary Salaries Survey" xfId="40179"/>
    <cellStyle name="RowTitles-Detail 3 2 2 2 6 4" xfId="40180"/>
    <cellStyle name="RowTitles-Detail 3 2 2 2 6 4 2" xfId="40181"/>
    <cellStyle name="RowTitles-Detail 3 2 2 2 6 4_Tertiary Salaries Survey" xfId="40182"/>
    <cellStyle name="RowTitles-Detail 3 2 2 2 6 5" xfId="40183"/>
    <cellStyle name="RowTitles-Detail 3 2 2 2 6_Tertiary Salaries Survey" xfId="40184"/>
    <cellStyle name="RowTitles-Detail 3 2 2 2 7" xfId="40185"/>
    <cellStyle name="RowTitles-Detail 3 2 2 2 7 2" xfId="40186"/>
    <cellStyle name="RowTitles-Detail 3 2 2 2 7 2 2" xfId="40187"/>
    <cellStyle name="RowTitles-Detail 3 2 2 2 7 2_Tertiary Salaries Survey" xfId="40188"/>
    <cellStyle name="RowTitles-Detail 3 2 2 2 7 3" xfId="40189"/>
    <cellStyle name="RowTitles-Detail 3 2 2 2 7_Tertiary Salaries Survey" xfId="40190"/>
    <cellStyle name="RowTitles-Detail 3 2 2 2 8" xfId="40191"/>
    <cellStyle name="RowTitles-Detail 3 2 2 2 9" xfId="40192"/>
    <cellStyle name="RowTitles-Detail 3 2 2 2_STUD aligned by INSTIT" xfId="40193"/>
    <cellStyle name="RowTitles-Detail 3 2 2 3" xfId="40194"/>
    <cellStyle name="RowTitles-Detail 3 2 2 3 2" xfId="40195"/>
    <cellStyle name="RowTitles-Detail 3 2 2 3 2 2" xfId="40196"/>
    <cellStyle name="RowTitles-Detail 3 2 2 3 2 2 2" xfId="40197"/>
    <cellStyle name="RowTitles-Detail 3 2 2 3 2 2 2 2" xfId="40198"/>
    <cellStyle name="RowTitles-Detail 3 2 2 3 2 2 2_Tertiary Salaries Survey" xfId="40199"/>
    <cellStyle name="RowTitles-Detail 3 2 2 3 2 2 3" xfId="40200"/>
    <cellStyle name="RowTitles-Detail 3 2 2 3 2 2_Tertiary Salaries Survey" xfId="40201"/>
    <cellStyle name="RowTitles-Detail 3 2 2 3 2 3" xfId="40202"/>
    <cellStyle name="RowTitles-Detail 3 2 2 3 2 3 2" xfId="40203"/>
    <cellStyle name="RowTitles-Detail 3 2 2 3 2 3 2 2" xfId="40204"/>
    <cellStyle name="RowTitles-Detail 3 2 2 3 2 3 2_Tertiary Salaries Survey" xfId="40205"/>
    <cellStyle name="RowTitles-Detail 3 2 2 3 2 3 3" xfId="40206"/>
    <cellStyle name="RowTitles-Detail 3 2 2 3 2 3_Tertiary Salaries Survey" xfId="40207"/>
    <cellStyle name="RowTitles-Detail 3 2 2 3 2 4" xfId="40208"/>
    <cellStyle name="RowTitles-Detail 3 2 2 3 2 5" xfId="40209"/>
    <cellStyle name="RowTitles-Detail 3 2 2 3 2 5 2" xfId="40210"/>
    <cellStyle name="RowTitles-Detail 3 2 2 3 2 5_Tertiary Salaries Survey" xfId="40211"/>
    <cellStyle name="RowTitles-Detail 3 2 2 3 2 6" xfId="40212"/>
    <cellStyle name="RowTitles-Detail 3 2 2 3 2_Tertiary Salaries Survey" xfId="40213"/>
    <cellStyle name="RowTitles-Detail 3 2 2 3 3" xfId="40214"/>
    <cellStyle name="RowTitles-Detail 3 2 2 3 3 2" xfId="40215"/>
    <cellStyle name="RowTitles-Detail 3 2 2 3 3 2 2" xfId="40216"/>
    <cellStyle name="RowTitles-Detail 3 2 2 3 3 2 2 2" xfId="40217"/>
    <cellStyle name="RowTitles-Detail 3 2 2 3 3 2 2_Tertiary Salaries Survey" xfId="40218"/>
    <cellStyle name="RowTitles-Detail 3 2 2 3 3 2 3" xfId="40219"/>
    <cellStyle name="RowTitles-Detail 3 2 2 3 3 2_Tertiary Salaries Survey" xfId="40220"/>
    <cellStyle name="RowTitles-Detail 3 2 2 3 3 3" xfId="40221"/>
    <cellStyle name="RowTitles-Detail 3 2 2 3 3 3 2" xfId="40222"/>
    <cellStyle name="RowTitles-Detail 3 2 2 3 3 3 2 2" xfId="40223"/>
    <cellStyle name="RowTitles-Detail 3 2 2 3 3 3 2_Tertiary Salaries Survey" xfId="40224"/>
    <cellStyle name="RowTitles-Detail 3 2 2 3 3 3 3" xfId="40225"/>
    <cellStyle name="RowTitles-Detail 3 2 2 3 3 3_Tertiary Salaries Survey" xfId="40226"/>
    <cellStyle name="RowTitles-Detail 3 2 2 3 3 4" xfId="40227"/>
    <cellStyle name="RowTitles-Detail 3 2 2 3 3 5" xfId="40228"/>
    <cellStyle name="RowTitles-Detail 3 2 2 3 3_Tertiary Salaries Survey" xfId="40229"/>
    <cellStyle name="RowTitles-Detail 3 2 2 3 4" xfId="40230"/>
    <cellStyle name="RowTitles-Detail 3 2 2 3 4 2" xfId="40231"/>
    <cellStyle name="RowTitles-Detail 3 2 2 3 4 2 2" xfId="40232"/>
    <cellStyle name="RowTitles-Detail 3 2 2 3 4 2 2 2" xfId="40233"/>
    <cellStyle name="RowTitles-Detail 3 2 2 3 4 2 2_Tertiary Salaries Survey" xfId="40234"/>
    <cellStyle name="RowTitles-Detail 3 2 2 3 4 2 3" xfId="40235"/>
    <cellStyle name="RowTitles-Detail 3 2 2 3 4 2_Tertiary Salaries Survey" xfId="40236"/>
    <cellStyle name="RowTitles-Detail 3 2 2 3 4 3" xfId="40237"/>
    <cellStyle name="RowTitles-Detail 3 2 2 3 4 3 2" xfId="40238"/>
    <cellStyle name="RowTitles-Detail 3 2 2 3 4 3 2 2" xfId="40239"/>
    <cellStyle name="RowTitles-Detail 3 2 2 3 4 3 2_Tertiary Salaries Survey" xfId="40240"/>
    <cellStyle name="RowTitles-Detail 3 2 2 3 4 3 3" xfId="40241"/>
    <cellStyle name="RowTitles-Detail 3 2 2 3 4 3_Tertiary Salaries Survey" xfId="40242"/>
    <cellStyle name="RowTitles-Detail 3 2 2 3 4 4" xfId="40243"/>
    <cellStyle name="RowTitles-Detail 3 2 2 3 4 4 2" xfId="40244"/>
    <cellStyle name="RowTitles-Detail 3 2 2 3 4 4_Tertiary Salaries Survey" xfId="40245"/>
    <cellStyle name="RowTitles-Detail 3 2 2 3 4 5" xfId="40246"/>
    <cellStyle name="RowTitles-Detail 3 2 2 3 4_Tertiary Salaries Survey" xfId="40247"/>
    <cellStyle name="RowTitles-Detail 3 2 2 3 5" xfId="40248"/>
    <cellStyle name="RowTitles-Detail 3 2 2 3 5 2" xfId="40249"/>
    <cellStyle name="RowTitles-Detail 3 2 2 3 5 2 2" xfId="40250"/>
    <cellStyle name="RowTitles-Detail 3 2 2 3 5 2 2 2" xfId="40251"/>
    <cellStyle name="RowTitles-Detail 3 2 2 3 5 2 2_Tertiary Salaries Survey" xfId="40252"/>
    <cellStyle name="RowTitles-Detail 3 2 2 3 5 2 3" xfId="40253"/>
    <cellStyle name="RowTitles-Detail 3 2 2 3 5 2_Tertiary Salaries Survey" xfId="40254"/>
    <cellStyle name="RowTitles-Detail 3 2 2 3 5 3" xfId="40255"/>
    <cellStyle name="RowTitles-Detail 3 2 2 3 5 3 2" xfId="40256"/>
    <cellStyle name="RowTitles-Detail 3 2 2 3 5 3 2 2" xfId="40257"/>
    <cellStyle name="RowTitles-Detail 3 2 2 3 5 3 2_Tertiary Salaries Survey" xfId="40258"/>
    <cellStyle name="RowTitles-Detail 3 2 2 3 5 3 3" xfId="40259"/>
    <cellStyle name="RowTitles-Detail 3 2 2 3 5 3_Tertiary Salaries Survey" xfId="40260"/>
    <cellStyle name="RowTitles-Detail 3 2 2 3 5 4" xfId="40261"/>
    <cellStyle name="RowTitles-Detail 3 2 2 3 5 4 2" xfId="40262"/>
    <cellStyle name="RowTitles-Detail 3 2 2 3 5 4_Tertiary Salaries Survey" xfId="40263"/>
    <cellStyle name="RowTitles-Detail 3 2 2 3 5 5" xfId="40264"/>
    <cellStyle name="RowTitles-Detail 3 2 2 3 5_Tertiary Salaries Survey" xfId="40265"/>
    <cellStyle name="RowTitles-Detail 3 2 2 3 6" xfId="40266"/>
    <cellStyle name="RowTitles-Detail 3 2 2 3 6 2" xfId="40267"/>
    <cellStyle name="RowTitles-Detail 3 2 2 3 6 2 2" xfId="40268"/>
    <cellStyle name="RowTitles-Detail 3 2 2 3 6 2 2 2" xfId="40269"/>
    <cellStyle name="RowTitles-Detail 3 2 2 3 6 2 2_Tertiary Salaries Survey" xfId="40270"/>
    <cellStyle name="RowTitles-Detail 3 2 2 3 6 2 3" xfId="40271"/>
    <cellStyle name="RowTitles-Detail 3 2 2 3 6 2_Tertiary Salaries Survey" xfId="40272"/>
    <cellStyle name="RowTitles-Detail 3 2 2 3 6 3" xfId="40273"/>
    <cellStyle name="RowTitles-Detail 3 2 2 3 6 3 2" xfId="40274"/>
    <cellStyle name="RowTitles-Detail 3 2 2 3 6 3 2 2" xfId="40275"/>
    <cellStyle name="RowTitles-Detail 3 2 2 3 6 3 2_Tertiary Salaries Survey" xfId="40276"/>
    <cellStyle name="RowTitles-Detail 3 2 2 3 6 3 3" xfId="40277"/>
    <cellStyle name="RowTitles-Detail 3 2 2 3 6 3_Tertiary Salaries Survey" xfId="40278"/>
    <cellStyle name="RowTitles-Detail 3 2 2 3 6 4" xfId="40279"/>
    <cellStyle name="RowTitles-Detail 3 2 2 3 6 4 2" xfId="40280"/>
    <cellStyle name="RowTitles-Detail 3 2 2 3 6 4_Tertiary Salaries Survey" xfId="40281"/>
    <cellStyle name="RowTitles-Detail 3 2 2 3 6 5" xfId="40282"/>
    <cellStyle name="RowTitles-Detail 3 2 2 3 6_Tertiary Salaries Survey" xfId="40283"/>
    <cellStyle name="RowTitles-Detail 3 2 2 3 7" xfId="40284"/>
    <cellStyle name="RowTitles-Detail 3 2 2 3 7 2" xfId="40285"/>
    <cellStyle name="RowTitles-Detail 3 2 2 3 7 2 2" xfId="40286"/>
    <cellStyle name="RowTitles-Detail 3 2 2 3 7 2_Tertiary Salaries Survey" xfId="40287"/>
    <cellStyle name="RowTitles-Detail 3 2 2 3 7 3" xfId="40288"/>
    <cellStyle name="RowTitles-Detail 3 2 2 3 7_Tertiary Salaries Survey" xfId="40289"/>
    <cellStyle name="RowTitles-Detail 3 2 2 3 8" xfId="40290"/>
    <cellStyle name="RowTitles-Detail 3 2 2 3 8 2" xfId="40291"/>
    <cellStyle name="RowTitles-Detail 3 2 2 3 8 2 2" xfId="40292"/>
    <cellStyle name="RowTitles-Detail 3 2 2 3 8 2_Tertiary Salaries Survey" xfId="40293"/>
    <cellStyle name="RowTitles-Detail 3 2 2 3 8 3" xfId="40294"/>
    <cellStyle name="RowTitles-Detail 3 2 2 3 8_Tertiary Salaries Survey" xfId="40295"/>
    <cellStyle name="RowTitles-Detail 3 2 2 3 9" xfId="40296"/>
    <cellStyle name="RowTitles-Detail 3 2 2 3_STUD aligned by INSTIT" xfId="40297"/>
    <cellStyle name="RowTitles-Detail 3 2 2 4" xfId="40298"/>
    <cellStyle name="RowTitles-Detail 3 2 2 4 2" xfId="40299"/>
    <cellStyle name="RowTitles-Detail 3 2 2 4 2 2" xfId="40300"/>
    <cellStyle name="RowTitles-Detail 3 2 2 4 2 2 2" xfId="40301"/>
    <cellStyle name="RowTitles-Detail 3 2 2 4 2 2 2 2" xfId="40302"/>
    <cellStyle name="RowTitles-Detail 3 2 2 4 2 2 2_Tertiary Salaries Survey" xfId="40303"/>
    <cellStyle name="RowTitles-Detail 3 2 2 4 2 2 3" xfId="40304"/>
    <cellStyle name="RowTitles-Detail 3 2 2 4 2 2_Tertiary Salaries Survey" xfId="40305"/>
    <cellStyle name="RowTitles-Detail 3 2 2 4 2 3" xfId="40306"/>
    <cellStyle name="RowTitles-Detail 3 2 2 4 2 3 2" xfId="40307"/>
    <cellStyle name="RowTitles-Detail 3 2 2 4 2 3 2 2" xfId="40308"/>
    <cellStyle name="RowTitles-Detail 3 2 2 4 2 3 2_Tertiary Salaries Survey" xfId="40309"/>
    <cellStyle name="RowTitles-Detail 3 2 2 4 2 3 3" xfId="40310"/>
    <cellStyle name="RowTitles-Detail 3 2 2 4 2 3_Tertiary Salaries Survey" xfId="40311"/>
    <cellStyle name="RowTitles-Detail 3 2 2 4 2 4" xfId="40312"/>
    <cellStyle name="RowTitles-Detail 3 2 2 4 2 5" xfId="40313"/>
    <cellStyle name="RowTitles-Detail 3 2 2 4 2 5 2" xfId="40314"/>
    <cellStyle name="RowTitles-Detail 3 2 2 4 2 5_Tertiary Salaries Survey" xfId="40315"/>
    <cellStyle name="RowTitles-Detail 3 2 2 4 2 6" xfId="40316"/>
    <cellStyle name="RowTitles-Detail 3 2 2 4 2_Tertiary Salaries Survey" xfId="40317"/>
    <cellStyle name="RowTitles-Detail 3 2 2 4 3" xfId="40318"/>
    <cellStyle name="RowTitles-Detail 3 2 2 4 3 2" xfId="40319"/>
    <cellStyle name="RowTitles-Detail 3 2 2 4 3 2 2" xfId="40320"/>
    <cellStyle name="RowTitles-Detail 3 2 2 4 3 2 2 2" xfId="40321"/>
    <cellStyle name="RowTitles-Detail 3 2 2 4 3 2 2_Tertiary Salaries Survey" xfId="40322"/>
    <cellStyle name="RowTitles-Detail 3 2 2 4 3 2 3" xfId="40323"/>
    <cellStyle name="RowTitles-Detail 3 2 2 4 3 2_Tertiary Salaries Survey" xfId="40324"/>
    <cellStyle name="RowTitles-Detail 3 2 2 4 3 3" xfId="40325"/>
    <cellStyle name="RowTitles-Detail 3 2 2 4 3 3 2" xfId="40326"/>
    <cellStyle name="RowTitles-Detail 3 2 2 4 3 3 2 2" xfId="40327"/>
    <cellStyle name="RowTitles-Detail 3 2 2 4 3 3 2_Tertiary Salaries Survey" xfId="40328"/>
    <cellStyle name="RowTitles-Detail 3 2 2 4 3 3 3" xfId="40329"/>
    <cellStyle name="RowTitles-Detail 3 2 2 4 3 3_Tertiary Salaries Survey" xfId="40330"/>
    <cellStyle name="RowTitles-Detail 3 2 2 4 3 4" xfId="40331"/>
    <cellStyle name="RowTitles-Detail 3 2 2 4 3 5" xfId="40332"/>
    <cellStyle name="RowTitles-Detail 3 2 2 4 3_Tertiary Salaries Survey" xfId="40333"/>
    <cellStyle name="RowTitles-Detail 3 2 2 4 4" xfId="40334"/>
    <cellStyle name="RowTitles-Detail 3 2 2 4 4 2" xfId="40335"/>
    <cellStyle name="RowTitles-Detail 3 2 2 4 4 2 2" xfId="40336"/>
    <cellStyle name="RowTitles-Detail 3 2 2 4 4 2 2 2" xfId="40337"/>
    <cellStyle name="RowTitles-Detail 3 2 2 4 4 2 2_Tertiary Salaries Survey" xfId="40338"/>
    <cellStyle name="RowTitles-Detail 3 2 2 4 4 2 3" xfId="40339"/>
    <cellStyle name="RowTitles-Detail 3 2 2 4 4 2_Tertiary Salaries Survey" xfId="40340"/>
    <cellStyle name="RowTitles-Detail 3 2 2 4 4 3" xfId="40341"/>
    <cellStyle name="RowTitles-Detail 3 2 2 4 4 3 2" xfId="40342"/>
    <cellStyle name="RowTitles-Detail 3 2 2 4 4 3 2 2" xfId="40343"/>
    <cellStyle name="RowTitles-Detail 3 2 2 4 4 3 2_Tertiary Salaries Survey" xfId="40344"/>
    <cellStyle name="RowTitles-Detail 3 2 2 4 4 3 3" xfId="40345"/>
    <cellStyle name="RowTitles-Detail 3 2 2 4 4 3_Tertiary Salaries Survey" xfId="40346"/>
    <cellStyle name="RowTitles-Detail 3 2 2 4 4 4" xfId="40347"/>
    <cellStyle name="RowTitles-Detail 3 2 2 4 4 5" xfId="40348"/>
    <cellStyle name="RowTitles-Detail 3 2 2 4 4 5 2" xfId="40349"/>
    <cellStyle name="RowTitles-Detail 3 2 2 4 4 5_Tertiary Salaries Survey" xfId="40350"/>
    <cellStyle name="RowTitles-Detail 3 2 2 4 4 6" xfId="40351"/>
    <cellStyle name="RowTitles-Detail 3 2 2 4 4_Tertiary Salaries Survey" xfId="40352"/>
    <cellStyle name="RowTitles-Detail 3 2 2 4 5" xfId="40353"/>
    <cellStyle name="RowTitles-Detail 3 2 2 4 5 2" xfId="40354"/>
    <cellStyle name="RowTitles-Detail 3 2 2 4 5 2 2" xfId="40355"/>
    <cellStyle name="RowTitles-Detail 3 2 2 4 5 2 2 2" xfId="40356"/>
    <cellStyle name="RowTitles-Detail 3 2 2 4 5 2 2_Tertiary Salaries Survey" xfId="40357"/>
    <cellStyle name="RowTitles-Detail 3 2 2 4 5 2 3" xfId="40358"/>
    <cellStyle name="RowTitles-Detail 3 2 2 4 5 2_Tertiary Salaries Survey" xfId="40359"/>
    <cellStyle name="RowTitles-Detail 3 2 2 4 5 3" xfId="40360"/>
    <cellStyle name="RowTitles-Detail 3 2 2 4 5 3 2" xfId="40361"/>
    <cellStyle name="RowTitles-Detail 3 2 2 4 5 3 2 2" xfId="40362"/>
    <cellStyle name="RowTitles-Detail 3 2 2 4 5 3 2_Tertiary Salaries Survey" xfId="40363"/>
    <cellStyle name="RowTitles-Detail 3 2 2 4 5 3 3" xfId="40364"/>
    <cellStyle name="RowTitles-Detail 3 2 2 4 5 3_Tertiary Salaries Survey" xfId="40365"/>
    <cellStyle name="RowTitles-Detail 3 2 2 4 5 4" xfId="40366"/>
    <cellStyle name="RowTitles-Detail 3 2 2 4 5 4 2" xfId="40367"/>
    <cellStyle name="RowTitles-Detail 3 2 2 4 5 4_Tertiary Salaries Survey" xfId="40368"/>
    <cellStyle name="RowTitles-Detail 3 2 2 4 5 5" xfId="40369"/>
    <cellStyle name="RowTitles-Detail 3 2 2 4 5_Tertiary Salaries Survey" xfId="40370"/>
    <cellStyle name="RowTitles-Detail 3 2 2 4 6" xfId="40371"/>
    <cellStyle name="RowTitles-Detail 3 2 2 4 6 2" xfId="40372"/>
    <cellStyle name="RowTitles-Detail 3 2 2 4 6 2 2" xfId="40373"/>
    <cellStyle name="RowTitles-Detail 3 2 2 4 6 2 2 2" xfId="40374"/>
    <cellStyle name="RowTitles-Detail 3 2 2 4 6 2 2_Tertiary Salaries Survey" xfId="40375"/>
    <cellStyle name="RowTitles-Detail 3 2 2 4 6 2 3" xfId="40376"/>
    <cellStyle name="RowTitles-Detail 3 2 2 4 6 2_Tertiary Salaries Survey" xfId="40377"/>
    <cellStyle name="RowTitles-Detail 3 2 2 4 6 3" xfId="40378"/>
    <cellStyle name="RowTitles-Detail 3 2 2 4 6 3 2" xfId="40379"/>
    <cellStyle name="RowTitles-Detail 3 2 2 4 6 3 2 2" xfId="40380"/>
    <cellStyle name="RowTitles-Detail 3 2 2 4 6 3 2_Tertiary Salaries Survey" xfId="40381"/>
    <cellStyle name="RowTitles-Detail 3 2 2 4 6 3 3" xfId="40382"/>
    <cellStyle name="RowTitles-Detail 3 2 2 4 6 3_Tertiary Salaries Survey" xfId="40383"/>
    <cellStyle name="RowTitles-Detail 3 2 2 4 6 4" xfId="40384"/>
    <cellStyle name="RowTitles-Detail 3 2 2 4 6 4 2" xfId="40385"/>
    <cellStyle name="RowTitles-Detail 3 2 2 4 6 4_Tertiary Salaries Survey" xfId="40386"/>
    <cellStyle name="RowTitles-Detail 3 2 2 4 6 5" xfId="40387"/>
    <cellStyle name="RowTitles-Detail 3 2 2 4 6_Tertiary Salaries Survey" xfId="40388"/>
    <cellStyle name="RowTitles-Detail 3 2 2 4 7" xfId="40389"/>
    <cellStyle name="RowTitles-Detail 3 2 2 4 7 2" xfId="40390"/>
    <cellStyle name="RowTitles-Detail 3 2 2 4 7 2 2" xfId="40391"/>
    <cellStyle name="RowTitles-Detail 3 2 2 4 7 2_Tertiary Salaries Survey" xfId="40392"/>
    <cellStyle name="RowTitles-Detail 3 2 2 4 7 3" xfId="40393"/>
    <cellStyle name="RowTitles-Detail 3 2 2 4 7_Tertiary Salaries Survey" xfId="40394"/>
    <cellStyle name="RowTitles-Detail 3 2 2 4 8" xfId="40395"/>
    <cellStyle name="RowTitles-Detail 3 2 2 4 9" xfId="40396"/>
    <cellStyle name="RowTitles-Detail 3 2 2 4_STUD aligned by INSTIT" xfId="40397"/>
    <cellStyle name="RowTitles-Detail 3 2 2 5" xfId="40398"/>
    <cellStyle name="RowTitles-Detail 3 2 2 5 2" xfId="40399"/>
    <cellStyle name="RowTitles-Detail 3 2 2 5 2 2" xfId="40400"/>
    <cellStyle name="RowTitles-Detail 3 2 2 5 2 2 2" xfId="40401"/>
    <cellStyle name="RowTitles-Detail 3 2 2 5 2 2_Tertiary Salaries Survey" xfId="40402"/>
    <cellStyle name="RowTitles-Detail 3 2 2 5 2 3" xfId="40403"/>
    <cellStyle name="RowTitles-Detail 3 2 2 5 2_Tertiary Salaries Survey" xfId="40404"/>
    <cellStyle name="RowTitles-Detail 3 2 2 5 3" xfId="40405"/>
    <cellStyle name="RowTitles-Detail 3 2 2 5 3 2" xfId="40406"/>
    <cellStyle name="RowTitles-Detail 3 2 2 5 3 2 2" xfId="40407"/>
    <cellStyle name="RowTitles-Detail 3 2 2 5 3 2_Tertiary Salaries Survey" xfId="40408"/>
    <cellStyle name="RowTitles-Detail 3 2 2 5 3 3" xfId="40409"/>
    <cellStyle name="RowTitles-Detail 3 2 2 5 3_Tertiary Salaries Survey" xfId="40410"/>
    <cellStyle name="RowTitles-Detail 3 2 2 5 4" xfId="40411"/>
    <cellStyle name="RowTitles-Detail 3 2 2 5 5" xfId="40412"/>
    <cellStyle name="RowTitles-Detail 3 2 2 5 5 2" xfId="40413"/>
    <cellStyle name="RowTitles-Detail 3 2 2 5 5_Tertiary Salaries Survey" xfId="40414"/>
    <cellStyle name="RowTitles-Detail 3 2 2 5 6" xfId="40415"/>
    <cellStyle name="RowTitles-Detail 3 2 2 5_Tertiary Salaries Survey" xfId="40416"/>
    <cellStyle name="RowTitles-Detail 3 2 2 6" xfId="40417"/>
    <cellStyle name="RowTitles-Detail 3 2 2 6 2" xfId="40418"/>
    <cellStyle name="RowTitles-Detail 3 2 2 6 2 2" xfId="40419"/>
    <cellStyle name="RowTitles-Detail 3 2 2 6 2 2 2" xfId="40420"/>
    <cellStyle name="RowTitles-Detail 3 2 2 6 2 2_Tertiary Salaries Survey" xfId="40421"/>
    <cellStyle name="RowTitles-Detail 3 2 2 6 2 3" xfId="40422"/>
    <cellStyle name="RowTitles-Detail 3 2 2 6 2_Tertiary Salaries Survey" xfId="40423"/>
    <cellStyle name="RowTitles-Detail 3 2 2 6 3" xfId="40424"/>
    <cellStyle name="RowTitles-Detail 3 2 2 6 3 2" xfId="40425"/>
    <cellStyle name="RowTitles-Detail 3 2 2 6 3 2 2" xfId="40426"/>
    <cellStyle name="RowTitles-Detail 3 2 2 6 3 2_Tertiary Salaries Survey" xfId="40427"/>
    <cellStyle name="RowTitles-Detail 3 2 2 6 3 3" xfId="40428"/>
    <cellStyle name="RowTitles-Detail 3 2 2 6 3_Tertiary Salaries Survey" xfId="40429"/>
    <cellStyle name="RowTitles-Detail 3 2 2 6 4" xfId="40430"/>
    <cellStyle name="RowTitles-Detail 3 2 2 6 5" xfId="40431"/>
    <cellStyle name="RowTitles-Detail 3 2 2 6_Tertiary Salaries Survey" xfId="40432"/>
    <cellStyle name="RowTitles-Detail 3 2 2 7" xfId="40433"/>
    <cellStyle name="RowTitles-Detail 3 2 2 7 2" xfId="40434"/>
    <cellStyle name="RowTitles-Detail 3 2 2 7 2 2" xfId="40435"/>
    <cellStyle name="RowTitles-Detail 3 2 2 7 2 2 2" xfId="40436"/>
    <cellStyle name="RowTitles-Detail 3 2 2 7 2 2_Tertiary Salaries Survey" xfId="40437"/>
    <cellStyle name="RowTitles-Detail 3 2 2 7 2 3" xfId="40438"/>
    <cellStyle name="RowTitles-Detail 3 2 2 7 2_Tertiary Salaries Survey" xfId="40439"/>
    <cellStyle name="RowTitles-Detail 3 2 2 7 3" xfId="40440"/>
    <cellStyle name="RowTitles-Detail 3 2 2 7 3 2" xfId="40441"/>
    <cellStyle name="RowTitles-Detail 3 2 2 7 3 2 2" xfId="40442"/>
    <cellStyle name="RowTitles-Detail 3 2 2 7 3 2_Tertiary Salaries Survey" xfId="40443"/>
    <cellStyle name="RowTitles-Detail 3 2 2 7 3 3" xfId="40444"/>
    <cellStyle name="RowTitles-Detail 3 2 2 7 3_Tertiary Salaries Survey" xfId="40445"/>
    <cellStyle name="RowTitles-Detail 3 2 2 7 4" xfId="40446"/>
    <cellStyle name="RowTitles-Detail 3 2 2 7 5" xfId="40447"/>
    <cellStyle name="RowTitles-Detail 3 2 2 7 5 2" xfId="40448"/>
    <cellStyle name="RowTitles-Detail 3 2 2 7 5_Tertiary Salaries Survey" xfId="40449"/>
    <cellStyle name="RowTitles-Detail 3 2 2 7 6" xfId="40450"/>
    <cellStyle name="RowTitles-Detail 3 2 2 7_Tertiary Salaries Survey" xfId="40451"/>
    <cellStyle name="RowTitles-Detail 3 2 2 8" xfId="40452"/>
    <cellStyle name="RowTitles-Detail 3 2 2 8 2" xfId="40453"/>
    <cellStyle name="RowTitles-Detail 3 2 2 8 2 2" xfId="40454"/>
    <cellStyle name="RowTitles-Detail 3 2 2 8 2 2 2" xfId="40455"/>
    <cellStyle name="RowTitles-Detail 3 2 2 8 2 2_Tertiary Salaries Survey" xfId="40456"/>
    <cellStyle name="RowTitles-Detail 3 2 2 8 2 3" xfId="40457"/>
    <cellStyle name="RowTitles-Detail 3 2 2 8 2_Tertiary Salaries Survey" xfId="40458"/>
    <cellStyle name="RowTitles-Detail 3 2 2 8 3" xfId="40459"/>
    <cellStyle name="RowTitles-Detail 3 2 2 8 3 2" xfId="40460"/>
    <cellStyle name="RowTitles-Detail 3 2 2 8 3 2 2" xfId="40461"/>
    <cellStyle name="RowTitles-Detail 3 2 2 8 3 2_Tertiary Salaries Survey" xfId="40462"/>
    <cellStyle name="RowTitles-Detail 3 2 2 8 3 3" xfId="40463"/>
    <cellStyle name="RowTitles-Detail 3 2 2 8 3_Tertiary Salaries Survey" xfId="40464"/>
    <cellStyle name="RowTitles-Detail 3 2 2 8 4" xfId="40465"/>
    <cellStyle name="RowTitles-Detail 3 2 2 8 4 2" xfId="40466"/>
    <cellStyle name="RowTitles-Detail 3 2 2 8 4_Tertiary Salaries Survey" xfId="40467"/>
    <cellStyle name="RowTitles-Detail 3 2 2 8 5" xfId="40468"/>
    <cellStyle name="RowTitles-Detail 3 2 2 8_Tertiary Salaries Survey" xfId="40469"/>
    <cellStyle name="RowTitles-Detail 3 2 2 9" xfId="40470"/>
    <cellStyle name="RowTitles-Detail 3 2 2 9 2" xfId="40471"/>
    <cellStyle name="RowTitles-Detail 3 2 2 9 2 2" xfId="40472"/>
    <cellStyle name="RowTitles-Detail 3 2 2 9 2 2 2" xfId="40473"/>
    <cellStyle name="RowTitles-Detail 3 2 2 9 2 2_Tertiary Salaries Survey" xfId="40474"/>
    <cellStyle name="RowTitles-Detail 3 2 2 9 2 3" xfId="40475"/>
    <cellStyle name="RowTitles-Detail 3 2 2 9 2_Tertiary Salaries Survey" xfId="40476"/>
    <cellStyle name="RowTitles-Detail 3 2 2 9 3" xfId="40477"/>
    <cellStyle name="RowTitles-Detail 3 2 2 9 3 2" xfId="40478"/>
    <cellStyle name="RowTitles-Detail 3 2 2 9 3 2 2" xfId="40479"/>
    <cellStyle name="RowTitles-Detail 3 2 2 9 3 2_Tertiary Salaries Survey" xfId="40480"/>
    <cellStyle name="RowTitles-Detail 3 2 2 9 3 3" xfId="40481"/>
    <cellStyle name="RowTitles-Detail 3 2 2 9 3_Tertiary Salaries Survey" xfId="40482"/>
    <cellStyle name="RowTitles-Detail 3 2 2 9 4" xfId="40483"/>
    <cellStyle name="RowTitles-Detail 3 2 2 9 4 2" xfId="40484"/>
    <cellStyle name="RowTitles-Detail 3 2 2 9 4_Tertiary Salaries Survey" xfId="40485"/>
    <cellStyle name="RowTitles-Detail 3 2 2 9 5" xfId="40486"/>
    <cellStyle name="RowTitles-Detail 3 2 2 9_Tertiary Salaries Survey" xfId="40487"/>
    <cellStyle name="RowTitles-Detail 3 2 2_STUD aligned by INSTIT" xfId="40488"/>
    <cellStyle name="RowTitles-Detail 3 2 3" xfId="40489"/>
    <cellStyle name="RowTitles-Detail 3 2 3 2" xfId="40490"/>
    <cellStyle name="RowTitles-Detail 3 2 3 2 2" xfId="40491"/>
    <cellStyle name="RowTitles-Detail 3 2 3 2 2 2" xfId="40492"/>
    <cellStyle name="RowTitles-Detail 3 2 3 2 2 2 2" xfId="40493"/>
    <cellStyle name="RowTitles-Detail 3 2 3 2 2 2_Tertiary Salaries Survey" xfId="40494"/>
    <cellStyle name="RowTitles-Detail 3 2 3 2 2 3" xfId="40495"/>
    <cellStyle name="RowTitles-Detail 3 2 3 2 2_Tertiary Salaries Survey" xfId="40496"/>
    <cellStyle name="RowTitles-Detail 3 2 3 2 3" xfId="40497"/>
    <cellStyle name="RowTitles-Detail 3 2 3 2 3 2" xfId="40498"/>
    <cellStyle name="RowTitles-Detail 3 2 3 2 3 2 2" xfId="40499"/>
    <cellStyle name="RowTitles-Detail 3 2 3 2 3 2_Tertiary Salaries Survey" xfId="40500"/>
    <cellStyle name="RowTitles-Detail 3 2 3 2 3 3" xfId="40501"/>
    <cellStyle name="RowTitles-Detail 3 2 3 2 3_Tertiary Salaries Survey" xfId="40502"/>
    <cellStyle name="RowTitles-Detail 3 2 3 2 4" xfId="40503"/>
    <cellStyle name="RowTitles-Detail 3 2 3 2 5" xfId="40504"/>
    <cellStyle name="RowTitles-Detail 3 2 3 2_Tertiary Salaries Survey" xfId="40505"/>
    <cellStyle name="RowTitles-Detail 3 2 3 3" xfId="40506"/>
    <cellStyle name="RowTitles-Detail 3 2 3 3 2" xfId="40507"/>
    <cellStyle name="RowTitles-Detail 3 2 3 3 2 2" xfId="40508"/>
    <cellStyle name="RowTitles-Detail 3 2 3 3 2 2 2" xfId="40509"/>
    <cellStyle name="RowTitles-Detail 3 2 3 3 2 2_Tertiary Salaries Survey" xfId="40510"/>
    <cellStyle name="RowTitles-Detail 3 2 3 3 2 3" xfId="40511"/>
    <cellStyle name="RowTitles-Detail 3 2 3 3 2_Tertiary Salaries Survey" xfId="40512"/>
    <cellStyle name="RowTitles-Detail 3 2 3 3 3" xfId="40513"/>
    <cellStyle name="RowTitles-Detail 3 2 3 3 3 2" xfId="40514"/>
    <cellStyle name="RowTitles-Detail 3 2 3 3 3 2 2" xfId="40515"/>
    <cellStyle name="RowTitles-Detail 3 2 3 3 3 2_Tertiary Salaries Survey" xfId="40516"/>
    <cellStyle name="RowTitles-Detail 3 2 3 3 3 3" xfId="40517"/>
    <cellStyle name="RowTitles-Detail 3 2 3 3 3_Tertiary Salaries Survey" xfId="40518"/>
    <cellStyle name="RowTitles-Detail 3 2 3 3 4" xfId="40519"/>
    <cellStyle name="RowTitles-Detail 3 2 3 3 5" xfId="40520"/>
    <cellStyle name="RowTitles-Detail 3 2 3 3 5 2" xfId="40521"/>
    <cellStyle name="RowTitles-Detail 3 2 3 3 5_Tertiary Salaries Survey" xfId="40522"/>
    <cellStyle name="RowTitles-Detail 3 2 3 3 6" xfId="40523"/>
    <cellStyle name="RowTitles-Detail 3 2 3 3_Tertiary Salaries Survey" xfId="40524"/>
    <cellStyle name="RowTitles-Detail 3 2 3 4" xfId="40525"/>
    <cellStyle name="RowTitles-Detail 3 2 3 4 2" xfId="40526"/>
    <cellStyle name="RowTitles-Detail 3 2 3 4 2 2" xfId="40527"/>
    <cellStyle name="RowTitles-Detail 3 2 3 4 2 2 2" xfId="40528"/>
    <cellStyle name="RowTitles-Detail 3 2 3 4 2 2_Tertiary Salaries Survey" xfId="40529"/>
    <cellStyle name="RowTitles-Detail 3 2 3 4 2 3" xfId="40530"/>
    <cellStyle name="RowTitles-Detail 3 2 3 4 2_Tertiary Salaries Survey" xfId="40531"/>
    <cellStyle name="RowTitles-Detail 3 2 3 4 3" xfId="40532"/>
    <cellStyle name="RowTitles-Detail 3 2 3 4 3 2" xfId="40533"/>
    <cellStyle name="RowTitles-Detail 3 2 3 4 3 2 2" xfId="40534"/>
    <cellStyle name="RowTitles-Detail 3 2 3 4 3 2_Tertiary Salaries Survey" xfId="40535"/>
    <cellStyle name="RowTitles-Detail 3 2 3 4 3 3" xfId="40536"/>
    <cellStyle name="RowTitles-Detail 3 2 3 4 3_Tertiary Salaries Survey" xfId="40537"/>
    <cellStyle name="RowTitles-Detail 3 2 3 4 4" xfId="40538"/>
    <cellStyle name="RowTitles-Detail 3 2 3 4 4 2" xfId="40539"/>
    <cellStyle name="RowTitles-Detail 3 2 3 4 4_Tertiary Salaries Survey" xfId="40540"/>
    <cellStyle name="RowTitles-Detail 3 2 3 4 5" xfId="40541"/>
    <cellStyle name="RowTitles-Detail 3 2 3 4_Tertiary Salaries Survey" xfId="40542"/>
    <cellStyle name="RowTitles-Detail 3 2 3 5" xfId="40543"/>
    <cellStyle name="RowTitles-Detail 3 2 3 5 2" xfId="40544"/>
    <cellStyle name="RowTitles-Detail 3 2 3 5 2 2" xfId="40545"/>
    <cellStyle name="RowTitles-Detail 3 2 3 5 2 2 2" xfId="40546"/>
    <cellStyle name="RowTitles-Detail 3 2 3 5 2 2_Tertiary Salaries Survey" xfId="40547"/>
    <cellStyle name="RowTitles-Detail 3 2 3 5 2 3" xfId="40548"/>
    <cellStyle name="RowTitles-Detail 3 2 3 5 2_Tertiary Salaries Survey" xfId="40549"/>
    <cellStyle name="RowTitles-Detail 3 2 3 5 3" xfId="40550"/>
    <cellStyle name="RowTitles-Detail 3 2 3 5 3 2" xfId="40551"/>
    <cellStyle name="RowTitles-Detail 3 2 3 5 3 2 2" xfId="40552"/>
    <cellStyle name="RowTitles-Detail 3 2 3 5 3 2_Tertiary Salaries Survey" xfId="40553"/>
    <cellStyle name="RowTitles-Detail 3 2 3 5 3 3" xfId="40554"/>
    <cellStyle name="RowTitles-Detail 3 2 3 5 3_Tertiary Salaries Survey" xfId="40555"/>
    <cellStyle name="RowTitles-Detail 3 2 3 5 4" xfId="40556"/>
    <cellStyle name="RowTitles-Detail 3 2 3 5 4 2" xfId="40557"/>
    <cellStyle name="RowTitles-Detail 3 2 3 5 4_Tertiary Salaries Survey" xfId="40558"/>
    <cellStyle name="RowTitles-Detail 3 2 3 5 5" xfId="40559"/>
    <cellStyle name="RowTitles-Detail 3 2 3 5_Tertiary Salaries Survey" xfId="40560"/>
    <cellStyle name="RowTitles-Detail 3 2 3 6" xfId="40561"/>
    <cellStyle name="RowTitles-Detail 3 2 3 6 2" xfId="40562"/>
    <cellStyle name="RowTitles-Detail 3 2 3 6 2 2" xfId="40563"/>
    <cellStyle name="RowTitles-Detail 3 2 3 6 2 2 2" xfId="40564"/>
    <cellStyle name="RowTitles-Detail 3 2 3 6 2 2_Tertiary Salaries Survey" xfId="40565"/>
    <cellStyle name="RowTitles-Detail 3 2 3 6 2 3" xfId="40566"/>
    <cellStyle name="RowTitles-Detail 3 2 3 6 2_Tertiary Salaries Survey" xfId="40567"/>
    <cellStyle name="RowTitles-Detail 3 2 3 6 3" xfId="40568"/>
    <cellStyle name="RowTitles-Detail 3 2 3 6 3 2" xfId="40569"/>
    <cellStyle name="RowTitles-Detail 3 2 3 6 3 2 2" xfId="40570"/>
    <cellStyle name="RowTitles-Detail 3 2 3 6 3 2_Tertiary Salaries Survey" xfId="40571"/>
    <cellStyle name="RowTitles-Detail 3 2 3 6 3 3" xfId="40572"/>
    <cellStyle name="RowTitles-Detail 3 2 3 6 3_Tertiary Salaries Survey" xfId="40573"/>
    <cellStyle name="RowTitles-Detail 3 2 3 6 4" xfId="40574"/>
    <cellStyle name="RowTitles-Detail 3 2 3 6 4 2" xfId="40575"/>
    <cellStyle name="RowTitles-Detail 3 2 3 6 4_Tertiary Salaries Survey" xfId="40576"/>
    <cellStyle name="RowTitles-Detail 3 2 3 6 5" xfId="40577"/>
    <cellStyle name="RowTitles-Detail 3 2 3 6_Tertiary Salaries Survey" xfId="40578"/>
    <cellStyle name="RowTitles-Detail 3 2 3 7" xfId="40579"/>
    <cellStyle name="RowTitles-Detail 3 2 3 7 2" xfId="40580"/>
    <cellStyle name="RowTitles-Detail 3 2 3 7 2 2" xfId="40581"/>
    <cellStyle name="RowTitles-Detail 3 2 3 7 2_Tertiary Salaries Survey" xfId="40582"/>
    <cellStyle name="RowTitles-Detail 3 2 3 7 3" xfId="40583"/>
    <cellStyle name="RowTitles-Detail 3 2 3 7_Tertiary Salaries Survey" xfId="40584"/>
    <cellStyle name="RowTitles-Detail 3 2 3 8" xfId="40585"/>
    <cellStyle name="RowTitles-Detail 3 2 3 9" xfId="40586"/>
    <cellStyle name="RowTitles-Detail 3 2 3_STUD aligned by INSTIT" xfId="40587"/>
    <cellStyle name="RowTitles-Detail 3 2 4" xfId="40588"/>
    <cellStyle name="RowTitles-Detail 3 2 4 2" xfId="40589"/>
    <cellStyle name="RowTitles-Detail 3 2 4 2 2" xfId="40590"/>
    <cellStyle name="RowTitles-Detail 3 2 4 2 2 2" xfId="40591"/>
    <cellStyle name="RowTitles-Detail 3 2 4 2 2 2 2" xfId="40592"/>
    <cellStyle name="RowTitles-Detail 3 2 4 2 2 2_Tertiary Salaries Survey" xfId="40593"/>
    <cellStyle name="RowTitles-Detail 3 2 4 2 2 3" xfId="40594"/>
    <cellStyle name="RowTitles-Detail 3 2 4 2 2_Tertiary Salaries Survey" xfId="40595"/>
    <cellStyle name="RowTitles-Detail 3 2 4 2 3" xfId="40596"/>
    <cellStyle name="RowTitles-Detail 3 2 4 2 3 2" xfId="40597"/>
    <cellStyle name="RowTitles-Detail 3 2 4 2 3 2 2" xfId="40598"/>
    <cellStyle name="RowTitles-Detail 3 2 4 2 3 2_Tertiary Salaries Survey" xfId="40599"/>
    <cellStyle name="RowTitles-Detail 3 2 4 2 3 3" xfId="40600"/>
    <cellStyle name="RowTitles-Detail 3 2 4 2 3_Tertiary Salaries Survey" xfId="40601"/>
    <cellStyle name="RowTitles-Detail 3 2 4 2 4" xfId="40602"/>
    <cellStyle name="RowTitles-Detail 3 2 4 2 5" xfId="40603"/>
    <cellStyle name="RowTitles-Detail 3 2 4 2 5 2" xfId="40604"/>
    <cellStyle name="RowTitles-Detail 3 2 4 2 5_Tertiary Salaries Survey" xfId="40605"/>
    <cellStyle name="RowTitles-Detail 3 2 4 2 6" xfId="40606"/>
    <cellStyle name="RowTitles-Detail 3 2 4 2_Tertiary Salaries Survey" xfId="40607"/>
    <cellStyle name="RowTitles-Detail 3 2 4 3" xfId="40608"/>
    <cellStyle name="RowTitles-Detail 3 2 4 3 2" xfId="40609"/>
    <cellStyle name="RowTitles-Detail 3 2 4 3 2 2" xfId="40610"/>
    <cellStyle name="RowTitles-Detail 3 2 4 3 2 2 2" xfId="40611"/>
    <cellStyle name="RowTitles-Detail 3 2 4 3 2 2_Tertiary Salaries Survey" xfId="40612"/>
    <cellStyle name="RowTitles-Detail 3 2 4 3 2 3" xfId="40613"/>
    <cellStyle name="RowTitles-Detail 3 2 4 3 2_Tertiary Salaries Survey" xfId="40614"/>
    <cellStyle name="RowTitles-Detail 3 2 4 3 3" xfId="40615"/>
    <cellStyle name="RowTitles-Detail 3 2 4 3 3 2" xfId="40616"/>
    <cellStyle name="RowTitles-Detail 3 2 4 3 3 2 2" xfId="40617"/>
    <cellStyle name="RowTitles-Detail 3 2 4 3 3 2_Tertiary Salaries Survey" xfId="40618"/>
    <cellStyle name="RowTitles-Detail 3 2 4 3 3 3" xfId="40619"/>
    <cellStyle name="RowTitles-Detail 3 2 4 3 3_Tertiary Salaries Survey" xfId="40620"/>
    <cellStyle name="RowTitles-Detail 3 2 4 3 4" xfId="40621"/>
    <cellStyle name="RowTitles-Detail 3 2 4 3 5" xfId="40622"/>
    <cellStyle name="RowTitles-Detail 3 2 4 3_Tertiary Salaries Survey" xfId="40623"/>
    <cellStyle name="RowTitles-Detail 3 2 4 4" xfId="40624"/>
    <cellStyle name="RowTitles-Detail 3 2 4 4 2" xfId="40625"/>
    <cellStyle name="RowTitles-Detail 3 2 4 4 2 2" xfId="40626"/>
    <cellStyle name="RowTitles-Detail 3 2 4 4 2 2 2" xfId="40627"/>
    <cellStyle name="RowTitles-Detail 3 2 4 4 2 2_Tertiary Salaries Survey" xfId="40628"/>
    <cellStyle name="RowTitles-Detail 3 2 4 4 2 3" xfId="40629"/>
    <cellStyle name="RowTitles-Detail 3 2 4 4 2_Tertiary Salaries Survey" xfId="40630"/>
    <cellStyle name="RowTitles-Detail 3 2 4 4 3" xfId="40631"/>
    <cellStyle name="RowTitles-Detail 3 2 4 4 3 2" xfId="40632"/>
    <cellStyle name="RowTitles-Detail 3 2 4 4 3 2 2" xfId="40633"/>
    <cellStyle name="RowTitles-Detail 3 2 4 4 3 2_Tertiary Salaries Survey" xfId="40634"/>
    <cellStyle name="RowTitles-Detail 3 2 4 4 3 3" xfId="40635"/>
    <cellStyle name="RowTitles-Detail 3 2 4 4 3_Tertiary Salaries Survey" xfId="40636"/>
    <cellStyle name="RowTitles-Detail 3 2 4 4 4" xfId="40637"/>
    <cellStyle name="RowTitles-Detail 3 2 4 4 4 2" xfId="40638"/>
    <cellStyle name="RowTitles-Detail 3 2 4 4 4_Tertiary Salaries Survey" xfId="40639"/>
    <cellStyle name="RowTitles-Detail 3 2 4 4 5" xfId="40640"/>
    <cellStyle name="RowTitles-Detail 3 2 4 4_Tertiary Salaries Survey" xfId="40641"/>
    <cellStyle name="RowTitles-Detail 3 2 4 5" xfId="40642"/>
    <cellStyle name="RowTitles-Detail 3 2 4 5 2" xfId="40643"/>
    <cellStyle name="RowTitles-Detail 3 2 4 5 2 2" xfId="40644"/>
    <cellStyle name="RowTitles-Detail 3 2 4 5 2 2 2" xfId="40645"/>
    <cellStyle name="RowTitles-Detail 3 2 4 5 2 2_Tertiary Salaries Survey" xfId="40646"/>
    <cellStyle name="RowTitles-Detail 3 2 4 5 2 3" xfId="40647"/>
    <cellStyle name="RowTitles-Detail 3 2 4 5 2_Tertiary Salaries Survey" xfId="40648"/>
    <cellStyle name="RowTitles-Detail 3 2 4 5 3" xfId="40649"/>
    <cellStyle name="RowTitles-Detail 3 2 4 5 3 2" xfId="40650"/>
    <cellStyle name="RowTitles-Detail 3 2 4 5 3 2 2" xfId="40651"/>
    <cellStyle name="RowTitles-Detail 3 2 4 5 3 2_Tertiary Salaries Survey" xfId="40652"/>
    <cellStyle name="RowTitles-Detail 3 2 4 5 3 3" xfId="40653"/>
    <cellStyle name="RowTitles-Detail 3 2 4 5 3_Tertiary Salaries Survey" xfId="40654"/>
    <cellStyle name="RowTitles-Detail 3 2 4 5 4" xfId="40655"/>
    <cellStyle name="RowTitles-Detail 3 2 4 5 4 2" xfId="40656"/>
    <cellStyle name="RowTitles-Detail 3 2 4 5 4_Tertiary Salaries Survey" xfId="40657"/>
    <cellStyle name="RowTitles-Detail 3 2 4 5 5" xfId="40658"/>
    <cellStyle name="RowTitles-Detail 3 2 4 5_Tertiary Salaries Survey" xfId="40659"/>
    <cellStyle name="RowTitles-Detail 3 2 4 6" xfId="40660"/>
    <cellStyle name="RowTitles-Detail 3 2 4 6 2" xfId="40661"/>
    <cellStyle name="RowTitles-Detail 3 2 4 6 2 2" xfId="40662"/>
    <cellStyle name="RowTitles-Detail 3 2 4 6 2 2 2" xfId="40663"/>
    <cellStyle name="RowTitles-Detail 3 2 4 6 2 2_Tertiary Salaries Survey" xfId="40664"/>
    <cellStyle name="RowTitles-Detail 3 2 4 6 2 3" xfId="40665"/>
    <cellStyle name="RowTitles-Detail 3 2 4 6 2_Tertiary Salaries Survey" xfId="40666"/>
    <cellStyle name="RowTitles-Detail 3 2 4 6 3" xfId="40667"/>
    <cellStyle name="RowTitles-Detail 3 2 4 6 3 2" xfId="40668"/>
    <cellStyle name="RowTitles-Detail 3 2 4 6 3 2 2" xfId="40669"/>
    <cellStyle name="RowTitles-Detail 3 2 4 6 3 2_Tertiary Salaries Survey" xfId="40670"/>
    <cellStyle name="RowTitles-Detail 3 2 4 6 3 3" xfId="40671"/>
    <cellStyle name="RowTitles-Detail 3 2 4 6 3_Tertiary Salaries Survey" xfId="40672"/>
    <cellStyle name="RowTitles-Detail 3 2 4 6 4" xfId="40673"/>
    <cellStyle name="RowTitles-Detail 3 2 4 6 4 2" xfId="40674"/>
    <cellStyle name="RowTitles-Detail 3 2 4 6 4_Tertiary Salaries Survey" xfId="40675"/>
    <cellStyle name="RowTitles-Detail 3 2 4 6 5" xfId="40676"/>
    <cellStyle name="RowTitles-Detail 3 2 4 6_Tertiary Salaries Survey" xfId="40677"/>
    <cellStyle name="RowTitles-Detail 3 2 4 7" xfId="40678"/>
    <cellStyle name="RowTitles-Detail 3 2 4 7 2" xfId="40679"/>
    <cellStyle name="RowTitles-Detail 3 2 4 7 2 2" xfId="40680"/>
    <cellStyle name="RowTitles-Detail 3 2 4 7 2_Tertiary Salaries Survey" xfId="40681"/>
    <cellStyle name="RowTitles-Detail 3 2 4 7 3" xfId="40682"/>
    <cellStyle name="RowTitles-Detail 3 2 4 7_Tertiary Salaries Survey" xfId="40683"/>
    <cellStyle name="RowTitles-Detail 3 2 4 8" xfId="40684"/>
    <cellStyle name="RowTitles-Detail 3 2 4 8 2" xfId="40685"/>
    <cellStyle name="RowTitles-Detail 3 2 4 8 2 2" xfId="40686"/>
    <cellStyle name="RowTitles-Detail 3 2 4 8 2_Tertiary Salaries Survey" xfId="40687"/>
    <cellStyle name="RowTitles-Detail 3 2 4 8 3" xfId="40688"/>
    <cellStyle name="RowTitles-Detail 3 2 4 8_Tertiary Salaries Survey" xfId="40689"/>
    <cellStyle name="RowTitles-Detail 3 2 4 9" xfId="40690"/>
    <cellStyle name="RowTitles-Detail 3 2 4_STUD aligned by INSTIT" xfId="40691"/>
    <cellStyle name="RowTitles-Detail 3 2 5" xfId="40692"/>
    <cellStyle name="RowTitles-Detail 3 2 5 2" xfId="40693"/>
    <cellStyle name="RowTitles-Detail 3 2 5 2 2" xfId="40694"/>
    <cellStyle name="RowTitles-Detail 3 2 5 2 2 2" xfId="40695"/>
    <cellStyle name="RowTitles-Detail 3 2 5 2 2 2 2" xfId="40696"/>
    <cellStyle name="RowTitles-Detail 3 2 5 2 2 2_Tertiary Salaries Survey" xfId="40697"/>
    <cellStyle name="RowTitles-Detail 3 2 5 2 2 3" xfId="40698"/>
    <cellStyle name="RowTitles-Detail 3 2 5 2 2_Tertiary Salaries Survey" xfId="40699"/>
    <cellStyle name="RowTitles-Detail 3 2 5 2 3" xfId="40700"/>
    <cellStyle name="RowTitles-Detail 3 2 5 2 3 2" xfId="40701"/>
    <cellStyle name="RowTitles-Detail 3 2 5 2 3 2 2" xfId="40702"/>
    <cellStyle name="RowTitles-Detail 3 2 5 2 3 2_Tertiary Salaries Survey" xfId="40703"/>
    <cellStyle name="RowTitles-Detail 3 2 5 2 3 3" xfId="40704"/>
    <cellStyle name="RowTitles-Detail 3 2 5 2 3_Tertiary Salaries Survey" xfId="40705"/>
    <cellStyle name="RowTitles-Detail 3 2 5 2 4" xfId="40706"/>
    <cellStyle name="RowTitles-Detail 3 2 5 2 5" xfId="40707"/>
    <cellStyle name="RowTitles-Detail 3 2 5 2 5 2" xfId="40708"/>
    <cellStyle name="RowTitles-Detail 3 2 5 2 5_Tertiary Salaries Survey" xfId="40709"/>
    <cellStyle name="RowTitles-Detail 3 2 5 2 6" xfId="40710"/>
    <cellStyle name="RowTitles-Detail 3 2 5 2_Tertiary Salaries Survey" xfId="40711"/>
    <cellStyle name="RowTitles-Detail 3 2 5 3" xfId="40712"/>
    <cellStyle name="RowTitles-Detail 3 2 5 3 2" xfId="40713"/>
    <cellStyle name="RowTitles-Detail 3 2 5 3 2 2" xfId="40714"/>
    <cellStyle name="RowTitles-Detail 3 2 5 3 2 2 2" xfId="40715"/>
    <cellStyle name="RowTitles-Detail 3 2 5 3 2 2_Tertiary Salaries Survey" xfId="40716"/>
    <cellStyle name="RowTitles-Detail 3 2 5 3 2 3" xfId="40717"/>
    <cellStyle name="RowTitles-Detail 3 2 5 3 2_Tertiary Salaries Survey" xfId="40718"/>
    <cellStyle name="RowTitles-Detail 3 2 5 3 3" xfId="40719"/>
    <cellStyle name="RowTitles-Detail 3 2 5 3 3 2" xfId="40720"/>
    <cellStyle name="RowTitles-Detail 3 2 5 3 3 2 2" xfId="40721"/>
    <cellStyle name="RowTitles-Detail 3 2 5 3 3 2_Tertiary Salaries Survey" xfId="40722"/>
    <cellStyle name="RowTitles-Detail 3 2 5 3 3 3" xfId="40723"/>
    <cellStyle name="RowTitles-Detail 3 2 5 3 3_Tertiary Salaries Survey" xfId="40724"/>
    <cellStyle name="RowTitles-Detail 3 2 5 3 4" xfId="40725"/>
    <cellStyle name="RowTitles-Detail 3 2 5 3 5" xfId="40726"/>
    <cellStyle name="RowTitles-Detail 3 2 5 3_Tertiary Salaries Survey" xfId="40727"/>
    <cellStyle name="RowTitles-Detail 3 2 5 4" xfId="40728"/>
    <cellStyle name="RowTitles-Detail 3 2 5 4 2" xfId="40729"/>
    <cellStyle name="RowTitles-Detail 3 2 5 4 2 2" xfId="40730"/>
    <cellStyle name="RowTitles-Detail 3 2 5 4 2 2 2" xfId="40731"/>
    <cellStyle name="RowTitles-Detail 3 2 5 4 2 2_Tertiary Salaries Survey" xfId="40732"/>
    <cellStyle name="RowTitles-Detail 3 2 5 4 2 3" xfId="40733"/>
    <cellStyle name="RowTitles-Detail 3 2 5 4 2_Tertiary Salaries Survey" xfId="40734"/>
    <cellStyle name="RowTitles-Detail 3 2 5 4 3" xfId="40735"/>
    <cellStyle name="RowTitles-Detail 3 2 5 4 3 2" xfId="40736"/>
    <cellStyle name="RowTitles-Detail 3 2 5 4 3 2 2" xfId="40737"/>
    <cellStyle name="RowTitles-Detail 3 2 5 4 3 2_Tertiary Salaries Survey" xfId="40738"/>
    <cellStyle name="RowTitles-Detail 3 2 5 4 3 3" xfId="40739"/>
    <cellStyle name="RowTitles-Detail 3 2 5 4 3_Tertiary Salaries Survey" xfId="40740"/>
    <cellStyle name="RowTitles-Detail 3 2 5 4 4" xfId="40741"/>
    <cellStyle name="RowTitles-Detail 3 2 5 4 5" xfId="40742"/>
    <cellStyle name="RowTitles-Detail 3 2 5 4 5 2" xfId="40743"/>
    <cellStyle name="RowTitles-Detail 3 2 5 4 5_Tertiary Salaries Survey" xfId="40744"/>
    <cellStyle name="RowTitles-Detail 3 2 5 4 6" xfId="40745"/>
    <cellStyle name="RowTitles-Detail 3 2 5 4_Tertiary Salaries Survey" xfId="40746"/>
    <cellStyle name="RowTitles-Detail 3 2 5 5" xfId="40747"/>
    <cellStyle name="RowTitles-Detail 3 2 5 5 2" xfId="40748"/>
    <cellStyle name="RowTitles-Detail 3 2 5 5 2 2" xfId="40749"/>
    <cellStyle name="RowTitles-Detail 3 2 5 5 2 2 2" xfId="40750"/>
    <cellStyle name="RowTitles-Detail 3 2 5 5 2 2_Tertiary Salaries Survey" xfId="40751"/>
    <cellStyle name="RowTitles-Detail 3 2 5 5 2 3" xfId="40752"/>
    <cellStyle name="RowTitles-Detail 3 2 5 5 2_Tertiary Salaries Survey" xfId="40753"/>
    <cellStyle name="RowTitles-Detail 3 2 5 5 3" xfId="40754"/>
    <cellStyle name="RowTitles-Detail 3 2 5 5 3 2" xfId="40755"/>
    <cellStyle name="RowTitles-Detail 3 2 5 5 3 2 2" xfId="40756"/>
    <cellStyle name="RowTitles-Detail 3 2 5 5 3 2_Tertiary Salaries Survey" xfId="40757"/>
    <cellStyle name="RowTitles-Detail 3 2 5 5 3 3" xfId="40758"/>
    <cellStyle name="RowTitles-Detail 3 2 5 5 3_Tertiary Salaries Survey" xfId="40759"/>
    <cellStyle name="RowTitles-Detail 3 2 5 5 4" xfId="40760"/>
    <cellStyle name="RowTitles-Detail 3 2 5 5 4 2" xfId="40761"/>
    <cellStyle name="RowTitles-Detail 3 2 5 5 4_Tertiary Salaries Survey" xfId="40762"/>
    <cellStyle name="RowTitles-Detail 3 2 5 5 5" xfId="40763"/>
    <cellStyle name="RowTitles-Detail 3 2 5 5_Tertiary Salaries Survey" xfId="40764"/>
    <cellStyle name="RowTitles-Detail 3 2 5 6" xfId="40765"/>
    <cellStyle name="RowTitles-Detail 3 2 5 6 2" xfId="40766"/>
    <cellStyle name="RowTitles-Detail 3 2 5 6 2 2" xfId="40767"/>
    <cellStyle name="RowTitles-Detail 3 2 5 6 2 2 2" xfId="40768"/>
    <cellStyle name="RowTitles-Detail 3 2 5 6 2 2_Tertiary Salaries Survey" xfId="40769"/>
    <cellStyle name="RowTitles-Detail 3 2 5 6 2 3" xfId="40770"/>
    <cellStyle name="RowTitles-Detail 3 2 5 6 2_Tertiary Salaries Survey" xfId="40771"/>
    <cellStyle name="RowTitles-Detail 3 2 5 6 3" xfId="40772"/>
    <cellStyle name="RowTitles-Detail 3 2 5 6 3 2" xfId="40773"/>
    <cellStyle name="RowTitles-Detail 3 2 5 6 3 2 2" xfId="40774"/>
    <cellStyle name="RowTitles-Detail 3 2 5 6 3 2_Tertiary Salaries Survey" xfId="40775"/>
    <cellStyle name="RowTitles-Detail 3 2 5 6 3 3" xfId="40776"/>
    <cellStyle name="RowTitles-Detail 3 2 5 6 3_Tertiary Salaries Survey" xfId="40777"/>
    <cellStyle name="RowTitles-Detail 3 2 5 6 4" xfId="40778"/>
    <cellStyle name="RowTitles-Detail 3 2 5 6 4 2" xfId="40779"/>
    <cellStyle name="RowTitles-Detail 3 2 5 6 4_Tertiary Salaries Survey" xfId="40780"/>
    <cellStyle name="RowTitles-Detail 3 2 5 6 5" xfId="40781"/>
    <cellStyle name="RowTitles-Detail 3 2 5 6_Tertiary Salaries Survey" xfId="40782"/>
    <cellStyle name="RowTitles-Detail 3 2 5 7" xfId="40783"/>
    <cellStyle name="RowTitles-Detail 3 2 5 7 2" xfId="40784"/>
    <cellStyle name="RowTitles-Detail 3 2 5 7 2 2" xfId="40785"/>
    <cellStyle name="RowTitles-Detail 3 2 5 7 2_Tertiary Salaries Survey" xfId="40786"/>
    <cellStyle name="RowTitles-Detail 3 2 5 7 3" xfId="40787"/>
    <cellStyle name="RowTitles-Detail 3 2 5 7_Tertiary Salaries Survey" xfId="40788"/>
    <cellStyle name="RowTitles-Detail 3 2 5 8" xfId="40789"/>
    <cellStyle name="RowTitles-Detail 3 2 5 9" xfId="40790"/>
    <cellStyle name="RowTitles-Detail 3 2 5_STUD aligned by INSTIT" xfId="40791"/>
    <cellStyle name="RowTitles-Detail 3 2 6" xfId="40792"/>
    <cellStyle name="RowTitles-Detail 3 2 6 2" xfId="40793"/>
    <cellStyle name="RowTitles-Detail 3 2 6 2 2" xfId="40794"/>
    <cellStyle name="RowTitles-Detail 3 2 6 2 2 2" xfId="40795"/>
    <cellStyle name="RowTitles-Detail 3 2 6 2 2_Tertiary Salaries Survey" xfId="40796"/>
    <cellStyle name="RowTitles-Detail 3 2 6 2 3" xfId="40797"/>
    <cellStyle name="RowTitles-Detail 3 2 6 2_Tertiary Salaries Survey" xfId="40798"/>
    <cellStyle name="RowTitles-Detail 3 2 6 3" xfId="40799"/>
    <cellStyle name="RowTitles-Detail 3 2 6 3 2" xfId="40800"/>
    <cellStyle name="RowTitles-Detail 3 2 6 3 2 2" xfId="40801"/>
    <cellStyle name="RowTitles-Detail 3 2 6 3 2_Tertiary Salaries Survey" xfId="40802"/>
    <cellStyle name="RowTitles-Detail 3 2 6 3 3" xfId="40803"/>
    <cellStyle name="RowTitles-Detail 3 2 6 3_Tertiary Salaries Survey" xfId="40804"/>
    <cellStyle name="RowTitles-Detail 3 2 6 4" xfId="40805"/>
    <cellStyle name="RowTitles-Detail 3 2 6 5" xfId="40806"/>
    <cellStyle name="RowTitles-Detail 3 2 6 5 2" xfId="40807"/>
    <cellStyle name="RowTitles-Detail 3 2 6 5_Tertiary Salaries Survey" xfId="40808"/>
    <cellStyle name="RowTitles-Detail 3 2 6 6" xfId="40809"/>
    <cellStyle name="RowTitles-Detail 3 2 6_Tertiary Salaries Survey" xfId="40810"/>
    <cellStyle name="RowTitles-Detail 3 2 7" xfId="40811"/>
    <cellStyle name="RowTitles-Detail 3 2 7 2" xfId="40812"/>
    <cellStyle name="RowTitles-Detail 3 2 7 2 2" xfId="40813"/>
    <cellStyle name="RowTitles-Detail 3 2 7 2 2 2" xfId="40814"/>
    <cellStyle name="RowTitles-Detail 3 2 7 2 2_Tertiary Salaries Survey" xfId="40815"/>
    <cellStyle name="RowTitles-Detail 3 2 7 2 3" xfId="40816"/>
    <cellStyle name="RowTitles-Detail 3 2 7 2_Tertiary Salaries Survey" xfId="40817"/>
    <cellStyle name="RowTitles-Detail 3 2 7 3" xfId="40818"/>
    <cellStyle name="RowTitles-Detail 3 2 7 3 2" xfId="40819"/>
    <cellStyle name="RowTitles-Detail 3 2 7 3 2 2" xfId="40820"/>
    <cellStyle name="RowTitles-Detail 3 2 7 3 2_Tertiary Salaries Survey" xfId="40821"/>
    <cellStyle name="RowTitles-Detail 3 2 7 3 3" xfId="40822"/>
    <cellStyle name="RowTitles-Detail 3 2 7 3_Tertiary Salaries Survey" xfId="40823"/>
    <cellStyle name="RowTitles-Detail 3 2 7 4" xfId="40824"/>
    <cellStyle name="RowTitles-Detail 3 2 7 5" xfId="40825"/>
    <cellStyle name="RowTitles-Detail 3 2 7_Tertiary Salaries Survey" xfId="40826"/>
    <cellStyle name="RowTitles-Detail 3 2 8" xfId="40827"/>
    <cellStyle name="RowTitles-Detail 3 2 8 2" xfId="40828"/>
    <cellStyle name="RowTitles-Detail 3 2 8 2 2" xfId="40829"/>
    <cellStyle name="RowTitles-Detail 3 2 8 2 2 2" xfId="40830"/>
    <cellStyle name="RowTitles-Detail 3 2 8 2 2_Tertiary Salaries Survey" xfId="40831"/>
    <cellStyle name="RowTitles-Detail 3 2 8 2 3" xfId="40832"/>
    <cellStyle name="RowTitles-Detail 3 2 8 2_Tertiary Salaries Survey" xfId="40833"/>
    <cellStyle name="RowTitles-Detail 3 2 8 3" xfId="40834"/>
    <cellStyle name="RowTitles-Detail 3 2 8 3 2" xfId="40835"/>
    <cellStyle name="RowTitles-Detail 3 2 8 3 2 2" xfId="40836"/>
    <cellStyle name="RowTitles-Detail 3 2 8 3 2_Tertiary Salaries Survey" xfId="40837"/>
    <cellStyle name="RowTitles-Detail 3 2 8 3 3" xfId="40838"/>
    <cellStyle name="RowTitles-Detail 3 2 8 3_Tertiary Salaries Survey" xfId="40839"/>
    <cellStyle name="RowTitles-Detail 3 2 8 4" xfId="40840"/>
    <cellStyle name="RowTitles-Detail 3 2 8 5" xfId="40841"/>
    <cellStyle name="RowTitles-Detail 3 2 8 5 2" xfId="40842"/>
    <cellStyle name="RowTitles-Detail 3 2 8 5_Tertiary Salaries Survey" xfId="40843"/>
    <cellStyle name="RowTitles-Detail 3 2 8 6" xfId="40844"/>
    <cellStyle name="RowTitles-Detail 3 2 8_Tertiary Salaries Survey" xfId="40845"/>
    <cellStyle name="RowTitles-Detail 3 2 9" xfId="40846"/>
    <cellStyle name="RowTitles-Detail 3 2 9 2" xfId="40847"/>
    <cellStyle name="RowTitles-Detail 3 2 9 2 2" xfId="40848"/>
    <cellStyle name="RowTitles-Detail 3 2 9 2 2 2" xfId="40849"/>
    <cellStyle name="RowTitles-Detail 3 2 9 2 2_Tertiary Salaries Survey" xfId="40850"/>
    <cellStyle name="RowTitles-Detail 3 2 9 2 3" xfId="40851"/>
    <cellStyle name="RowTitles-Detail 3 2 9 2_Tertiary Salaries Survey" xfId="40852"/>
    <cellStyle name="RowTitles-Detail 3 2 9 3" xfId="40853"/>
    <cellStyle name="RowTitles-Detail 3 2 9 3 2" xfId="40854"/>
    <cellStyle name="RowTitles-Detail 3 2 9 3 2 2" xfId="40855"/>
    <cellStyle name="RowTitles-Detail 3 2 9 3 2_Tertiary Salaries Survey" xfId="40856"/>
    <cellStyle name="RowTitles-Detail 3 2 9 3 3" xfId="40857"/>
    <cellStyle name="RowTitles-Detail 3 2 9 3_Tertiary Salaries Survey" xfId="40858"/>
    <cellStyle name="RowTitles-Detail 3 2 9 4" xfId="40859"/>
    <cellStyle name="RowTitles-Detail 3 2 9 4 2" xfId="40860"/>
    <cellStyle name="RowTitles-Detail 3 2 9 4_Tertiary Salaries Survey" xfId="40861"/>
    <cellStyle name="RowTitles-Detail 3 2 9 5" xfId="40862"/>
    <cellStyle name="RowTitles-Detail 3 2 9_Tertiary Salaries Survey" xfId="40863"/>
    <cellStyle name="RowTitles-Detail 3 2_STUD aligned by INSTIT" xfId="40864"/>
    <cellStyle name="RowTitles-Detail 3 3" xfId="40865"/>
    <cellStyle name="RowTitles-Detail 3 3 10" xfId="40866"/>
    <cellStyle name="RowTitles-Detail 3 3 10 2" xfId="40867"/>
    <cellStyle name="RowTitles-Detail 3 3 10 2 2" xfId="40868"/>
    <cellStyle name="RowTitles-Detail 3 3 10 2_Tertiary Salaries Survey" xfId="40869"/>
    <cellStyle name="RowTitles-Detail 3 3 10 3" xfId="40870"/>
    <cellStyle name="RowTitles-Detail 3 3 10_Tertiary Salaries Survey" xfId="40871"/>
    <cellStyle name="RowTitles-Detail 3 3 11" xfId="40872"/>
    <cellStyle name="RowTitles-Detail 3 3 12" xfId="40873"/>
    <cellStyle name="RowTitles-Detail 3 3 2" xfId="40874"/>
    <cellStyle name="RowTitles-Detail 3 3 2 2" xfId="40875"/>
    <cellStyle name="RowTitles-Detail 3 3 2 2 2" xfId="40876"/>
    <cellStyle name="RowTitles-Detail 3 3 2 2 2 2" xfId="40877"/>
    <cellStyle name="RowTitles-Detail 3 3 2 2 2 2 2" xfId="40878"/>
    <cellStyle name="RowTitles-Detail 3 3 2 2 2 2_Tertiary Salaries Survey" xfId="40879"/>
    <cellStyle name="RowTitles-Detail 3 3 2 2 2 3" xfId="40880"/>
    <cellStyle name="RowTitles-Detail 3 3 2 2 2_Tertiary Salaries Survey" xfId="40881"/>
    <cellStyle name="RowTitles-Detail 3 3 2 2 3" xfId="40882"/>
    <cellStyle name="RowTitles-Detail 3 3 2 2 3 2" xfId="40883"/>
    <cellStyle name="RowTitles-Detail 3 3 2 2 3 2 2" xfId="40884"/>
    <cellStyle name="RowTitles-Detail 3 3 2 2 3 2_Tertiary Salaries Survey" xfId="40885"/>
    <cellStyle name="RowTitles-Detail 3 3 2 2 3 3" xfId="40886"/>
    <cellStyle name="RowTitles-Detail 3 3 2 2 3_Tertiary Salaries Survey" xfId="40887"/>
    <cellStyle name="RowTitles-Detail 3 3 2 2 4" xfId="40888"/>
    <cellStyle name="RowTitles-Detail 3 3 2 2 5" xfId="40889"/>
    <cellStyle name="RowTitles-Detail 3 3 2 2_Tertiary Salaries Survey" xfId="40890"/>
    <cellStyle name="RowTitles-Detail 3 3 2 3" xfId="40891"/>
    <cellStyle name="RowTitles-Detail 3 3 2 3 2" xfId="40892"/>
    <cellStyle name="RowTitles-Detail 3 3 2 3 2 2" xfId="40893"/>
    <cellStyle name="RowTitles-Detail 3 3 2 3 2 2 2" xfId="40894"/>
    <cellStyle name="RowTitles-Detail 3 3 2 3 2 2_Tertiary Salaries Survey" xfId="40895"/>
    <cellStyle name="RowTitles-Detail 3 3 2 3 2 3" xfId="40896"/>
    <cellStyle name="RowTitles-Detail 3 3 2 3 2_Tertiary Salaries Survey" xfId="40897"/>
    <cellStyle name="RowTitles-Detail 3 3 2 3 3" xfId="40898"/>
    <cellStyle name="RowTitles-Detail 3 3 2 3 3 2" xfId="40899"/>
    <cellStyle name="RowTitles-Detail 3 3 2 3 3 2 2" xfId="40900"/>
    <cellStyle name="RowTitles-Detail 3 3 2 3 3 2_Tertiary Salaries Survey" xfId="40901"/>
    <cellStyle name="RowTitles-Detail 3 3 2 3 3 3" xfId="40902"/>
    <cellStyle name="RowTitles-Detail 3 3 2 3 3_Tertiary Salaries Survey" xfId="40903"/>
    <cellStyle name="RowTitles-Detail 3 3 2 3 4" xfId="40904"/>
    <cellStyle name="RowTitles-Detail 3 3 2 3 5" xfId="40905"/>
    <cellStyle name="RowTitles-Detail 3 3 2 3 5 2" xfId="40906"/>
    <cellStyle name="RowTitles-Detail 3 3 2 3 5_Tertiary Salaries Survey" xfId="40907"/>
    <cellStyle name="RowTitles-Detail 3 3 2 3 6" xfId="40908"/>
    <cellStyle name="RowTitles-Detail 3 3 2 3_Tertiary Salaries Survey" xfId="40909"/>
    <cellStyle name="RowTitles-Detail 3 3 2 4" xfId="40910"/>
    <cellStyle name="RowTitles-Detail 3 3 2 4 2" xfId="40911"/>
    <cellStyle name="RowTitles-Detail 3 3 2 4 2 2" xfId="40912"/>
    <cellStyle name="RowTitles-Detail 3 3 2 4 2 2 2" xfId="40913"/>
    <cellStyle name="RowTitles-Detail 3 3 2 4 2 2_Tertiary Salaries Survey" xfId="40914"/>
    <cellStyle name="RowTitles-Detail 3 3 2 4 2 3" xfId="40915"/>
    <cellStyle name="RowTitles-Detail 3 3 2 4 2_Tertiary Salaries Survey" xfId="40916"/>
    <cellStyle name="RowTitles-Detail 3 3 2 4 3" xfId="40917"/>
    <cellStyle name="RowTitles-Detail 3 3 2 4 3 2" xfId="40918"/>
    <cellStyle name="RowTitles-Detail 3 3 2 4 3 2 2" xfId="40919"/>
    <cellStyle name="RowTitles-Detail 3 3 2 4 3 2_Tertiary Salaries Survey" xfId="40920"/>
    <cellStyle name="RowTitles-Detail 3 3 2 4 3 3" xfId="40921"/>
    <cellStyle name="RowTitles-Detail 3 3 2 4 3_Tertiary Salaries Survey" xfId="40922"/>
    <cellStyle name="RowTitles-Detail 3 3 2 4 4" xfId="40923"/>
    <cellStyle name="RowTitles-Detail 3 3 2 4 4 2" xfId="40924"/>
    <cellStyle name="RowTitles-Detail 3 3 2 4 4_Tertiary Salaries Survey" xfId="40925"/>
    <cellStyle name="RowTitles-Detail 3 3 2 4 5" xfId="40926"/>
    <cellStyle name="RowTitles-Detail 3 3 2 4_Tertiary Salaries Survey" xfId="40927"/>
    <cellStyle name="RowTitles-Detail 3 3 2 5" xfId="40928"/>
    <cellStyle name="RowTitles-Detail 3 3 2 5 2" xfId="40929"/>
    <cellStyle name="RowTitles-Detail 3 3 2 5 2 2" xfId="40930"/>
    <cellStyle name="RowTitles-Detail 3 3 2 5 2 2 2" xfId="40931"/>
    <cellStyle name="RowTitles-Detail 3 3 2 5 2 2_Tertiary Salaries Survey" xfId="40932"/>
    <cellStyle name="RowTitles-Detail 3 3 2 5 2 3" xfId="40933"/>
    <cellStyle name="RowTitles-Detail 3 3 2 5 2_Tertiary Salaries Survey" xfId="40934"/>
    <cellStyle name="RowTitles-Detail 3 3 2 5 3" xfId="40935"/>
    <cellStyle name="RowTitles-Detail 3 3 2 5 3 2" xfId="40936"/>
    <cellStyle name="RowTitles-Detail 3 3 2 5 3 2 2" xfId="40937"/>
    <cellStyle name="RowTitles-Detail 3 3 2 5 3 2_Tertiary Salaries Survey" xfId="40938"/>
    <cellStyle name="RowTitles-Detail 3 3 2 5 3 3" xfId="40939"/>
    <cellStyle name="RowTitles-Detail 3 3 2 5 3_Tertiary Salaries Survey" xfId="40940"/>
    <cellStyle name="RowTitles-Detail 3 3 2 5 4" xfId="40941"/>
    <cellStyle name="RowTitles-Detail 3 3 2 5 4 2" xfId="40942"/>
    <cellStyle name="RowTitles-Detail 3 3 2 5 4_Tertiary Salaries Survey" xfId="40943"/>
    <cellStyle name="RowTitles-Detail 3 3 2 5 5" xfId="40944"/>
    <cellStyle name="RowTitles-Detail 3 3 2 5_Tertiary Salaries Survey" xfId="40945"/>
    <cellStyle name="RowTitles-Detail 3 3 2 6" xfId="40946"/>
    <cellStyle name="RowTitles-Detail 3 3 2 6 2" xfId="40947"/>
    <cellStyle name="RowTitles-Detail 3 3 2 6 2 2" xfId="40948"/>
    <cellStyle name="RowTitles-Detail 3 3 2 6 2 2 2" xfId="40949"/>
    <cellStyle name="RowTitles-Detail 3 3 2 6 2 2_Tertiary Salaries Survey" xfId="40950"/>
    <cellStyle name="RowTitles-Detail 3 3 2 6 2 3" xfId="40951"/>
    <cellStyle name="RowTitles-Detail 3 3 2 6 2_Tertiary Salaries Survey" xfId="40952"/>
    <cellStyle name="RowTitles-Detail 3 3 2 6 3" xfId="40953"/>
    <cellStyle name="RowTitles-Detail 3 3 2 6 3 2" xfId="40954"/>
    <cellStyle name="RowTitles-Detail 3 3 2 6 3 2 2" xfId="40955"/>
    <cellStyle name="RowTitles-Detail 3 3 2 6 3 2_Tertiary Salaries Survey" xfId="40956"/>
    <cellStyle name="RowTitles-Detail 3 3 2 6 3 3" xfId="40957"/>
    <cellStyle name="RowTitles-Detail 3 3 2 6 3_Tertiary Salaries Survey" xfId="40958"/>
    <cellStyle name="RowTitles-Detail 3 3 2 6 4" xfId="40959"/>
    <cellStyle name="RowTitles-Detail 3 3 2 6 4 2" xfId="40960"/>
    <cellStyle name="RowTitles-Detail 3 3 2 6 4_Tertiary Salaries Survey" xfId="40961"/>
    <cellStyle name="RowTitles-Detail 3 3 2 6 5" xfId="40962"/>
    <cellStyle name="RowTitles-Detail 3 3 2 6_Tertiary Salaries Survey" xfId="40963"/>
    <cellStyle name="RowTitles-Detail 3 3 2 7" xfId="40964"/>
    <cellStyle name="RowTitles-Detail 3 3 2 7 2" xfId="40965"/>
    <cellStyle name="RowTitles-Detail 3 3 2 7 2 2" xfId="40966"/>
    <cellStyle name="RowTitles-Detail 3 3 2 7 2_Tertiary Salaries Survey" xfId="40967"/>
    <cellStyle name="RowTitles-Detail 3 3 2 7 3" xfId="40968"/>
    <cellStyle name="RowTitles-Detail 3 3 2 7_Tertiary Salaries Survey" xfId="40969"/>
    <cellStyle name="RowTitles-Detail 3 3 2 8" xfId="40970"/>
    <cellStyle name="RowTitles-Detail 3 3 2 9" xfId="40971"/>
    <cellStyle name="RowTitles-Detail 3 3 2_STUD aligned by INSTIT" xfId="40972"/>
    <cellStyle name="RowTitles-Detail 3 3 3" xfId="40973"/>
    <cellStyle name="RowTitles-Detail 3 3 3 2" xfId="40974"/>
    <cellStyle name="RowTitles-Detail 3 3 3 2 2" xfId="40975"/>
    <cellStyle name="RowTitles-Detail 3 3 3 2 2 2" xfId="40976"/>
    <cellStyle name="RowTitles-Detail 3 3 3 2 2 2 2" xfId="40977"/>
    <cellStyle name="RowTitles-Detail 3 3 3 2 2 2_Tertiary Salaries Survey" xfId="40978"/>
    <cellStyle name="RowTitles-Detail 3 3 3 2 2 3" xfId="40979"/>
    <cellStyle name="RowTitles-Detail 3 3 3 2 2_Tertiary Salaries Survey" xfId="40980"/>
    <cellStyle name="RowTitles-Detail 3 3 3 2 3" xfId="40981"/>
    <cellStyle name="RowTitles-Detail 3 3 3 2 3 2" xfId="40982"/>
    <cellStyle name="RowTitles-Detail 3 3 3 2 3 2 2" xfId="40983"/>
    <cellStyle name="RowTitles-Detail 3 3 3 2 3 2_Tertiary Salaries Survey" xfId="40984"/>
    <cellStyle name="RowTitles-Detail 3 3 3 2 3 3" xfId="40985"/>
    <cellStyle name="RowTitles-Detail 3 3 3 2 3_Tertiary Salaries Survey" xfId="40986"/>
    <cellStyle name="RowTitles-Detail 3 3 3 2 4" xfId="40987"/>
    <cellStyle name="RowTitles-Detail 3 3 3 2 5" xfId="40988"/>
    <cellStyle name="RowTitles-Detail 3 3 3 2 5 2" xfId="40989"/>
    <cellStyle name="RowTitles-Detail 3 3 3 2 5_Tertiary Salaries Survey" xfId="40990"/>
    <cellStyle name="RowTitles-Detail 3 3 3 2 6" xfId="40991"/>
    <cellStyle name="RowTitles-Detail 3 3 3 2_Tertiary Salaries Survey" xfId="40992"/>
    <cellStyle name="RowTitles-Detail 3 3 3 3" xfId="40993"/>
    <cellStyle name="RowTitles-Detail 3 3 3 3 2" xfId="40994"/>
    <cellStyle name="RowTitles-Detail 3 3 3 3 2 2" xfId="40995"/>
    <cellStyle name="RowTitles-Detail 3 3 3 3 2 2 2" xfId="40996"/>
    <cellStyle name="RowTitles-Detail 3 3 3 3 2 2_Tertiary Salaries Survey" xfId="40997"/>
    <cellStyle name="RowTitles-Detail 3 3 3 3 2 3" xfId="40998"/>
    <cellStyle name="RowTitles-Detail 3 3 3 3 2_Tertiary Salaries Survey" xfId="40999"/>
    <cellStyle name="RowTitles-Detail 3 3 3 3 3" xfId="41000"/>
    <cellStyle name="RowTitles-Detail 3 3 3 3 3 2" xfId="41001"/>
    <cellStyle name="RowTitles-Detail 3 3 3 3 3 2 2" xfId="41002"/>
    <cellStyle name="RowTitles-Detail 3 3 3 3 3 2_Tertiary Salaries Survey" xfId="41003"/>
    <cellStyle name="RowTitles-Detail 3 3 3 3 3 3" xfId="41004"/>
    <cellStyle name="RowTitles-Detail 3 3 3 3 3_Tertiary Salaries Survey" xfId="41005"/>
    <cellStyle name="RowTitles-Detail 3 3 3 3 4" xfId="41006"/>
    <cellStyle name="RowTitles-Detail 3 3 3 3 5" xfId="41007"/>
    <cellStyle name="RowTitles-Detail 3 3 3 3_Tertiary Salaries Survey" xfId="41008"/>
    <cellStyle name="RowTitles-Detail 3 3 3 4" xfId="41009"/>
    <cellStyle name="RowTitles-Detail 3 3 3 4 2" xfId="41010"/>
    <cellStyle name="RowTitles-Detail 3 3 3 4 2 2" xfId="41011"/>
    <cellStyle name="RowTitles-Detail 3 3 3 4 2 2 2" xfId="41012"/>
    <cellStyle name="RowTitles-Detail 3 3 3 4 2 2_Tertiary Salaries Survey" xfId="41013"/>
    <cellStyle name="RowTitles-Detail 3 3 3 4 2 3" xfId="41014"/>
    <cellStyle name="RowTitles-Detail 3 3 3 4 2_Tertiary Salaries Survey" xfId="41015"/>
    <cellStyle name="RowTitles-Detail 3 3 3 4 3" xfId="41016"/>
    <cellStyle name="RowTitles-Detail 3 3 3 4 3 2" xfId="41017"/>
    <cellStyle name="RowTitles-Detail 3 3 3 4 3 2 2" xfId="41018"/>
    <cellStyle name="RowTitles-Detail 3 3 3 4 3 2_Tertiary Salaries Survey" xfId="41019"/>
    <cellStyle name="RowTitles-Detail 3 3 3 4 3 3" xfId="41020"/>
    <cellStyle name="RowTitles-Detail 3 3 3 4 3_Tertiary Salaries Survey" xfId="41021"/>
    <cellStyle name="RowTitles-Detail 3 3 3 4 4" xfId="41022"/>
    <cellStyle name="RowTitles-Detail 3 3 3 4 4 2" xfId="41023"/>
    <cellStyle name="RowTitles-Detail 3 3 3 4 4_Tertiary Salaries Survey" xfId="41024"/>
    <cellStyle name="RowTitles-Detail 3 3 3 4 5" xfId="41025"/>
    <cellStyle name="RowTitles-Detail 3 3 3 4_Tertiary Salaries Survey" xfId="41026"/>
    <cellStyle name="RowTitles-Detail 3 3 3 5" xfId="41027"/>
    <cellStyle name="RowTitles-Detail 3 3 3 5 2" xfId="41028"/>
    <cellStyle name="RowTitles-Detail 3 3 3 5 2 2" xfId="41029"/>
    <cellStyle name="RowTitles-Detail 3 3 3 5 2 2 2" xfId="41030"/>
    <cellStyle name="RowTitles-Detail 3 3 3 5 2 2_Tertiary Salaries Survey" xfId="41031"/>
    <cellStyle name="RowTitles-Detail 3 3 3 5 2 3" xfId="41032"/>
    <cellStyle name="RowTitles-Detail 3 3 3 5 2_Tertiary Salaries Survey" xfId="41033"/>
    <cellStyle name="RowTitles-Detail 3 3 3 5 3" xfId="41034"/>
    <cellStyle name="RowTitles-Detail 3 3 3 5 3 2" xfId="41035"/>
    <cellStyle name="RowTitles-Detail 3 3 3 5 3 2 2" xfId="41036"/>
    <cellStyle name="RowTitles-Detail 3 3 3 5 3 2_Tertiary Salaries Survey" xfId="41037"/>
    <cellStyle name="RowTitles-Detail 3 3 3 5 3 3" xfId="41038"/>
    <cellStyle name="RowTitles-Detail 3 3 3 5 3_Tertiary Salaries Survey" xfId="41039"/>
    <cellStyle name="RowTitles-Detail 3 3 3 5 4" xfId="41040"/>
    <cellStyle name="RowTitles-Detail 3 3 3 5 4 2" xfId="41041"/>
    <cellStyle name="RowTitles-Detail 3 3 3 5 4_Tertiary Salaries Survey" xfId="41042"/>
    <cellStyle name="RowTitles-Detail 3 3 3 5 5" xfId="41043"/>
    <cellStyle name="RowTitles-Detail 3 3 3 5_Tertiary Salaries Survey" xfId="41044"/>
    <cellStyle name="RowTitles-Detail 3 3 3 6" xfId="41045"/>
    <cellStyle name="RowTitles-Detail 3 3 3 6 2" xfId="41046"/>
    <cellStyle name="RowTitles-Detail 3 3 3 6 2 2" xfId="41047"/>
    <cellStyle name="RowTitles-Detail 3 3 3 6 2 2 2" xfId="41048"/>
    <cellStyle name="RowTitles-Detail 3 3 3 6 2 2_Tertiary Salaries Survey" xfId="41049"/>
    <cellStyle name="RowTitles-Detail 3 3 3 6 2 3" xfId="41050"/>
    <cellStyle name="RowTitles-Detail 3 3 3 6 2_Tertiary Salaries Survey" xfId="41051"/>
    <cellStyle name="RowTitles-Detail 3 3 3 6 3" xfId="41052"/>
    <cellStyle name="RowTitles-Detail 3 3 3 6 3 2" xfId="41053"/>
    <cellStyle name="RowTitles-Detail 3 3 3 6 3 2 2" xfId="41054"/>
    <cellStyle name="RowTitles-Detail 3 3 3 6 3 2_Tertiary Salaries Survey" xfId="41055"/>
    <cellStyle name="RowTitles-Detail 3 3 3 6 3 3" xfId="41056"/>
    <cellStyle name="RowTitles-Detail 3 3 3 6 3_Tertiary Salaries Survey" xfId="41057"/>
    <cellStyle name="RowTitles-Detail 3 3 3 6 4" xfId="41058"/>
    <cellStyle name="RowTitles-Detail 3 3 3 6 4 2" xfId="41059"/>
    <cellStyle name="RowTitles-Detail 3 3 3 6 4_Tertiary Salaries Survey" xfId="41060"/>
    <cellStyle name="RowTitles-Detail 3 3 3 6 5" xfId="41061"/>
    <cellStyle name="RowTitles-Detail 3 3 3 6_Tertiary Salaries Survey" xfId="41062"/>
    <cellStyle name="RowTitles-Detail 3 3 3 7" xfId="41063"/>
    <cellStyle name="RowTitles-Detail 3 3 3 7 2" xfId="41064"/>
    <cellStyle name="RowTitles-Detail 3 3 3 7 2 2" xfId="41065"/>
    <cellStyle name="RowTitles-Detail 3 3 3 7 2_Tertiary Salaries Survey" xfId="41066"/>
    <cellStyle name="RowTitles-Detail 3 3 3 7 3" xfId="41067"/>
    <cellStyle name="RowTitles-Detail 3 3 3 7_Tertiary Salaries Survey" xfId="41068"/>
    <cellStyle name="RowTitles-Detail 3 3 3 8" xfId="41069"/>
    <cellStyle name="RowTitles-Detail 3 3 3 8 2" xfId="41070"/>
    <cellStyle name="RowTitles-Detail 3 3 3 8 2 2" xfId="41071"/>
    <cellStyle name="RowTitles-Detail 3 3 3 8 2_Tertiary Salaries Survey" xfId="41072"/>
    <cellStyle name="RowTitles-Detail 3 3 3 8 3" xfId="41073"/>
    <cellStyle name="RowTitles-Detail 3 3 3 8_Tertiary Salaries Survey" xfId="41074"/>
    <cellStyle name="RowTitles-Detail 3 3 3 9" xfId="41075"/>
    <cellStyle name="RowTitles-Detail 3 3 3_STUD aligned by INSTIT" xfId="41076"/>
    <cellStyle name="RowTitles-Detail 3 3 4" xfId="41077"/>
    <cellStyle name="RowTitles-Detail 3 3 4 2" xfId="41078"/>
    <cellStyle name="RowTitles-Detail 3 3 4 2 2" xfId="41079"/>
    <cellStyle name="RowTitles-Detail 3 3 4 2 2 2" xfId="41080"/>
    <cellStyle name="RowTitles-Detail 3 3 4 2 2 2 2" xfId="41081"/>
    <cellStyle name="RowTitles-Detail 3 3 4 2 2 2_Tertiary Salaries Survey" xfId="41082"/>
    <cellStyle name="RowTitles-Detail 3 3 4 2 2 3" xfId="41083"/>
    <cellStyle name="RowTitles-Detail 3 3 4 2 2_Tertiary Salaries Survey" xfId="41084"/>
    <cellStyle name="RowTitles-Detail 3 3 4 2 3" xfId="41085"/>
    <cellStyle name="RowTitles-Detail 3 3 4 2 3 2" xfId="41086"/>
    <cellStyle name="RowTitles-Detail 3 3 4 2 3 2 2" xfId="41087"/>
    <cellStyle name="RowTitles-Detail 3 3 4 2 3 2_Tertiary Salaries Survey" xfId="41088"/>
    <cellStyle name="RowTitles-Detail 3 3 4 2 3 3" xfId="41089"/>
    <cellStyle name="RowTitles-Detail 3 3 4 2 3_Tertiary Salaries Survey" xfId="41090"/>
    <cellStyle name="RowTitles-Detail 3 3 4 2 4" xfId="41091"/>
    <cellStyle name="RowTitles-Detail 3 3 4 2 5" xfId="41092"/>
    <cellStyle name="RowTitles-Detail 3 3 4 2 5 2" xfId="41093"/>
    <cellStyle name="RowTitles-Detail 3 3 4 2 5_Tertiary Salaries Survey" xfId="41094"/>
    <cellStyle name="RowTitles-Detail 3 3 4 2 6" xfId="41095"/>
    <cellStyle name="RowTitles-Detail 3 3 4 2_Tertiary Salaries Survey" xfId="41096"/>
    <cellStyle name="RowTitles-Detail 3 3 4 3" xfId="41097"/>
    <cellStyle name="RowTitles-Detail 3 3 4 3 2" xfId="41098"/>
    <cellStyle name="RowTitles-Detail 3 3 4 3 2 2" xfId="41099"/>
    <cellStyle name="RowTitles-Detail 3 3 4 3 2 2 2" xfId="41100"/>
    <cellStyle name="RowTitles-Detail 3 3 4 3 2 2_Tertiary Salaries Survey" xfId="41101"/>
    <cellStyle name="RowTitles-Detail 3 3 4 3 2 3" xfId="41102"/>
    <cellStyle name="RowTitles-Detail 3 3 4 3 2_Tertiary Salaries Survey" xfId="41103"/>
    <cellStyle name="RowTitles-Detail 3 3 4 3 3" xfId="41104"/>
    <cellStyle name="RowTitles-Detail 3 3 4 3 3 2" xfId="41105"/>
    <cellStyle name="RowTitles-Detail 3 3 4 3 3 2 2" xfId="41106"/>
    <cellStyle name="RowTitles-Detail 3 3 4 3 3 2_Tertiary Salaries Survey" xfId="41107"/>
    <cellStyle name="RowTitles-Detail 3 3 4 3 3 3" xfId="41108"/>
    <cellStyle name="RowTitles-Detail 3 3 4 3 3_Tertiary Salaries Survey" xfId="41109"/>
    <cellStyle name="RowTitles-Detail 3 3 4 3 4" xfId="41110"/>
    <cellStyle name="RowTitles-Detail 3 3 4 3 5" xfId="41111"/>
    <cellStyle name="RowTitles-Detail 3 3 4 3_Tertiary Salaries Survey" xfId="41112"/>
    <cellStyle name="RowTitles-Detail 3 3 4 4" xfId="41113"/>
    <cellStyle name="RowTitles-Detail 3 3 4 4 2" xfId="41114"/>
    <cellStyle name="RowTitles-Detail 3 3 4 4 2 2" xfId="41115"/>
    <cellStyle name="RowTitles-Detail 3 3 4 4 2 2 2" xfId="41116"/>
    <cellStyle name="RowTitles-Detail 3 3 4 4 2 2_Tertiary Salaries Survey" xfId="41117"/>
    <cellStyle name="RowTitles-Detail 3 3 4 4 2 3" xfId="41118"/>
    <cellStyle name="RowTitles-Detail 3 3 4 4 2_Tertiary Salaries Survey" xfId="41119"/>
    <cellStyle name="RowTitles-Detail 3 3 4 4 3" xfId="41120"/>
    <cellStyle name="RowTitles-Detail 3 3 4 4 3 2" xfId="41121"/>
    <cellStyle name="RowTitles-Detail 3 3 4 4 3 2 2" xfId="41122"/>
    <cellStyle name="RowTitles-Detail 3 3 4 4 3 2_Tertiary Salaries Survey" xfId="41123"/>
    <cellStyle name="RowTitles-Detail 3 3 4 4 3 3" xfId="41124"/>
    <cellStyle name="RowTitles-Detail 3 3 4 4 3_Tertiary Salaries Survey" xfId="41125"/>
    <cellStyle name="RowTitles-Detail 3 3 4 4 4" xfId="41126"/>
    <cellStyle name="RowTitles-Detail 3 3 4 4 5" xfId="41127"/>
    <cellStyle name="RowTitles-Detail 3 3 4 4 5 2" xfId="41128"/>
    <cellStyle name="RowTitles-Detail 3 3 4 4 5_Tertiary Salaries Survey" xfId="41129"/>
    <cellStyle name="RowTitles-Detail 3 3 4 4 6" xfId="41130"/>
    <cellStyle name="RowTitles-Detail 3 3 4 4_Tertiary Salaries Survey" xfId="41131"/>
    <cellStyle name="RowTitles-Detail 3 3 4 5" xfId="41132"/>
    <cellStyle name="RowTitles-Detail 3 3 4 5 2" xfId="41133"/>
    <cellStyle name="RowTitles-Detail 3 3 4 5 2 2" xfId="41134"/>
    <cellStyle name="RowTitles-Detail 3 3 4 5 2 2 2" xfId="41135"/>
    <cellStyle name="RowTitles-Detail 3 3 4 5 2 2_Tertiary Salaries Survey" xfId="41136"/>
    <cellStyle name="RowTitles-Detail 3 3 4 5 2 3" xfId="41137"/>
    <cellStyle name="RowTitles-Detail 3 3 4 5 2_Tertiary Salaries Survey" xfId="41138"/>
    <cellStyle name="RowTitles-Detail 3 3 4 5 3" xfId="41139"/>
    <cellStyle name="RowTitles-Detail 3 3 4 5 3 2" xfId="41140"/>
    <cellStyle name="RowTitles-Detail 3 3 4 5 3 2 2" xfId="41141"/>
    <cellStyle name="RowTitles-Detail 3 3 4 5 3 2_Tertiary Salaries Survey" xfId="41142"/>
    <cellStyle name="RowTitles-Detail 3 3 4 5 3 3" xfId="41143"/>
    <cellStyle name="RowTitles-Detail 3 3 4 5 3_Tertiary Salaries Survey" xfId="41144"/>
    <cellStyle name="RowTitles-Detail 3 3 4 5 4" xfId="41145"/>
    <cellStyle name="RowTitles-Detail 3 3 4 5 4 2" xfId="41146"/>
    <cellStyle name="RowTitles-Detail 3 3 4 5 4_Tertiary Salaries Survey" xfId="41147"/>
    <cellStyle name="RowTitles-Detail 3 3 4 5 5" xfId="41148"/>
    <cellStyle name="RowTitles-Detail 3 3 4 5_Tertiary Salaries Survey" xfId="41149"/>
    <cellStyle name="RowTitles-Detail 3 3 4 6" xfId="41150"/>
    <cellStyle name="RowTitles-Detail 3 3 4 6 2" xfId="41151"/>
    <cellStyle name="RowTitles-Detail 3 3 4 6 2 2" xfId="41152"/>
    <cellStyle name="RowTitles-Detail 3 3 4 6 2 2 2" xfId="41153"/>
    <cellStyle name="RowTitles-Detail 3 3 4 6 2 2_Tertiary Salaries Survey" xfId="41154"/>
    <cellStyle name="RowTitles-Detail 3 3 4 6 2 3" xfId="41155"/>
    <cellStyle name="RowTitles-Detail 3 3 4 6 2_Tertiary Salaries Survey" xfId="41156"/>
    <cellStyle name="RowTitles-Detail 3 3 4 6 3" xfId="41157"/>
    <cellStyle name="RowTitles-Detail 3 3 4 6 3 2" xfId="41158"/>
    <cellStyle name="RowTitles-Detail 3 3 4 6 3 2 2" xfId="41159"/>
    <cellStyle name="RowTitles-Detail 3 3 4 6 3 2_Tertiary Salaries Survey" xfId="41160"/>
    <cellStyle name="RowTitles-Detail 3 3 4 6 3 3" xfId="41161"/>
    <cellStyle name="RowTitles-Detail 3 3 4 6 3_Tertiary Salaries Survey" xfId="41162"/>
    <cellStyle name="RowTitles-Detail 3 3 4 6 4" xfId="41163"/>
    <cellStyle name="RowTitles-Detail 3 3 4 6 4 2" xfId="41164"/>
    <cellStyle name="RowTitles-Detail 3 3 4 6 4_Tertiary Salaries Survey" xfId="41165"/>
    <cellStyle name="RowTitles-Detail 3 3 4 6 5" xfId="41166"/>
    <cellStyle name="RowTitles-Detail 3 3 4 6_Tertiary Salaries Survey" xfId="41167"/>
    <cellStyle name="RowTitles-Detail 3 3 4 7" xfId="41168"/>
    <cellStyle name="RowTitles-Detail 3 3 4 7 2" xfId="41169"/>
    <cellStyle name="RowTitles-Detail 3 3 4 7 2 2" xfId="41170"/>
    <cellStyle name="RowTitles-Detail 3 3 4 7 2_Tertiary Salaries Survey" xfId="41171"/>
    <cellStyle name="RowTitles-Detail 3 3 4 7 3" xfId="41172"/>
    <cellStyle name="RowTitles-Detail 3 3 4 7_Tertiary Salaries Survey" xfId="41173"/>
    <cellStyle name="RowTitles-Detail 3 3 4 8" xfId="41174"/>
    <cellStyle name="RowTitles-Detail 3 3 4 9" xfId="41175"/>
    <cellStyle name="RowTitles-Detail 3 3 4_STUD aligned by INSTIT" xfId="41176"/>
    <cellStyle name="RowTitles-Detail 3 3 5" xfId="41177"/>
    <cellStyle name="RowTitles-Detail 3 3 5 2" xfId="41178"/>
    <cellStyle name="RowTitles-Detail 3 3 5 2 2" xfId="41179"/>
    <cellStyle name="RowTitles-Detail 3 3 5 2 2 2" xfId="41180"/>
    <cellStyle name="RowTitles-Detail 3 3 5 2 2_Tertiary Salaries Survey" xfId="41181"/>
    <cellStyle name="RowTitles-Detail 3 3 5 2 3" xfId="41182"/>
    <cellStyle name="RowTitles-Detail 3 3 5 2_Tertiary Salaries Survey" xfId="41183"/>
    <cellStyle name="RowTitles-Detail 3 3 5 3" xfId="41184"/>
    <cellStyle name="RowTitles-Detail 3 3 5 3 2" xfId="41185"/>
    <cellStyle name="RowTitles-Detail 3 3 5 3 2 2" xfId="41186"/>
    <cellStyle name="RowTitles-Detail 3 3 5 3 2_Tertiary Salaries Survey" xfId="41187"/>
    <cellStyle name="RowTitles-Detail 3 3 5 3 3" xfId="41188"/>
    <cellStyle name="RowTitles-Detail 3 3 5 3_Tertiary Salaries Survey" xfId="41189"/>
    <cellStyle name="RowTitles-Detail 3 3 5 4" xfId="41190"/>
    <cellStyle name="RowTitles-Detail 3 3 5 5" xfId="41191"/>
    <cellStyle name="RowTitles-Detail 3 3 5 5 2" xfId="41192"/>
    <cellStyle name="RowTitles-Detail 3 3 5 5_Tertiary Salaries Survey" xfId="41193"/>
    <cellStyle name="RowTitles-Detail 3 3 5 6" xfId="41194"/>
    <cellStyle name="RowTitles-Detail 3 3 5_Tertiary Salaries Survey" xfId="41195"/>
    <cellStyle name="RowTitles-Detail 3 3 6" xfId="41196"/>
    <cellStyle name="RowTitles-Detail 3 3 6 2" xfId="41197"/>
    <cellStyle name="RowTitles-Detail 3 3 6 2 2" xfId="41198"/>
    <cellStyle name="RowTitles-Detail 3 3 6 2 2 2" xfId="41199"/>
    <cellStyle name="RowTitles-Detail 3 3 6 2 2_Tertiary Salaries Survey" xfId="41200"/>
    <cellStyle name="RowTitles-Detail 3 3 6 2 3" xfId="41201"/>
    <cellStyle name="RowTitles-Detail 3 3 6 2_Tertiary Salaries Survey" xfId="41202"/>
    <cellStyle name="RowTitles-Detail 3 3 6 3" xfId="41203"/>
    <cellStyle name="RowTitles-Detail 3 3 6 3 2" xfId="41204"/>
    <cellStyle name="RowTitles-Detail 3 3 6 3 2 2" xfId="41205"/>
    <cellStyle name="RowTitles-Detail 3 3 6 3 2_Tertiary Salaries Survey" xfId="41206"/>
    <cellStyle name="RowTitles-Detail 3 3 6 3 3" xfId="41207"/>
    <cellStyle name="RowTitles-Detail 3 3 6 3_Tertiary Salaries Survey" xfId="41208"/>
    <cellStyle name="RowTitles-Detail 3 3 6 4" xfId="41209"/>
    <cellStyle name="RowTitles-Detail 3 3 6 5" xfId="41210"/>
    <cellStyle name="RowTitles-Detail 3 3 6_Tertiary Salaries Survey" xfId="41211"/>
    <cellStyle name="RowTitles-Detail 3 3 7" xfId="41212"/>
    <cellStyle name="RowTitles-Detail 3 3 7 2" xfId="41213"/>
    <cellStyle name="RowTitles-Detail 3 3 7 2 2" xfId="41214"/>
    <cellStyle name="RowTitles-Detail 3 3 7 2 2 2" xfId="41215"/>
    <cellStyle name="RowTitles-Detail 3 3 7 2 2_Tertiary Salaries Survey" xfId="41216"/>
    <cellStyle name="RowTitles-Detail 3 3 7 2 3" xfId="41217"/>
    <cellStyle name="RowTitles-Detail 3 3 7 2_Tertiary Salaries Survey" xfId="41218"/>
    <cellStyle name="RowTitles-Detail 3 3 7 3" xfId="41219"/>
    <cellStyle name="RowTitles-Detail 3 3 7 3 2" xfId="41220"/>
    <cellStyle name="RowTitles-Detail 3 3 7 3 2 2" xfId="41221"/>
    <cellStyle name="RowTitles-Detail 3 3 7 3 2_Tertiary Salaries Survey" xfId="41222"/>
    <cellStyle name="RowTitles-Detail 3 3 7 3 3" xfId="41223"/>
    <cellStyle name="RowTitles-Detail 3 3 7 3_Tertiary Salaries Survey" xfId="41224"/>
    <cellStyle name="RowTitles-Detail 3 3 7 4" xfId="41225"/>
    <cellStyle name="RowTitles-Detail 3 3 7 5" xfId="41226"/>
    <cellStyle name="RowTitles-Detail 3 3 7 5 2" xfId="41227"/>
    <cellStyle name="RowTitles-Detail 3 3 7 5_Tertiary Salaries Survey" xfId="41228"/>
    <cellStyle name="RowTitles-Detail 3 3 7 6" xfId="41229"/>
    <cellStyle name="RowTitles-Detail 3 3 7_Tertiary Salaries Survey" xfId="41230"/>
    <cellStyle name="RowTitles-Detail 3 3 8" xfId="41231"/>
    <cellStyle name="RowTitles-Detail 3 3 8 2" xfId="41232"/>
    <cellStyle name="RowTitles-Detail 3 3 8 2 2" xfId="41233"/>
    <cellStyle name="RowTitles-Detail 3 3 8 2 2 2" xfId="41234"/>
    <cellStyle name="RowTitles-Detail 3 3 8 2 2_Tertiary Salaries Survey" xfId="41235"/>
    <cellStyle name="RowTitles-Detail 3 3 8 2 3" xfId="41236"/>
    <cellStyle name="RowTitles-Detail 3 3 8 2_Tertiary Salaries Survey" xfId="41237"/>
    <cellStyle name="RowTitles-Detail 3 3 8 3" xfId="41238"/>
    <cellStyle name="RowTitles-Detail 3 3 8 3 2" xfId="41239"/>
    <cellStyle name="RowTitles-Detail 3 3 8 3 2 2" xfId="41240"/>
    <cellStyle name="RowTitles-Detail 3 3 8 3 2_Tertiary Salaries Survey" xfId="41241"/>
    <cellStyle name="RowTitles-Detail 3 3 8 3 3" xfId="41242"/>
    <cellStyle name="RowTitles-Detail 3 3 8 3_Tertiary Salaries Survey" xfId="41243"/>
    <cellStyle name="RowTitles-Detail 3 3 8 4" xfId="41244"/>
    <cellStyle name="RowTitles-Detail 3 3 8 4 2" xfId="41245"/>
    <cellStyle name="RowTitles-Detail 3 3 8 4_Tertiary Salaries Survey" xfId="41246"/>
    <cellStyle name="RowTitles-Detail 3 3 8 5" xfId="41247"/>
    <cellStyle name="RowTitles-Detail 3 3 8_Tertiary Salaries Survey" xfId="41248"/>
    <cellStyle name="RowTitles-Detail 3 3 9" xfId="41249"/>
    <cellStyle name="RowTitles-Detail 3 3 9 2" xfId="41250"/>
    <cellStyle name="RowTitles-Detail 3 3 9 2 2" xfId="41251"/>
    <cellStyle name="RowTitles-Detail 3 3 9 2 2 2" xfId="41252"/>
    <cellStyle name="RowTitles-Detail 3 3 9 2 2_Tertiary Salaries Survey" xfId="41253"/>
    <cellStyle name="RowTitles-Detail 3 3 9 2 3" xfId="41254"/>
    <cellStyle name="RowTitles-Detail 3 3 9 2_Tertiary Salaries Survey" xfId="41255"/>
    <cellStyle name="RowTitles-Detail 3 3 9 3" xfId="41256"/>
    <cellStyle name="RowTitles-Detail 3 3 9 3 2" xfId="41257"/>
    <cellStyle name="RowTitles-Detail 3 3 9 3 2 2" xfId="41258"/>
    <cellStyle name="RowTitles-Detail 3 3 9 3 2_Tertiary Salaries Survey" xfId="41259"/>
    <cellStyle name="RowTitles-Detail 3 3 9 3 3" xfId="41260"/>
    <cellStyle name="RowTitles-Detail 3 3 9 3_Tertiary Salaries Survey" xfId="41261"/>
    <cellStyle name="RowTitles-Detail 3 3 9 4" xfId="41262"/>
    <cellStyle name="RowTitles-Detail 3 3 9 4 2" xfId="41263"/>
    <cellStyle name="RowTitles-Detail 3 3 9 4_Tertiary Salaries Survey" xfId="41264"/>
    <cellStyle name="RowTitles-Detail 3 3 9 5" xfId="41265"/>
    <cellStyle name="RowTitles-Detail 3 3 9_Tertiary Salaries Survey" xfId="41266"/>
    <cellStyle name="RowTitles-Detail 3 3_STUD aligned by INSTIT" xfId="41267"/>
    <cellStyle name="RowTitles-Detail 3 4" xfId="41268"/>
    <cellStyle name="RowTitles-Detail 3 4 2" xfId="41269"/>
    <cellStyle name="RowTitles-Detail 3 4 2 2" xfId="41270"/>
    <cellStyle name="RowTitles-Detail 3 4 2 2 2" xfId="41271"/>
    <cellStyle name="RowTitles-Detail 3 4 2 2 2 2" xfId="41272"/>
    <cellStyle name="RowTitles-Detail 3 4 2 2 2_Tertiary Salaries Survey" xfId="41273"/>
    <cellStyle name="RowTitles-Detail 3 4 2 2 3" xfId="41274"/>
    <cellStyle name="RowTitles-Detail 3 4 2 2_Tertiary Salaries Survey" xfId="41275"/>
    <cellStyle name="RowTitles-Detail 3 4 2 3" xfId="41276"/>
    <cellStyle name="RowTitles-Detail 3 4 2 3 2" xfId="41277"/>
    <cellStyle name="RowTitles-Detail 3 4 2 3 2 2" xfId="41278"/>
    <cellStyle name="RowTitles-Detail 3 4 2 3 2_Tertiary Salaries Survey" xfId="41279"/>
    <cellStyle name="RowTitles-Detail 3 4 2 3 3" xfId="41280"/>
    <cellStyle name="RowTitles-Detail 3 4 2 3_Tertiary Salaries Survey" xfId="41281"/>
    <cellStyle name="RowTitles-Detail 3 4 2 4" xfId="41282"/>
    <cellStyle name="RowTitles-Detail 3 4 2 5" xfId="41283"/>
    <cellStyle name="RowTitles-Detail 3 4 2_Tertiary Salaries Survey" xfId="41284"/>
    <cellStyle name="RowTitles-Detail 3 4 3" xfId="41285"/>
    <cellStyle name="RowTitles-Detail 3 4 3 2" xfId="41286"/>
    <cellStyle name="RowTitles-Detail 3 4 3 2 2" xfId="41287"/>
    <cellStyle name="RowTitles-Detail 3 4 3 2 2 2" xfId="41288"/>
    <cellStyle name="RowTitles-Detail 3 4 3 2 2_Tertiary Salaries Survey" xfId="41289"/>
    <cellStyle name="RowTitles-Detail 3 4 3 2 3" xfId="41290"/>
    <cellStyle name="RowTitles-Detail 3 4 3 2_Tertiary Salaries Survey" xfId="41291"/>
    <cellStyle name="RowTitles-Detail 3 4 3 3" xfId="41292"/>
    <cellStyle name="RowTitles-Detail 3 4 3 3 2" xfId="41293"/>
    <cellStyle name="RowTitles-Detail 3 4 3 3 2 2" xfId="41294"/>
    <cellStyle name="RowTitles-Detail 3 4 3 3 2_Tertiary Salaries Survey" xfId="41295"/>
    <cellStyle name="RowTitles-Detail 3 4 3 3 3" xfId="41296"/>
    <cellStyle name="RowTitles-Detail 3 4 3 3_Tertiary Salaries Survey" xfId="41297"/>
    <cellStyle name="RowTitles-Detail 3 4 3 4" xfId="41298"/>
    <cellStyle name="RowTitles-Detail 3 4 3 5" xfId="41299"/>
    <cellStyle name="RowTitles-Detail 3 4 3 5 2" xfId="41300"/>
    <cellStyle name="RowTitles-Detail 3 4 3 5_Tertiary Salaries Survey" xfId="41301"/>
    <cellStyle name="RowTitles-Detail 3 4 3 6" xfId="41302"/>
    <cellStyle name="RowTitles-Detail 3 4 3_Tertiary Salaries Survey" xfId="41303"/>
    <cellStyle name="RowTitles-Detail 3 4 4" xfId="41304"/>
    <cellStyle name="RowTitles-Detail 3 4 4 2" xfId="41305"/>
    <cellStyle name="RowTitles-Detail 3 4 4 2 2" xfId="41306"/>
    <cellStyle name="RowTitles-Detail 3 4 4 2 2 2" xfId="41307"/>
    <cellStyle name="RowTitles-Detail 3 4 4 2 2_Tertiary Salaries Survey" xfId="41308"/>
    <cellStyle name="RowTitles-Detail 3 4 4 2 3" xfId="41309"/>
    <cellStyle name="RowTitles-Detail 3 4 4 2_Tertiary Salaries Survey" xfId="41310"/>
    <cellStyle name="RowTitles-Detail 3 4 4 3" xfId="41311"/>
    <cellStyle name="RowTitles-Detail 3 4 4 3 2" xfId="41312"/>
    <cellStyle name="RowTitles-Detail 3 4 4 3 2 2" xfId="41313"/>
    <cellStyle name="RowTitles-Detail 3 4 4 3 2_Tertiary Salaries Survey" xfId="41314"/>
    <cellStyle name="RowTitles-Detail 3 4 4 3 3" xfId="41315"/>
    <cellStyle name="RowTitles-Detail 3 4 4 3_Tertiary Salaries Survey" xfId="41316"/>
    <cellStyle name="RowTitles-Detail 3 4 4 4" xfId="41317"/>
    <cellStyle name="RowTitles-Detail 3 4 4 4 2" xfId="41318"/>
    <cellStyle name="RowTitles-Detail 3 4 4 4_Tertiary Salaries Survey" xfId="41319"/>
    <cellStyle name="RowTitles-Detail 3 4 4 5" xfId="41320"/>
    <cellStyle name="RowTitles-Detail 3 4 4_Tertiary Salaries Survey" xfId="41321"/>
    <cellStyle name="RowTitles-Detail 3 4 5" xfId="41322"/>
    <cellStyle name="RowTitles-Detail 3 4 5 2" xfId="41323"/>
    <cellStyle name="RowTitles-Detail 3 4 5 2 2" xfId="41324"/>
    <cellStyle name="RowTitles-Detail 3 4 5 2 2 2" xfId="41325"/>
    <cellStyle name="RowTitles-Detail 3 4 5 2 2_Tertiary Salaries Survey" xfId="41326"/>
    <cellStyle name="RowTitles-Detail 3 4 5 2 3" xfId="41327"/>
    <cellStyle name="RowTitles-Detail 3 4 5 2_Tertiary Salaries Survey" xfId="41328"/>
    <cellStyle name="RowTitles-Detail 3 4 5 3" xfId="41329"/>
    <cellStyle name="RowTitles-Detail 3 4 5 3 2" xfId="41330"/>
    <cellStyle name="RowTitles-Detail 3 4 5 3 2 2" xfId="41331"/>
    <cellStyle name="RowTitles-Detail 3 4 5 3 2_Tertiary Salaries Survey" xfId="41332"/>
    <cellStyle name="RowTitles-Detail 3 4 5 3 3" xfId="41333"/>
    <cellStyle name="RowTitles-Detail 3 4 5 3_Tertiary Salaries Survey" xfId="41334"/>
    <cellStyle name="RowTitles-Detail 3 4 5 4" xfId="41335"/>
    <cellStyle name="RowTitles-Detail 3 4 5 4 2" xfId="41336"/>
    <cellStyle name="RowTitles-Detail 3 4 5 4_Tertiary Salaries Survey" xfId="41337"/>
    <cellStyle name="RowTitles-Detail 3 4 5 5" xfId="41338"/>
    <cellStyle name="RowTitles-Detail 3 4 5_Tertiary Salaries Survey" xfId="41339"/>
    <cellStyle name="RowTitles-Detail 3 4 6" xfId="41340"/>
    <cellStyle name="RowTitles-Detail 3 4 6 2" xfId="41341"/>
    <cellStyle name="RowTitles-Detail 3 4 6 2 2" xfId="41342"/>
    <cellStyle name="RowTitles-Detail 3 4 6 2 2 2" xfId="41343"/>
    <cellStyle name="RowTitles-Detail 3 4 6 2 2_Tertiary Salaries Survey" xfId="41344"/>
    <cellStyle name="RowTitles-Detail 3 4 6 2 3" xfId="41345"/>
    <cellStyle name="RowTitles-Detail 3 4 6 2_Tertiary Salaries Survey" xfId="41346"/>
    <cellStyle name="RowTitles-Detail 3 4 6 3" xfId="41347"/>
    <cellStyle name="RowTitles-Detail 3 4 6 3 2" xfId="41348"/>
    <cellStyle name="RowTitles-Detail 3 4 6 3 2 2" xfId="41349"/>
    <cellStyle name="RowTitles-Detail 3 4 6 3 2_Tertiary Salaries Survey" xfId="41350"/>
    <cellStyle name="RowTitles-Detail 3 4 6 3 3" xfId="41351"/>
    <cellStyle name="RowTitles-Detail 3 4 6 3_Tertiary Salaries Survey" xfId="41352"/>
    <cellStyle name="RowTitles-Detail 3 4 6 4" xfId="41353"/>
    <cellStyle name="RowTitles-Detail 3 4 6 4 2" xfId="41354"/>
    <cellStyle name="RowTitles-Detail 3 4 6 4_Tertiary Salaries Survey" xfId="41355"/>
    <cellStyle name="RowTitles-Detail 3 4 6 5" xfId="41356"/>
    <cellStyle name="RowTitles-Detail 3 4 6_Tertiary Salaries Survey" xfId="41357"/>
    <cellStyle name="RowTitles-Detail 3 4 7" xfId="41358"/>
    <cellStyle name="RowTitles-Detail 3 4 7 2" xfId="41359"/>
    <cellStyle name="RowTitles-Detail 3 4 7 2 2" xfId="41360"/>
    <cellStyle name="RowTitles-Detail 3 4 7 2_Tertiary Salaries Survey" xfId="41361"/>
    <cellStyle name="RowTitles-Detail 3 4 7 3" xfId="41362"/>
    <cellStyle name="RowTitles-Detail 3 4 7_Tertiary Salaries Survey" xfId="41363"/>
    <cellStyle name="RowTitles-Detail 3 4 8" xfId="41364"/>
    <cellStyle name="RowTitles-Detail 3 4 9" xfId="41365"/>
    <cellStyle name="RowTitles-Detail 3 4_STUD aligned by INSTIT" xfId="41366"/>
    <cellStyle name="RowTitles-Detail 3 5" xfId="41367"/>
    <cellStyle name="RowTitles-Detail 3 5 2" xfId="41368"/>
    <cellStyle name="RowTitles-Detail 3 5 2 2" xfId="41369"/>
    <cellStyle name="RowTitles-Detail 3 5 2 2 2" xfId="41370"/>
    <cellStyle name="RowTitles-Detail 3 5 2 2 2 2" xfId="41371"/>
    <cellStyle name="RowTitles-Detail 3 5 2 2 2_Tertiary Salaries Survey" xfId="41372"/>
    <cellStyle name="RowTitles-Detail 3 5 2 2 3" xfId="41373"/>
    <cellStyle name="RowTitles-Detail 3 5 2 2_Tertiary Salaries Survey" xfId="41374"/>
    <cellStyle name="RowTitles-Detail 3 5 2 3" xfId="41375"/>
    <cellStyle name="RowTitles-Detail 3 5 2 3 2" xfId="41376"/>
    <cellStyle name="RowTitles-Detail 3 5 2 3 2 2" xfId="41377"/>
    <cellStyle name="RowTitles-Detail 3 5 2 3 2_Tertiary Salaries Survey" xfId="41378"/>
    <cellStyle name="RowTitles-Detail 3 5 2 3 3" xfId="41379"/>
    <cellStyle name="RowTitles-Detail 3 5 2 3_Tertiary Salaries Survey" xfId="41380"/>
    <cellStyle name="RowTitles-Detail 3 5 2 4" xfId="41381"/>
    <cellStyle name="RowTitles-Detail 3 5 2 5" xfId="41382"/>
    <cellStyle name="RowTitles-Detail 3 5 2 5 2" xfId="41383"/>
    <cellStyle name="RowTitles-Detail 3 5 2 5_Tertiary Salaries Survey" xfId="41384"/>
    <cellStyle name="RowTitles-Detail 3 5 2 6" xfId="41385"/>
    <cellStyle name="RowTitles-Detail 3 5 2_Tertiary Salaries Survey" xfId="41386"/>
    <cellStyle name="RowTitles-Detail 3 5 3" xfId="41387"/>
    <cellStyle name="RowTitles-Detail 3 5 3 2" xfId="41388"/>
    <cellStyle name="RowTitles-Detail 3 5 3 2 2" xfId="41389"/>
    <cellStyle name="RowTitles-Detail 3 5 3 2 2 2" xfId="41390"/>
    <cellStyle name="RowTitles-Detail 3 5 3 2 2_Tertiary Salaries Survey" xfId="41391"/>
    <cellStyle name="RowTitles-Detail 3 5 3 2 3" xfId="41392"/>
    <cellStyle name="RowTitles-Detail 3 5 3 2_Tertiary Salaries Survey" xfId="41393"/>
    <cellStyle name="RowTitles-Detail 3 5 3 3" xfId="41394"/>
    <cellStyle name="RowTitles-Detail 3 5 3 3 2" xfId="41395"/>
    <cellStyle name="RowTitles-Detail 3 5 3 3 2 2" xfId="41396"/>
    <cellStyle name="RowTitles-Detail 3 5 3 3 2_Tertiary Salaries Survey" xfId="41397"/>
    <cellStyle name="RowTitles-Detail 3 5 3 3 3" xfId="41398"/>
    <cellStyle name="RowTitles-Detail 3 5 3 3_Tertiary Salaries Survey" xfId="41399"/>
    <cellStyle name="RowTitles-Detail 3 5 3 4" xfId="41400"/>
    <cellStyle name="RowTitles-Detail 3 5 3 5" xfId="41401"/>
    <cellStyle name="RowTitles-Detail 3 5 3_Tertiary Salaries Survey" xfId="41402"/>
    <cellStyle name="RowTitles-Detail 3 5 4" xfId="41403"/>
    <cellStyle name="RowTitles-Detail 3 5 4 2" xfId="41404"/>
    <cellStyle name="RowTitles-Detail 3 5 4 2 2" xfId="41405"/>
    <cellStyle name="RowTitles-Detail 3 5 4 2 2 2" xfId="41406"/>
    <cellStyle name="RowTitles-Detail 3 5 4 2 2_Tertiary Salaries Survey" xfId="41407"/>
    <cellStyle name="RowTitles-Detail 3 5 4 2 3" xfId="41408"/>
    <cellStyle name="RowTitles-Detail 3 5 4 2_Tertiary Salaries Survey" xfId="41409"/>
    <cellStyle name="RowTitles-Detail 3 5 4 3" xfId="41410"/>
    <cellStyle name="RowTitles-Detail 3 5 4 3 2" xfId="41411"/>
    <cellStyle name="RowTitles-Detail 3 5 4 3 2 2" xfId="41412"/>
    <cellStyle name="RowTitles-Detail 3 5 4 3 2_Tertiary Salaries Survey" xfId="41413"/>
    <cellStyle name="RowTitles-Detail 3 5 4 3 3" xfId="41414"/>
    <cellStyle name="RowTitles-Detail 3 5 4 3_Tertiary Salaries Survey" xfId="41415"/>
    <cellStyle name="RowTitles-Detail 3 5 4 4" xfId="41416"/>
    <cellStyle name="RowTitles-Detail 3 5 4 4 2" xfId="41417"/>
    <cellStyle name="RowTitles-Detail 3 5 4 4_Tertiary Salaries Survey" xfId="41418"/>
    <cellStyle name="RowTitles-Detail 3 5 4 5" xfId="41419"/>
    <cellStyle name="RowTitles-Detail 3 5 4_Tertiary Salaries Survey" xfId="41420"/>
    <cellStyle name="RowTitles-Detail 3 5 5" xfId="41421"/>
    <cellStyle name="RowTitles-Detail 3 5 5 2" xfId="41422"/>
    <cellStyle name="RowTitles-Detail 3 5 5 2 2" xfId="41423"/>
    <cellStyle name="RowTitles-Detail 3 5 5 2 2 2" xfId="41424"/>
    <cellStyle name="RowTitles-Detail 3 5 5 2 2_Tertiary Salaries Survey" xfId="41425"/>
    <cellStyle name="RowTitles-Detail 3 5 5 2 3" xfId="41426"/>
    <cellStyle name="RowTitles-Detail 3 5 5 2_Tertiary Salaries Survey" xfId="41427"/>
    <cellStyle name="RowTitles-Detail 3 5 5 3" xfId="41428"/>
    <cellStyle name="RowTitles-Detail 3 5 5 3 2" xfId="41429"/>
    <cellStyle name="RowTitles-Detail 3 5 5 3 2 2" xfId="41430"/>
    <cellStyle name="RowTitles-Detail 3 5 5 3 2_Tertiary Salaries Survey" xfId="41431"/>
    <cellStyle name="RowTitles-Detail 3 5 5 3 3" xfId="41432"/>
    <cellStyle name="RowTitles-Detail 3 5 5 3_Tertiary Salaries Survey" xfId="41433"/>
    <cellStyle name="RowTitles-Detail 3 5 5 4" xfId="41434"/>
    <cellStyle name="RowTitles-Detail 3 5 5 4 2" xfId="41435"/>
    <cellStyle name="RowTitles-Detail 3 5 5 4_Tertiary Salaries Survey" xfId="41436"/>
    <cellStyle name="RowTitles-Detail 3 5 5 5" xfId="41437"/>
    <cellStyle name="RowTitles-Detail 3 5 5_Tertiary Salaries Survey" xfId="41438"/>
    <cellStyle name="RowTitles-Detail 3 5 6" xfId="41439"/>
    <cellStyle name="RowTitles-Detail 3 5 6 2" xfId="41440"/>
    <cellStyle name="RowTitles-Detail 3 5 6 2 2" xfId="41441"/>
    <cellStyle name="RowTitles-Detail 3 5 6 2 2 2" xfId="41442"/>
    <cellStyle name="RowTitles-Detail 3 5 6 2 2_Tertiary Salaries Survey" xfId="41443"/>
    <cellStyle name="RowTitles-Detail 3 5 6 2 3" xfId="41444"/>
    <cellStyle name="RowTitles-Detail 3 5 6 2_Tertiary Salaries Survey" xfId="41445"/>
    <cellStyle name="RowTitles-Detail 3 5 6 3" xfId="41446"/>
    <cellStyle name="RowTitles-Detail 3 5 6 3 2" xfId="41447"/>
    <cellStyle name="RowTitles-Detail 3 5 6 3 2 2" xfId="41448"/>
    <cellStyle name="RowTitles-Detail 3 5 6 3 2_Tertiary Salaries Survey" xfId="41449"/>
    <cellStyle name="RowTitles-Detail 3 5 6 3 3" xfId="41450"/>
    <cellStyle name="RowTitles-Detail 3 5 6 3_Tertiary Salaries Survey" xfId="41451"/>
    <cellStyle name="RowTitles-Detail 3 5 6 4" xfId="41452"/>
    <cellStyle name="RowTitles-Detail 3 5 6 4 2" xfId="41453"/>
    <cellStyle name="RowTitles-Detail 3 5 6 4_Tertiary Salaries Survey" xfId="41454"/>
    <cellStyle name="RowTitles-Detail 3 5 6 5" xfId="41455"/>
    <cellStyle name="RowTitles-Detail 3 5 6_Tertiary Salaries Survey" xfId="41456"/>
    <cellStyle name="RowTitles-Detail 3 5 7" xfId="41457"/>
    <cellStyle name="RowTitles-Detail 3 5 7 2" xfId="41458"/>
    <cellStyle name="RowTitles-Detail 3 5 7 2 2" xfId="41459"/>
    <cellStyle name="RowTitles-Detail 3 5 7 2_Tertiary Salaries Survey" xfId="41460"/>
    <cellStyle name="RowTitles-Detail 3 5 7 3" xfId="41461"/>
    <cellStyle name="RowTitles-Detail 3 5 7_Tertiary Salaries Survey" xfId="41462"/>
    <cellStyle name="RowTitles-Detail 3 5 8" xfId="41463"/>
    <cellStyle name="RowTitles-Detail 3 5 8 2" xfId="41464"/>
    <cellStyle name="RowTitles-Detail 3 5 8 2 2" xfId="41465"/>
    <cellStyle name="RowTitles-Detail 3 5 8 2_Tertiary Salaries Survey" xfId="41466"/>
    <cellStyle name="RowTitles-Detail 3 5 8 3" xfId="41467"/>
    <cellStyle name="RowTitles-Detail 3 5 8_Tertiary Salaries Survey" xfId="41468"/>
    <cellStyle name="RowTitles-Detail 3 5 9" xfId="41469"/>
    <cellStyle name="RowTitles-Detail 3 5_STUD aligned by INSTIT" xfId="41470"/>
    <cellStyle name="RowTitles-Detail 3 6" xfId="41471"/>
    <cellStyle name="RowTitles-Detail 3 6 2" xfId="41472"/>
    <cellStyle name="RowTitles-Detail 3 6 2 2" xfId="41473"/>
    <cellStyle name="RowTitles-Detail 3 6 2 2 2" xfId="41474"/>
    <cellStyle name="RowTitles-Detail 3 6 2 2 2 2" xfId="41475"/>
    <cellStyle name="RowTitles-Detail 3 6 2 2 2_Tertiary Salaries Survey" xfId="41476"/>
    <cellStyle name="RowTitles-Detail 3 6 2 2 3" xfId="41477"/>
    <cellStyle name="RowTitles-Detail 3 6 2 2_Tertiary Salaries Survey" xfId="41478"/>
    <cellStyle name="RowTitles-Detail 3 6 2 3" xfId="41479"/>
    <cellStyle name="RowTitles-Detail 3 6 2 3 2" xfId="41480"/>
    <cellStyle name="RowTitles-Detail 3 6 2 3 2 2" xfId="41481"/>
    <cellStyle name="RowTitles-Detail 3 6 2 3 2_Tertiary Salaries Survey" xfId="41482"/>
    <cellStyle name="RowTitles-Detail 3 6 2 3 3" xfId="41483"/>
    <cellStyle name="RowTitles-Detail 3 6 2 3_Tertiary Salaries Survey" xfId="41484"/>
    <cellStyle name="RowTitles-Detail 3 6 2 4" xfId="41485"/>
    <cellStyle name="RowTitles-Detail 3 6 2 5" xfId="41486"/>
    <cellStyle name="RowTitles-Detail 3 6 2 5 2" xfId="41487"/>
    <cellStyle name="RowTitles-Detail 3 6 2 5_Tertiary Salaries Survey" xfId="41488"/>
    <cellStyle name="RowTitles-Detail 3 6 2 6" xfId="41489"/>
    <cellStyle name="RowTitles-Detail 3 6 2_Tertiary Salaries Survey" xfId="41490"/>
    <cellStyle name="RowTitles-Detail 3 6 3" xfId="41491"/>
    <cellStyle name="RowTitles-Detail 3 6 3 2" xfId="41492"/>
    <cellStyle name="RowTitles-Detail 3 6 3 2 2" xfId="41493"/>
    <cellStyle name="RowTitles-Detail 3 6 3 2 2 2" xfId="41494"/>
    <cellStyle name="RowTitles-Detail 3 6 3 2 2_Tertiary Salaries Survey" xfId="41495"/>
    <cellStyle name="RowTitles-Detail 3 6 3 2 3" xfId="41496"/>
    <cellStyle name="RowTitles-Detail 3 6 3 2_Tertiary Salaries Survey" xfId="41497"/>
    <cellStyle name="RowTitles-Detail 3 6 3 3" xfId="41498"/>
    <cellStyle name="RowTitles-Detail 3 6 3 3 2" xfId="41499"/>
    <cellStyle name="RowTitles-Detail 3 6 3 3 2 2" xfId="41500"/>
    <cellStyle name="RowTitles-Detail 3 6 3 3 2_Tertiary Salaries Survey" xfId="41501"/>
    <cellStyle name="RowTitles-Detail 3 6 3 3 3" xfId="41502"/>
    <cellStyle name="RowTitles-Detail 3 6 3 3_Tertiary Salaries Survey" xfId="41503"/>
    <cellStyle name="RowTitles-Detail 3 6 3 4" xfId="41504"/>
    <cellStyle name="RowTitles-Detail 3 6 3 5" xfId="41505"/>
    <cellStyle name="RowTitles-Detail 3 6 3_Tertiary Salaries Survey" xfId="41506"/>
    <cellStyle name="RowTitles-Detail 3 6 4" xfId="41507"/>
    <cellStyle name="RowTitles-Detail 3 6 4 2" xfId="41508"/>
    <cellStyle name="RowTitles-Detail 3 6 4 2 2" xfId="41509"/>
    <cellStyle name="RowTitles-Detail 3 6 4 2 2 2" xfId="41510"/>
    <cellStyle name="RowTitles-Detail 3 6 4 2 2_Tertiary Salaries Survey" xfId="41511"/>
    <cellStyle name="RowTitles-Detail 3 6 4 2 3" xfId="41512"/>
    <cellStyle name="RowTitles-Detail 3 6 4 2_Tertiary Salaries Survey" xfId="41513"/>
    <cellStyle name="RowTitles-Detail 3 6 4 3" xfId="41514"/>
    <cellStyle name="RowTitles-Detail 3 6 4 3 2" xfId="41515"/>
    <cellStyle name="RowTitles-Detail 3 6 4 3 2 2" xfId="41516"/>
    <cellStyle name="RowTitles-Detail 3 6 4 3 2_Tertiary Salaries Survey" xfId="41517"/>
    <cellStyle name="RowTitles-Detail 3 6 4 3 3" xfId="41518"/>
    <cellStyle name="RowTitles-Detail 3 6 4 3_Tertiary Salaries Survey" xfId="41519"/>
    <cellStyle name="RowTitles-Detail 3 6 4 4" xfId="41520"/>
    <cellStyle name="RowTitles-Detail 3 6 4 5" xfId="41521"/>
    <cellStyle name="RowTitles-Detail 3 6 4 5 2" xfId="41522"/>
    <cellStyle name="RowTitles-Detail 3 6 4 5_Tertiary Salaries Survey" xfId="41523"/>
    <cellStyle name="RowTitles-Detail 3 6 4 6" xfId="41524"/>
    <cellStyle name="RowTitles-Detail 3 6 4_Tertiary Salaries Survey" xfId="41525"/>
    <cellStyle name="RowTitles-Detail 3 6 5" xfId="41526"/>
    <cellStyle name="RowTitles-Detail 3 6 5 2" xfId="41527"/>
    <cellStyle name="RowTitles-Detail 3 6 5 2 2" xfId="41528"/>
    <cellStyle name="RowTitles-Detail 3 6 5 2 2 2" xfId="41529"/>
    <cellStyle name="RowTitles-Detail 3 6 5 2 2_Tertiary Salaries Survey" xfId="41530"/>
    <cellStyle name="RowTitles-Detail 3 6 5 2 3" xfId="41531"/>
    <cellStyle name="RowTitles-Detail 3 6 5 2_Tertiary Salaries Survey" xfId="41532"/>
    <cellStyle name="RowTitles-Detail 3 6 5 3" xfId="41533"/>
    <cellStyle name="RowTitles-Detail 3 6 5 3 2" xfId="41534"/>
    <cellStyle name="RowTitles-Detail 3 6 5 3 2 2" xfId="41535"/>
    <cellStyle name="RowTitles-Detail 3 6 5 3 2_Tertiary Salaries Survey" xfId="41536"/>
    <cellStyle name="RowTitles-Detail 3 6 5 3 3" xfId="41537"/>
    <cellStyle name="RowTitles-Detail 3 6 5 3_Tertiary Salaries Survey" xfId="41538"/>
    <cellStyle name="RowTitles-Detail 3 6 5 4" xfId="41539"/>
    <cellStyle name="RowTitles-Detail 3 6 5 4 2" xfId="41540"/>
    <cellStyle name="RowTitles-Detail 3 6 5 4_Tertiary Salaries Survey" xfId="41541"/>
    <cellStyle name="RowTitles-Detail 3 6 5 5" xfId="41542"/>
    <cellStyle name="RowTitles-Detail 3 6 5_Tertiary Salaries Survey" xfId="41543"/>
    <cellStyle name="RowTitles-Detail 3 6 6" xfId="41544"/>
    <cellStyle name="RowTitles-Detail 3 6 6 2" xfId="41545"/>
    <cellStyle name="RowTitles-Detail 3 6 6 2 2" xfId="41546"/>
    <cellStyle name="RowTitles-Detail 3 6 6 2 2 2" xfId="41547"/>
    <cellStyle name="RowTitles-Detail 3 6 6 2 2_Tertiary Salaries Survey" xfId="41548"/>
    <cellStyle name="RowTitles-Detail 3 6 6 2 3" xfId="41549"/>
    <cellStyle name="RowTitles-Detail 3 6 6 2_Tertiary Salaries Survey" xfId="41550"/>
    <cellStyle name="RowTitles-Detail 3 6 6 3" xfId="41551"/>
    <cellStyle name="RowTitles-Detail 3 6 6 3 2" xfId="41552"/>
    <cellStyle name="RowTitles-Detail 3 6 6 3 2 2" xfId="41553"/>
    <cellStyle name="RowTitles-Detail 3 6 6 3 2_Tertiary Salaries Survey" xfId="41554"/>
    <cellStyle name="RowTitles-Detail 3 6 6 3 3" xfId="41555"/>
    <cellStyle name="RowTitles-Detail 3 6 6 3_Tertiary Salaries Survey" xfId="41556"/>
    <cellStyle name="RowTitles-Detail 3 6 6 4" xfId="41557"/>
    <cellStyle name="RowTitles-Detail 3 6 6 4 2" xfId="41558"/>
    <cellStyle name="RowTitles-Detail 3 6 6 4_Tertiary Salaries Survey" xfId="41559"/>
    <cellStyle name="RowTitles-Detail 3 6 6 5" xfId="41560"/>
    <cellStyle name="RowTitles-Detail 3 6 6_Tertiary Salaries Survey" xfId="41561"/>
    <cellStyle name="RowTitles-Detail 3 6 7" xfId="41562"/>
    <cellStyle name="RowTitles-Detail 3 6 7 2" xfId="41563"/>
    <cellStyle name="RowTitles-Detail 3 6 7 2 2" xfId="41564"/>
    <cellStyle name="RowTitles-Detail 3 6 7 2_Tertiary Salaries Survey" xfId="41565"/>
    <cellStyle name="RowTitles-Detail 3 6 7 3" xfId="41566"/>
    <cellStyle name="RowTitles-Detail 3 6 7_Tertiary Salaries Survey" xfId="41567"/>
    <cellStyle name="RowTitles-Detail 3 6 8" xfId="41568"/>
    <cellStyle name="RowTitles-Detail 3 6 9" xfId="41569"/>
    <cellStyle name="RowTitles-Detail 3 6_STUD aligned by INSTIT" xfId="41570"/>
    <cellStyle name="RowTitles-Detail 3 7" xfId="41571"/>
    <cellStyle name="RowTitles-Detail 3 7 2" xfId="41572"/>
    <cellStyle name="RowTitles-Detail 3 7 2 2" xfId="41573"/>
    <cellStyle name="RowTitles-Detail 3 7 2 2 2" xfId="41574"/>
    <cellStyle name="RowTitles-Detail 3 7 2 2_Tertiary Salaries Survey" xfId="41575"/>
    <cellStyle name="RowTitles-Detail 3 7 2 3" xfId="41576"/>
    <cellStyle name="RowTitles-Detail 3 7 2_Tertiary Salaries Survey" xfId="41577"/>
    <cellStyle name="RowTitles-Detail 3 7 3" xfId="41578"/>
    <cellStyle name="RowTitles-Detail 3 7 3 2" xfId="41579"/>
    <cellStyle name="RowTitles-Detail 3 7 3 2 2" xfId="41580"/>
    <cellStyle name="RowTitles-Detail 3 7 3 2_Tertiary Salaries Survey" xfId="41581"/>
    <cellStyle name="RowTitles-Detail 3 7 3 3" xfId="41582"/>
    <cellStyle name="RowTitles-Detail 3 7 3_Tertiary Salaries Survey" xfId="41583"/>
    <cellStyle name="RowTitles-Detail 3 7 4" xfId="41584"/>
    <cellStyle name="RowTitles-Detail 3 7 5" xfId="41585"/>
    <cellStyle name="RowTitles-Detail 3 7 5 2" xfId="41586"/>
    <cellStyle name="RowTitles-Detail 3 7 5_Tertiary Salaries Survey" xfId="41587"/>
    <cellStyle name="RowTitles-Detail 3 7 6" xfId="41588"/>
    <cellStyle name="RowTitles-Detail 3 7_Tertiary Salaries Survey" xfId="41589"/>
    <cellStyle name="RowTitles-Detail 3 8" xfId="41590"/>
    <cellStyle name="RowTitles-Detail 3 8 2" xfId="41591"/>
    <cellStyle name="RowTitles-Detail 3 8 2 2" xfId="41592"/>
    <cellStyle name="RowTitles-Detail 3 8 2 2 2" xfId="41593"/>
    <cellStyle name="RowTitles-Detail 3 8 2 2_Tertiary Salaries Survey" xfId="41594"/>
    <cellStyle name="RowTitles-Detail 3 8 2 3" xfId="41595"/>
    <cellStyle name="RowTitles-Detail 3 8 2_Tertiary Salaries Survey" xfId="41596"/>
    <cellStyle name="RowTitles-Detail 3 8 3" xfId="41597"/>
    <cellStyle name="RowTitles-Detail 3 8 3 2" xfId="41598"/>
    <cellStyle name="RowTitles-Detail 3 8 3 2 2" xfId="41599"/>
    <cellStyle name="RowTitles-Detail 3 8 3 2_Tertiary Salaries Survey" xfId="41600"/>
    <cellStyle name="RowTitles-Detail 3 8 3 3" xfId="41601"/>
    <cellStyle name="RowTitles-Detail 3 8 3_Tertiary Salaries Survey" xfId="41602"/>
    <cellStyle name="RowTitles-Detail 3 8 4" xfId="41603"/>
    <cellStyle name="RowTitles-Detail 3 8 5" xfId="41604"/>
    <cellStyle name="RowTitles-Detail 3 8_Tertiary Salaries Survey" xfId="41605"/>
    <cellStyle name="RowTitles-Detail 3 9" xfId="41606"/>
    <cellStyle name="RowTitles-Detail 3 9 2" xfId="41607"/>
    <cellStyle name="RowTitles-Detail 3 9 2 2" xfId="41608"/>
    <cellStyle name="RowTitles-Detail 3 9 2 2 2" xfId="41609"/>
    <cellStyle name="RowTitles-Detail 3 9 2 2_Tertiary Salaries Survey" xfId="41610"/>
    <cellStyle name="RowTitles-Detail 3 9 2 3" xfId="41611"/>
    <cellStyle name="RowTitles-Detail 3 9 2_Tertiary Salaries Survey" xfId="41612"/>
    <cellStyle name="RowTitles-Detail 3 9 3" xfId="41613"/>
    <cellStyle name="RowTitles-Detail 3 9 3 2" xfId="41614"/>
    <cellStyle name="RowTitles-Detail 3 9 3 2 2" xfId="41615"/>
    <cellStyle name="RowTitles-Detail 3 9 3 2_Tertiary Salaries Survey" xfId="41616"/>
    <cellStyle name="RowTitles-Detail 3 9 3 3" xfId="41617"/>
    <cellStyle name="RowTitles-Detail 3 9 3_Tertiary Salaries Survey" xfId="41618"/>
    <cellStyle name="RowTitles-Detail 3 9 4" xfId="41619"/>
    <cellStyle name="RowTitles-Detail 3 9 5" xfId="41620"/>
    <cellStyle name="RowTitles-Detail 3 9 5 2" xfId="41621"/>
    <cellStyle name="RowTitles-Detail 3 9 5_Tertiary Salaries Survey" xfId="41622"/>
    <cellStyle name="RowTitles-Detail 3 9 6" xfId="41623"/>
    <cellStyle name="RowTitles-Detail 3 9_Tertiary Salaries Survey" xfId="41624"/>
    <cellStyle name="RowTitles-Detail 3_STUD aligned by INSTIT" xfId="41625"/>
    <cellStyle name="RowTitles-Detail 4" xfId="41626"/>
    <cellStyle name="RowTitles-Detail 4 10" xfId="41627"/>
    <cellStyle name="RowTitles-Detail 4 10 2" xfId="41628"/>
    <cellStyle name="RowTitles-Detail 4 10 2 2" xfId="41629"/>
    <cellStyle name="RowTitles-Detail 4 10 2 2 2" xfId="41630"/>
    <cellStyle name="RowTitles-Detail 4 10 2 2_Tertiary Salaries Survey" xfId="41631"/>
    <cellStyle name="RowTitles-Detail 4 10 2 3" xfId="41632"/>
    <cellStyle name="RowTitles-Detail 4 10 2_Tertiary Salaries Survey" xfId="41633"/>
    <cellStyle name="RowTitles-Detail 4 10 3" xfId="41634"/>
    <cellStyle name="RowTitles-Detail 4 10 3 2" xfId="41635"/>
    <cellStyle name="RowTitles-Detail 4 10 3 2 2" xfId="41636"/>
    <cellStyle name="RowTitles-Detail 4 10 3 2_Tertiary Salaries Survey" xfId="41637"/>
    <cellStyle name="RowTitles-Detail 4 10 3 3" xfId="41638"/>
    <cellStyle name="RowTitles-Detail 4 10 3_Tertiary Salaries Survey" xfId="41639"/>
    <cellStyle name="RowTitles-Detail 4 10 4" xfId="41640"/>
    <cellStyle name="RowTitles-Detail 4 10 4 2" xfId="41641"/>
    <cellStyle name="RowTitles-Detail 4 10 4_Tertiary Salaries Survey" xfId="41642"/>
    <cellStyle name="RowTitles-Detail 4 10 5" xfId="41643"/>
    <cellStyle name="RowTitles-Detail 4 10_Tertiary Salaries Survey" xfId="41644"/>
    <cellStyle name="RowTitles-Detail 4 11" xfId="41645"/>
    <cellStyle name="RowTitles-Detail 4 11 2" xfId="41646"/>
    <cellStyle name="RowTitles-Detail 4 11 2 2" xfId="41647"/>
    <cellStyle name="RowTitles-Detail 4 11 2 2 2" xfId="41648"/>
    <cellStyle name="RowTitles-Detail 4 11 2 2_Tertiary Salaries Survey" xfId="41649"/>
    <cellStyle name="RowTitles-Detail 4 11 2 3" xfId="41650"/>
    <cellStyle name="RowTitles-Detail 4 11 2_Tertiary Salaries Survey" xfId="41651"/>
    <cellStyle name="RowTitles-Detail 4 11 3" xfId="41652"/>
    <cellStyle name="RowTitles-Detail 4 11 3 2" xfId="41653"/>
    <cellStyle name="RowTitles-Detail 4 11 3 2 2" xfId="41654"/>
    <cellStyle name="RowTitles-Detail 4 11 3 2_Tertiary Salaries Survey" xfId="41655"/>
    <cellStyle name="RowTitles-Detail 4 11 3 3" xfId="41656"/>
    <cellStyle name="RowTitles-Detail 4 11 3_Tertiary Salaries Survey" xfId="41657"/>
    <cellStyle name="RowTitles-Detail 4 11 4" xfId="41658"/>
    <cellStyle name="RowTitles-Detail 4 11 4 2" xfId="41659"/>
    <cellStyle name="RowTitles-Detail 4 11 4_Tertiary Salaries Survey" xfId="41660"/>
    <cellStyle name="RowTitles-Detail 4 11 5" xfId="41661"/>
    <cellStyle name="RowTitles-Detail 4 11_Tertiary Salaries Survey" xfId="41662"/>
    <cellStyle name="RowTitles-Detail 4 12" xfId="41663"/>
    <cellStyle name="RowTitles-Detail 4 12 2" xfId="41664"/>
    <cellStyle name="RowTitles-Detail 4 12 2 2" xfId="41665"/>
    <cellStyle name="RowTitles-Detail 4 12 2_Tertiary Salaries Survey" xfId="41666"/>
    <cellStyle name="RowTitles-Detail 4 12 3" xfId="41667"/>
    <cellStyle name="RowTitles-Detail 4 12_Tertiary Salaries Survey" xfId="41668"/>
    <cellStyle name="RowTitles-Detail 4 13" xfId="41669"/>
    <cellStyle name="RowTitles-Detail 4 14" xfId="41670"/>
    <cellStyle name="RowTitles-Detail 4 15" xfId="41671"/>
    <cellStyle name="RowTitles-Detail 4 16" xfId="41672"/>
    <cellStyle name="RowTitles-Detail 4 17" xfId="41673"/>
    <cellStyle name="RowTitles-Detail 4 2" xfId="41674"/>
    <cellStyle name="RowTitles-Detail 4 2 10" xfId="41675"/>
    <cellStyle name="RowTitles-Detail 4 2 10 2" xfId="41676"/>
    <cellStyle name="RowTitles-Detail 4 2 10 2 2" xfId="41677"/>
    <cellStyle name="RowTitles-Detail 4 2 10 2 2 2" xfId="41678"/>
    <cellStyle name="RowTitles-Detail 4 2 10 2 2_Tertiary Salaries Survey" xfId="41679"/>
    <cellStyle name="RowTitles-Detail 4 2 10 2 3" xfId="41680"/>
    <cellStyle name="RowTitles-Detail 4 2 10 2_Tertiary Salaries Survey" xfId="41681"/>
    <cellStyle name="RowTitles-Detail 4 2 10 3" xfId="41682"/>
    <cellStyle name="RowTitles-Detail 4 2 10 3 2" xfId="41683"/>
    <cellStyle name="RowTitles-Detail 4 2 10 3 2 2" xfId="41684"/>
    <cellStyle name="RowTitles-Detail 4 2 10 3 2_Tertiary Salaries Survey" xfId="41685"/>
    <cellStyle name="RowTitles-Detail 4 2 10 3 3" xfId="41686"/>
    <cellStyle name="RowTitles-Detail 4 2 10 3_Tertiary Salaries Survey" xfId="41687"/>
    <cellStyle name="RowTitles-Detail 4 2 10 4" xfId="41688"/>
    <cellStyle name="RowTitles-Detail 4 2 10 4 2" xfId="41689"/>
    <cellStyle name="RowTitles-Detail 4 2 10 4_Tertiary Salaries Survey" xfId="41690"/>
    <cellStyle name="RowTitles-Detail 4 2 10 5" xfId="41691"/>
    <cellStyle name="RowTitles-Detail 4 2 10_Tertiary Salaries Survey" xfId="41692"/>
    <cellStyle name="RowTitles-Detail 4 2 11" xfId="41693"/>
    <cellStyle name="RowTitles-Detail 4 2 11 2" xfId="41694"/>
    <cellStyle name="RowTitles-Detail 4 2 11 2 2" xfId="41695"/>
    <cellStyle name="RowTitles-Detail 4 2 11 2_Tertiary Salaries Survey" xfId="41696"/>
    <cellStyle name="RowTitles-Detail 4 2 11 3" xfId="41697"/>
    <cellStyle name="RowTitles-Detail 4 2 11_Tertiary Salaries Survey" xfId="41698"/>
    <cellStyle name="RowTitles-Detail 4 2 12" xfId="41699"/>
    <cellStyle name="RowTitles-Detail 4 2 13" xfId="41700"/>
    <cellStyle name="RowTitles-Detail 4 2 2" xfId="41701"/>
    <cellStyle name="RowTitles-Detail 4 2 2 10" xfId="41702"/>
    <cellStyle name="RowTitles-Detail 4 2 2 10 2" xfId="41703"/>
    <cellStyle name="RowTitles-Detail 4 2 2 10 2 2" xfId="41704"/>
    <cellStyle name="RowTitles-Detail 4 2 2 10 2_Tertiary Salaries Survey" xfId="41705"/>
    <cellStyle name="RowTitles-Detail 4 2 2 10 3" xfId="41706"/>
    <cellStyle name="RowTitles-Detail 4 2 2 10_Tertiary Salaries Survey" xfId="41707"/>
    <cellStyle name="RowTitles-Detail 4 2 2 11" xfId="41708"/>
    <cellStyle name="RowTitles-Detail 4 2 2 12" xfId="41709"/>
    <cellStyle name="RowTitles-Detail 4 2 2 2" xfId="41710"/>
    <cellStyle name="RowTitles-Detail 4 2 2 2 2" xfId="41711"/>
    <cellStyle name="RowTitles-Detail 4 2 2 2 2 2" xfId="41712"/>
    <cellStyle name="RowTitles-Detail 4 2 2 2 2 2 2" xfId="41713"/>
    <cellStyle name="RowTitles-Detail 4 2 2 2 2 2 2 2" xfId="41714"/>
    <cellStyle name="RowTitles-Detail 4 2 2 2 2 2 2_Tertiary Salaries Survey" xfId="41715"/>
    <cellStyle name="RowTitles-Detail 4 2 2 2 2 2 3" xfId="41716"/>
    <cellStyle name="RowTitles-Detail 4 2 2 2 2 2_Tertiary Salaries Survey" xfId="41717"/>
    <cellStyle name="RowTitles-Detail 4 2 2 2 2 3" xfId="41718"/>
    <cellStyle name="RowTitles-Detail 4 2 2 2 2 3 2" xfId="41719"/>
    <cellStyle name="RowTitles-Detail 4 2 2 2 2 3 2 2" xfId="41720"/>
    <cellStyle name="RowTitles-Detail 4 2 2 2 2 3 2_Tertiary Salaries Survey" xfId="41721"/>
    <cellStyle name="RowTitles-Detail 4 2 2 2 2 3 3" xfId="41722"/>
    <cellStyle name="RowTitles-Detail 4 2 2 2 2 3_Tertiary Salaries Survey" xfId="41723"/>
    <cellStyle name="RowTitles-Detail 4 2 2 2 2 4" xfId="41724"/>
    <cellStyle name="RowTitles-Detail 4 2 2 2 2 5" xfId="41725"/>
    <cellStyle name="RowTitles-Detail 4 2 2 2 2_Tertiary Salaries Survey" xfId="41726"/>
    <cellStyle name="RowTitles-Detail 4 2 2 2 3" xfId="41727"/>
    <cellStyle name="RowTitles-Detail 4 2 2 2 3 2" xfId="41728"/>
    <cellStyle name="RowTitles-Detail 4 2 2 2 3 2 2" xfId="41729"/>
    <cellStyle name="RowTitles-Detail 4 2 2 2 3 2 2 2" xfId="41730"/>
    <cellStyle name="RowTitles-Detail 4 2 2 2 3 2 2_Tertiary Salaries Survey" xfId="41731"/>
    <cellStyle name="RowTitles-Detail 4 2 2 2 3 2 3" xfId="41732"/>
    <cellStyle name="RowTitles-Detail 4 2 2 2 3 2_Tertiary Salaries Survey" xfId="41733"/>
    <cellStyle name="RowTitles-Detail 4 2 2 2 3 3" xfId="41734"/>
    <cellStyle name="RowTitles-Detail 4 2 2 2 3 3 2" xfId="41735"/>
    <cellStyle name="RowTitles-Detail 4 2 2 2 3 3 2 2" xfId="41736"/>
    <cellStyle name="RowTitles-Detail 4 2 2 2 3 3 2_Tertiary Salaries Survey" xfId="41737"/>
    <cellStyle name="RowTitles-Detail 4 2 2 2 3 3 3" xfId="41738"/>
    <cellStyle name="RowTitles-Detail 4 2 2 2 3 3_Tertiary Salaries Survey" xfId="41739"/>
    <cellStyle name="RowTitles-Detail 4 2 2 2 3 4" xfId="41740"/>
    <cellStyle name="RowTitles-Detail 4 2 2 2 3 5" xfId="41741"/>
    <cellStyle name="RowTitles-Detail 4 2 2 2 3 5 2" xfId="41742"/>
    <cellStyle name="RowTitles-Detail 4 2 2 2 3 5_Tertiary Salaries Survey" xfId="41743"/>
    <cellStyle name="RowTitles-Detail 4 2 2 2 3 6" xfId="41744"/>
    <cellStyle name="RowTitles-Detail 4 2 2 2 3_Tertiary Salaries Survey" xfId="41745"/>
    <cellStyle name="RowTitles-Detail 4 2 2 2 4" xfId="41746"/>
    <cellStyle name="RowTitles-Detail 4 2 2 2 4 2" xfId="41747"/>
    <cellStyle name="RowTitles-Detail 4 2 2 2 4 2 2" xfId="41748"/>
    <cellStyle name="RowTitles-Detail 4 2 2 2 4 2 2 2" xfId="41749"/>
    <cellStyle name="RowTitles-Detail 4 2 2 2 4 2 2_Tertiary Salaries Survey" xfId="41750"/>
    <cellStyle name="RowTitles-Detail 4 2 2 2 4 2 3" xfId="41751"/>
    <cellStyle name="RowTitles-Detail 4 2 2 2 4 2_Tertiary Salaries Survey" xfId="41752"/>
    <cellStyle name="RowTitles-Detail 4 2 2 2 4 3" xfId="41753"/>
    <cellStyle name="RowTitles-Detail 4 2 2 2 4 3 2" xfId="41754"/>
    <cellStyle name="RowTitles-Detail 4 2 2 2 4 3 2 2" xfId="41755"/>
    <cellStyle name="RowTitles-Detail 4 2 2 2 4 3 2_Tertiary Salaries Survey" xfId="41756"/>
    <cellStyle name="RowTitles-Detail 4 2 2 2 4 3 3" xfId="41757"/>
    <cellStyle name="RowTitles-Detail 4 2 2 2 4 3_Tertiary Salaries Survey" xfId="41758"/>
    <cellStyle name="RowTitles-Detail 4 2 2 2 4 4" xfId="41759"/>
    <cellStyle name="RowTitles-Detail 4 2 2 2 4 4 2" xfId="41760"/>
    <cellStyle name="RowTitles-Detail 4 2 2 2 4 4_Tertiary Salaries Survey" xfId="41761"/>
    <cellStyle name="RowTitles-Detail 4 2 2 2 4 5" xfId="41762"/>
    <cellStyle name="RowTitles-Detail 4 2 2 2 4_Tertiary Salaries Survey" xfId="41763"/>
    <cellStyle name="RowTitles-Detail 4 2 2 2 5" xfId="41764"/>
    <cellStyle name="RowTitles-Detail 4 2 2 2 5 2" xfId="41765"/>
    <cellStyle name="RowTitles-Detail 4 2 2 2 5 2 2" xfId="41766"/>
    <cellStyle name="RowTitles-Detail 4 2 2 2 5 2 2 2" xfId="41767"/>
    <cellStyle name="RowTitles-Detail 4 2 2 2 5 2 2_Tertiary Salaries Survey" xfId="41768"/>
    <cellStyle name="RowTitles-Detail 4 2 2 2 5 2 3" xfId="41769"/>
    <cellStyle name="RowTitles-Detail 4 2 2 2 5 2_Tertiary Salaries Survey" xfId="41770"/>
    <cellStyle name="RowTitles-Detail 4 2 2 2 5 3" xfId="41771"/>
    <cellStyle name="RowTitles-Detail 4 2 2 2 5 3 2" xfId="41772"/>
    <cellStyle name="RowTitles-Detail 4 2 2 2 5 3 2 2" xfId="41773"/>
    <cellStyle name="RowTitles-Detail 4 2 2 2 5 3 2_Tertiary Salaries Survey" xfId="41774"/>
    <cellStyle name="RowTitles-Detail 4 2 2 2 5 3 3" xfId="41775"/>
    <cellStyle name="RowTitles-Detail 4 2 2 2 5 3_Tertiary Salaries Survey" xfId="41776"/>
    <cellStyle name="RowTitles-Detail 4 2 2 2 5 4" xfId="41777"/>
    <cellStyle name="RowTitles-Detail 4 2 2 2 5 4 2" xfId="41778"/>
    <cellStyle name="RowTitles-Detail 4 2 2 2 5 4_Tertiary Salaries Survey" xfId="41779"/>
    <cellStyle name="RowTitles-Detail 4 2 2 2 5 5" xfId="41780"/>
    <cellStyle name="RowTitles-Detail 4 2 2 2 5_Tertiary Salaries Survey" xfId="41781"/>
    <cellStyle name="RowTitles-Detail 4 2 2 2 6" xfId="41782"/>
    <cellStyle name="RowTitles-Detail 4 2 2 2 6 2" xfId="41783"/>
    <cellStyle name="RowTitles-Detail 4 2 2 2 6 2 2" xfId="41784"/>
    <cellStyle name="RowTitles-Detail 4 2 2 2 6 2 2 2" xfId="41785"/>
    <cellStyle name="RowTitles-Detail 4 2 2 2 6 2 2_Tertiary Salaries Survey" xfId="41786"/>
    <cellStyle name="RowTitles-Detail 4 2 2 2 6 2 3" xfId="41787"/>
    <cellStyle name="RowTitles-Detail 4 2 2 2 6 2_Tertiary Salaries Survey" xfId="41788"/>
    <cellStyle name="RowTitles-Detail 4 2 2 2 6 3" xfId="41789"/>
    <cellStyle name="RowTitles-Detail 4 2 2 2 6 3 2" xfId="41790"/>
    <cellStyle name="RowTitles-Detail 4 2 2 2 6 3 2 2" xfId="41791"/>
    <cellStyle name="RowTitles-Detail 4 2 2 2 6 3 2_Tertiary Salaries Survey" xfId="41792"/>
    <cellStyle name="RowTitles-Detail 4 2 2 2 6 3 3" xfId="41793"/>
    <cellStyle name="RowTitles-Detail 4 2 2 2 6 3_Tertiary Salaries Survey" xfId="41794"/>
    <cellStyle name="RowTitles-Detail 4 2 2 2 6 4" xfId="41795"/>
    <cellStyle name="RowTitles-Detail 4 2 2 2 6 4 2" xfId="41796"/>
    <cellStyle name="RowTitles-Detail 4 2 2 2 6 4_Tertiary Salaries Survey" xfId="41797"/>
    <cellStyle name="RowTitles-Detail 4 2 2 2 6 5" xfId="41798"/>
    <cellStyle name="RowTitles-Detail 4 2 2 2 6_Tertiary Salaries Survey" xfId="41799"/>
    <cellStyle name="RowTitles-Detail 4 2 2 2 7" xfId="41800"/>
    <cellStyle name="RowTitles-Detail 4 2 2 2 7 2" xfId="41801"/>
    <cellStyle name="RowTitles-Detail 4 2 2 2 7 2 2" xfId="41802"/>
    <cellStyle name="RowTitles-Detail 4 2 2 2 7 2_Tertiary Salaries Survey" xfId="41803"/>
    <cellStyle name="RowTitles-Detail 4 2 2 2 7 3" xfId="41804"/>
    <cellStyle name="RowTitles-Detail 4 2 2 2 7_Tertiary Salaries Survey" xfId="41805"/>
    <cellStyle name="RowTitles-Detail 4 2 2 2 8" xfId="41806"/>
    <cellStyle name="RowTitles-Detail 4 2 2 2 9" xfId="41807"/>
    <cellStyle name="RowTitles-Detail 4 2 2 2_STUD aligned by INSTIT" xfId="41808"/>
    <cellStyle name="RowTitles-Detail 4 2 2 3" xfId="41809"/>
    <cellStyle name="RowTitles-Detail 4 2 2 3 2" xfId="41810"/>
    <cellStyle name="RowTitles-Detail 4 2 2 3 2 2" xfId="41811"/>
    <cellStyle name="RowTitles-Detail 4 2 2 3 2 2 2" xfId="41812"/>
    <cellStyle name="RowTitles-Detail 4 2 2 3 2 2 2 2" xfId="41813"/>
    <cellStyle name="RowTitles-Detail 4 2 2 3 2 2 2_Tertiary Salaries Survey" xfId="41814"/>
    <cellStyle name="RowTitles-Detail 4 2 2 3 2 2 3" xfId="41815"/>
    <cellStyle name="RowTitles-Detail 4 2 2 3 2 2_Tertiary Salaries Survey" xfId="41816"/>
    <cellStyle name="RowTitles-Detail 4 2 2 3 2 3" xfId="41817"/>
    <cellStyle name="RowTitles-Detail 4 2 2 3 2 3 2" xfId="41818"/>
    <cellStyle name="RowTitles-Detail 4 2 2 3 2 3 2 2" xfId="41819"/>
    <cellStyle name="RowTitles-Detail 4 2 2 3 2 3 2_Tertiary Salaries Survey" xfId="41820"/>
    <cellStyle name="RowTitles-Detail 4 2 2 3 2 3 3" xfId="41821"/>
    <cellStyle name="RowTitles-Detail 4 2 2 3 2 3_Tertiary Salaries Survey" xfId="41822"/>
    <cellStyle name="RowTitles-Detail 4 2 2 3 2 4" xfId="41823"/>
    <cellStyle name="RowTitles-Detail 4 2 2 3 2 5" xfId="41824"/>
    <cellStyle name="RowTitles-Detail 4 2 2 3 2 5 2" xfId="41825"/>
    <cellStyle name="RowTitles-Detail 4 2 2 3 2 5_Tertiary Salaries Survey" xfId="41826"/>
    <cellStyle name="RowTitles-Detail 4 2 2 3 2 6" xfId="41827"/>
    <cellStyle name="RowTitles-Detail 4 2 2 3 2_Tertiary Salaries Survey" xfId="41828"/>
    <cellStyle name="RowTitles-Detail 4 2 2 3 3" xfId="41829"/>
    <cellStyle name="RowTitles-Detail 4 2 2 3 3 2" xfId="41830"/>
    <cellStyle name="RowTitles-Detail 4 2 2 3 3 2 2" xfId="41831"/>
    <cellStyle name="RowTitles-Detail 4 2 2 3 3 2 2 2" xfId="41832"/>
    <cellStyle name="RowTitles-Detail 4 2 2 3 3 2 2_Tertiary Salaries Survey" xfId="41833"/>
    <cellStyle name="RowTitles-Detail 4 2 2 3 3 2 3" xfId="41834"/>
    <cellStyle name="RowTitles-Detail 4 2 2 3 3 2_Tertiary Salaries Survey" xfId="41835"/>
    <cellStyle name="RowTitles-Detail 4 2 2 3 3 3" xfId="41836"/>
    <cellStyle name="RowTitles-Detail 4 2 2 3 3 3 2" xfId="41837"/>
    <cellStyle name="RowTitles-Detail 4 2 2 3 3 3 2 2" xfId="41838"/>
    <cellStyle name="RowTitles-Detail 4 2 2 3 3 3 2_Tertiary Salaries Survey" xfId="41839"/>
    <cellStyle name="RowTitles-Detail 4 2 2 3 3 3 3" xfId="41840"/>
    <cellStyle name="RowTitles-Detail 4 2 2 3 3 3_Tertiary Salaries Survey" xfId="41841"/>
    <cellStyle name="RowTitles-Detail 4 2 2 3 3 4" xfId="41842"/>
    <cellStyle name="RowTitles-Detail 4 2 2 3 3 5" xfId="41843"/>
    <cellStyle name="RowTitles-Detail 4 2 2 3 3_Tertiary Salaries Survey" xfId="41844"/>
    <cellStyle name="RowTitles-Detail 4 2 2 3 4" xfId="41845"/>
    <cellStyle name="RowTitles-Detail 4 2 2 3 4 2" xfId="41846"/>
    <cellStyle name="RowTitles-Detail 4 2 2 3 4 2 2" xfId="41847"/>
    <cellStyle name="RowTitles-Detail 4 2 2 3 4 2 2 2" xfId="41848"/>
    <cellStyle name="RowTitles-Detail 4 2 2 3 4 2 2_Tertiary Salaries Survey" xfId="41849"/>
    <cellStyle name="RowTitles-Detail 4 2 2 3 4 2 3" xfId="41850"/>
    <cellStyle name="RowTitles-Detail 4 2 2 3 4 2_Tertiary Salaries Survey" xfId="41851"/>
    <cellStyle name="RowTitles-Detail 4 2 2 3 4 3" xfId="41852"/>
    <cellStyle name="RowTitles-Detail 4 2 2 3 4 3 2" xfId="41853"/>
    <cellStyle name="RowTitles-Detail 4 2 2 3 4 3 2 2" xfId="41854"/>
    <cellStyle name="RowTitles-Detail 4 2 2 3 4 3 2_Tertiary Salaries Survey" xfId="41855"/>
    <cellStyle name="RowTitles-Detail 4 2 2 3 4 3 3" xfId="41856"/>
    <cellStyle name="RowTitles-Detail 4 2 2 3 4 3_Tertiary Salaries Survey" xfId="41857"/>
    <cellStyle name="RowTitles-Detail 4 2 2 3 4 4" xfId="41858"/>
    <cellStyle name="RowTitles-Detail 4 2 2 3 4 4 2" xfId="41859"/>
    <cellStyle name="RowTitles-Detail 4 2 2 3 4 4_Tertiary Salaries Survey" xfId="41860"/>
    <cellStyle name="RowTitles-Detail 4 2 2 3 4 5" xfId="41861"/>
    <cellStyle name="RowTitles-Detail 4 2 2 3 4_Tertiary Salaries Survey" xfId="41862"/>
    <cellStyle name="RowTitles-Detail 4 2 2 3 5" xfId="41863"/>
    <cellStyle name="RowTitles-Detail 4 2 2 3 5 2" xfId="41864"/>
    <cellStyle name="RowTitles-Detail 4 2 2 3 5 2 2" xfId="41865"/>
    <cellStyle name="RowTitles-Detail 4 2 2 3 5 2 2 2" xfId="41866"/>
    <cellStyle name="RowTitles-Detail 4 2 2 3 5 2 2_Tertiary Salaries Survey" xfId="41867"/>
    <cellStyle name="RowTitles-Detail 4 2 2 3 5 2 3" xfId="41868"/>
    <cellStyle name="RowTitles-Detail 4 2 2 3 5 2_Tertiary Salaries Survey" xfId="41869"/>
    <cellStyle name="RowTitles-Detail 4 2 2 3 5 3" xfId="41870"/>
    <cellStyle name="RowTitles-Detail 4 2 2 3 5 3 2" xfId="41871"/>
    <cellStyle name="RowTitles-Detail 4 2 2 3 5 3 2 2" xfId="41872"/>
    <cellStyle name="RowTitles-Detail 4 2 2 3 5 3 2_Tertiary Salaries Survey" xfId="41873"/>
    <cellStyle name="RowTitles-Detail 4 2 2 3 5 3 3" xfId="41874"/>
    <cellStyle name="RowTitles-Detail 4 2 2 3 5 3_Tertiary Salaries Survey" xfId="41875"/>
    <cellStyle name="RowTitles-Detail 4 2 2 3 5 4" xfId="41876"/>
    <cellStyle name="RowTitles-Detail 4 2 2 3 5 4 2" xfId="41877"/>
    <cellStyle name="RowTitles-Detail 4 2 2 3 5 4_Tertiary Salaries Survey" xfId="41878"/>
    <cellStyle name="RowTitles-Detail 4 2 2 3 5 5" xfId="41879"/>
    <cellStyle name="RowTitles-Detail 4 2 2 3 5_Tertiary Salaries Survey" xfId="41880"/>
    <cellStyle name="RowTitles-Detail 4 2 2 3 6" xfId="41881"/>
    <cellStyle name="RowTitles-Detail 4 2 2 3 6 2" xfId="41882"/>
    <cellStyle name="RowTitles-Detail 4 2 2 3 6 2 2" xfId="41883"/>
    <cellStyle name="RowTitles-Detail 4 2 2 3 6 2 2 2" xfId="41884"/>
    <cellStyle name="RowTitles-Detail 4 2 2 3 6 2 2_Tertiary Salaries Survey" xfId="41885"/>
    <cellStyle name="RowTitles-Detail 4 2 2 3 6 2 3" xfId="41886"/>
    <cellStyle name="RowTitles-Detail 4 2 2 3 6 2_Tertiary Salaries Survey" xfId="41887"/>
    <cellStyle name="RowTitles-Detail 4 2 2 3 6 3" xfId="41888"/>
    <cellStyle name="RowTitles-Detail 4 2 2 3 6 3 2" xfId="41889"/>
    <cellStyle name="RowTitles-Detail 4 2 2 3 6 3 2 2" xfId="41890"/>
    <cellStyle name="RowTitles-Detail 4 2 2 3 6 3 2_Tertiary Salaries Survey" xfId="41891"/>
    <cellStyle name="RowTitles-Detail 4 2 2 3 6 3 3" xfId="41892"/>
    <cellStyle name="RowTitles-Detail 4 2 2 3 6 3_Tertiary Salaries Survey" xfId="41893"/>
    <cellStyle name="RowTitles-Detail 4 2 2 3 6 4" xfId="41894"/>
    <cellStyle name="RowTitles-Detail 4 2 2 3 6 4 2" xfId="41895"/>
    <cellStyle name="RowTitles-Detail 4 2 2 3 6 4_Tertiary Salaries Survey" xfId="41896"/>
    <cellStyle name="RowTitles-Detail 4 2 2 3 6 5" xfId="41897"/>
    <cellStyle name="RowTitles-Detail 4 2 2 3 6_Tertiary Salaries Survey" xfId="41898"/>
    <cellStyle name="RowTitles-Detail 4 2 2 3 7" xfId="41899"/>
    <cellStyle name="RowTitles-Detail 4 2 2 3 7 2" xfId="41900"/>
    <cellStyle name="RowTitles-Detail 4 2 2 3 7 2 2" xfId="41901"/>
    <cellStyle name="RowTitles-Detail 4 2 2 3 7 2_Tertiary Salaries Survey" xfId="41902"/>
    <cellStyle name="RowTitles-Detail 4 2 2 3 7 3" xfId="41903"/>
    <cellStyle name="RowTitles-Detail 4 2 2 3 7_Tertiary Salaries Survey" xfId="41904"/>
    <cellStyle name="RowTitles-Detail 4 2 2 3 8" xfId="41905"/>
    <cellStyle name="RowTitles-Detail 4 2 2 3 8 2" xfId="41906"/>
    <cellStyle name="RowTitles-Detail 4 2 2 3 8 2 2" xfId="41907"/>
    <cellStyle name="RowTitles-Detail 4 2 2 3 8 2_Tertiary Salaries Survey" xfId="41908"/>
    <cellStyle name="RowTitles-Detail 4 2 2 3 8 3" xfId="41909"/>
    <cellStyle name="RowTitles-Detail 4 2 2 3 8_Tertiary Salaries Survey" xfId="41910"/>
    <cellStyle name="RowTitles-Detail 4 2 2 3 9" xfId="41911"/>
    <cellStyle name="RowTitles-Detail 4 2 2 3_STUD aligned by INSTIT" xfId="41912"/>
    <cellStyle name="RowTitles-Detail 4 2 2 4" xfId="41913"/>
    <cellStyle name="RowTitles-Detail 4 2 2 4 2" xfId="41914"/>
    <cellStyle name="RowTitles-Detail 4 2 2 4 2 2" xfId="41915"/>
    <cellStyle name="RowTitles-Detail 4 2 2 4 2 2 2" xfId="41916"/>
    <cellStyle name="RowTitles-Detail 4 2 2 4 2 2 2 2" xfId="41917"/>
    <cellStyle name="RowTitles-Detail 4 2 2 4 2 2 2_Tertiary Salaries Survey" xfId="41918"/>
    <cellStyle name="RowTitles-Detail 4 2 2 4 2 2 3" xfId="41919"/>
    <cellStyle name="RowTitles-Detail 4 2 2 4 2 2_Tertiary Salaries Survey" xfId="41920"/>
    <cellStyle name="RowTitles-Detail 4 2 2 4 2 3" xfId="41921"/>
    <cellStyle name="RowTitles-Detail 4 2 2 4 2 3 2" xfId="41922"/>
    <cellStyle name="RowTitles-Detail 4 2 2 4 2 3 2 2" xfId="41923"/>
    <cellStyle name="RowTitles-Detail 4 2 2 4 2 3 2_Tertiary Salaries Survey" xfId="41924"/>
    <cellStyle name="RowTitles-Detail 4 2 2 4 2 3 3" xfId="41925"/>
    <cellStyle name="RowTitles-Detail 4 2 2 4 2 3_Tertiary Salaries Survey" xfId="41926"/>
    <cellStyle name="RowTitles-Detail 4 2 2 4 2 4" xfId="41927"/>
    <cellStyle name="RowTitles-Detail 4 2 2 4 2 5" xfId="41928"/>
    <cellStyle name="RowTitles-Detail 4 2 2 4 2 5 2" xfId="41929"/>
    <cellStyle name="RowTitles-Detail 4 2 2 4 2 5_Tertiary Salaries Survey" xfId="41930"/>
    <cellStyle name="RowTitles-Detail 4 2 2 4 2 6" xfId="41931"/>
    <cellStyle name="RowTitles-Detail 4 2 2 4 2_Tertiary Salaries Survey" xfId="41932"/>
    <cellStyle name="RowTitles-Detail 4 2 2 4 3" xfId="41933"/>
    <cellStyle name="RowTitles-Detail 4 2 2 4 3 2" xfId="41934"/>
    <cellStyle name="RowTitles-Detail 4 2 2 4 3 2 2" xfId="41935"/>
    <cellStyle name="RowTitles-Detail 4 2 2 4 3 2 2 2" xfId="41936"/>
    <cellStyle name="RowTitles-Detail 4 2 2 4 3 2 2_Tertiary Salaries Survey" xfId="41937"/>
    <cellStyle name="RowTitles-Detail 4 2 2 4 3 2 3" xfId="41938"/>
    <cellStyle name="RowTitles-Detail 4 2 2 4 3 2_Tertiary Salaries Survey" xfId="41939"/>
    <cellStyle name="RowTitles-Detail 4 2 2 4 3 3" xfId="41940"/>
    <cellStyle name="RowTitles-Detail 4 2 2 4 3 3 2" xfId="41941"/>
    <cellStyle name="RowTitles-Detail 4 2 2 4 3 3 2 2" xfId="41942"/>
    <cellStyle name="RowTitles-Detail 4 2 2 4 3 3 2_Tertiary Salaries Survey" xfId="41943"/>
    <cellStyle name="RowTitles-Detail 4 2 2 4 3 3 3" xfId="41944"/>
    <cellStyle name="RowTitles-Detail 4 2 2 4 3 3_Tertiary Salaries Survey" xfId="41945"/>
    <cellStyle name="RowTitles-Detail 4 2 2 4 3 4" xfId="41946"/>
    <cellStyle name="RowTitles-Detail 4 2 2 4 3 5" xfId="41947"/>
    <cellStyle name="RowTitles-Detail 4 2 2 4 3_Tertiary Salaries Survey" xfId="41948"/>
    <cellStyle name="RowTitles-Detail 4 2 2 4 4" xfId="41949"/>
    <cellStyle name="RowTitles-Detail 4 2 2 4 4 2" xfId="41950"/>
    <cellStyle name="RowTitles-Detail 4 2 2 4 4 2 2" xfId="41951"/>
    <cellStyle name="RowTitles-Detail 4 2 2 4 4 2 2 2" xfId="41952"/>
    <cellStyle name="RowTitles-Detail 4 2 2 4 4 2 2_Tertiary Salaries Survey" xfId="41953"/>
    <cellStyle name="RowTitles-Detail 4 2 2 4 4 2 3" xfId="41954"/>
    <cellStyle name="RowTitles-Detail 4 2 2 4 4 2_Tertiary Salaries Survey" xfId="41955"/>
    <cellStyle name="RowTitles-Detail 4 2 2 4 4 3" xfId="41956"/>
    <cellStyle name="RowTitles-Detail 4 2 2 4 4 3 2" xfId="41957"/>
    <cellStyle name="RowTitles-Detail 4 2 2 4 4 3 2 2" xfId="41958"/>
    <cellStyle name="RowTitles-Detail 4 2 2 4 4 3 2_Tertiary Salaries Survey" xfId="41959"/>
    <cellStyle name="RowTitles-Detail 4 2 2 4 4 3 3" xfId="41960"/>
    <cellStyle name="RowTitles-Detail 4 2 2 4 4 3_Tertiary Salaries Survey" xfId="41961"/>
    <cellStyle name="RowTitles-Detail 4 2 2 4 4 4" xfId="41962"/>
    <cellStyle name="RowTitles-Detail 4 2 2 4 4 5" xfId="41963"/>
    <cellStyle name="RowTitles-Detail 4 2 2 4 4 5 2" xfId="41964"/>
    <cellStyle name="RowTitles-Detail 4 2 2 4 4 5_Tertiary Salaries Survey" xfId="41965"/>
    <cellStyle name="RowTitles-Detail 4 2 2 4 4 6" xfId="41966"/>
    <cellStyle name="RowTitles-Detail 4 2 2 4 4_Tertiary Salaries Survey" xfId="41967"/>
    <cellStyle name="RowTitles-Detail 4 2 2 4 5" xfId="41968"/>
    <cellStyle name="RowTitles-Detail 4 2 2 4 5 2" xfId="41969"/>
    <cellStyle name="RowTitles-Detail 4 2 2 4 5 2 2" xfId="41970"/>
    <cellStyle name="RowTitles-Detail 4 2 2 4 5 2 2 2" xfId="41971"/>
    <cellStyle name="RowTitles-Detail 4 2 2 4 5 2 2_Tertiary Salaries Survey" xfId="41972"/>
    <cellStyle name="RowTitles-Detail 4 2 2 4 5 2 3" xfId="41973"/>
    <cellStyle name="RowTitles-Detail 4 2 2 4 5 2_Tertiary Salaries Survey" xfId="41974"/>
    <cellStyle name="RowTitles-Detail 4 2 2 4 5 3" xfId="41975"/>
    <cellStyle name="RowTitles-Detail 4 2 2 4 5 3 2" xfId="41976"/>
    <cellStyle name="RowTitles-Detail 4 2 2 4 5 3 2 2" xfId="41977"/>
    <cellStyle name="RowTitles-Detail 4 2 2 4 5 3 2_Tertiary Salaries Survey" xfId="41978"/>
    <cellStyle name="RowTitles-Detail 4 2 2 4 5 3 3" xfId="41979"/>
    <cellStyle name="RowTitles-Detail 4 2 2 4 5 3_Tertiary Salaries Survey" xfId="41980"/>
    <cellStyle name="RowTitles-Detail 4 2 2 4 5 4" xfId="41981"/>
    <cellStyle name="RowTitles-Detail 4 2 2 4 5 4 2" xfId="41982"/>
    <cellStyle name="RowTitles-Detail 4 2 2 4 5 4_Tertiary Salaries Survey" xfId="41983"/>
    <cellStyle name="RowTitles-Detail 4 2 2 4 5 5" xfId="41984"/>
    <cellStyle name="RowTitles-Detail 4 2 2 4 5_Tertiary Salaries Survey" xfId="41985"/>
    <cellStyle name="RowTitles-Detail 4 2 2 4 6" xfId="41986"/>
    <cellStyle name="RowTitles-Detail 4 2 2 4 6 2" xfId="41987"/>
    <cellStyle name="RowTitles-Detail 4 2 2 4 6 2 2" xfId="41988"/>
    <cellStyle name="RowTitles-Detail 4 2 2 4 6 2 2 2" xfId="41989"/>
    <cellStyle name="RowTitles-Detail 4 2 2 4 6 2 2_Tertiary Salaries Survey" xfId="41990"/>
    <cellStyle name="RowTitles-Detail 4 2 2 4 6 2 3" xfId="41991"/>
    <cellStyle name="RowTitles-Detail 4 2 2 4 6 2_Tertiary Salaries Survey" xfId="41992"/>
    <cellStyle name="RowTitles-Detail 4 2 2 4 6 3" xfId="41993"/>
    <cellStyle name="RowTitles-Detail 4 2 2 4 6 3 2" xfId="41994"/>
    <cellStyle name="RowTitles-Detail 4 2 2 4 6 3 2 2" xfId="41995"/>
    <cellStyle name="RowTitles-Detail 4 2 2 4 6 3 2_Tertiary Salaries Survey" xfId="41996"/>
    <cellStyle name="RowTitles-Detail 4 2 2 4 6 3 3" xfId="41997"/>
    <cellStyle name="RowTitles-Detail 4 2 2 4 6 3_Tertiary Salaries Survey" xfId="41998"/>
    <cellStyle name="RowTitles-Detail 4 2 2 4 6 4" xfId="41999"/>
    <cellStyle name="RowTitles-Detail 4 2 2 4 6 4 2" xfId="42000"/>
    <cellStyle name="RowTitles-Detail 4 2 2 4 6 4_Tertiary Salaries Survey" xfId="42001"/>
    <cellStyle name="RowTitles-Detail 4 2 2 4 6 5" xfId="42002"/>
    <cellStyle name="RowTitles-Detail 4 2 2 4 6_Tertiary Salaries Survey" xfId="42003"/>
    <cellStyle name="RowTitles-Detail 4 2 2 4 7" xfId="42004"/>
    <cellStyle name="RowTitles-Detail 4 2 2 4 7 2" xfId="42005"/>
    <cellStyle name="RowTitles-Detail 4 2 2 4 7 2 2" xfId="42006"/>
    <cellStyle name="RowTitles-Detail 4 2 2 4 7 2_Tertiary Salaries Survey" xfId="42007"/>
    <cellStyle name="RowTitles-Detail 4 2 2 4 7 3" xfId="42008"/>
    <cellStyle name="RowTitles-Detail 4 2 2 4 7_Tertiary Salaries Survey" xfId="42009"/>
    <cellStyle name="RowTitles-Detail 4 2 2 4 8" xfId="42010"/>
    <cellStyle name="RowTitles-Detail 4 2 2 4 9" xfId="42011"/>
    <cellStyle name="RowTitles-Detail 4 2 2 4_STUD aligned by INSTIT" xfId="42012"/>
    <cellStyle name="RowTitles-Detail 4 2 2 5" xfId="42013"/>
    <cellStyle name="RowTitles-Detail 4 2 2 5 2" xfId="42014"/>
    <cellStyle name="RowTitles-Detail 4 2 2 5 2 2" xfId="42015"/>
    <cellStyle name="RowTitles-Detail 4 2 2 5 2 2 2" xfId="42016"/>
    <cellStyle name="RowTitles-Detail 4 2 2 5 2 2_Tertiary Salaries Survey" xfId="42017"/>
    <cellStyle name="RowTitles-Detail 4 2 2 5 2 3" xfId="42018"/>
    <cellStyle name="RowTitles-Detail 4 2 2 5 2_Tertiary Salaries Survey" xfId="42019"/>
    <cellStyle name="RowTitles-Detail 4 2 2 5 3" xfId="42020"/>
    <cellStyle name="RowTitles-Detail 4 2 2 5 3 2" xfId="42021"/>
    <cellStyle name="RowTitles-Detail 4 2 2 5 3 2 2" xfId="42022"/>
    <cellStyle name="RowTitles-Detail 4 2 2 5 3 2_Tertiary Salaries Survey" xfId="42023"/>
    <cellStyle name="RowTitles-Detail 4 2 2 5 3 3" xfId="42024"/>
    <cellStyle name="RowTitles-Detail 4 2 2 5 3_Tertiary Salaries Survey" xfId="42025"/>
    <cellStyle name="RowTitles-Detail 4 2 2 5 4" xfId="42026"/>
    <cellStyle name="RowTitles-Detail 4 2 2 5 5" xfId="42027"/>
    <cellStyle name="RowTitles-Detail 4 2 2 5 5 2" xfId="42028"/>
    <cellStyle name="RowTitles-Detail 4 2 2 5 5_Tertiary Salaries Survey" xfId="42029"/>
    <cellStyle name="RowTitles-Detail 4 2 2 5 6" xfId="42030"/>
    <cellStyle name="RowTitles-Detail 4 2 2 5_Tertiary Salaries Survey" xfId="42031"/>
    <cellStyle name="RowTitles-Detail 4 2 2 6" xfId="42032"/>
    <cellStyle name="RowTitles-Detail 4 2 2 6 2" xfId="42033"/>
    <cellStyle name="RowTitles-Detail 4 2 2 6 2 2" xfId="42034"/>
    <cellStyle name="RowTitles-Detail 4 2 2 6 2 2 2" xfId="42035"/>
    <cellStyle name="RowTitles-Detail 4 2 2 6 2 2_Tertiary Salaries Survey" xfId="42036"/>
    <cellStyle name="RowTitles-Detail 4 2 2 6 2 3" xfId="42037"/>
    <cellStyle name="RowTitles-Detail 4 2 2 6 2_Tertiary Salaries Survey" xfId="42038"/>
    <cellStyle name="RowTitles-Detail 4 2 2 6 3" xfId="42039"/>
    <cellStyle name="RowTitles-Detail 4 2 2 6 3 2" xfId="42040"/>
    <cellStyle name="RowTitles-Detail 4 2 2 6 3 2 2" xfId="42041"/>
    <cellStyle name="RowTitles-Detail 4 2 2 6 3 2_Tertiary Salaries Survey" xfId="42042"/>
    <cellStyle name="RowTitles-Detail 4 2 2 6 3 3" xfId="42043"/>
    <cellStyle name="RowTitles-Detail 4 2 2 6 3_Tertiary Salaries Survey" xfId="42044"/>
    <cellStyle name="RowTitles-Detail 4 2 2 6 4" xfId="42045"/>
    <cellStyle name="RowTitles-Detail 4 2 2 6 5" xfId="42046"/>
    <cellStyle name="RowTitles-Detail 4 2 2 6_Tertiary Salaries Survey" xfId="42047"/>
    <cellStyle name="RowTitles-Detail 4 2 2 7" xfId="42048"/>
    <cellStyle name="RowTitles-Detail 4 2 2 7 2" xfId="42049"/>
    <cellStyle name="RowTitles-Detail 4 2 2 7 2 2" xfId="42050"/>
    <cellStyle name="RowTitles-Detail 4 2 2 7 2 2 2" xfId="42051"/>
    <cellStyle name="RowTitles-Detail 4 2 2 7 2 2_Tertiary Salaries Survey" xfId="42052"/>
    <cellStyle name="RowTitles-Detail 4 2 2 7 2 3" xfId="42053"/>
    <cellStyle name="RowTitles-Detail 4 2 2 7 2_Tertiary Salaries Survey" xfId="42054"/>
    <cellStyle name="RowTitles-Detail 4 2 2 7 3" xfId="42055"/>
    <cellStyle name="RowTitles-Detail 4 2 2 7 3 2" xfId="42056"/>
    <cellStyle name="RowTitles-Detail 4 2 2 7 3 2 2" xfId="42057"/>
    <cellStyle name="RowTitles-Detail 4 2 2 7 3 2_Tertiary Salaries Survey" xfId="42058"/>
    <cellStyle name="RowTitles-Detail 4 2 2 7 3 3" xfId="42059"/>
    <cellStyle name="RowTitles-Detail 4 2 2 7 3_Tertiary Salaries Survey" xfId="42060"/>
    <cellStyle name="RowTitles-Detail 4 2 2 7 4" xfId="42061"/>
    <cellStyle name="RowTitles-Detail 4 2 2 7 5" xfId="42062"/>
    <cellStyle name="RowTitles-Detail 4 2 2 7 5 2" xfId="42063"/>
    <cellStyle name="RowTitles-Detail 4 2 2 7 5_Tertiary Salaries Survey" xfId="42064"/>
    <cellStyle name="RowTitles-Detail 4 2 2 7 6" xfId="42065"/>
    <cellStyle name="RowTitles-Detail 4 2 2 7_Tertiary Salaries Survey" xfId="42066"/>
    <cellStyle name="RowTitles-Detail 4 2 2 8" xfId="42067"/>
    <cellStyle name="RowTitles-Detail 4 2 2 8 2" xfId="42068"/>
    <cellStyle name="RowTitles-Detail 4 2 2 8 2 2" xfId="42069"/>
    <cellStyle name="RowTitles-Detail 4 2 2 8 2 2 2" xfId="42070"/>
    <cellStyle name="RowTitles-Detail 4 2 2 8 2 2_Tertiary Salaries Survey" xfId="42071"/>
    <cellStyle name="RowTitles-Detail 4 2 2 8 2 3" xfId="42072"/>
    <cellStyle name="RowTitles-Detail 4 2 2 8 2_Tertiary Salaries Survey" xfId="42073"/>
    <cellStyle name="RowTitles-Detail 4 2 2 8 3" xfId="42074"/>
    <cellStyle name="RowTitles-Detail 4 2 2 8 3 2" xfId="42075"/>
    <cellStyle name="RowTitles-Detail 4 2 2 8 3 2 2" xfId="42076"/>
    <cellStyle name="RowTitles-Detail 4 2 2 8 3 2_Tertiary Salaries Survey" xfId="42077"/>
    <cellStyle name="RowTitles-Detail 4 2 2 8 3 3" xfId="42078"/>
    <cellStyle name="RowTitles-Detail 4 2 2 8 3_Tertiary Salaries Survey" xfId="42079"/>
    <cellStyle name="RowTitles-Detail 4 2 2 8 4" xfId="42080"/>
    <cellStyle name="RowTitles-Detail 4 2 2 8 4 2" xfId="42081"/>
    <cellStyle name="RowTitles-Detail 4 2 2 8 4_Tertiary Salaries Survey" xfId="42082"/>
    <cellStyle name="RowTitles-Detail 4 2 2 8 5" xfId="42083"/>
    <cellStyle name="RowTitles-Detail 4 2 2 8_Tertiary Salaries Survey" xfId="42084"/>
    <cellStyle name="RowTitles-Detail 4 2 2 9" xfId="42085"/>
    <cellStyle name="RowTitles-Detail 4 2 2 9 2" xfId="42086"/>
    <cellStyle name="RowTitles-Detail 4 2 2 9 2 2" xfId="42087"/>
    <cellStyle name="RowTitles-Detail 4 2 2 9 2 2 2" xfId="42088"/>
    <cellStyle name="RowTitles-Detail 4 2 2 9 2 2_Tertiary Salaries Survey" xfId="42089"/>
    <cellStyle name="RowTitles-Detail 4 2 2 9 2 3" xfId="42090"/>
    <cellStyle name="RowTitles-Detail 4 2 2 9 2_Tertiary Salaries Survey" xfId="42091"/>
    <cellStyle name="RowTitles-Detail 4 2 2 9 3" xfId="42092"/>
    <cellStyle name="RowTitles-Detail 4 2 2 9 3 2" xfId="42093"/>
    <cellStyle name="RowTitles-Detail 4 2 2 9 3 2 2" xfId="42094"/>
    <cellStyle name="RowTitles-Detail 4 2 2 9 3 2_Tertiary Salaries Survey" xfId="42095"/>
    <cellStyle name="RowTitles-Detail 4 2 2 9 3 3" xfId="42096"/>
    <cellStyle name="RowTitles-Detail 4 2 2 9 3_Tertiary Salaries Survey" xfId="42097"/>
    <cellStyle name="RowTitles-Detail 4 2 2 9 4" xfId="42098"/>
    <cellStyle name="RowTitles-Detail 4 2 2 9 4 2" xfId="42099"/>
    <cellStyle name="RowTitles-Detail 4 2 2 9 4_Tertiary Salaries Survey" xfId="42100"/>
    <cellStyle name="RowTitles-Detail 4 2 2 9 5" xfId="42101"/>
    <cellStyle name="RowTitles-Detail 4 2 2 9_Tertiary Salaries Survey" xfId="42102"/>
    <cellStyle name="RowTitles-Detail 4 2 2_STUD aligned by INSTIT" xfId="42103"/>
    <cellStyle name="RowTitles-Detail 4 2 3" xfId="42104"/>
    <cellStyle name="RowTitles-Detail 4 2 3 2" xfId="42105"/>
    <cellStyle name="RowTitles-Detail 4 2 3 2 2" xfId="42106"/>
    <cellStyle name="RowTitles-Detail 4 2 3 2 2 2" xfId="42107"/>
    <cellStyle name="RowTitles-Detail 4 2 3 2 2 2 2" xfId="42108"/>
    <cellStyle name="RowTitles-Detail 4 2 3 2 2 2_Tertiary Salaries Survey" xfId="42109"/>
    <cellStyle name="RowTitles-Detail 4 2 3 2 2 3" xfId="42110"/>
    <cellStyle name="RowTitles-Detail 4 2 3 2 2_Tertiary Salaries Survey" xfId="42111"/>
    <cellStyle name="RowTitles-Detail 4 2 3 2 3" xfId="42112"/>
    <cellStyle name="RowTitles-Detail 4 2 3 2 3 2" xfId="42113"/>
    <cellStyle name="RowTitles-Detail 4 2 3 2 3 2 2" xfId="42114"/>
    <cellStyle name="RowTitles-Detail 4 2 3 2 3 2_Tertiary Salaries Survey" xfId="42115"/>
    <cellStyle name="RowTitles-Detail 4 2 3 2 3 3" xfId="42116"/>
    <cellStyle name="RowTitles-Detail 4 2 3 2 3_Tertiary Salaries Survey" xfId="42117"/>
    <cellStyle name="RowTitles-Detail 4 2 3 2 4" xfId="42118"/>
    <cellStyle name="RowTitles-Detail 4 2 3 2 5" xfId="42119"/>
    <cellStyle name="RowTitles-Detail 4 2 3 2_Tertiary Salaries Survey" xfId="42120"/>
    <cellStyle name="RowTitles-Detail 4 2 3 3" xfId="42121"/>
    <cellStyle name="RowTitles-Detail 4 2 3 3 2" xfId="42122"/>
    <cellStyle name="RowTitles-Detail 4 2 3 3 2 2" xfId="42123"/>
    <cellStyle name="RowTitles-Detail 4 2 3 3 2 2 2" xfId="42124"/>
    <cellStyle name="RowTitles-Detail 4 2 3 3 2 2_Tertiary Salaries Survey" xfId="42125"/>
    <cellStyle name="RowTitles-Detail 4 2 3 3 2 3" xfId="42126"/>
    <cellStyle name="RowTitles-Detail 4 2 3 3 2_Tertiary Salaries Survey" xfId="42127"/>
    <cellStyle name="RowTitles-Detail 4 2 3 3 3" xfId="42128"/>
    <cellStyle name="RowTitles-Detail 4 2 3 3 3 2" xfId="42129"/>
    <cellStyle name="RowTitles-Detail 4 2 3 3 3 2 2" xfId="42130"/>
    <cellStyle name="RowTitles-Detail 4 2 3 3 3 2_Tertiary Salaries Survey" xfId="42131"/>
    <cellStyle name="RowTitles-Detail 4 2 3 3 3 3" xfId="42132"/>
    <cellStyle name="RowTitles-Detail 4 2 3 3 3_Tertiary Salaries Survey" xfId="42133"/>
    <cellStyle name="RowTitles-Detail 4 2 3 3 4" xfId="42134"/>
    <cellStyle name="RowTitles-Detail 4 2 3 3 5" xfId="42135"/>
    <cellStyle name="RowTitles-Detail 4 2 3 3 5 2" xfId="42136"/>
    <cellStyle name="RowTitles-Detail 4 2 3 3 5_Tertiary Salaries Survey" xfId="42137"/>
    <cellStyle name="RowTitles-Detail 4 2 3 3 6" xfId="42138"/>
    <cellStyle name="RowTitles-Detail 4 2 3 3_Tertiary Salaries Survey" xfId="42139"/>
    <cellStyle name="RowTitles-Detail 4 2 3 4" xfId="42140"/>
    <cellStyle name="RowTitles-Detail 4 2 3 4 2" xfId="42141"/>
    <cellStyle name="RowTitles-Detail 4 2 3 4 2 2" xfId="42142"/>
    <cellStyle name="RowTitles-Detail 4 2 3 4 2 2 2" xfId="42143"/>
    <cellStyle name="RowTitles-Detail 4 2 3 4 2 2_Tertiary Salaries Survey" xfId="42144"/>
    <cellStyle name="RowTitles-Detail 4 2 3 4 2 3" xfId="42145"/>
    <cellStyle name="RowTitles-Detail 4 2 3 4 2_Tertiary Salaries Survey" xfId="42146"/>
    <cellStyle name="RowTitles-Detail 4 2 3 4 3" xfId="42147"/>
    <cellStyle name="RowTitles-Detail 4 2 3 4 3 2" xfId="42148"/>
    <cellStyle name="RowTitles-Detail 4 2 3 4 3 2 2" xfId="42149"/>
    <cellStyle name="RowTitles-Detail 4 2 3 4 3 2_Tertiary Salaries Survey" xfId="42150"/>
    <cellStyle name="RowTitles-Detail 4 2 3 4 3 3" xfId="42151"/>
    <cellStyle name="RowTitles-Detail 4 2 3 4 3_Tertiary Salaries Survey" xfId="42152"/>
    <cellStyle name="RowTitles-Detail 4 2 3 4 4" xfId="42153"/>
    <cellStyle name="RowTitles-Detail 4 2 3 4 4 2" xfId="42154"/>
    <cellStyle name="RowTitles-Detail 4 2 3 4 4_Tertiary Salaries Survey" xfId="42155"/>
    <cellStyle name="RowTitles-Detail 4 2 3 4 5" xfId="42156"/>
    <cellStyle name="RowTitles-Detail 4 2 3 4_Tertiary Salaries Survey" xfId="42157"/>
    <cellStyle name="RowTitles-Detail 4 2 3 5" xfId="42158"/>
    <cellStyle name="RowTitles-Detail 4 2 3 5 2" xfId="42159"/>
    <cellStyle name="RowTitles-Detail 4 2 3 5 2 2" xfId="42160"/>
    <cellStyle name="RowTitles-Detail 4 2 3 5 2 2 2" xfId="42161"/>
    <cellStyle name="RowTitles-Detail 4 2 3 5 2 2_Tertiary Salaries Survey" xfId="42162"/>
    <cellStyle name="RowTitles-Detail 4 2 3 5 2 3" xfId="42163"/>
    <cellStyle name="RowTitles-Detail 4 2 3 5 2_Tertiary Salaries Survey" xfId="42164"/>
    <cellStyle name="RowTitles-Detail 4 2 3 5 3" xfId="42165"/>
    <cellStyle name="RowTitles-Detail 4 2 3 5 3 2" xfId="42166"/>
    <cellStyle name="RowTitles-Detail 4 2 3 5 3 2 2" xfId="42167"/>
    <cellStyle name="RowTitles-Detail 4 2 3 5 3 2_Tertiary Salaries Survey" xfId="42168"/>
    <cellStyle name="RowTitles-Detail 4 2 3 5 3 3" xfId="42169"/>
    <cellStyle name="RowTitles-Detail 4 2 3 5 3_Tertiary Salaries Survey" xfId="42170"/>
    <cellStyle name="RowTitles-Detail 4 2 3 5 4" xfId="42171"/>
    <cellStyle name="RowTitles-Detail 4 2 3 5 4 2" xfId="42172"/>
    <cellStyle name="RowTitles-Detail 4 2 3 5 4_Tertiary Salaries Survey" xfId="42173"/>
    <cellStyle name="RowTitles-Detail 4 2 3 5 5" xfId="42174"/>
    <cellStyle name="RowTitles-Detail 4 2 3 5_Tertiary Salaries Survey" xfId="42175"/>
    <cellStyle name="RowTitles-Detail 4 2 3 6" xfId="42176"/>
    <cellStyle name="RowTitles-Detail 4 2 3 6 2" xfId="42177"/>
    <cellStyle name="RowTitles-Detail 4 2 3 6 2 2" xfId="42178"/>
    <cellStyle name="RowTitles-Detail 4 2 3 6 2 2 2" xfId="42179"/>
    <cellStyle name="RowTitles-Detail 4 2 3 6 2 2_Tertiary Salaries Survey" xfId="42180"/>
    <cellStyle name="RowTitles-Detail 4 2 3 6 2 3" xfId="42181"/>
    <cellStyle name="RowTitles-Detail 4 2 3 6 2_Tertiary Salaries Survey" xfId="42182"/>
    <cellStyle name="RowTitles-Detail 4 2 3 6 3" xfId="42183"/>
    <cellStyle name="RowTitles-Detail 4 2 3 6 3 2" xfId="42184"/>
    <cellStyle name="RowTitles-Detail 4 2 3 6 3 2 2" xfId="42185"/>
    <cellStyle name="RowTitles-Detail 4 2 3 6 3 2_Tertiary Salaries Survey" xfId="42186"/>
    <cellStyle name="RowTitles-Detail 4 2 3 6 3 3" xfId="42187"/>
    <cellStyle name="RowTitles-Detail 4 2 3 6 3_Tertiary Salaries Survey" xfId="42188"/>
    <cellStyle name="RowTitles-Detail 4 2 3 6 4" xfId="42189"/>
    <cellStyle name="RowTitles-Detail 4 2 3 6 4 2" xfId="42190"/>
    <cellStyle name="RowTitles-Detail 4 2 3 6 4_Tertiary Salaries Survey" xfId="42191"/>
    <cellStyle name="RowTitles-Detail 4 2 3 6 5" xfId="42192"/>
    <cellStyle name="RowTitles-Detail 4 2 3 6_Tertiary Salaries Survey" xfId="42193"/>
    <cellStyle name="RowTitles-Detail 4 2 3 7" xfId="42194"/>
    <cellStyle name="RowTitles-Detail 4 2 3 7 2" xfId="42195"/>
    <cellStyle name="RowTitles-Detail 4 2 3 7 2 2" xfId="42196"/>
    <cellStyle name="RowTitles-Detail 4 2 3 7 2_Tertiary Salaries Survey" xfId="42197"/>
    <cellStyle name="RowTitles-Detail 4 2 3 7 3" xfId="42198"/>
    <cellStyle name="RowTitles-Detail 4 2 3 7_Tertiary Salaries Survey" xfId="42199"/>
    <cellStyle name="RowTitles-Detail 4 2 3 8" xfId="42200"/>
    <cellStyle name="RowTitles-Detail 4 2 3 9" xfId="42201"/>
    <cellStyle name="RowTitles-Detail 4 2 3_STUD aligned by INSTIT" xfId="42202"/>
    <cellStyle name="RowTitles-Detail 4 2 4" xfId="42203"/>
    <cellStyle name="RowTitles-Detail 4 2 4 2" xfId="42204"/>
    <cellStyle name="RowTitles-Detail 4 2 4 2 2" xfId="42205"/>
    <cellStyle name="RowTitles-Detail 4 2 4 2 2 2" xfId="42206"/>
    <cellStyle name="RowTitles-Detail 4 2 4 2 2 2 2" xfId="42207"/>
    <cellStyle name="RowTitles-Detail 4 2 4 2 2 2_Tertiary Salaries Survey" xfId="42208"/>
    <cellStyle name="RowTitles-Detail 4 2 4 2 2 3" xfId="42209"/>
    <cellStyle name="RowTitles-Detail 4 2 4 2 2_Tertiary Salaries Survey" xfId="42210"/>
    <cellStyle name="RowTitles-Detail 4 2 4 2 3" xfId="42211"/>
    <cellStyle name="RowTitles-Detail 4 2 4 2 3 2" xfId="42212"/>
    <cellStyle name="RowTitles-Detail 4 2 4 2 3 2 2" xfId="42213"/>
    <cellStyle name="RowTitles-Detail 4 2 4 2 3 2_Tertiary Salaries Survey" xfId="42214"/>
    <cellStyle name="RowTitles-Detail 4 2 4 2 3 3" xfId="42215"/>
    <cellStyle name="RowTitles-Detail 4 2 4 2 3_Tertiary Salaries Survey" xfId="42216"/>
    <cellStyle name="RowTitles-Detail 4 2 4 2 4" xfId="42217"/>
    <cellStyle name="RowTitles-Detail 4 2 4 2 5" xfId="42218"/>
    <cellStyle name="RowTitles-Detail 4 2 4 2 5 2" xfId="42219"/>
    <cellStyle name="RowTitles-Detail 4 2 4 2 5_Tertiary Salaries Survey" xfId="42220"/>
    <cellStyle name="RowTitles-Detail 4 2 4 2 6" xfId="42221"/>
    <cellStyle name="RowTitles-Detail 4 2 4 2_Tertiary Salaries Survey" xfId="42222"/>
    <cellStyle name="RowTitles-Detail 4 2 4 3" xfId="42223"/>
    <cellStyle name="RowTitles-Detail 4 2 4 3 2" xfId="42224"/>
    <cellStyle name="RowTitles-Detail 4 2 4 3 2 2" xfId="42225"/>
    <cellStyle name="RowTitles-Detail 4 2 4 3 2 2 2" xfId="42226"/>
    <cellStyle name="RowTitles-Detail 4 2 4 3 2 2_Tertiary Salaries Survey" xfId="42227"/>
    <cellStyle name="RowTitles-Detail 4 2 4 3 2 3" xfId="42228"/>
    <cellStyle name="RowTitles-Detail 4 2 4 3 2_Tertiary Salaries Survey" xfId="42229"/>
    <cellStyle name="RowTitles-Detail 4 2 4 3 3" xfId="42230"/>
    <cellStyle name="RowTitles-Detail 4 2 4 3 3 2" xfId="42231"/>
    <cellStyle name="RowTitles-Detail 4 2 4 3 3 2 2" xfId="42232"/>
    <cellStyle name="RowTitles-Detail 4 2 4 3 3 2_Tertiary Salaries Survey" xfId="42233"/>
    <cellStyle name="RowTitles-Detail 4 2 4 3 3 3" xfId="42234"/>
    <cellStyle name="RowTitles-Detail 4 2 4 3 3_Tertiary Salaries Survey" xfId="42235"/>
    <cellStyle name="RowTitles-Detail 4 2 4 3 4" xfId="42236"/>
    <cellStyle name="RowTitles-Detail 4 2 4 3 5" xfId="42237"/>
    <cellStyle name="RowTitles-Detail 4 2 4 3_Tertiary Salaries Survey" xfId="42238"/>
    <cellStyle name="RowTitles-Detail 4 2 4 4" xfId="42239"/>
    <cellStyle name="RowTitles-Detail 4 2 4 4 2" xfId="42240"/>
    <cellStyle name="RowTitles-Detail 4 2 4 4 2 2" xfId="42241"/>
    <cellStyle name="RowTitles-Detail 4 2 4 4 2 2 2" xfId="42242"/>
    <cellStyle name="RowTitles-Detail 4 2 4 4 2 2_Tertiary Salaries Survey" xfId="42243"/>
    <cellStyle name="RowTitles-Detail 4 2 4 4 2 3" xfId="42244"/>
    <cellStyle name="RowTitles-Detail 4 2 4 4 2_Tertiary Salaries Survey" xfId="42245"/>
    <cellStyle name="RowTitles-Detail 4 2 4 4 3" xfId="42246"/>
    <cellStyle name="RowTitles-Detail 4 2 4 4 3 2" xfId="42247"/>
    <cellStyle name="RowTitles-Detail 4 2 4 4 3 2 2" xfId="42248"/>
    <cellStyle name="RowTitles-Detail 4 2 4 4 3 2_Tertiary Salaries Survey" xfId="42249"/>
    <cellStyle name="RowTitles-Detail 4 2 4 4 3 3" xfId="42250"/>
    <cellStyle name="RowTitles-Detail 4 2 4 4 3_Tertiary Salaries Survey" xfId="42251"/>
    <cellStyle name="RowTitles-Detail 4 2 4 4 4" xfId="42252"/>
    <cellStyle name="RowTitles-Detail 4 2 4 4 4 2" xfId="42253"/>
    <cellStyle name="RowTitles-Detail 4 2 4 4 4_Tertiary Salaries Survey" xfId="42254"/>
    <cellStyle name="RowTitles-Detail 4 2 4 4 5" xfId="42255"/>
    <cellStyle name="RowTitles-Detail 4 2 4 4_Tertiary Salaries Survey" xfId="42256"/>
    <cellStyle name="RowTitles-Detail 4 2 4 5" xfId="42257"/>
    <cellStyle name="RowTitles-Detail 4 2 4 5 2" xfId="42258"/>
    <cellStyle name="RowTitles-Detail 4 2 4 5 2 2" xfId="42259"/>
    <cellStyle name="RowTitles-Detail 4 2 4 5 2 2 2" xfId="42260"/>
    <cellStyle name="RowTitles-Detail 4 2 4 5 2 2_Tertiary Salaries Survey" xfId="42261"/>
    <cellStyle name="RowTitles-Detail 4 2 4 5 2 3" xfId="42262"/>
    <cellStyle name="RowTitles-Detail 4 2 4 5 2_Tertiary Salaries Survey" xfId="42263"/>
    <cellStyle name="RowTitles-Detail 4 2 4 5 3" xfId="42264"/>
    <cellStyle name="RowTitles-Detail 4 2 4 5 3 2" xfId="42265"/>
    <cellStyle name="RowTitles-Detail 4 2 4 5 3 2 2" xfId="42266"/>
    <cellStyle name="RowTitles-Detail 4 2 4 5 3 2_Tertiary Salaries Survey" xfId="42267"/>
    <cellStyle name="RowTitles-Detail 4 2 4 5 3 3" xfId="42268"/>
    <cellStyle name="RowTitles-Detail 4 2 4 5 3_Tertiary Salaries Survey" xfId="42269"/>
    <cellStyle name="RowTitles-Detail 4 2 4 5 4" xfId="42270"/>
    <cellStyle name="RowTitles-Detail 4 2 4 5 4 2" xfId="42271"/>
    <cellStyle name="RowTitles-Detail 4 2 4 5 4_Tertiary Salaries Survey" xfId="42272"/>
    <cellStyle name="RowTitles-Detail 4 2 4 5 5" xfId="42273"/>
    <cellStyle name="RowTitles-Detail 4 2 4 5_Tertiary Salaries Survey" xfId="42274"/>
    <cellStyle name="RowTitles-Detail 4 2 4 6" xfId="42275"/>
    <cellStyle name="RowTitles-Detail 4 2 4 6 2" xfId="42276"/>
    <cellStyle name="RowTitles-Detail 4 2 4 6 2 2" xfId="42277"/>
    <cellStyle name="RowTitles-Detail 4 2 4 6 2 2 2" xfId="42278"/>
    <cellStyle name="RowTitles-Detail 4 2 4 6 2 2_Tertiary Salaries Survey" xfId="42279"/>
    <cellStyle name="RowTitles-Detail 4 2 4 6 2 3" xfId="42280"/>
    <cellStyle name="RowTitles-Detail 4 2 4 6 2_Tertiary Salaries Survey" xfId="42281"/>
    <cellStyle name="RowTitles-Detail 4 2 4 6 3" xfId="42282"/>
    <cellStyle name="RowTitles-Detail 4 2 4 6 3 2" xfId="42283"/>
    <cellStyle name="RowTitles-Detail 4 2 4 6 3 2 2" xfId="42284"/>
    <cellStyle name="RowTitles-Detail 4 2 4 6 3 2_Tertiary Salaries Survey" xfId="42285"/>
    <cellStyle name="RowTitles-Detail 4 2 4 6 3 3" xfId="42286"/>
    <cellStyle name="RowTitles-Detail 4 2 4 6 3_Tertiary Salaries Survey" xfId="42287"/>
    <cellStyle name="RowTitles-Detail 4 2 4 6 4" xfId="42288"/>
    <cellStyle name="RowTitles-Detail 4 2 4 6 4 2" xfId="42289"/>
    <cellStyle name="RowTitles-Detail 4 2 4 6 4_Tertiary Salaries Survey" xfId="42290"/>
    <cellStyle name="RowTitles-Detail 4 2 4 6 5" xfId="42291"/>
    <cellStyle name="RowTitles-Detail 4 2 4 6_Tertiary Salaries Survey" xfId="42292"/>
    <cellStyle name="RowTitles-Detail 4 2 4 7" xfId="42293"/>
    <cellStyle name="RowTitles-Detail 4 2 4 7 2" xfId="42294"/>
    <cellStyle name="RowTitles-Detail 4 2 4 7 2 2" xfId="42295"/>
    <cellStyle name="RowTitles-Detail 4 2 4 7 2_Tertiary Salaries Survey" xfId="42296"/>
    <cellStyle name="RowTitles-Detail 4 2 4 7 3" xfId="42297"/>
    <cellStyle name="RowTitles-Detail 4 2 4 7_Tertiary Salaries Survey" xfId="42298"/>
    <cellStyle name="RowTitles-Detail 4 2 4 8" xfId="42299"/>
    <cellStyle name="RowTitles-Detail 4 2 4 8 2" xfId="42300"/>
    <cellStyle name="RowTitles-Detail 4 2 4 8 2 2" xfId="42301"/>
    <cellStyle name="RowTitles-Detail 4 2 4 8 2_Tertiary Salaries Survey" xfId="42302"/>
    <cellStyle name="RowTitles-Detail 4 2 4 8 3" xfId="42303"/>
    <cellStyle name="RowTitles-Detail 4 2 4 8_Tertiary Salaries Survey" xfId="42304"/>
    <cellStyle name="RowTitles-Detail 4 2 4 9" xfId="42305"/>
    <cellStyle name="RowTitles-Detail 4 2 4_STUD aligned by INSTIT" xfId="42306"/>
    <cellStyle name="RowTitles-Detail 4 2 5" xfId="42307"/>
    <cellStyle name="RowTitles-Detail 4 2 5 2" xfId="42308"/>
    <cellStyle name="RowTitles-Detail 4 2 5 2 2" xfId="42309"/>
    <cellStyle name="RowTitles-Detail 4 2 5 2 2 2" xfId="42310"/>
    <cellStyle name="RowTitles-Detail 4 2 5 2 2 2 2" xfId="42311"/>
    <cellStyle name="RowTitles-Detail 4 2 5 2 2 2_Tertiary Salaries Survey" xfId="42312"/>
    <cellStyle name="RowTitles-Detail 4 2 5 2 2 3" xfId="42313"/>
    <cellStyle name="RowTitles-Detail 4 2 5 2 2_Tertiary Salaries Survey" xfId="42314"/>
    <cellStyle name="RowTitles-Detail 4 2 5 2 3" xfId="42315"/>
    <cellStyle name="RowTitles-Detail 4 2 5 2 3 2" xfId="42316"/>
    <cellStyle name="RowTitles-Detail 4 2 5 2 3 2 2" xfId="42317"/>
    <cellStyle name="RowTitles-Detail 4 2 5 2 3 2_Tertiary Salaries Survey" xfId="42318"/>
    <cellStyle name="RowTitles-Detail 4 2 5 2 3 3" xfId="42319"/>
    <cellStyle name="RowTitles-Detail 4 2 5 2 3_Tertiary Salaries Survey" xfId="42320"/>
    <cellStyle name="RowTitles-Detail 4 2 5 2 4" xfId="42321"/>
    <cellStyle name="RowTitles-Detail 4 2 5 2 5" xfId="42322"/>
    <cellStyle name="RowTitles-Detail 4 2 5 2 5 2" xfId="42323"/>
    <cellStyle name="RowTitles-Detail 4 2 5 2 5_Tertiary Salaries Survey" xfId="42324"/>
    <cellStyle name="RowTitles-Detail 4 2 5 2 6" xfId="42325"/>
    <cellStyle name="RowTitles-Detail 4 2 5 2_Tertiary Salaries Survey" xfId="42326"/>
    <cellStyle name="RowTitles-Detail 4 2 5 3" xfId="42327"/>
    <cellStyle name="RowTitles-Detail 4 2 5 3 2" xfId="42328"/>
    <cellStyle name="RowTitles-Detail 4 2 5 3 2 2" xfId="42329"/>
    <cellStyle name="RowTitles-Detail 4 2 5 3 2 2 2" xfId="42330"/>
    <cellStyle name="RowTitles-Detail 4 2 5 3 2 2_Tertiary Salaries Survey" xfId="42331"/>
    <cellStyle name="RowTitles-Detail 4 2 5 3 2 3" xfId="42332"/>
    <cellStyle name="RowTitles-Detail 4 2 5 3 2_Tertiary Salaries Survey" xfId="42333"/>
    <cellStyle name="RowTitles-Detail 4 2 5 3 3" xfId="42334"/>
    <cellStyle name="RowTitles-Detail 4 2 5 3 3 2" xfId="42335"/>
    <cellStyle name="RowTitles-Detail 4 2 5 3 3 2 2" xfId="42336"/>
    <cellStyle name="RowTitles-Detail 4 2 5 3 3 2_Tertiary Salaries Survey" xfId="42337"/>
    <cellStyle name="RowTitles-Detail 4 2 5 3 3 3" xfId="42338"/>
    <cellStyle name="RowTitles-Detail 4 2 5 3 3_Tertiary Salaries Survey" xfId="42339"/>
    <cellStyle name="RowTitles-Detail 4 2 5 3 4" xfId="42340"/>
    <cellStyle name="RowTitles-Detail 4 2 5 3 5" xfId="42341"/>
    <cellStyle name="RowTitles-Detail 4 2 5 3_Tertiary Salaries Survey" xfId="42342"/>
    <cellStyle name="RowTitles-Detail 4 2 5 4" xfId="42343"/>
    <cellStyle name="RowTitles-Detail 4 2 5 4 2" xfId="42344"/>
    <cellStyle name="RowTitles-Detail 4 2 5 4 2 2" xfId="42345"/>
    <cellStyle name="RowTitles-Detail 4 2 5 4 2 2 2" xfId="42346"/>
    <cellStyle name="RowTitles-Detail 4 2 5 4 2 2_Tertiary Salaries Survey" xfId="42347"/>
    <cellStyle name="RowTitles-Detail 4 2 5 4 2 3" xfId="42348"/>
    <cellStyle name="RowTitles-Detail 4 2 5 4 2_Tertiary Salaries Survey" xfId="42349"/>
    <cellStyle name="RowTitles-Detail 4 2 5 4 3" xfId="42350"/>
    <cellStyle name="RowTitles-Detail 4 2 5 4 3 2" xfId="42351"/>
    <cellStyle name="RowTitles-Detail 4 2 5 4 3 2 2" xfId="42352"/>
    <cellStyle name="RowTitles-Detail 4 2 5 4 3 2_Tertiary Salaries Survey" xfId="42353"/>
    <cellStyle name="RowTitles-Detail 4 2 5 4 3 3" xfId="42354"/>
    <cellStyle name="RowTitles-Detail 4 2 5 4 3_Tertiary Salaries Survey" xfId="42355"/>
    <cellStyle name="RowTitles-Detail 4 2 5 4 4" xfId="42356"/>
    <cellStyle name="RowTitles-Detail 4 2 5 4 5" xfId="42357"/>
    <cellStyle name="RowTitles-Detail 4 2 5 4 5 2" xfId="42358"/>
    <cellStyle name="RowTitles-Detail 4 2 5 4 5_Tertiary Salaries Survey" xfId="42359"/>
    <cellStyle name="RowTitles-Detail 4 2 5 4 6" xfId="42360"/>
    <cellStyle name="RowTitles-Detail 4 2 5 4_Tertiary Salaries Survey" xfId="42361"/>
    <cellStyle name="RowTitles-Detail 4 2 5 5" xfId="42362"/>
    <cellStyle name="RowTitles-Detail 4 2 5 5 2" xfId="42363"/>
    <cellStyle name="RowTitles-Detail 4 2 5 5 2 2" xfId="42364"/>
    <cellStyle name="RowTitles-Detail 4 2 5 5 2 2 2" xfId="42365"/>
    <cellStyle name="RowTitles-Detail 4 2 5 5 2 2_Tertiary Salaries Survey" xfId="42366"/>
    <cellStyle name="RowTitles-Detail 4 2 5 5 2 3" xfId="42367"/>
    <cellStyle name="RowTitles-Detail 4 2 5 5 2_Tertiary Salaries Survey" xfId="42368"/>
    <cellStyle name="RowTitles-Detail 4 2 5 5 3" xfId="42369"/>
    <cellStyle name="RowTitles-Detail 4 2 5 5 3 2" xfId="42370"/>
    <cellStyle name="RowTitles-Detail 4 2 5 5 3 2 2" xfId="42371"/>
    <cellStyle name="RowTitles-Detail 4 2 5 5 3 2_Tertiary Salaries Survey" xfId="42372"/>
    <cellStyle name="RowTitles-Detail 4 2 5 5 3 3" xfId="42373"/>
    <cellStyle name="RowTitles-Detail 4 2 5 5 3_Tertiary Salaries Survey" xfId="42374"/>
    <cellStyle name="RowTitles-Detail 4 2 5 5 4" xfId="42375"/>
    <cellStyle name="RowTitles-Detail 4 2 5 5 4 2" xfId="42376"/>
    <cellStyle name="RowTitles-Detail 4 2 5 5 4_Tertiary Salaries Survey" xfId="42377"/>
    <cellStyle name="RowTitles-Detail 4 2 5 5 5" xfId="42378"/>
    <cellStyle name="RowTitles-Detail 4 2 5 5_Tertiary Salaries Survey" xfId="42379"/>
    <cellStyle name="RowTitles-Detail 4 2 5 6" xfId="42380"/>
    <cellStyle name="RowTitles-Detail 4 2 5 6 2" xfId="42381"/>
    <cellStyle name="RowTitles-Detail 4 2 5 6 2 2" xfId="42382"/>
    <cellStyle name="RowTitles-Detail 4 2 5 6 2 2 2" xfId="42383"/>
    <cellStyle name="RowTitles-Detail 4 2 5 6 2 2_Tertiary Salaries Survey" xfId="42384"/>
    <cellStyle name="RowTitles-Detail 4 2 5 6 2 3" xfId="42385"/>
    <cellStyle name="RowTitles-Detail 4 2 5 6 2_Tertiary Salaries Survey" xfId="42386"/>
    <cellStyle name="RowTitles-Detail 4 2 5 6 3" xfId="42387"/>
    <cellStyle name="RowTitles-Detail 4 2 5 6 3 2" xfId="42388"/>
    <cellStyle name="RowTitles-Detail 4 2 5 6 3 2 2" xfId="42389"/>
    <cellStyle name="RowTitles-Detail 4 2 5 6 3 2_Tertiary Salaries Survey" xfId="42390"/>
    <cellStyle name="RowTitles-Detail 4 2 5 6 3 3" xfId="42391"/>
    <cellStyle name="RowTitles-Detail 4 2 5 6 3_Tertiary Salaries Survey" xfId="42392"/>
    <cellStyle name="RowTitles-Detail 4 2 5 6 4" xfId="42393"/>
    <cellStyle name="RowTitles-Detail 4 2 5 6 4 2" xfId="42394"/>
    <cellStyle name="RowTitles-Detail 4 2 5 6 4_Tertiary Salaries Survey" xfId="42395"/>
    <cellStyle name="RowTitles-Detail 4 2 5 6 5" xfId="42396"/>
    <cellStyle name="RowTitles-Detail 4 2 5 6_Tertiary Salaries Survey" xfId="42397"/>
    <cellStyle name="RowTitles-Detail 4 2 5 7" xfId="42398"/>
    <cellStyle name="RowTitles-Detail 4 2 5 7 2" xfId="42399"/>
    <cellStyle name="RowTitles-Detail 4 2 5 7 2 2" xfId="42400"/>
    <cellStyle name="RowTitles-Detail 4 2 5 7 2_Tertiary Salaries Survey" xfId="42401"/>
    <cellStyle name="RowTitles-Detail 4 2 5 7 3" xfId="42402"/>
    <cellStyle name="RowTitles-Detail 4 2 5 7_Tertiary Salaries Survey" xfId="42403"/>
    <cellStyle name="RowTitles-Detail 4 2 5 8" xfId="42404"/>
    <cellStyle name="RowTitles-Detail 4 2 5 9" xfId="42405"/>
    <cellStyle name="RowTitles-Detail 4 2 5_STUD aligned by INSTIT" xfId="42406"/>
    <cellStyle name="RowTitles-Detail 4 2 6" xfId="42407"/>
    <cellStyle name="RowTitles-Detail 4 2 6 2" xfId="42408"/>
    <cellStyle name="RowTitles-Detail 4 2 6 2 2" xfId="42409"/>
    <cellStyle name="RowTitles-Detail 4 2 6 2 2 2" xfId="42410"/>
    <cellStyle name="RowTitles-Detail 4 2 6 2 2_Tertiary Salaries Survey" xfId="42411"/>
    <cellStyle name="RowTitles-Detail 4 2 6 2 3" xfId="42412"/>
    <cellStyle name="RowTitles-Detail 4 2 6 2_Tertiary Salaries Survey" xfId="42413"/>
    <cellStyle name="RowTitles-Detail 4 2 6 3" xfId="42414"/>
    <cellStyle name="RowTitles-Detail 4 2 6 3 2" xfId="42415"/>
    <cellStyle name="RowTitles-Detail 4 2 6 3 2 2" xfId="42416"/>
    <cellStyle name="RowTitles-Detail 4 2 6 3 2_Tertiary Salaries Survey" xfId="42417"/>
    <cellStyle name="RowTitles-Detail 4 2 6 3 3" xfId="42418"/>
    <cellStyle name="RowTitles-Detail 4 2 6 3_Tertiary Salaries Survey" xfId="42419"/>
    <cellStyle name="RowTitles-Detail 4 2 6 4" xfId="42420"/>
    <cellStyle name="RowTitles-Detail 4 2 6 5" xfId="42421"/>
    <cellStyle name="RowTitles-Detail 4 2 6 5 2" xfId="42422"/>
    <cellStyle name="RowTitles-Detail 4 2 6 5_Tertiary Salaries Survey" xfId="42423"/>
    <cellStyle name="RowTitles-Detail 4 2 6 6" xfId="42424"/>
    <cellStyle name="RowTitles-Detail 4 2 6_Tertiary Salaries Survey" xfId="42425"/>
    <cellStyle name="RowTitles-Detail 4 2 7" xfId="42426"/>
    <cellStyle name="RowTitles-Detail 4 2 7 2" xfId="42427"/>
    <cellStyle name="RowTitles-Detail 4 2 7 2 2" xfId="42428"/>
    <cellStyle name="RowTitles-Detail 4 2 7 2 2 2" xfId="42429"/>
    <cellStyle name="RowTitles-Detail 4 2 7 2 2_Tertiary Salaries Survey" xfId="42430"/>
    <cellStyle name="RowTitles-Detail 4 2 7 2 3" xfId="42431"/>
    <cellStyle name="RowTitles-Detail 4 2 7 2_Tertiary Salaries Survey" xfId="42432"/>
    <cellStyle name="RowTitles-Detail 4 2 7 3" xfId="42433"/>
    <cellStyle name="RowTitles-Detail 4 2 7 3 2" xfId="42434"/>
    <cellStyle name="RowTitles-Detail 4 2 7 3 2 2" xfId="42435"/>
    <cellStyle name="RowTitles-Detail 4 2 7 3 2_Tertiary Salaries Survey" xfId="42436"/>
    <cellStyle name="RowTitles-Detail 4 2 7 3 3" xfId="42437"/>
    <cellStyle name="RowTitles-Detail 4 2 7 3_Tertiary Salaries Survey" xfId="42438"/>
    <cellStyle name="RowTitles-Detail 4 2 7 4" xfId="42439"/>
    <cellStyle name="RowTitles-Detail 4 2 7 5" xfId="42440"/>
    <cellStyle name="RowTitles-Detail 4 2 7_Tertiary Salaries Survey" xfId="42441"/>
    <cellStyle name="RowTitles-Detail 4 2 8" xfId="42442"/>
    <cellStyle name="RowTitles-Detail 4 2 8 2" xfId="42443"/>
    <cellStyle name="RowTitles-Detail 4 2 8 2 2" xfId="42444"/>
    <cellStyle name="RowTitles-Detail 4 2 8 2 2 2" xfId="42445"/>
    <cellStyle name="RowTitles-Detail 4 2 8 2 2_Tertiary Salaries Survey" xfId="42446"/>
    <cellStyle name="RowTitles-Detail 4 2 8 2 3" xfId="42447"/>
    <cellStyle name="RowTitles-Detail 4 2 8 2_Tertiary Salaries Survey" xfId="42448"/>
    <cellStyle name="RowTitles-Detail 4 2 8 3" xfId="42449"/>
    <cellStyle name="RowTitles-Detail 4 2 8 3 2" xfId="42450"/>
    <cellStyle name="RowTitles-Detail 4 2 8 3 2 2" xfId="42451"/>
    <cellStyle name="RowTitles-Detail 4 2 8 3 2_Tertiary Salaries Survey" xfId="42452"/>
    <cellStyle name="RowTitles-Detail 4 2 8 3 3" xfId="42453"/>
    <cellStyle name="RowTitles-Detail 4 2 8 3_Tertiary Salaries Survey" xfId="42454"/>
    <cellStyle name="RowTitles-Detail 4 2 8 4" xfId="42455"/>
    <cellStyle name="RowTitles-Detail 4 2 8 5" xfId="42456"/>
    <cellStyle name="RowTitles-Detail 4 2 8 5 2" xfId="42457"/>
    <cellStyle name="RowTitles-Detail 4 2 8 5_Tertiary Salaries Survey" xfId="42458"/>
    <cellStyle name="RowTitles-Detail 4 2 8 6" xfId="42459"/>
    <cellStyle name="RowTitles-Detail 4 2 8_Tertiary Salaries Survey" xfId="42460"/>
    <cellStyle name="RowTitles-Detail 4 2 9" xfId="42461"/>
    <cellStyle name="RowTitles-Detail 4 2 9 2" xfId="42462"/>
    <cellStyle name="RowTitles-Detail 4 2 9 2 2" xfId="42463"/>
    <cellStyle name="RowTitles-Detail 4 2 9 2 2 2" xfId="42464"/>
    <cellStyle name="RowTitles-Detail 4 2 9 2 2_Tertiary Salaries Survey" xfId="42465"/>
    <cellStyle name="RowTitles-Detail 4 2 9 2 3" xfId="42466"/>
    <cellStyle name="RowTitles-Detail 4 2 9 2_Tertiary Salaries Survey" xfId="42467"/>
    <cellStyle name="RowTitles-Detail 4 2 9 3" xfId="42468"/>
    <cellStyle name="RowTitles-Detail 4 2 9 3 2" xfId="42469"/>
    <cellStyle name="RowTitles-Detail 4 2 9 3 2 2" xfId="42470"/>
    <cellStyle name="RowTitles-Detail 4 2 9 3 2_Tertiary Salaries Survey" xfId="42471"/>
    <cellStyle name="RowTitles-Detail 4 2 9 3 3" xfId="42472"/>
    <cellStyle name="RowTitles-Detail 4 2 9 3_Tertiary Salaries Survey" xfId="42473"/>
    <cellStyle name="RowTitles-Detail 4 2 9 4" xfId="42474"/>
    <cellStyle name="RowTitles-Detail 4 2 9 4 2" xfId="42475"/>
    <cellStyle name="RowTitles-Detail 4 2 9 4_Tertiary Salaries Survey" xfId="42476"/>
    <cellStyle name="RowTitles-Detail 4 2 9 5" xfId="42477"/>
    <cellStyle name="RowTitles-Detail 4 2 9_Tertiary Salaries Survey" xfId="42478"/>
    <cellStyle name="RowTitles-Detail 4 2_STUD aligned by INSTIT" xfId="42479"/>
    <cellStyle name="RowTitles-Detail 4 3" xfId="42480"/>
    <cellStyle name="RowTitles-Detail 4 3 10" xfId="42481"/>
    <cellStyle name="RowTitles-Detail 4 3 10 2" xfId="42482"/>
    <cellStyle name="RowTitles-Detail 4 3 10 2 2" xfId="42483"/>
    <cellStyle name="RowTitles-Detail 4 3 10 2_Tertiary Salaries Survey" xfId="42484"/>
    <cellStyle name="RowTitles-Detail 4 3 10 3" xfId="42485"/>
    <cellStyle name="RowTitles-Detail 4 3 10_Tertiary Salaries Survey" xfId="42486"/>
    <cellStyle name="RowTitles-Detail 4 3 11" xfId="42487"/>
    <cellStyle name="RowTitles-Detail 4 3 12" xfId="42488"/>
    <cellStyle name="RowTitles-Detail 4 3 2" xfId="42489"/>
    <cellStyle name="RowTitles-Detail 4 3 2 2" xfId="42490"/>
    <cellStyle name="RowTitles-Detail 4 3 2 2 2" xfId="42491"/>
    <cellStyle name="RowTitles-Detail 4 3 2 2 2 2" xfId="42492"/>
    <cellStyle name="RowTitles-Detail 4 3 2 2 2 2 2" xfId="42493"/>
    <cellStyle name="RowTitles-Detail 4 3 2 2 2 2_Tertiary Salaries Survey" xfId="42494"/>
    <cellStyle name="RowTitles-Detail 4 3 2 2 2 3" xfId="42495"/>
    <cellStyle name="RowTitles-Detail 4 3 2 2 2_Tertiary Salaries Survey" xfId="42496"/>
    <cellStyle name="RowTitles-Detail 4 3 2 2 3" xfId="42497"/>
    <cellStyle name="RowTitles-Detail 4 3 2 2 3 2" xfId="42498"/>
    <cellStyle name="RowTitles-Detail 4 3 2 2 3 2 2" xfId="42499"/>
    <cellStyle name="RowTitles-Detail 4 3 2 2 3 2_Tertiary Salaries Survey" xfId="42500"/>
    <cellStyle name="RowTitles-Detail 4 3 2 2 3 3" xfId="42501"/>
    <cellStyle name="RowTitles-Detail 4 3 2 2 3_Tertiary Salaries Survey" xfId="42502"/>
    <cellStyle name="RowTitles-Detail 4 3 2 2 4" xfId="42503"/>
    <cellStyle name="RowTitles-Detail 4 3 2 2 5" xfId="42504"/>
    <cellStyle name="RowTitles-Detail 4 3 2 2_Tertiary Salaries Survey" xfId="42505"/>
    <cellStyle name="RowTitles-Detail 4 3 2 3" xfId="42506"/>
    <cellStyle name="RowTitles-Detail 4 3 2 3 2" xfId="42507"/>
    <cellStyle name="RowTitles-Detail 4 3 2 3 2 2" xfId="42508"/>
    <cellStyle name="RowTitles-Detail 4 3 2 3 2 2 2" xfId="42509"/>
    <cellStyle name="RowTitles-Detail 4 3 2 3 2 2_Tertiary Salaries Survey" xfId="42510"/>
    <cellStyle name="RowTitles-Detail 4 3 2 3 2 3" xfId="42511"/>
    <cellStyle name="RowTitles-Detail 4 3 2 3 2_Tertiary Salaries Survey" xfId="42512"/>
    <cellStyle name="RowTitles-Detail 4 3 2 3 3" xfId="42513"/>
    <cellStyle name="RowTitles-Detail 4 3 2 3 3 2" xfId="42514"/>
    <cellStyle name="RowTitles-Detail 4 3 2 3 3 2 2" xfId="42515"/>
    <cellStyle name="RowTitles-Detail 4 3 2 3 3 2_Tertiary Salaries Survey" xfId="42516"/>
    <cellStyle name="RowTitles-Detail 4 3 2 3 3 3" xfId="42517"/>
    <cellStyle name="RowTitles-Detail 4 3 2 3 3_Tertiary Salaries Survey" xfId="42518"/>
    <cellStyle name="RowTitles-Detail 4 3 2 3 4" xfId="42519"/>
    <cellStyle name="RowTitles-Detail 4 3 2 3 5" xfId="42520"/>
    <cellStyle name="RowTitles-Detail 4 3 2 3 5 2" xfId="42521"/>
    <cellStyle name="RowTitles-Detail 4 3 2 3 5_Tertiary Salaries Survey" xfId="42522"/>
    <cellStyle name="RowTitles-Detail 4 3 2 3 6" xfId="42523"/>
    <cellStyle name="RowTitles-Detail 4 3 2 3_Tertiary Salaries Survey" xfId="42524"/>
    <cellStyle name="RowTitles-Detail 4 3 2 4" xfId="42525"/>
    <cellStyle name="RowTitles-Detail 4 3 2 4 2" xfId="42526"/>
    <cellStyle name="RowTitles-Detail 4 3 2 4 2 2" xfId="42527"/>
    <cellStyle name="RowTitles-Detail 4 3 2 4 2 2 2" xfId="42528"/>
    <cellStyle name="RowTitles-Detail 4 3 2 4 2 2_Tertiary Salaries Survey" xfId="42529"/>
    <cellStyle name="RowTitles-Detail 4 3 2 4 2 3" xfId="42530"/>
    <cellStyle name="RowTitles-Detail 4 3 2 4 2_Tertiary Salaries Survey" xfId="42531"/>
    <cellStyle name="RowTitles-Detail 4 3 2 4 3" xfId="42532"/>
    <cellStyle name="RowTitles-Detail 4 3 2 4 3 2" xfId="42533"/>
    <cellStyle name="RowTitles-Detail 4 3 2 4 3 2 2" xfId="42534"/>
    <cellStyle name="RowTitles-Detail 4 3 2 4 3 2_Tertiary Salaries Survey" xfId="42535"/>
    <cellStyle name="RowTitles-Detail 4 3 2 4 3 3" xfId="42536"/>
    <cellStyle name="RowTitles-Detail 4 3 2 4 3_Tertiary Salaries Survey" xfId="42537"/>
    <cellStyle name="RowTitles-Detail 4 3 2 4 4" xfId="42538"/>
    <cellStyle name="RowTitles-Detail 4 3 2 4 4 2" xfId="42539"/>
    <cellStyle name="RowTitles-Detail 4 3 2 4 4_Tertiary Salaries Survey" xfId="42540"/>
    <cellStyle name="RowTitles-Detail 4 3 2 4 5" xfId="42541"/>
    <cellStyle name="RowTitles-Detail 4 3 2 4_Tertiary Salaries Survey" xfId="42542"/>
    <cellStyle name="RowTitles-Detail 4 3 2 5" xfId="42543"/>
    <cellStyle name="RowTitles-Detail 4 3 2 5 2" xfId="42544"/>
    <cellStyle name="RowTitles-Detail 4 3 2 5 2 2" xfId="42545"/>
    <cellStyle name="RowTitles-Detail 4 3 2 5 2 2 2" xfId="42546"/>
    <cellStyle name="RowTitles-Detail 4 3 2 5 2 2_Tertiary Salaries Survey" xfId="42547"/>
    <cellStyle name="RowTitles-Detail 4 3 2 5 2 3" xfId="42548"/>
    <cellStyle name="RowTitles-Detail 4 3 2 5 2_Tertiary Salaries Survey" xfId="42549"/>
    <cellStyle name="RowTitles-Detail 4 3 2 5 3" xfId="42550"/>
    <cellStyle name="RowTitles-Detail 4 3 2 5 3 2" xfId="42551"/>
    <cellStyle name="RowTitles-Detail 4 3 2 5 3 2 2" xfId="42552"/>
    <cellStyle name="RowTitles-Detail 4 3 2 5 3 2_Tertiary Salaries Survey" xfId="42553"/>
    <cellStyle name="RowTitles-Detail 4 3 2 5 3 3" xfId="42554"/>
    <cellStyle name="RowTitles-Detail 4 3 2 5 3_Tertiary Salaries Survey" xfId="42555"/>
    <cellStyle name="RowTitles-Detail 4 3 2 5 4" xfId="42556"/>
    <cellStyle name="RowTitles-Detail 4 3 2 5 4 2" xfId="42557"/>
    <cellStyle name="RowTitles-Detail 4 3 2 5 4_Tertiary Salaries Survey" xfId="42558"/>
    <cellStyle name="RowTitles-Detail 4 3 2 5 5" xfId="42559"/>
    <cellStyle name="RowTitles-Detail 4 3 2 5_Tertiary Salaries Survey" xfId="42560"/>
    <cellStyle name="RowTitles-Detail 4 3 2 6" xfId="42561"/>
    <cellStyle name="RowTitles-Detail 4 3 2 6 2" xfId="42562"/>
    <cellStyle name="RowTitles-Detail 4 3 2 6 2 2" xfId="42563"/>
    <cellStyle name="RowTitles-Detail 4 3 2 6 2 2 2" xfId="42564"/>
    <cellStyle name="RowTitles-Detail 4 3 2 6 2 2_Tertiary Salaries Survey" xfId="42565"/>
    <cellStyle name="RowTitles-Detail 4 3 2 6 2 3" xfId="42566"/>
    <cellStyle name="RowTitles-Detail 4 3 2 6 2_Tertiary Salaries Survey" xfId="42567"/>
    <cellStyle name="RowTitles-Detail 4 3 2 6 3" xfId="42568"/>
    <cellStyle name="RowTitles-Detail 4 3 2 6 3 2" xfId="42569"/>
    <cellStyle name="RowTitles-Detail 4 3 2 6 3 2 2" xfId="42570"/>
    <cellStyle name="RowTitles-Detail 4 3 2 6 3 2_Tertiary Salaries Survey" xfId="42571"/>
    <cellStyle name="RowTitles-Detail 4 3 2 6 3 3" xfId="42572"/>
    <cellStyle name="RowTitles-Detail 4 3 2 6 3_Tertiary Salaries Survey" xfId="42573"/>
    <cellStyle name="RowTitles-Detail 4 3 2 6 4" xfId="42574"/>
    <cellStyle name="RowTitles-Detail 4 3 2 6 4 2" xfId="42575"/>
    <cellStyle name="RowTitles-Detail 4 3 2 6 4_Tertiary Salaries Survey" xfId="42576"/>
    <cellStyle name="RowTitles-Detail 4 3 2 6 5" xfId="42577"/>
    <cellStyle name="RowTitles-Detail 4 3 2 6_Tertiary Salaries Survey" xfId="42578"/>
    <cellStyle name="RowTitles-Detail 4 3 2 7" xfId="42579"/>
    <cellStyle name="RowTitles-Detail 4 3 2 7 2" xfId="42580"/>
    <cellStyle name="RowTitles-Detail 4 3 2 7 2 2" xfId="42581"/>
    <cellStyle name="RowTitles-Detail 4 3 2 7 2_Tertiary Salaries Survey" xfId="42582"/>
    <cellStyle name="RowTitles-Detail 4 3 2 7 3" xfId="42583"/>
    <cellStyle name="RowTitles-Detail 4 3 2 7_Tertiary Salaries Survey" xfId="42584"/>
    <cellStyle name="RowTitles-Detail 4 3 2 8" xfId="42585"/>
    <cellStyle name="RowTitles-Detail 4 3 2 9" xfId="42586"/>
    <cellStyle name="RowTitles-Detail 4 3 2_STUD aligned by INSTIT" xfId="42587"/>
    <cellStyle name="RowTitles-Detail 4 3 3" xfId="42588"/>
    <cellStyle name="RowTitles-Detail 4 3 3 2" xfId="42589"/>
    <cellStyle name="RowTitles-Detail 4 3 3 2 2" xfId="42590"/>
    <cellStyle name="RowTitles-Detail 4 3 3 2 2 2" xfId="42591"/>
    <cellStyle name="RowTitles-Detail 4 3 3 2 2 2 2" xfId="42592"/>
    <cellStyle name="RowTitles-Detail 4 3 3 2 2 2_Tertiary Salaries Survey" xfId="42593"/>
    <cellStyle name="RowTitles-Detail 4 3 3 2 2 3" xfId="42594"/>
    <cellStyle name="RowTitles-Detail 4 3 3 2 2_Tertiary Salaries Survey" xfId="42595"/>
    <cellStyle name="RowTitles-Detail 4 3 3 2 3" xfId="42596"/>
    <cellStyle name="RowTitles-Detail 4 3 3 2 3 2" xfId="42597"/>
    <cellStyle name="RowTitles-Detail 4 3 3 2 3 2 2" xfId="42598"/>
    <cellStyle name="RowTitles-Detail 4 3 3 2 3 2_Tertiary Salaries Survey" xfId="42599"/>
    <cellStyle name="RowTitles-Detail 4 3 3 2 3 3" xfId="42600"/>
    <cellStyle name="RowTitles-Detail 4 3 3 2 3_Tertiary Salaries Survey" xfId="42601"/>
    <cellStyle name="RowTitles-Detail 4 3 3 2 4" xfId="42602"/>
    <cellStyle name="RowTitles-Detail 4 3 3 2 5" xfId="42603"/>
    <cellStyle name="RowTitles-Detail 4 3 3 2 5 2" xfId="42604"/>
    <cellStyle name="RowTitles-Detail 4 3 3 2 5_Tertiary Salaries Survey" xfId="42605"/>
    <cellStyle name="RowTitles-Detail 4 3 3 2 6" xfId="42606"/>
    <cellStyle name="RowTitles-Detail 4 3 3 2_Tertiary Salaries Survey" xfId="42607"/>
    <cellStyle name="RowTitles-Detail 4 3 3 3" xfId="42608"/>
    <cellStyle name="RowTitles-Detail 4 3 3 3 2" xfId="42609"/>
    <cellStyle name="RowTitles-Detail 4 3 3 3 2 2" xfId="42610"/>
    <cellStyle name="RowTitles-Detail 4 3 3 3 2 2 2" xfId="42611"/>
    <cellStyle name="RowTitles-Detail 4 3 3 3 2 2_Tertiary Salaries Survey" xfId="42612"/>
    <cellStyle name="RowTitles-Detail 4 3 3 3 2 3" xfId="42613"/>
    <cellStyle name="RowTitles-Detail 4 3 3 3 2_Tertiary Salaries Survey" xfId="42614"/>
    <cellStyle name="RowTitles-Detail 4 3 3 3 3" xfId="42615"/>
    <cellStyle name="RowTitles-Detail 4 3 3 3 3 2" xfId="42616"/>
    <cellStyle name="RowTitles-Detail 4 3 3 3 3 2 2" xfId="42617"/>
    <cellStyle name="RowTitles-Detail 4 3 3 3 3 2_Tertiary Salaries Survey" xfId="42618"/>
    <cellStyle name="RowTitles-Detail 4 3 3 3 3 3" xfId="42619"/>
    <cellStyle name="RowTitles-Detail 4 3 3 3 3_Tertiary Salaries Survey" xfId="42620"/>
    <cellStyle name="RowTitles-Detail 4 3 3 3 4" xfId="42621"/>
    <cellStyle name="RowTitles-Detail 4 3 3 3 5" xfId="42622"/>
    <cellStyle name="RowTitles-Detail 4 3 3 3_Tertiary Salaries Survey" xfId="42623"/>
    <cellStyle name="RowTitles-Detail 4 3 3 4" xfId="42624"/>
    <cellStyle name="RowTitles-Detail 4 3 3 4 2" xfId="42625"/>
    <cellStyle name="RowTitles-Detail 4 3 3 4 2 2" xfId="42626"/>
    <cellStyle name="RowTitles-Detail 4 3 3 4 2 2 2" xfId="42627"/>
    <cellStyle name="RowTitles-Detail 4 3 3 4 2 2_Tertiary Salaries Survey" xfId="42628"/>
    <cellStyle name="RowTitles-Detail 4 3 3 4 2 3" xfId="42629"/>
    <cellStyle name="RowTitles-Detail 4 3 3 4 2_Tertiary Salaries Survey" xfId="42630"/>
    <cellStyle name="RowTitles-Detail 4 3 3 4 3" xfId="42631"/>
    <cellStyle name="RowTitles-Detail 4 3 3 4 3 2" xfId="42632"/>
    <cellStyle name="RowTitles-Detail 4 3 3 4 3 2 2" xfId="42633"/>
    <cellStyle name="RowTitles-Detail 4 3 3 4 3 2_Tertiary Salaries Survey" xfId="42634"/>
    <cellStyle name="RowTitles-Detail 4 3 3 4 3 3" xfId="42635"/>
    <cellStyle name="RowTitles-Detail 4 3 3 4 3_Tertiary Salaries Survey" xfId="42636"/>
    <cellStyle name="RowTitles-Detail 4 3 3 4 4" xfId="42637"/>
    <cellStyle name="RowTitles-Detail 4 3 3 4 4 2" xfId="42638"/>
    <cellStyle name="RowTitles-Detail 4 3 3 4 4_Tertiary Salaries Survey" xfId="42639"/>
    <cellStyle name="RowTitles-Detail 4 3 3 4 5" xfId="42640"/>
    <cellStyle name="RowTitles-Detail 4 3 3 4_Tertiary Salaries Survey" xfId="42641"/>
    <cellStyle name="RowTitles-Detail 4 3 3 5" xfId="42642"/>
    <cellStyle name="RowTitles-Detail 4 3 3 5 2" xfId="42643"/>
    <cellStyle name="RowTitles-Detail 4 3 3 5 2 2" xfId="42644"/>
    <cellStyle name="RowTitles-Detail 4 3 3 5 2 2 2" xfId="42645"/>
    <cellStyle name="RowTitles-Detail 4 3 3 5 2 2_Tertiary Salaries Survey" xfId="42646"/>
    <cellStyle name="RowTitles-Detail 4 3 3 5 2 3" xfId="42647"/>
    <cellStyle name="RowTitles-Detail 4 3 3 5 2_Tertiary Salaries Survey" xfId="42648"/>
    <cellStyle name="RowTitles-Detail 4 3 3 5 3" xfId="42649"/>
    <cellStyle name="RowTitles-Detail 4 3 3 5 3 2" xfId="42650"/>
    <cellStyle name="RowTitles-Detail 4 3 3 5 3 2 2" xfId="42651"/>
    <cellStyle name="RowTitles-Detail 4 3 3 5 3 2_Tertiary Salaries Survey" xfId="42652"/>
    <cellStyle name="RowTitles-Detail 4 3 3 5 3 3" xfId="42653"/>
    <cellStyle name="RowTitles-Detail 4 3 3 5 3_Tertiary Salaries Survey" xfId="42654"/>
    <cellStyle name="RowTitles-Detail 4 3 3 5 4" xfId="42655"/>
    <cellStyle name="RowTitles-Detail 4 3 3 5 4 2" xfId="42656"/>
    <cellStyle name="RowTitles-Detail 4 3 3 5 4_Tertiary Salaries Survey" xfId="42657"/>
    <cellStyle name="RowTitles-Detail 4 3 3 5 5" xfId="42658"/>
    <cellStyle name="RowTitles-Detail 4 3 3 5_Tertiary Salaries Survey" xfId="42659"/>
    <cellStyle name="RowTitles-Detail 4 3 3 6" xfId="42660"/>
    <cellStyle name="RowTitles-Detail 4 3 3 6 2" xfId="42661"/>
    <cellStyle name="RowTitles-Detail 4 3 3 6 2 2" xfId="42662"/>
    <cellStyle name="RowTitles-Detail 4 3 3 6 2 2 2" xfId="42663"/>
    <cellStyle name="RowTitles-Detail 4 3 3 6 2 2_Tertiary Salaries Survey" xfId="42664"/>
    <cellStyle name="RowTitles-Detail 4 3 3 6 2 3" xfId="42665"/>
    <cellStyle name="RowTitles-Detail 4 3 3 6 2_Tertiary Salaries Survey" xfId="42666"/>
    <cellStyle name="RowTitles-Detail 4 3 3 6 3" xfId="42667"/>
    <cellStyle name="RowTitles-Detail 4 3 3 6 3 2" xfId="42668"/>
    <cellStyle name="RowTitles-Detail 4 3 3 6 3 2 2" xfId="42669"/>
    <cellStyle name="RowTitles-Detail 4 3 3 6 3 2_Tertiary Salaries Survey" xfId="42670"/>
    <cellStyle name="RowTitles-Detail 4 3 3 6 3 3" xfId="42671"/>
    <cellStyle name="RowTitles-Detail 4 3 3 6 3_Tertiary Salaries Survey" xfId="42672"/>
    <cellStyle name="RowTitles-Detail 4 3 3 6 4" xfId="42673"/>
    <cellStyle name="RowTitles-Detail 4 3 3 6 4 2" xfId="42674"/>
    <cellStyle name="RowTitles-Detail 4 3 3 6 4_Tertiary Salaries Survey" xfId="42675"/>
    <cellStyle name="RowTitles-Detail 4 3 3 6 5" xfId="42676"/>
    <cellStyle name="RowTitles-Detail 4 3 3 6_Tertiary Salaries Survey" xfId="42677"/>
    <cellStyle name="RowTitles-Detail 4 3 3 7" xfId="42678"/>
    <cellStyle name="RowTitles-Detail 4 3 3 7 2" xfId="42679"/>
    <cellStyle name="RowTitles-Detail 4 3 3 7 2 2" xfId="42680"/>
    <cellStyle name="RowTitles-Detail 4 3 3 7 2_Tertiary Salaries Survey" xfId="42681"/>
    <cellStyle name="RowTitles-Detail 4 3 3 7 3" xfId="42682"/>
    <cellStyle name="RowTitles-Detail 4 3 3 7_Tertiary Salaries Survey" xfId="42683"/>
    <cellStyle name="RowTitles-Detail 4 3 3 8" xfId="42684"/>
    <cellStyle name="RowTitles-Detail 4 3 3 8 2" xfId="42685"/>
    <cellStyle name="RowTitles-Detail 4 3 3 8 2 2" xfId="42686"/>
    <cellStyle name="RowTitles-Detail 4 3 3 8 2_Tertiary Salaries Survey" xfId="42687"/>
    <cellStyle name="RowTitles-Detail 4 3 3 8 3" xfId="42688"/>
    <cellStyle name="RowTitles-Detail 4 3 3 8_Tertiary Salaries Survey" xfId="42689"/>
    <cellStyle name="RowTitles-Detail 4 3 3 9" xfId="42690"/>
    <cellStyle name="RowTitles-Detail 4 3 3_STUD aligned by INSTIT" xfId="42691"/>
    <cellStyle name="RowTitles-Detail 4 3 4" xfId="42692"/>
    <cellStyle name="RowTitles-Detail 4 3 4 2" xfId="42693"/>
    <cellStyle name="RowTitles-Detail 4 3 4 2 2" xfId="42694"/>
    <cellStyle name="RowTitles-Detail 4 3 4 2 2 2" xfId="42695"/>
    <cellStyle name="RowTitles-Detail 4 3 4 2 2 2 2" xfId="42696"/>
    <cellStyle name="RowTitles-Detail 4 3 4 2 2 2_Tertiary Salaries Survey" xfId="42697"/>
    <cellStyle name="RowTitles-Detail 4 3 4 2 2 3" xfId="42698"/>
    <cellStyle name="RowTitles-Detail 4 3 4 2 2_Tertiary Salaries Survey" xfId="42699"/>
    <cellStyle name="RowTitles-Detail 4 3 4 2 3" xfId="42700"/>
    <cellStyle name="RowTitles-Detail 4 3 4 2 3 2" xfId="42701"/>
    <cellStyle name="RowTitles-Detail 4 3 4 2 3 2 2" xfId="42702"/>
    <cellStyle name="RowTitles-Detail 4 3 4 2 3 2_Tertiary Salaries Survey" xfId="42703"/>
    <cellStyle name="RowTitles-Detail 4 3 4 2 3 3" xfId="42704"/>
    <cellStyle name="RowTitles-Detail 4 3 4 2 3_Tertiary Salaries Survey" xfId="42705"/>
    <cellStyle name="RowTitles-Detail 4 3 4 2 4" xfId="42706"/>
    <cellStyle name="RowTitles-Detail 4 3 4 2 5" xfId="42707"/>
    <cellStyle name="RowTitles-Detail 4 3 4 2 5 2" xfId="42708"/>
    <cellStyle name="RowTitles-Detail 4 3 4 2 5_Tertiary Salaries Survey" xfId="42709"/>
    <cellStyle name="RowTitles-Detail 4 3 4 2 6" xfId="42710"/>
    <cellStyle name="RowTitles-Detail 4 3 4 2_Tertiary Salaries Survey" xfId="42711"/>
    <cellStyle name="RowTitles-Detail 4 3 4 3" xfId="42712"/>
    <cellStyle name="RowTitles-Detail 4 3 4 3 2" xfId="42713"/>
    <cellStyle name="RowTitles-Detail 4 3 4 3 2 2" xfId="42714"/>
    <cellStyle name="RowTitles-Detail 4 3 4 3 2 2 2" xfId="42715"/>
    <cellStyle name="RowTitles-Detail 4 3 4 3 2 2_Tertiary Salaries Survey" xfId="42716"/>
    <cellStyle name="RowTitles-Detail 4 3 4 3 2 3" xfId="42717"/>
    <cellStyle name="RowTitles-Detail 4 3 4 3 2_Tertiary Salaries Survey" xfId="42718"/>
    <cellStyle name="RowTitles-Detail 4 3 4 3 3" xfId="42719"/>
    <cellStyle name="RowTitles-Detail 4 3 4 3 3 2" xfId="42720"/>
    <cellStyle name="RowTitles-Detail 4 3 4 3 3 2 2" xfId="42721"/>
    <cellStyle name="RowTitles-Detail 4 3 4 3 3 2_Tertiary Salaries Survey" xfId="42722"/>
    <cellStyle name="RowTitles-Detail 4 3 4 3 3 3" xfId="42723"/>
    <cellStyle name="RowTitles-Detail 4 3 4 3 3_Tertiary Salaries Survey" xfId="42724"/>
    <cellStyle name="RowTitles-Detail 4 3 4 3 4" xfId="42725"/>
    <cellStyle name="RowTitles-Detail 4 3 4 3 5" xfId="42726"/>
    <cellStyle name="RowTitles-Detail 4 3 4 3_Tertiary Salaries Survey" xfId="42727"/>
    <cellStyle name="RowTitles-Detail 4 3 4 4" xfId="42728"/>
    <cellStyle name="RowTitles-Detail 4 3 4 4 2" xfId="42729"/>
    <cellStyle name="RowTitles-Detail 4 3 4 4 2 2" xfId="42730"/>
    <cellStyle name="RowTitles-Detail 4 3 4 4 2 2 2" xfId="42731"/>
    <cellStyle name="RowTitles-Detail 4 3 4 4 2 2_Tertiary Salaries Survey" xfId="42732"/>
    <cellStyle name="RowTitles-Detail 4 3 4 4 2 3" xfId="42733"/>
    <cellStyle name="RowTitles-Detail 4 3 4 4 2_Tertiary Salaries Survey" xfId="42734"/>
    <cellStyle name="RowTitles-Detail 4 3 4 4 3" xfId="42735"/>
    <cellStyle name="RowTitles-Detail 4 3 4 4 3 2" xfId="42736"/>
    <cellStyle name="RowTitles-Detail 4 3 4 4 3 2 2" xfId="42737"/>
    <cellStyle name="RowTitles-Detail 4 3 4 4 3 2_Tertiary Salaries Survey" xfId="42738"/>
    <cellStyle name="RowTitles-Detail 4 3 4 4 3 3" xfId="42739"/>
    <cellStyle name="RowTitles-Detail 4 3 4 4 3_Tertiary Salaries Survey" xfId="42740"/>
    <cellStyle name="RowTitles-Detail 4 3 4 4 4" xfId="42741"/>
    <cellStyle name="RowTitles-Detail 4 3 4 4 5" xfId="42742"/>
    <cellStyle name="RowTitles-Detail 4 3 4 4 5 2" xfId="42743"/>
    <cellStyle name="RowTitles-Detail 4 3 4 4 5_Tertiary Salaries Survey" xfId="42744"/>
    <cellStyle name="RowTitles-Detail 4 3 4 4 6" xfId="42745"/>
    <cellStyle name="RowTitles-Detail 4 3 4 4_Tertiary Salaries Survey" xfId="42746"/>
    <cellStyle name="RowTitles-Detail 4 3 4 5" xfId="42747"/>
    <cellStyle name="RowTitles-Detail 4 3 4 5 2" xfId="42748"/>
    <cellStyle name="RowTitles-Detail 4 3 4 5 2 2" xfId="42749"/>
    <cellStyle name="RowTitles-Detail 4 3 4 5 2 2 2" xfId="42750"/>
    <cellStyle name="RowTitles-Detail 4 3 4 5 2 2_Tertiary Salaries Survey" xfId="42751"/>
    <cellStyle name="RowTitles-Detail 4 3 4 5 2 3" xfId="42752"/>
    <cellStyle name="RowTitles-Detail 4 3 4 5 2_Tertiary Salaries Survey" xfId="42753"/>
    <cellStyle name="RowTitles-Detail 4 3 4 5 3" xfId="42754"/>
    <cellStyle name="RowTitles-Detail 4 3 4 5 3 2" xfId="42755"/>
    <cellStyle name="RowTitles-Detail 4 3 4 5 3 2 2" xfId="42756"/>
    <cellStyle name="RowTitles-Detail 4 3 4 5 3 2_Tertiary Salaries Survey" xfId="42757"/>
    <cellStyle name="RowTitles-Detail 4 3 4 5 3 3" xfId="42758"/>
    <cellStyle name="RowTitles-Detail 4 3 4 5 3_Tertiary Salaries Survey" xfId="42759"/>
    <cellStyle name="RowTitles-Detail 4 3 4 5 4" xfId="42760"/>
    <cellStyle name="RowTitles-Detail 4 3 4 5 4 2" xfId="42761"/>
    <cellStyle name="RowTitles-Detail 4 3 4 5 4_Tertiary Salaries Survey" xfId="42762"/>
    <cellStyle name="RowTitles-Detail 4 3 4 5 5" xfId="42763"/>
    <cellStyle name="RowTitles-Detail 4 3 4 5_Tertiary Salaries Survey" xfId="42764"/>
    <cellStyle name="RowTitles-Detail 4 3 4 6" xfId="42765"/>
    <cellStyle name="RowTitles-Detail 4 3 4 6 2" xfId="42766"/>
    <cellStyle name="RowTitles-Detail 4 3 4 6 2 2" xfId="42767"/>
    <cellStyle name="RowTitles-Detail 4 3 4 6 2 2 2" xfId="42768"/>
    <cellStyle name="RowTitles-Detail 4 3 4 6 2 2_Tertiary Salaries Survey" xfId="42769"/>
    <cellStyle name="RowTitles-Detail 4 3 4 6 2 3" xfId="42770"/>
    <cellStyle name="RowTitles-Detail 4 3 4 6 2_Tertiary Salaries Survey" xfId="42771"/>
    <cellStyle name="RowTitles-Detail 4 3 4 6 3" xfId="42772"/>
    <cellStyle name="RowTitles-Detail 4 3 4 6 3 2" xfId="42773"/>
    <cellStyle name="RowTitles-Detail 4 3 4 6 3 2 2" xfId="42774"/>
    <cellStyle name="RowTitles-Detail 4 3 4 6 3 2_Tertiary Salaries Survey" xfId="42775"/>
    <cellStyle name="RowTitles-Detail 4 3 4 6 3 3" xfId="42776"/>
    <cellStyle name="RowTitles-Detail 4 3 4 6 3_Tertiary Salaries Survey" xfId="42777"/>
    <cellStyle name="RowTitles-Detail 4 3 4 6 4" xfId="42778"/>
    <cellStyle name="RowTitles-Detail 4 3 4 6 4 2" xfId="42779"/>
    <cellStyle name="RowTitles-Detail 4 3 4 6 4_Tertiary Salaries Survey" xfId="42780"/>
    <cellStyle name="RowTitles-Detail 4 3 4 6 5" xfId="42781"/>
    <cellStyle name="RowTitles-Detail 4 3 4 6_Tertiary Salaries Survey" xfId="42782"/>
    <cellStyle name="RowTitles-Detail 4 3 4 7" xfId="42783"/>
    <cellStyle name="RowTitles-Detail 4 3 4 7 2" xfId="42784"/>
    <cellStyle name="RowTitles-Detail 4 3 4 7 2 2" xfId="42785"/>
    <cellStyle name="RowTitles-Detail 4 3 4 7 2_Tertiary Salaries Survey" xfId="42786"/>
    <cellStyle name="RowTitles-Detail 4 3 4 7 3" xfId="42787"/>
    <cellStyle name="RowTitles-Detail 4 3 4 7_Tertiary Salaries Survey" xfId="42788"/>
    <cellStyle name="RowTitles-Detail 4 3 4 8" xfId="42789"/>
    <cellStyle name="RowTitles-Detail 4 3 4 9" xfId="42790"/>
    <cellStyle name="RowTitles-Detail 4 3 4_STUD aligned by INSTIT" xfId="42791"/>
    <cellStyle name="RowTitles-Detail 4 3 5" xfId="42792"/>
    <cellStyle name="RowTitles-Detail 4 3 5 2" xfId="42793"/>
    <cellStyle name="RowTitles-Detail 4 3 5 2 2" xfId="42794"/>
    <cellStyle name="RowTitles-Detail 4 3 5 2 2 2" xfId="42795"/>
    <cellStyle name="RowTitles-Detail 4 3 5 2 2_Tertiary Salaries Survey" xfId="42796"/>
    <cellStyle name="RowTitles-Detail 4 3 5 2 3" xfId="42797"/>
    <cellStyle name="RowTitles-Detail 4 3 5 2_Tertiary Salaries Survey" xfId="42798"/>
    <cellStyle name="RowTitles-Detail 4 3 5 3" xfId="42799"/>
    <cellStyle name="RowTitles-Detail 4 3 5 3 2" xfId="42800"/>
    <cellStyle name="RowTitles-Detail 4 3 5 3 2 2" xfId="42801"/>
    <cellStyle name="RowTitles-Detail 4 3 5 3 2_Tertiary Salaries Survey" xfId="42802"/>
    <cellStyle name="RowTitles-Detail 4 3 5 3 3" xfId="42803"/>
    <cellStyle name="RowTitles-Detail 4 3 5 3_Tertiary Salaries Survey" xfId="42804"/>
    <cellStyle name="RowTitles-Detail 4 3 5 4" xfId="42805"/>
    <cellStyle name="RowTitles-Detail 4 3 5 5" xfId="42806"/>
    <cellStyle name="RowTitles-Detail 4 3 5 5 2" xfId="42807"/>
    <cellStyle name="RowTitles-Detail 4 3 5 5_Tertiary Salaries Survey" xfId="42808"/>
    <cellStyle name="RowTitles-Detail 4 3 5 6" xfId="42809"/>
    <cellStyle name="RowTitles-Detail 4 3 5_Tertiary Salaries Survey" xfId="42810"/>
    <cellStyle name="RowTitles-Detail 4 3 6" xfId="42811"/>
    <cellStyle name="RowTitles-Detail 4 3 6 2" xfId="42812"/>
    <cellStyle name="RowTitles-Detail 4 3 6 2 2" xfId="42813"/>
    <cellStyle name="RowTitles-Detail 4 3 6 2 2 2" xfId="42814"/>
    <cellStyle name="RowTitles-Detail 4 3 6 2 2_Tertiary Salaries Survey" xfId="42815"/>
    <cellStyle name="RowTitles-Detail 4 3 6 2 3" xfId="42816"/>
    <cellStyle name="RowTitles-Detail 4 3 6 2_Tertiary Salaries Survey" xfId="42817"/>
    <cellStyle name="RowTitles-Detail 4 3 6 3" xfId="42818"/>
    <cellStyle name="RowTitles-Detail 4 3 6 3 2" xfId="42819"/>
    <cellStyle name="RowTitles-Detail 4 3 6 3 2 2" xfId="42820"/>
    <cellStyle name="RowTitles-Detail 4 3 6 3 2_Tertiary Salaries Survey" xfId="42821"/>
    <cellStyle name="RowTitles-Detail 4 3 6 3 3" xfId="42822"/>
    <cellStyle name="RowTitles-Detail 4 3 6 3_Tertiary Salaries Survey" xfId="42823"/>
    <cellStyle name="RowTitles-Detail 4 3 6 4" xfId="42824"/>
    <cellStyle name="RowTitles-Detail 4 3 6 5" xfId="42825"/>
    <cellStyle name="RowTitles-Detail 4 3 6_Tertiary Salaries Survey" xfId="42826"/>
    <cellStyle name="RowTitles-Detail 4 3 7" xfId="42827"/>
    <cellStyle name="RowTitles-Detail 4 3 7 2" xfId="42828"/>
    <cellStyle name="RowTitles-Detail 4 3 7 2 2" xfId="42829"/>
    <cellStyle name="RowTitles-Detail 4 3 7 2 2 2" xfId="42830"/>
    <cellStyle name="RowTitles-Detail 4 3 7 2 2_Tertiary Salaries Survey" xfId="42831"/>
    <cellStyle name="RowTitles-Detail 4 3 7 2 3" xfId="42832"/>
    <cellStyle name="RowTitles-Detail 4 3 7 2_Tertiary Salaries Survey" xfId="42833"/>
    <cellStyle name="RowTitles-Detail 4 3 7 3" xfId="42834"/>
    <cellStyle name="RowTitles-Detail 4 3 7 3 2" xfId="42835"/>
    <cellStyle name="RowTitles-Detail 4 3 7 3 2 2" xfId="42836"/>
    <cellStyle name="RowTitles-Detail 4 3 7 3 2_Tertiary Salaries Survey" xfId="42837"/>
    <cellStyle name="RowTitles-Detail 4 3 7 3 3" xfId="42838"/>
    <cellStyle name="RowTitles-Detail 4 3 7 3_Tertiary Salaries Survey" xfId="42839"/>
    <cellStyle name="RowTitles-Detail 4 3 7 4" xfId="42840"/>
    <cellStyle name="RowTitles-Detail 4 3 7 5" xfId="42841"/>
    <cellStyle name="RowTitles-Detail 4 3 7 5 2" xfId="42842"/>
    <cellStyle name="RowTitles-Detail 4 3 7 5_Tertiary Salaries Survey" xfId="42843"/>
    <cellStyle name="RowTitles-Detail 4 3 7 6" xfId="42844"/>
    <cellStyle name="RowTitles-Detail 4 3 7_Tertiary Salaries Survey" xfId="42845"/>
    <cellStyle name="RowTitles-Detail 4 3 8" xfId="42846"/>
    <cellStyle name="RowTitles-Detail 4 3 8 2" xfId="42847"/>
    <cellStyle name="RowTitles-Detail 4 3 8 2 2" xfId="42848"/>
    <cellStyle name="RowTitles-Detail 4 3 8 2 2 2" xfId="42849"/>
    <cellStyle name="RowTitles-Detail 4 3 8 2 2_Tertiary Salaries Survey" xfId="42850"/>
    <cellStyle name="RowTitles-Detail 4 3 8 2 3" xfId="42851"/>
    <cellStyle name="RowTitles-Detail 4 3 8 2_Tertiary Salaries Survey" xfId="42852"/>
    <cellStyle name="RowTitles-Detail 4 3 8 3" xfId="42853"/>
    <cellStyle name="RowTitles-Detail 4 3 8 3 2" xfId="42854"/>
    <cellStyle name="RowTitles-Detail 4 3 8 3 2 2" xfId="42855"/>
    <cellStyle name="RowTitles-Detail 4 3 8 3 2_Tertiary Salaries Survey" xfId="42856"/>
    <cellStyle name="RowTitles-Detail 4 3 8 3 3" xfId="42857"/>
    <cellStyle name="RowTitles-Detail 4 3 8 3_Tertiary Salaries Survey" xfId="42858"/>
    <cellStyle name="RowTitles-Detail 4 3 8 4" xfId="42859"/>
    <cellStyle name="RowTitles-Detail 4 3 8 4 2" xfId="42860"/>
    <cellStyle name="RowTitles-Detail 4 3 8 4_Tertiary Salaries Survey" xfId="42861"/>
    <cellStyle name="RowTitles-Detail 4 3 8 5" xfId="42862"/>
    <cellStyle name="RowTitles-Detail 4 3 8_Tertiary Salaries Survey" xfId="42863"/>
    <cellStyle name="RowTitles-Detail 4 3 9" xfId="42864"/>
    <cellStyle name="RowTitles-Detail 4 3 9 2" xfId="42865"/>
    <cellStyle name="RowTitles-Detail 4 3 9 2 2" xfId="42866"/>
    <cellStyle name="RowTitles-Detail 4 3 9 2 2 2" xfId="42867"/>
    <cellStyle name="RowTitles-Detail 4 3 9 2 2_Tertiary Salaries Survey" xfId="42868"/>
    <cellStyle name="RowTitles-Detail 4 3 9 2 3" xfId="42869"/>
    <cellStyle name="RowTitles-Detail 4 3 9 2_Tertiary Salaries Survey" xfId="42870"/>
    <cellStyle name="RowTitles-Detail 4 3 9 3" xfId="42871"/>
    <cellStyle name="RowTitles-Detail 4 3 9 3 2" xfId="42872"/>
    <cellStyle name="RowTitles-Detail 4 3 9 3 2 2" xfId="42873"/>
    <cellStyle name="RowTitles-Detail 4 3 9 3 2_Tertiary Salaries Survey" xfId="42874"/>
    <cellStyle name="RowTitles-Detail 4 3 9 3 3" xfId="42875"/>
    <cellStyle name="RowTitles-Detail 4 3 9 3_Tertiary Salaries Survey" xfId="42876"/>
    <cellStyle name="RowTitles-Detail 4 3 9 4" xfId="42877"/>
    <cellStyle name="RowTitles-Detail 4 3 9 4 2" xfId="42878"/>
    <cellStyle name="RowTitles-Detail 4 3 9 4_Tertiary Salaries Survey" xfId="42879"/>
    <cellStyle name="RowTitles-Detail 4 3 9 5" xfId="42880"/>
    <cellStyle name="RowTitles-Detail 4 3 9_Tertiary Salaries Survey" xfId="42881"/>
    <cellStyle name="RowTitles-Detail 4 3_STUD aligned by INSTIT" xfId="42882"/>
    <cellStyle name="RowTitles-Detail 4 4" xfId="42883"/>
    <cellStyle name="RowTitles-Detail 4 4 2" xfId="42884"/>
    <cellStyle name="RowTitles-Detail 4 4 2 2" xfId="42885"/>
    <cellStyle name="RowTitles-Detail 4 4 2 2 2" xfId="42886"/>
    <cellStyle name="RowTitles-Detail 4 4 2 2 2 2" xfId="42887"/>
    <cellStyle name="RowTitles-Detail 4 4 2 2 2_Tertiary Salaries Survey" xfId="42888"/>
    <cellStyle name="RowTitles-Detail 4 4 2 2 3" xfId="42889"/>
    <cellStyle name="RowTitles-Detail 4 4 2 2_Tertiary Salaries Survey" xfId="42890"/>
    <cellStyle name="RowTitles-Detail 4 4 2 3" xfId="42891"/>
    <cellStyle name="RowTitles-Detail 4 4 2 3 2" xfId="42892"/>
    <cellStyle name="RowTitles-Detail 4 4 2 3 2 2" xfId="42893"/>
    <cellStyle name="RowTitles-Detail 4 4 2 3 2_Tertiary Salaries Survey" xfId="42894"/>
    <cellStyle name="RowTitles-Detail 4 4 2 3 3" xfId="42895"/>
    <cellStyle name="RowTitles-Detail 4 4 2 3_Tertiary Salaries Survey" xfId="42896"/>
    <cellStyle name="RowTitles-Detail 4 4 2 4" xfId="42897"/>
    <cellStyle name="RowTitles-Detail 4 4 2 5" xfId="42898"/>
    <cellStyle name="RowTitles-Detail 4 4 2_Tertiary Salaries Survey" xfId="42899"/>
    <cellStyle name="RowTitles-Detail 4 4 3" xfId="42900"/>
    <cellStyle name="RowTitles-Detail 4 4 3 2" xfId="42901"/>
    <cellStyle name="RowTitles-Detail 4 4 3 2 2" xfId="42902"/>
    <cellStyle name="RowTitles-Detail 4 4 3 2 2 2" xfId="42903"/>
    <cellStyle name="RowTitles-Detail 4 4 3 2 2_Tertiary Salaries Survey" xfId="42904"/>
    <cellStyle name="RowTitles-Detail 4 4 3 2 3" xfId="42905"/>
    <cellStyle name="RowTitles-Detail 4 4 3 2_Tertiary Salaries Survey" xfId="42906"/>
    <cellStyle name="RowTitles-Detail 4 4 3 3" xfId="42907"/>
    <cellStyle name="RowTitles-Detail 4 4 3 3 2" xfId="42908"/>
    <cellStyle name="RowTitles-Detail 4 4 3 3 2 2" xfId="42909"/>
    <cellStyle name="RowTitles-Detail 4 4 3 3 2_Tertiary Salaries Survey" xfId="42910"/>
    <cellStyle name="RowTitles-Detail 4 4 3 3 3" xfId="42911"/>
    <cellStyle name="RowTitles-Detail 4 4 3 3_Tertiary Salaries Survey" xfId="42912"/>
    <cellStyle name="RowTitles-Detail 4 4 3 4" xfId="42913"/>
    <cellStyle name="RowTitles-Detail 4 4 3 5" xfId="42914"/>
    <cellStyle name="RowTitles-Detail 4 4 3 5 2" xfId="42915"/>
    <cellStyle name="RowTitles-Detail 4 4 3 5_Tertiary Salaries Survey" xfId="42916"/>
    <cellStyle name="RowTitles-Detail 4 4 3 6" xfId="42917"/>
    <cellStyle name="RowTitles-Detail 4 4 3_Tertiary Salaries Survey" xfId="42918"/>
    <cellStyle name="RowTitles-Detail 4 4 4" xfId="42919"/>
    <cellStyle name="RowTitles-Detail 4 4 4 2" xfId="42920"/>
    <cellStyle name="RowTitles-Detail 4 4 4 2 2" xfId="42921"/>
    <cellStyle name="RowTitles-Detail 4 4 4 2 2 2" xfId="42922"/>
    <cellStyle name="RowTitles-Detail 4 4 4 2 2_Tertiary Salaries Survey" xfId="42923"/>
    <cellStyle name="RowTitles-Detail 4 4 4 2 3" xfId="42924"/>
    <cellStyle name="RowTitles-Detail 4 4 4 2_Tertiary Salaries Survey" xfId="42925"/>
    <cellStyle name="RowTitles-Detail 4 4 4 3" xfId="42926"/>
    <cellStyle name="RowTitles-Detail 4 4 4 3 2" xfId="42927"/>
    <cellStyle name="RowTitles-Detail 4 4 4 3 2 2" xfId="42928"/>
    <cellStyle name="RowTitles-Detail 4 4 4 3 2_Tertiary Salaries Survey" xfId="42929"/>
    <cellStyle name="RowTitles-Detail 4 4 4 3 3" xfId="42930"/>
    <cellStyle name="RowTitles-Detail 4 4 4 3_Tertiary Salaries Survey" xfId="42931"/>
    <cellStyle name="RowTitles-Detail 4 4 4 4" xfId="42932"/>
    <cellStyle name="RowTitles-Detail 4 4 4 4 2" xfId="42933"/>
    <cellStyle name="RowTitles-Detail 4 4 4 4_Tertiary Salaries Survey" xfId="42934"/>
    <cellStyle name="RowTitles-Detail 4 4 4 5" xfId="42935"/>
    <cellStyle name="RowTitles-Detail 4 4 4_Tertiary Salaries Survey" xfId="42936"/>
    <cellStyle name="RowTitles-Detail 4 4 5" xfId="42937"/>
    <cellStyle name="RowTitles-Detail 4 4 5 2" xfId="42938"/>
    <cellStyle name="RowTitles-Detail 4 4 5 2 2" xfId="42939"/>
    <cellStyle name="RowTitles-Detail 4 4 5 2 2 2" xfId="42940"/>
    <cellStyle name="RowTitles-Detail 4 4 5 2 2_Tertiary Salaries Survey" xfId="42941"/>
    <cellStyle name="RowTitles-Detail 4 4 5 2 3" xfId="42942"/>
    <cellStyle name="RowTitles-Detail 4 4 5 2_Tertiary Salaries Survey" xfId="42943"/>
    <cellStyle name="RowTitles-Detail 4 4 5 3" xfId="42944"/>
    <cellStyle name="RowTitles-Detail 4 4 5 3 2" xfId="42945"/>
    <cellStyle name="RowTitles-Detail 4 4 5 3 2 2" xfId="42946"/>
    <cellStyle name="RowTitles-Detail 4 4 5 3 2_Tertiary Salaries Survey" xfId="42947"/>
    <cellStyle name="RowTitles-Detail 4 4 5 3 3" xfId="42948"/>
    <cellStyle name="RowTitles-Detail 4 4 5 3_Tertiary Salaries Survey" xfId="42949"/>
    <cellStyle name="RowTitles-Detail 4 4 5 4" xfId="42950"/>
    <cellStyle name="RowTitles-Detail 4 4 5 4 2" xfId="42951"/>
    <cellStyle name="RowTitles-Detail 4 4 5 4_Tertiary Salaries Survey" xfId="42952"/>
    <cellStyle name="RowTitles-Detail 4 4 5 5" xfId="42953"/>
    <cellStyle name="RowTitles-Detail 4 4 5_Tertiary Salaries Survey" xfId="42954"/>
    <cellStyle name="RowTitles-Detail 4 4 6" xfId="42955"/>
    <cellStyle name="RowTitles-Detail 4 4 6 2" xfId="42956"/>
    <cellStyle name="RowTitles-Detail 4 4 6 2 2" xfId="42957"/>
    <cellStyle name="RowTitles-Detail 4 4 6 2 2 2" xfId="42958"/>
    <cellStyle name="RowTitles-Detail 4 4 6 2 2_Tertiary Salaries Survey" xfId="42959"/>
    <cellStyle name="RowTitles-Detail 4 4 6 2 3" xfId="42960"/>
    <cellStyle name="RowTitles-Detail 4 4 6 2_Tertiary Salaries Survey" xfId="42961"/>
    <cellStyle name="RowTitles-Detail 4 4 6 3" xfId="42962"/>
    <cellStyle name="RowTitles-Detail 4 4 6 3 2" xfId="42963"/>
    <cellStyle name="RowTitles-Detail 4 4 6 3 2 2" xfId="42964"/>
    <cellStyle name="RowTitles-Detail 4 4 6 3 2_Tertiary Salaries Survey" xfId="42965"/>
    <cellStyle name="RowTitles-Detail 4 4 6 3 3" xfId="42966"/>
    <cellStyle name="RowTitles-Detail 4 4 6 3_Tertiary Salaries Survey" xfId="42967"/>
    <cellStyle name="RowTitles-Detail 4 4 6 4" xfId="42968"/>
    <cellStyle name="RowTitles-Detail 4 4 6 4 2" xfId="42969"/>
    <cellStyle name="RowTitles-Detail 4 4 6 4_Tertiary Salaries Survey" xfId="42970"/>
    <cellStyle name="RowTitles-Detail 4 4 6 5" xfId="42971"/>
    <cellStyle name="RowTitles-Detail 4 4 6_Tertiary Salaries Survey" xfId="42972"/>
    <cellStyle name="RowTitles-Detail 4 4 7" xfId="42973"/>
    <cellStyle name="RowTitles-Detail 4 4 7 2" xfId="42974"/>
    <cellStyle name="RowTitles-Detail 4 4 7 2 2" xfId="42975"/>
    <cellStyle name="RowTitles-Detail 4 4 7 2_Tertiary Salaries Survey" xfId="42976"/>
    <cellStyle name="RowTitles-Detail 4 4 7 3" xfId="42977"/>
    <cellStyle name="RowTitles-Detail 4 4 7_Tertiary Salaries Survey" xfId="42978"/>
    <cellStyle name="RowTitles-Detail 4 4 8" xfId="42979"/>
    <cellStyle name="RowTitles-Detail 4 4 9" xfId="42980"/>
    <cellStyle name="RowTitles-Detail 4 4_STUD aligned by INSTIT" xfId="42981"/>
    <cellStyle name="RowTitles-Detail 4 5" xfId="42982"/>
    <cellStyle name="RowTitles-Detail 4 5 2" xfId="42983"/>
    <cellStyle name="RowTitles-Detail 4 5 2 2" xfId="42984"/>
    <cellStyle name="RowTitles-Detail 4 5 2 2 2" xfId="42985"/>
    <cellStyle name="RowTitles-Detail 4 5 2 2 2 2" xfId="42986"/>
    <cellStyle name="RowTitles-Detail 4 5 2 2 2_Tertiary Salaries Survey" xfId="42987"/>
    <cellStyle name="RowTitles-Detail 4 5 2 2 3" xfId="42988"/>
    <cellStyle name="RowTitles-Detail 4 5 2 2_Tertiary Salaries Survey" xfId="42989"/>
    <cellStyle name="RowTitles-Detail 4 5 2 3" xfId="42990"/>
    <cellStyle name="RowTitles-Detail 4 5 2 3 2" xfId="42991"/>
    <cellStyle name="RowTitles-Detail 4 5 2 3 2 2" xfId="42992"/>
    <cellStyle name="RowTitles-Detail 4 5 2 3 2_Tertiary Salaries Survey" xfId="42993"/>
    <cellStyle name="RowTitles-Detail 4 5 2 3 3" xfId="42994"/>
    <cellStyle name="RowTitles-Detail 4 5 2 3_Tertiary Salaries Survey" xfId="42995"/>
    <cellStyle name="RowTitles-Detail 4 5 2 4" xfId="42996"/>
    <cellStyle name="RowTitles-Detail 4 5 2 5" xfId="42997"/>
    <cellStyle name="RowTitles-Detail 4 5 2 5 2" xfId="42998"/>
    <cellStyle name="RowTitles-Detail 4 5 2 5_Tertiary Salaries Survey" xfId="42999"/>
    <cellStyle name="RowTitles-Detail 4 5 2 6" xfId="43000"/>
    <cellStyle name="RowTitles-Detail 4 5 2_Tertiary Salaries Survey" xfId="43001"/>
    <cellStyle name="RowTitles-Detail 4 5 3" xfId="43002"/>
    <cellStyle name="RowTitles-Detail 4 5 3 2" xfId="43003"/>
    <cellStyle name="RowTitles-Detail 4 5 3 2 2" xfId="43004"/>
    <cellStyle name="RowTitles-Detail 4 5 3 2 2 2" xfId="43005"/>
    <cellStyle name="RowTitles-Detail 4 5 3 2 2_Tertiary Salaries Survey" xfId="43006"/>
    <cellStyle name="RowTitles-Detail 4 5 3 2 3" xfId="43007"/>
    <cellStyle name="RowTitles-Detail 4 5 3 2_Tertiary Salaries Survey" xfId="43008"/>
    <cellStyle name="RowTitles-Detail 4 5 3 3" xfId="43009"/>
    <cellStyle name="RowTitles-Detail 4 5 3 3 2" xfId="43010"/>
    <cellStyle name="RowTitles-Detail 4 5 3 3 2 2" xfId="43011"/>
    <cellStyle name="RowTitles-Detail 4 5 3 3 2_Tertiary Salaries Survey" xfId="43012"/>
    <cellStyle name="RowTitles-Detail 4 5 3 3 3" xfId="43013"/>
    <cellStyle name="RowTitles-Detail 4 5 3 3_Tertiary Salaries Survey" xfId="43014"/>
    <cellStyle name="RowTitles-Detail 4 5 3 4" xfId="43015"/>
    <cellStyle name="RowTitles-Detail 4 5 3 5" xfId="43016"/>
    <cellStyle name="RowTitles-Detail 4 5 3_Tertiary Salaries Survey" xfId="43017"/>
    <cellStyle name="RowTitles-Detail 4 5 4" xfId="43018"/>
    <cellStyle name="RowTitles-Detail 4 5 4 2" xfId="43019"/>
    <cellStyle name="RowTitles-Detail 4 5 4 2 2" xfId="43020"/>
    <cellStyle name="RowTitles-Detail 4 5 4 2 2 2" xfId="43021"/>
    <cellStyle name="RowTitles-Detail 4 5 4 2 2_Tertiary Salaries Survey" xfId="43022"/>
    <cellStyle name="RowTitles-Detail 4 5 4 2 3" xfId="43023"/>
    <cellStyle name="RowTitles-Detail 4 5 4 2_Tertiary Salaries Survey" xfId="43024"/>
    <cellStyle name="RowTitles-Detail 4 5 4 3" xfId="43025"/>
    <cellStyle name="RowTitles-Detail 4 5 4 3 2" xfId="43026"/>
    <cellStyle name="RowTitles-Detail 4 5 4 3 2 2" xfId="43027"/>
    <cellStyle name="RowTitles-Detail 4 5 4 3 2_Tertiary Salaries Survey" xfId="43028"/>
    <cellStyle name="RowTitles-Detail 4 5 4 3 3" xfId="43029"/>
    <cellStyle name="RowTitles-Detail 4 5 4 3_Tertiary Salaries Survey" xfId="43030"/>
    <cellStyle name="RowTitles-Detail 4 5 4 4" xfId="43031"/>
    <cellStyle name="RowTitles-Detail 4 5 4 4 2" xfId="43032"/>
    <cellStyle name="RowTitles-Detail 4 5 4 4_Tertiary Salaries Survey" xfId="43033"/>
    <cellStyle name="RowTitles-Detail 4 5 4 5" xfId="43034"/>
    <cellStyle name="RowTitles-Detail 4 5 4_Tertiary Salaries Survey" xfId="43035"/>
    <cellStyle name="RowTitles-Detail 4 5 5" xfId="43036"/>
    <cellStyle name="RowTitles-Detail 4 5 5 2" xfId="43037"/>
    <cellStyle name="RowTitles-Detail 4 5 5 2 2" xfId="43038"/>
    <cellStyle name="RowTitles-Detail 4 5 5 2 2 2" xfId="43039"/>
    <cellStyle name="RowTitles-Detail 4 5 5 2 2_Tertiary Salaries Survey" xfId="43040"/>
    <cellStyle name="RowTitles-Detail 4 5 5 2 3" xfId="43041"/>
    <cellStyle name="RowTitles-Detail 4 5 5 2_Tertiary Salaries Survey" xfId="43042"/>
    <cellStyle name="RowTitles-Detail 4 5 5 3" xfId="43043"/>
    <cellStyle name="RowTitles-Detail 4 5 5 3 2" xfId="43044"/>
    <cellStyle name="RowTitles-Detail 4 5 5 3 2 2" xfId="43045"/>
    <cellStyle name="RowTitles-Detail 4 5 5 3 2_Tertiary Salaries Survey" xfId="43046"/>
    <cellStyle name="RowTitles-Detail 4 5 5 3 3" xfId="43047"/>
    <cellStyle name="RowTitles-Detail 4 5 5 3_Tertiary Salaries Survey" xfId="43048"/>
    <cellStyle name="RowTitles-Detail 4 5 5 4" xfId="43049"/>
    <cellStyle name="RowTitles-Detail 4 5 5 4 2" xfId="43050"/>
    <cellStyle name="RowTitles-Detail 4 5 5 4_Tertiary Salaries Survey" xfId="43051"/>
    <cellStyle name="RowTitles-Detail 4 5 5 5" xfId="43052"/>
    <cellStyle name="RowTitles-Detail 4 5 5_Tertiary Salaries Survey" xfId="43053"/>
    <cellStyle name="RowTitles-Detail 4 5 6" xfId="43054"/>
    <cellStyle name="RowTitles-Detail 4 5 6 2" xfId="43055"/>
    <cellStyle name="RowTitles-Detail 4 5 6 2 2" xfId="43056"/>
    <cellStyle name="RowTitles-Detail 4 5 6 2 2 2" xfId="43057"/>
    <cellStyle name="RowTitles-Detail 4 5 6 2 2_Tertiary Salaries Survey" xfId="43058"/>
    <cellStyle name="RowTitles-Detail 4 5 6 2 3" xfId="43059"/>
    <cellStyle name="RowTitles-Detail 4 5 6 2_Tertiary Salaries Survey" xfId="43060"/>
    <cellStyle name="RowTitles-Detail 4 5 6 3" xfId="43061"/>
    <cellStyle name="RowTitles-Detail 4 5 6 3 2" xfId="43062"/>
    <cellStyle name="RowTitles-Detail 4 5 6 3 2 2" xfId="43063"/>
    <cellStyle name="RowTitles-Detail 4 5 6 3 2_Tertiary Salaries Survey" xfId="43064"/>
    <cellStyle name="RowTitles-Detail 4 5 6 3 3" xfId="43065"/>
    <cellStyle name="RowTitles-Detail 4 5 6 3_Tertiary Salaries Survey" xfId="43066"/>
    <cellStyle name="RowTitles-Detail 4 5 6 4" xfId="43067"/>
    <cellStyle name="RowTitles-Detail 4 5 6 4 2" xfId="43068"/>
    <cellStyle name="RowTitles-Detail 4 5 6 4_Tertiary Salaries Survey" xfId="43069"/>
    <cellStyle name="RowTitles-Detail 4 5 6 5" xfId="43070"/>
    <cellStyle name="RowTitles-Detail 4 5 6_Tertiary Salaries Survey" xfId="43071"/>
    <cellStyle name="RowTitles-Detail 4 5 7" xfId="43072"/>
    <cellStyle name="RowTitles-Detail 4 5 7 2" xfId="43073"/>
    <cellStyle name="RowTitles-Detail 4 5 7 2 2" xfId="43074"/>
    <cellStyle name="RowTitles-Detail 4 5 7 2_Tertiary Salaries Survey" xfId="43075"/>
    <cellStyle name="RowTitles-Detail 4 5 7 3" xfId="43076"/>
    <cellStyle name="RowTitles-Detail 4 5 7_Tertiary Salaries Survey" xfId="43077"/>
    <cellStyle name="RowTitles-Detail 4 5 8" xfId="43078"/>
    <cellStyle name="RowTitles-Detail 4 5 8 2" xfId="43079"/>
    <cellStyle name="RowTitles-Detail 4 5 8 2 2" xfId="43080"/>
    <cellStyle name="RowTitles-Detail 4 5 8 2_Tertiary Salaries Survey" xfId="43081"/>
    <cellStyle name="RowTitles-Detail 4 5 8 3" xfId="43082"/>
    <cellStyle name="RowTitles-Detail 4 5 8_Tertiary Salaries Survey" xfId="43083"/>
    <cellStyle name="RowTitles-Detail 4 5 9" xfId="43084"/>
    <cellStyle name="RowTitles-Detail 4 5_STUD aligned by INSTIT" xfId="43085"/>
    <cellStyle name="RowTitles-Detail 4 6" xfId="43086"/>
    <cellStyle name="RowTitles-Detail 4 6 2" xfId="43087"/>
    <cellStyle name="RowTitles-Detail 4 6 2 2" xfId="43088"/>
    <cellStyle name="RowTitles-Detail 4 6 2 2 2" xfId="43089"/>
    <cellStyle name="RowTitles-Detail 4 6 2 2 2 2" xfId="43090"/>
    <cellStyle name="RowTitles-Detail 4 6 2 2 2_Tertiary Salaries Survey" xfId="43091"/>
    <cellStyle name="RowTitles-Detail 4 6 2 2 3" xfId="43092"/>
    <cellStyle name="RowTitles-Detail 4 6 2 2_Tertiary Salaries Survey" xfId="43093"/>
    <cellStyle name="RowTitles-Detail 4 6 2 3" xfId="43094"/>
    <cellStyle name="RowTitles-Detail 4 6 2 3 2" xfId="43095"/>
    <cellStyle name="RowTitles-Detail 4 6 2 3 2 2" xfId="43096"/>
    <cellStyle name="RowTitles-Detail 4 6 2 3 2_Tertiary Salaries Survey" xfId="43097"/>
    <cellStyle name="RowTitles-Detail 4 6 2 3 3" xfId="43098"/>
    <cellStyle name="RowTitles-Detail 4 6 2 3_Tertiary Salaries Survey" xfId="43099"/>
    <cellStyle name="RowTitles-Detail 4 6 2 4" xfId="43100"/>
    <cellStyle name="RowTitles-Detail 4 6 2 5" xfId="43101"/>
    <cellStyle name="RowTitles-Detail 4 6 2 5 2" xfId="43102"/>
    <cellStyle name="RowTitles-Detail 4 6 2 5_Tertiary Salaries Survey" xfId="43103"/>
    <cellStyle name="RowTitles-Detail 4 6 2 6" xfId="43104"/>
    <cellStyle name="RowTitles-Detail 4 6 2_Tertiary Salaries Survey" xfId="43105"/>
    <cellStyle name="RowTitles-Detail 4 6 3" xfId="43106"/>
    <cellStyle name="RowTitles-Detail 4 6 3 2" xfId="43107"/>
    <cellStyle name="RowTitles-Detail 4 6 3 2 2" xfId="43108"/>
    <cellStyle name="RowTitles-Detail 4 6 3 2 2 2" xfId="43109"/>
    <cellStyle name="RowTitles-Detail 4 6 3 2 2_Tertiary Salaries Survey" xfId="43110"/>
    <cellStyle name="RowTitles-Detail 4 6 3 2 3" xfId="43111"/>
    <cellStyle name="RowTitles-Detail 4 6 3 2_Tertiary Salaries Survey" xfId="43112"/>
    <cellStyle name="RowTitles-Detail 4 6 3 3" xfId="43113"/>
    <cellStyle name="RowTitles-Detail 4 6 3 3 2" xfId="43114"/>
    <cellStyle name="RowTitles-Detail 4 6 3 3 2 2" xfId="43115"/>
    <cellStyle name="RowTitles-Detail 4 6 3 3 2_Tertiary Salaries Survey" xfId="43116"/>
    <cellStyle name="RowTitles-Detail 4 6 3 3 3" xfId="43117"/>
    <cellStyle name="RowTitles-Detail 4 6 3 3_Tertiary Salaries Survey" xfId="43118"/>
    <cellStyle name="RowTitles-Detail 4 6 3 4" xfId="43119"/>
    <cellStyle name="RowTitles-Detail 4 6 3 5" xfId="43120"/>
    <cellStyle name="RowTitles-Detail 4 6 3_Tertiary Salaries Survey" xfId="43121"/>
    <cellStyle name="RowTitles-Detail 4 6 4" xfId="43122"/>
    <cellStyle name="RowTitles-Detail 4 6 4 2" xfId="43123"/>
    <cellStyle name="RowTitles-Detail 4 6 4 2 2" xfId="43124"/>
    <cellStyle name="RowTitles-Detail 4 6 4 2 2 2" xfId="43125"/>
    <cellStyle name="RowTitles-Detail 4 6 4 2 2_Tertiary Salaries Survey" xfId="43126"/>
    <cellStyle name="RowTitles-Detail 4 6 4 2 3" xfId="43127"/>
    <cellStyle name="RowTitles-Detail 4 6 4 2_Tertiary Salaries Survey" xfId="43128"/>
    <cellStyle name="RowTitles-Detail 4 6 4 3" xfId="43129"/>
    <cellStyle name="RowTitles-Detail 4 6 4 3 2" xfId="43130"/>
    <cellStyle name="RowTitles-Detail 4 6 4 3 2 2" xfId="43131"/>
    <cellStyle name="RowTitles-Detail 4 6 4 3 2_Tertiary Salaries Survey" xfId="43132"/>
    <cellStyle name="RowTitles-Detail 4 6 4 3 3" xfId="43133"/>
    <cellStyle name="RowTitles-Detail 4 6 4 3_Tertiary Salaries Survey" xfId="43134"/>
    <cellStyle name="RowTitles-Detail 4 6 4 4" xfId="43135"/>
    <cellStyle name="RowTitles-Detail 4 6 4 5" xfId="43136"/>
    <cellStyle name="RowTitles-Detail 4 6 4 5 2" xfId="43137"/>
    <cellStyle name="RowTitles-Detail 4 6 4 5_Tertiary Salaries Survey" xfId="43138"/>
    <cellStyle name="RowTitles-Detail 4 6 4 6" xfId="43139"/>
    <cellStyle name="RowTitles-Detail 4 6 4_Tertiary Salaries Survey" xfId="43140"/>
    <cellStyle name="RowTitles-Detail 4 6 5" xfId="43141"/>
    <cellStyle name="RowTitles-Detail 4 6 5 2" xfId="43142"/>
    <cellStyle name="RowTitles-Detail 4 6 5 2 2" xfId="43143"/>
    <cellStyle name="RowTitles-Detail 4 6 5 2 2 2" xfId="43144"/>
    <cellStyle name="RowTitles-Detail 4 6 5 2 2_Tertiary Salaries Survey" xfId="43145"/>
    <cellStyle name="RowTitles-Detail 4 6 5 2 3" xfId="43146"/>
    <cellStyle name="RowTitles-Detail 4 6 5 2_Tertiary Salaries Survey" xfId="43147"/>
    <cellStyle name="RowTitles-Detail 4 6 5 3" xfId="43148"/>
    <cellStyle name="RowTitles-Detail 4 6 5 3 2" xfId="43149"/>
    <cellStyle name="RowTitles-Detail 4 6 5 3 2 2" xfId="43150"/>
    <cellStyle name="RowTitles-Detail 4 6 5 3 2_Tertiary Salaries Survey" xfId="43151"/>
    <cellStyle name="RowTitles-Detail 4 6 5 3 3" xfId="43152"/>
    <cellStyle name="RowTitles-Detail 4 6 5 3_Tertiary Salaries Survey" xfId="43153"/>
    <cellStyle name="RowTitles-Detail 4 6 5 4" xfId="43154"/>
    <cellStyle name="RowTitles-Detail 4 6 5 4 2" xfId="43155"/>
    <cellStyle name="RowTitles-Detail 4 6 5 4_Tertiary Salaries Survey" xfId="43156"/>
    <cellStyle name="RowTitles-Detail 4 6 5 5" xfId="43157"/>
    <cellStyle name="RowTitles-Detail 4 6 5_Tertiary Salaries Survey" xfId="43158"/>
    <cellStyle name="RowTitles-Detail 4 6 6" xfId="43159"/>
    <cellStyle name="RowTitles-Detail 4 6 6 2" xfId="43160"/>
    <cellStyle name="RowTitles-Detail 4 6 6 2 2" xfId="43161"/>
    <cellStyle name="RowTitles-Detail 4 6 6 2 2 2" xfId="43162"/>
    <cellStyle name="RowTitles-Detail 4 6 6 2 2_Tertiary Salaries Survey" xfId="43163"/>
    <cellStyle name="RowTitles-Detail 4 6 6 2 3" xfId="43164"/>
    <cellStyle name="RowTitles-Detail 4 6 6 2_Tertiary Salaries Survey" xfId="43165"/>
    <cellStyle name="RowTitles-Detail 4 6 6 3" xfId="43166"/>
    <cellStyle name="RowTitles-Detail 4 6 6 3 2" xfId="43167"/>
    <cellStyle name="RowTitles-Detail 4 6 6 3 2 2" xfId="43168"/>
    <cellStyle name="RowTitles-Detail 4 6 6 3 2_Tertiary Salaries Survey" xfId="43169"/>
    <cellStyle name="RowTitles-Detail 4 6 6 3 3" xfId="43170"/>
    <cellStyle name="RowTitles-Detail 4 6 6 3_Tertiary Salaries Survey" xfId="43171"/>
    <cellStyle name="RowTitles-Detail 4 6 6 4" xfId="43172"/>
    <cellStyle name="RowTitles-Detail 4 6 6 4 2" xfId="43173"/>
    <cellStyle name="RowTitles-Detail 4 6 6 4_Tertiary Salaries Survey" xfId="43174"/>
    <cellStyle name="RowTitles-Detail 4 6 6 5" xfId="43175"/>
    <cellStyle name="RowTitles-Detail 4 6 6_Tertiary Salaries Survey" xfId="43176"/>
    <cellStyle name="RowTitles-Detail 4 6 7" xfId="43177"/>
    <cellStyle name="RowTitles-Detail 4 6 7 2" xfId="43178"/>
    <cellStyle name="RowTitles-Detail 4 6 7 2 2" xfId="43179"/>
    <cellStyle name="RowTitles-Detail 4 6 7 2_Tertiary Salaries Survey" xfId="43180"/>
    <cellStyle name="RowTitles-Detail 4 6 7 3" xfId="43181"/>
    <cellStyle name="RowTitles-Detail 4 6 7_Tertiary Salaries Survey" xfId="43182"/>
    <cellStyle name="RowTitles-Detail 4 6 8" xfId="43183"/>
    <cellStyle name="RowTitles-Detail 4 6 9" xfId="43184"/>
    <cellStyle name="RowTitles-Detail 4 6_STUD aligned by INSTIT" xfId="43185"/>
    <cellStyle name="RowTitles-Detail 4 7" xfId="43186"/>
    <cellStyle name="RowTitles-Detail 4 7 2" xfId="43187"/>
    <cellStyle name="RowTitles-Detail 4 7 2 2" xfId="43188"/>
    <cellStyle name="RowTitles-Detail 4 7 2 2 2" xfId="43189"/>
    <cellStyle name="RowTitles-Detail 4 7 2 2_Tertiary Salaries Survey" xfId="43190"/>
    <cellStyle name="RowTitles-Detail 4 7 2 3" xfId="43191"/>
    <cellStyle name="RowTitles-Detail 4 7 2_Tertiary Salaries Survey" xfId="43192"/>
    <cellStyle name="RowTitles-Detail 4 7 3" xfId="43193"/>
    <cellStyle name="RowTitles-Detail 4 7 3 2" xfId="43194"/>
    <cellStyle name="RowTitles-Detail 4 7 3 2 2" xfId="43195"/>
    <cellStyle name="RowTitles-Detail 4 7 3 2_Tertiary Salaries Survey" xfId="43196"/>
    <cellStyle name="RowTitles-Detail 4 7 3 3" xfId="43197"/>
    <cellStyle name="RowTitles-Detail 4 7 3_Tertiary Salaries Survey" xfId="43198"/>
    <cellStyle name="RowTitles-Detail 4 7 4" xfId="43199"/>
    <cellStyle name="RowTitles-Detail 4 7 5" xfId="43200"/>
    <cellStyle name="RowTitles-Detail 4 7 5 2" xfId="43201"/>
    <cellStyle name="RowTitles-Detail 4 7 5_Tertiary Salaries Survey" xfId="43202"/>
    <cellStyle name="RowTitles-Detail 4 7 6" xfId="43203"/>
    <cellStyle name="RowTitles-Detail 4 7_Tertiary Salaries Survey" xfId="43204"/>
    <cellStyle name="RowTitles-Detail 4 8" xfId="43205"/>
    <cellStyle name="RowTitles-Detail 4 8 2" xfId="43206"/>
    <cellStyle name="RowTitles-Detail 4 8 2 2" xfId="43207"/>
    <cellStyle name="RowTitles-Detail 4 8 2 2 2" xfId="43208"/>
    <cellStyle name="RowTitles-Detail 4 8 2 2_Tertiary Salaries Survey" xfId="43209"/>
    <cellStyle name="RowTitles-Detail 4 8 2 3" xfId="43210"/>
    <cellStyle name="RowTitles-Detail 4 8 2_Tertiary Salaries Survey" xfId="43211"/>
    <cellStyle name="RowTitles-Detail 4 8 3" xfId="43212"/>
    <cellStyle name="RowTitles-Detail 4 8 3 2" xfId="43213"/>
    <cellStyle name="RowTitles-Detail 4 8 3 2 2" xfId="43214"/>
    <cellStyle name="RowTitles-Detail 4 8 3 2_Tertiary Salaries Survey" xfId="43215"/>
    <cellStyle name="RowTitles-Detail 4 8 3 3" xfId="43216"/>
    <cellStyle name="RowTitles-Detail 4 8 3_Tertiary Salaries Survey" xfId="43217"/>
    <cellStyle name="RowTitles-Detail 4 8 4" xfId="43218"/>
    <cellStyle name="RowTitles-Detail 4 8 5" xfId="43219"/>
    <cellStyle name="RowTitles-Detail 4 8_Tertiary Salaries Survey" xfId="43220"/>
    <cellStyle name="RowTitles-Detail 4 9" xfId="43221"/>
    <cellStyle name="RowTitles-Detail 4 9 2" xfId="43222"/>
    <cellStyle name="RowTitles-Detail 4 9 2 2" xfId="43223"/>
    <cellStyle name="RowTitles-Detail 4 9 2 2 2" xfId="43224"/>
    <cellStyle name="RowTitles-Detail 4 9 2 2_Tertiary Salaries Survey" xfId="43225"/>
    <cellStyle name="RowTitles-Detail 4 9 2 3" xfId="43226"/>
    <cellStyle name="RowTitles-Detail 4 9 2_Tertiary Salaries Survey" xfId="43227"/>
    <cellStyle name="RowTitles-Detail 4 9 3" xfId="43228"/>
    <cellStyle name="RowTitles-Detail 4 9 3 2" xfId="43229"/>
    <cellStyle name="RowTitles-Detail 4 9 3 2 2" xfId="43230"/>
    <cellStyle name="RowTitles-Detail 4 9 3 2_Tertiary Salaries Survey" xfId="43231"/>
    <cellStyle name="RowTitles-Detail 4 9 3 3" xfId="43232"/>
    <cellStyle name="RowTitles-Detail 4 9 3_Tertiary Salaries Survey" xfId="43233"/>
    <cellStyle name="RowTitles-Detail 4 9 4" xfId="43234"/>
    <cellStyle name="RowTitles-Detail 4 9 5" xfId="43235"/>
    <cellStyle name="RowTitles-Detail 4 9 5 2" xfId="43236"/>
    <cellStyle name="RowTitles-Detail 4 9 5_Tertiary Salaries Survey" xfId="43237"/>
    <cellStyle name="RowTitles-Detail 4 9 6" xfId="43238"/>
    <cellStyle name="RowTitles-Detail 4 9_Tertiary Salaries Survey" xfId="43239"/>
    <cellStyle name="RowTitles-Detail 4_STUD aligned by INSTIT" xfId="43240"/>
    <cellStyle name="RowTitles-Detail 5" xfId="43241"/>
    <cellStyle name="RowTitles-Detail 5 10" xfId="43242"/>
    <cellStyle name="RowTitles-Detail 5 11" xfId="43243"/>
    <cellStyle name="RowTitles-Detail 5 2" xfId="43244"/>
    <cellStyle name="RowTitles-Detail 5 2 2" xfId="43245"/>
    <cellStyle name="RowTitles-Detail 5 2 2 2" xfId="43246"/>
    <cellStyle name="RowTitles-Detail 5 2 2 2 2" xfId="43247"/>
    <cellStyle name="RowTitles-Detail 5 2 2 2_Tertiary Salaries Survey" xfId="43248"/>
    <cellStyle name="RowTitles-Detail 5 2 2 3" xfId="43249"/>
    <cellStyle name="RowTitles-Detail 5 2 2_Tertiary Salaries Survey" xfId="43250"/>
    <cellStyle name="RowTitles-Detail 5 2 3" xfId="43251"/>
    <cellStyle name="RowTitles-Detail 5 2 3 2" xfId="43252"/>
    <cellStyle name="RowTitles-Detail 5 2 3 2 2" xfId="43253"/>
    <cellStyle name="RowTitles-Detail 5 2 3 2_Tertiary Salaries Survey" xfId="43254"/>
    <cellStyle name="RowTitles-Detail 5 2 3 3" xfId="43255"/>
    <cellStyle name="RowTitles-Detail 5 2 3_Tertiary Salaries Survey" xfId="43256"/>
    <cellStyle name="RowTitles-Detail 5 2 4" xfId="43257"/>
    <cellStyle name="RowTitles-Detail 5 2 5" xfId="43258"/>
    <cellStyle name="RowTitles-Detail 5 2_Tertiary Salaries Survey" xfId="43259"/>
    <cellStyle name="RowTitles-Detail 5 3" xfId="43260"/>
    <cellStyle name="RowTitles-Detail 5 3 2" xfId="43261"/>
    <cellStyle name="RowTitles-Detail 5 3 2 2" xfId="43262"/>
    <cellStyle name="RowTitles-Detail 5 3 2 2 2" xfId="43263"/>
    <cellStyle name="RowTitles-Detail 5 3 2 2_Tertiary Salaries Survey" xfId="43264"/>
    <cellStyle name="RowTitles-Detail 5 3 2 3" xfId="43265"/>
    <cellStyle name="RowTitles-Detail 5 3 2_Tertiary Salaries Survey" xfId="43266"/>
    <cellStyle name="RowTitles-Detail 5 3 3" xfId="43267"/>
    <cellStyle name="RowTitles-Detail 5 3 3 2" xfId="43268"/>
    <cellStyle name="RowTitles-Detail 5 3 3 2 2" xfId="43269"/>
    <cellStyle name="RowTitles-Detail 5 3 3 2_Tertiary Salaries Survey" xfId="43270"/>
    <cellStyle name="RowTitles-Detail 5 3 3 3" xfId="43271"/>
    <cellStyle name="RowTitles-Detail 5 3 3_Tertiary Salaries Survey" xfId="43272"/>
    <cellStyle name="RowTitles-Detail 5 3 4" xfId="43273"/>
    <cellStyle name="RowTitles-Detail 5 3 5" xfId="43274"/>
    <cellStyle name="RowTitles-Detail 5 3 5 2" xfId="43275"/>
    <cellStyle name="RowTitles-Detail 5 3 5_Tertiary Salaries Survey" xfId="43276"/>
    <cellStyle name="RowTitles-Detail 5 3 6" xfId="43277"/>
    <cellStyle name="RowTitles-Detail 5 3_Tertiary Salaries Survey" xfId="43278"/>
    <cellStyle name="RowTitles-Detail 5 4" xfId="43279"/>
    <cellStyle name="RowTitles-Detail 5 4 2" xfId="43280"/>
    <cellStyle name="RowTitles-Detail 5 4 2 2" xfId="43281"/>
    <cellStyle name="RowTitles-Detail 5 4 2 2 2" xfId="43282"/>
    <cellStyle name="RowTitles-Detail 5 4 2 2_Tertiary Salaries Survey" xfId="43283"/>
    <cellStyle name="RowTitles-Detail 5 4 2 3" xfId="43284"/>
    <cellStyle name="RowTitles-Detail 5 4 2_Tertiary Salaries Survey" xfId="43285"/>
    <cellStyle name="RowTitles-Detail 5 4 3" xfId="43286"/>
    <cellStyle name="RowTitles-Detail 5 4 3 2" xfId="43287"/>
    <cellStyle name="RowTitles-Detail 5 4 3 2 2" xfId="43288"/>
    <cellStyle name="RowTitles-Detail 5 4 3 2_Tertiary Salaries Survey" xfId="43289"/>
    <cellStyle name="RowTitles-Detail 5 4 3 3" xfId="43290"/>
    <cellStyle name="RowTitles-Detail 5 4 3_Tertiary Salaries Survey" xfId="43291"/>
    <cellStyle name="RowTitles-Detail 5 4 4" xfId="43292"/>
    <cellStyle name="RowTitles-Detail 5 4 4 2" xfId="43293"/>
    <cellStyle name="RowTitles-Detail 5 4 4_Tertiary Salaries Survey" xfId="43294"/>
    <cellStyle name="RowTitles-Detail 5 4 5" xfId="43295"/>
    <cellStyle name="RowTitles-Detail 5 4_Tertiary Salaries Survey" xfId="43296"/>
    <cellStyle name="RowTitles-Detail 5 5" xfId="43297"/>
    <cellStyle name="RowTitles-Detail 5 5 2" xfId="43298"/>
    <cellStyle name="RowTitles-Detail 5 5 2 2" xfId="43299"/>
    <cellStyle name="RowTitles-Detail 5 5 2 2 2" xfId="43300"/>
    <cellStyle name="RowTitles-Detail 5 5 2 2_Tertiary Salaries Survey" xfId="43301"/>
    <cellStyle name="RowTitles-Detail 5 5 2 3" xfId="43302"/>
    <cellStyle name="RowTitles-Detail 5 5 2_Tertiary Salaries Survey" xfId="43303"/>
    <cellStyle name="RowTitles-Detail 5 5 3" xfId="43304"/>
    <cellStyle name="RowTitles-Detail 5 5 3 2" xfId="43305"/>
    <cellStyle name="RowTitles-Detail 5 5 3 2 2" xfId="43306"/>
    <cellStyle name="RowTitles-Detail 5 5 3 2_Tertiary Salaries Survey" xfId="43307"/>
    <cellStyle name="RowTitles-Detail 5 5 3 3" xfId="43308"/>
    <cellStyle name="RowTitles-Detail 5 5 3_Tertiary Salaries Survey" xfId="43309"/>
    <cellStyle name="RowTitles-Detail 5 5 4" xfId="43310"/>
    <cellStyle name="RowTitles-Detail 5 5 4 2" xfId="43311"/>
    <cellStyle name="RowTitles-Detail 5 5 4_Tertiary Salaries Survey" xfId="43312"/>
    <cellStyle name="RowTitles-Detail 5 5 5" xfId="43313"/>
    <cellStyle name="RowTitles-Detail 5 5_Tertiary Salaries Survey" xfId="43314"/>
    <cellStyle name="RowTitles-Detail 5 6" xfId="43315"/>
    <cellStyle name="RowTitles-Detail 5 6 2" xfId="43316"/>
    <cellStyle name="RowTitles-Detail 5 6 2 2" xfId="43317"/>
    <cellStyle name="RowTitles-Detail 5 6 2 2 2" xfId="43318"/>
    <cellStyle name="RowTitles-Detail 5 6 2 2_Tertiary Salaries Survey" xfId="43319"/>
    <cellStyle name="RowTitles-Detail 5 6 2 3" xfId="43320"/>
    <cellStyle name="RowTitles-Detail 5 6 2_Tertiary Salaries Survey" xfId="43321"/>
    <cellStyle name="RowTitles-Detail 5 6 3" xfId="43322"/>
    <cellStyle name="RowTitles-Detail 5 6 3 2" xfId="43323"/>
    <cellStyle name="RowTitles-Detail 5 6 3 2 2" xfId="43324"/>
    <cellStyle name="RowTitles-Detail 5 6 3 2_Tertiary Salaries Survey" xfId="43325"/>
    <cellStyle name="RowTitles-Detail 5 6 3 3" xfId="43326"/>
    <cellStyle name="RowTitles-Detail 5 6 3_Tertiary Salaries Survey" xfId="43327"/>
    <cellStyle name="RowTitles-Detail 5 6 4" xfId="43328"/>
    <cellStyle name="RowTitles-Detail 5 6 4 2" xfId="43329"/>
    <cellStyle name="RowTitles-Detail 5 6 4_Tertiary Salaries Survey" xfId="43330"/>
    <cellStyle name="RowTitles-Detail 5 6 5" xfId="43331"/>
    <cellStyle name="RowTitles-Detail 5 6_Tertiary Salaries Survey" xfId="43332"/>
    <cellStyle name="RowTitles-Detail 5 7" xfId="43333"/>
    <cellStyle name="RowTitles-Detail 5 7 2" xfId="43334"/>
    <cellStyle name="RowTitles-Detail 5 7 2 2" xfId="43335"/>
    <cellStyle name="RowTitles-Detail 5 7 2_Tertiary Salaries Survey" xfId="43336"/>
    <cellStyle name="RowTitles-Detail 5 7 3" xfId="43337"/>
    <cellStyle name="RowTitles-Detail 5 7_Tertiary Salaries Survey" xfId="43338"/>
    <cellStyle name="RowTitles-Detail 5 8" xfId="43339"/>
    <cellStyle name="RowTitles-Detail 5 9" xfId="43340"/>
    <cellStyle name="RowTitles-Detail 5_STUD aligned by INSTIT" xfId="43341"/>
    <cellStyle name="RowTitles-Detail 6" xfId="43342"/>
    <cellStyle name="RowTitles-Detail 6 2" xfId="43343"/>
    <cellStyle name="RowTitles-Detail 6 2 2" xfId="43344"/>
    <cellStyle name="RowTitles-Detail 6 2 2 2" xfId="43345"/>
    <cellStyle name="RowTitles-Detail 6 2 2 2 2" xfId="43346"/>
    <cellStyle name="RowTitles-Detail 6 2 2 2_Tertiary Salaries Survey" xfId="43347"/>
    <cellStyle name="RowTitles-Detail 6 2 2 3" xfId="43348"/>
    <cellStyle name="RowTitles-Detail 6 2 2_Tertiary Salaries Survey" xfId="43349"/>
    <cellStyle name="RowTitles-Detail 6 2 3" xfId="43350"/>
    <cellStyle name="RowTitles-Detail 6 2 3 2" xfId="43351"/>
    <cellStyle name="RowTitles-Detail 6 2 3 2 2" xfId="43352"/>
    <cellStyle name="RowTitles-Detail 6 2 3 2_Tertiary Salaries Survey" xfId="43353"/>
    <cellStyle name="RowTitles-Detail 6 2 3 3" xfId="43354"/>
    <cellStyle name="RowTitles-Detail 6 2 3_Tertiary Salaries Survey" xfId="43355"/>
    <cellStyle name="RowTitles-Detail 6 2 4" xfId="43356"/>
    <cellStyle name="RowTitles-Detail 6 2 5" xfId="43357"/>
    <cellStyle name="RowTitles-Detail 6 2 5 2" xfId="43358"/>
    <cellStyle name="RowTitles-Detail 6 2 5_Tertiary Salaries Survey" xfId="43359"/>
    <cellStyle name="RowTitles-Detail 6 2 6" xfId="43360"/>
    <cellStyle name="RowTitles-Detail 6 2_Tertiary Salaries Survey" xfId="43361"/>
    <cellStyle name="RowTitles-Detail 6 3" xfId="43362"/>
    <cellStyle name="RowTitles-Detail 6 3 2" xfId="43363"/>
    <cellStyle name="RowTitles-Detail 6 3 2 2" xfId="43364"/>
    <cellStyle name="RowTitles-Detail 6 3 2 2 2" xfId="43365"/>
    <cellStyle name="RowTitles-Detail 6 3 2 2_Tertiary Salaries Survey" xfId="43366"/>
    <cellStyle name="RowTitles-Detail 6 3 2 3" xfId="43367"/>
    <cellStyle name="RowTitles-Detail 6 3 2_Tertiary Salaries Survey" xfId="43368"/>
    <cellStyle name="RowTitles-Detail 6 3 3" xfId="43369"/>
    <cellStyle name="RowTitles-Detail 6 3 3 2" xfId="43370"/>
    <cellStyle name="RowTitles-Detail 6 3 3 2 2" xfId="43371"/>
    <cellStyle name="RowTitles-Detail 6 3 3 2_Tertiary Salaries Survey" xfId="43372"/>
    <cellStyle name="RowTitles-Detail 6 3 3 3" xfId="43373"/>
    <cellStyle name="RowTitles-Detail 6 3 3_Tertiary Salaries Survey" xfId="43374"/>
    <cellStyle name="RowTitles-Detail 6 3 4" xfId="43375"/>
    <cellStyle name="RowTitles-Detail 6 3 5" xfId="43376"/>
    <cellStyle name="RowTitles-Detail 6 3_Tertiary Salaries Survey" xfId="43377"/>
    <cellStyle name="RowTitles-Detail 6 4" xfId="43378"/>
    <cellStyle name="RowTitles-Detail 6 4 2" xfId="43379"/>
    <cellStyle name="RowTitles-Detail 6 4 2 2" xfId="43380"/>
    <cellStyle name="RowTitles-Detail 6 4 2 2 2" xfId="43381"/>
    <cellStyle name="RowTitles-Detail 6 4 2 2_Tertiary Salaries Survey" xfId="43382"/>
    <cellStyle name="RowTitles-Detail 6 4 2 3" xfId="43383"/>
    <cellStyle name="RowTitles-Detail 6 4 2_Tertiary Salaries Survey" xfId="43384"/>
    <cellStyle name="RowTitles-Detail 6 4 3" xfId="43385"/>
    <cellStyle name="RowTitles-Detail 6 4 3 2" xfId="43386"/>
    <cellStyle name="RowTitles-Detail 6 4 3 2 2" xfId="43387"/>
    <cellStyle name="RowTitles-Detail 6 4 3 2_Tertiary Salaries Survey" xfId="43388"/>
    <cellStyle name="RowTitles-Detail 6 4 3 3" xfId="43389"/>
    <cellStyle name="RowTitles-Detail 6 4 3_Tertiary Salaries Survey" xfId="43390"/>
    <cellStyle name="RowTitles-Detail 6 4 4" xfId="43391"/>
    <cellStyle name="RowTitles-Detail 6 4 4 2" xfId="43392"/>
    <cellStyle name="RowTitles-Detail 6 4 4_Tertiary Salaries Survey" xfId="43393"/>
    <cellStyle name="RowTitles-Detail 6 4 5" xfId="43394"/>
    <cellStyle name="RowTitles-Detail 6 4_Tertiary Salaries Survey" xfId="43395"/>
    <cellStyle name="RowTitles-Detail 6 5" xfId="43396"/>
    <cellStyle name="RowTitles-Detail 6 5 2" xfId="43397"/>
    <cellStyle name="RowTitles-Detail 6 5 2 2" xfId="43398"/>
    <cellStyle name="RowTitles-Detail 6 5 2 2 2" xfId="43399"/>
    <cellStyle name="RowTitles-Detail 6 5 2 2_Tertiary Salaries Survey" xfId="43400"/>
    <cellStyle name="RowTitles-Detail 6 5 2 3" xfId="43401"/>
    <cellStyle name="RowTitles-Detail 6 5 2_Tertiary Salaries Survey" xfId="43402"/>
    <cellStyle name="RowTitles-Detail 6 5 3" xfId="43403"/>
    <cellStyle name="RowTitles-Detail 6 5 3 2" xfId="43404"/>
    <cellStyle name="RowTitles-Detail 6 5 3 2 2" xfId="43405"/>
    <cellStyle name="RowTitles-Detail 6 5 3 2_Tertiary Salaries Survey" xfId="43406"/>
    <cellStyle name="RowTitles-Detail 6 5 3 3" xfId="43407"/>
    <cellStyle name="RowTitles-Detail 6 5 3_Tertiary Salaries Survey" xfId="43408"/>
    <cellStyle name="RowTitles-Detail 6 5 4" xfId="43409"/>
    <cellStyle name="RowTitles-Detail 6 5 4 2" xfId="43410"/>
    <cellStyle name="RowTitles-Detail 6 5 4_Tertiary Salaries Survey" xfId="43411"/>
    <cellStyle name="RowTitles-Detail 6 5 5" xfId="43412"/>
    <cellStyle name="RowTitles-Detail 6 5_Tertiary Salaries Survey" xfId="43413"/>
    <cellStyle name="RowTitles-Detail 6 6" xfId="43414"/>
    <cellStyle name="RowTitles-Detail 6 6 2" xfId="43415"/>
    <cellStyle name="RowTitles-Detail 6 6 2 2" xfId="43416"/>
    <cellStyle name="RowTitles-Detail 6 6 2 2 2" xfId="43417"/>
    <cellStyle name="RowTitles-Detail 6 6 2 2_Tertiary Salaries Survey" xfId="43418"/>
    <cellStyle name="RowTitles-Detail 6 6 2 3" xfId="43419"/>
    <cellStyle name="RowTitles-Detail 6 6 2_Tertiary Salaries Survey" xfId="43420"/>
    <cellStyle name="RowTitles-Detail 6 6 3" xfId="43421"/>
    <cellStyle name="RowTitles-Detail 6 6 3 2" xfId="43422"/>
    <cellStyle name="RowTitles-Detail 6 6 3 2 2" xfId="43423"/>
    <cellStyle name="RowTitles-Detail 6 6 3 2_Tertiary Salaries Survey" xfId="43424"/>
    <cellStyle name="RowTitles-Detail 6 6 3 3" xfId="43425"/>
    <cellStyle name="RowTitles-Detail 6 6 3_Tertiary Salaries Survey" xfId="43426"/>
    <cellStyle name="RowTitles-Detail 6 6 4" xfId="43427"/>
    <cellStyle name="RowTitles-Detail 6 6 4 2" xfId="43428"/>
    <cellStyle name="RowTitles-Detail 6 6 4_Tertiary Salaries Survey" xfId="43429"/>
    <cellStyle name="RowTitles-Detail 6 6 5" xfId="43430"/>
    <cellStyle name="RowTitles-Detail 6 6_Tertiary Salaries Survey" xfId="43431"/>
    <cellStyle name="RowTitles-Detail 6 7" xfId="43432"/>
    <cellStyle name="RowTitles-Detail 6 7 2" xfId="43433"/>
    <cellStyle name="RowTitles-Detail 6 7 2 2" xfId="43434"/>
    <cellStyle name="RowTitles-Detail 6 7 2_Tertiary Salaries Survey" xfId="43435"/>
    <cellStyle name="RowTitles-Detail 6 7 3" xfId="43436"/>
    <cellStyle name="RowTitles-Detail 6 7_Tertiary Salaries Survey" xfId="43437"/>
    <cellStyle name="RowTitles-Detail 6 8" xfId="43438"/>
    <cellStyle name="RowTitles-Detail 6 8 2" xfId="43439"/>
    <cellStyle name="RowTitles-Detail 6 8 2 2" xfId="43440"/>
    <cellStyle name="RowTitles-Detail 6 8 2_Tertiary Salaries Survey" xfId="43441"/>
    <cellStyle name="RowTitles-Detail 6 8 3" xfId="43442"/>
    <cellStyle name="RowTitles-Detail 6 8_Tertiary Salaries Survey" xfId="43443"/>
    <cellStyle name="RowTitles-Detail 6 9" xfId="43444"/>
    <cellStyle name="RowTitles-Detail 6_STUD aligned by INSTIT" xfId="43445"/>
    <cellStyle name="RowTitles-Detail 7" xfId="43446"/>
    <cellStyle name="RowTitles-Detail 7 2" xfId="43447"/>
    <cellStyle name="RowTitles-Detail 7 2 2" xfId="43448"/>
    <cellStyle name="RowTitles-Detail 7 2 2 2" xfId="43449"/>
    <cellStyle name="RowTitles-Detail 7 2 2 2 2" xfId="43450"/>
    <cellStyle name="RowTitles-Detail 7 2 2 2_Tertiary Salaries Survey" xfId="43451"/>
    <cellStyle name="RowTitles-Detail 7 2 2 3" xfId="43452"/>
    <cellStyle name="RowTitles-Detail 7 2 2_Tertiary Salaries Survey" xfId="43453"/>
    <cellStyle name="RowTitles-Detail 7 2 3" xfId="43454"/>
    <cellStyle name="RowTitles-Detail 7 2 3 2" xfId="43455"/>
    <cellStyle name="RowTitles-Detail 7 2 3 2 2" xfId="43456"/>
    <cellStyle name="RowTitles-Detail 7 2 3 2_Tertiary Salaries Survey" xfId="43457"/>
    <cellStyle name="RowTitles-Detail 7 2 3 3" xfId="43458"/>
    <cellStyle name="RowTitles-Detail 7 2 3_Tertiary Salaries Survey" xfId="43459"/>
    <cellStyle name="RowTitles-Detail 7 2 4" xfId="43460"/>
    <cellStyle name="RowTitles-Detail 7 2 5" xfId="43461"/>
    <cellStyle name="RowTitles-Detail 7 2_Tertiary Salaries Survey" xfId="43462"/>
    <cellStyle name="RowTitles-Detail 7 3" xfId="43463"/>
    <cellStyle name="RowTitles-Detail 7 3 2" xfId="43464"/>
    <cellStyle name="RowTitles-Detail 7 3 2 2" xfId="43465"/>
    <cellStyle name="RowTitles-Detail 7 3 2 2 2" xfId="43466"/>
    <cellStyle name="RowTitles-Detail 7 3 2 2_Tertiary Salaries Survey" xfId="43467"/>
    <cellStyle name="RowTitles-Detail 7 3 2 3" xfId="43468"/>
    <cellStyle name="RowTitles-Detail 7 3 2_Tertiary Salaries Survey" xfId="43469"/>
    <cellStyle name="RowTitles-Detail 7 3 3" xfId="43470"/>
    <cellStyle name="RowTitles-Detail 7 3 3 2" xfId="43471"/>
    <cellStyle name="RowTitles-Detail 7 3 3 2 2" xfId="43472"/>
    <cellStyle name="RowTitles-Detail 7 3 3 2_Tertiary Salaries Survey" xfId="43473"/>
    <cellStyle name="RowTitles-Detail 7 3 3 3" xfId="43474"/>
    <cellStyle name="RowTitles-Detail 7 3 3_Tertiary Salaries Survey" xfId="43475"/>
    <cellStyle name="RowTitles-Detail 7 3 4" xfId="43476"/>
    <cellStyle name="RowTitles-Detail 7 3 4 2" xfId="43477"/>
    <cellStyle name="RowTitles-Detail 7 3 4_Tertiary Salaries Survey" xfId="43478"/>
    <cellStyle name="RowTitles-Detail 7 3 5" xfId="43479"/>
    <cellStyle name="RowTitles-Detail 7 3_Tertiary Salaries Survey" xfId="43480"/>
    <cellStyle name="RowTitles-Detail 7 4" xfId="43481"/>
    <cellStyle name="RowTitles-Detail 7 4 2" xfId="43482"/>
    <cellStyle name="RowTitles-Detail 7 4 2 2" xfId="43483"/>
    <cellStyle name="RowTitles-Detail 7 4 2 2 2" xfId="43484"/>
    <cellStyle name="RowTitles-Detail 7 4 2 2_Tertiary Salaries Survey" xfId="43485"/>
    <cellStyle name="RowTitles-Detail 7 4 2 3" xfId="43486"/>
    <cellStyle name="RowTitles-Detail 7 4 2_Tertiary Salaries Survey" xfId="43487"/>
    <cellStyle name="RowTitles-Detail 7 4 3" xfId="43488"/>
    <cellStyle name="RowTitles-Detail 7 4 3 2" xfId="43489"/>
    <cellStyle name="RowTitles-Detail 7 4 3 2 2" xfId="43490"/>
    <cellStyle name="RowTitles-Detail 7 4 3 2_Tertiary Salaries Survey" xfId="43491"/>
    <cellStyle name="RowTitles-Detail 7 4 3 3" xfId="43492"/>
    <cellStyle name="RowTitles-Detail 7 4 3_Tertiary Salaries Survey" xfId="43493"/>
    <cellStyle name="RowTitles-Detail 7 4 4" xfId="43494"/>
    <cellStyle name="RowTitles-Detail 7 4 4 2" xfId="43495"/>
    <cellStyle name="RowTitles-Detail 7 4 4_Tertiary Salaries Survey" xfId="43496"/>
    <cellStyle name="RowTitles-Detail 7 4 5" xfId="43497"/>
    <cellStyle name="RowTitles-Detail 7 4_Tertiary Salaries Survey" xfId="43498"/>
    <cellStyle name="RowTitles-Detail 7 5" xfId="43499"/>
    <cellStyle name="RowTitles-Detail 7 5 2" xfId="43500"/>
    <cellStyle name="RowTitles-Detail 7 5 2 2" xfId="43501"/>
    <cellStyle name="RowTitles-Detail 7 5 2 2 2" xfId="43502"/>
    <cellStyle name="RowTitles-Detail 7 5 2 2_Tertiary Salaries Survey" xfId="43503"/>
    <cellStyle name="RowTitles-Detail 7 5 2 3" xfId="43504"/>
    <cellStyle name="RowTitles-Detail 7 5 2_Tertiary Salaries Survey" xfId="43505"/>
    <cellStyle name="RowTitles-Detail 7 5 3" xfId="43506"/>
    <cellStyle name="RowTitles-Detail 7 5 3 2" xfId="43507"/>
    <cellStyle name="RowTitles-Detail 7 5 3 2 2" xfId="43508"/>
    <cellStyle name="RowTitles-Detail 7 5 3 2_Tertiary Salaries Survey" xfId="43509"/>
    <cellStyle name="RowTitles-Detail 7 5 3 3" xfId="43510"/>
    <cellStyle name="RowTitles-Detail 7 5 3_Tertiary Salaries Survey" xfId="43511"/>
    <cellStyle name="RowTitles-Detail 7 5 4" xfId="43512"/>
    <cellStyle name="RowTitles-Detail 7 5 4 2" xfId="43513"/>
    <cellStyle name="RowTitles-Detail 7 5 4_Tertiary Salaries Survey" xfId="43514"/>
    <cellStyle name="RowTitles-Detail 7 5 5" xfId="43515"/>
    <cellStyle name="RowTitles-Detail 7 5_Tertiary Salaries Survey" xfId="43516"/>
    <cellStyle name="RowTitles-Detail 7 6" xfId="43517"/>
    <cellStyle name="RowTitles-Detail 7 6 2" xfId="43518"/>
    <cellStyle name="RowTitles-Detail 7 6 2 2" xfId="43519"/>
    <cellStyle name="RowTitles-Detail 7 6 2 2 2" xfId="43520"/>
    <cellStyle name="RowTitles-Detail 7 6 2 2_Tertiary Salaries Survey" xfId="43521"/>
    <cellStyle name="RowTitles-Detail 7 6 2 3" xfId="43522"/>
    <cellStyle name="RowTitles-Detail 7 6 2_Tertiary Salaries Survey" xfId="43523"/>
    <cellStyle name="RowTitles-Detail 7 6 3" xfId="43524"/>
    <cellStyle name="RowTitles-Detail 7 6 3 2" xfId="43525"/>
    <cellStyle name="RowTitles-Detail 7 6 3 2 2" xfId="43526"/>
    <cellStyle name="RowTitles-Detail 7 6 3 2_Tertiary Salaries Survey" xfId="43527"/>
    <cellStyle name="RowTitles-Detail 7 6 3 3" xfId="43528"/>
    <cellStyle name="RowTitles-Detail 7 6 3_Tertiary Salaries Survey" xfId="43529"/>
    <cellStyle name="RowTitles-Detail 7 6 4" xfId="43530"/>
    <cellStyle name="RowTitles-Detail 7 6 4 2" xfId="43531"/>
    <cellStyle name="RowTitles-Detail 7 6 4_Tertiary Salaries Survey" xfId="43532"/>
    <cellStyle name="RowTitles-Detail 7 6 5" xfId="43533"/>
    <cellStyle name="RowTitles-Detail 7 6_Tertiary Salaries Survey" xfId="43534"/>
    <cellStyle name="RowTitles-Detail 7 7" xfId="43535"/>
    <cellStyle name="RowTitles-Detail 7 7 2" xfId="43536"/>
    <cellStyle name="RowTitles-Detail 7 7 2 2" xfId="43537"/>
    <cellStyle name="RowTitles-Detail 7 7 2_Tertiary Salaries Survey" xfId="43538"/>
    <cellStyle name="RowTitles-Detail 7 7 3" xfId="43539"/>
    <cellStyle name="RowTitles-Detail 7 7_Tertiary Salaries Survey" xfId="43540"/>
    <cellStyle name="RowTitles-Detail 7 8" xfId="43541"/>
    <cellStyle name="RowTitles-Detail 7 8 2" xfId="43542"/>
    <cellStyle name="RowTitles-Detail 7 8 2 2" xfId="43543"/>
    <cellStyle name="RowTitles-Detail 7 8 2_Tertiary Salaries Survey" xfId="43544"/>
    <cellStyle name="RowTitles-Detail 7 8 3" xfId="43545"/>
    <cellStyle name="RowTitles-Detail 7 8_Tertiary Salaries Survey" xfId="43546"/>
    <cellStyle name="RowTitles-Detail 7 9" xfId="43547"/>
    <cellStyle name="RowTitles-Detail 7_STUD aligned by INSTIT" xfId="43548"/>
    <cellStyle name="RowTitles-Detail 8" xfId="43549"/>
    <cellStyle name="RowTitles-Detail 8 2" xfId="43550"/>
    <cellStyle name="RowTitles-Detail 8 2 2" xfId="43551"/>
    <cellStyle name="RowTitles-Detail 8 2 2 2" xfId="43552"/>
    <cellStyle name="RowTitles-Detail 8 2 2_Tertiary Salaries Survey" xfId="43553"/>
    <cellStyle name="RowTitles-Detail 8 2 3" xfId="43554"/>
    <cellStyle name="RowTitles-Detail 8 2_Tertiary Salaries Survey" xfId="43555"/>
    <cellStyle name="RowTitles-Detail 8 3" xfId="43556"/>
    <cellStyle name="RowTitles-Detail 8 3 2" xfId="43557"/>
    <cellStyle name="RowTitles-Detail 8 3 2 2" xfId="43558"/>
    <cellStyle name="RowTitles-Detail 8 3 2_Tertiary Salaries Survey" xfId="43559"/>
    <cellStyle name="RowTitles-Detail 8 3 3" xfId="43560"/>
    <cellStyle name="RowTitles-Detail 8 3_Tertiary Salaries Survey" xfId="43561"/>
    <cellStyle name="RowTitles-Detail 8 4" xfId="43562"/>
    <cellStyle name="RowTitles-Detail 8 5" xfId="43563"/>
    <cellStyle name="RowTitles-Detail 8_Tertiary Salaries Survey" xfId="43564"/>
    <cellStyle name="RowTitles-Detail 9" xfId="43565"/>
    <cellStyle name="RowTitles-Detail 9 2" xfId="43566"/>
    <cellStyle name="RowTitles-Detail 9 2 2" xfId="43567"/>
    <cellStyle name="RowTitles-Detail 9 2 2 2" xfId="43568"/>
    <cellStyle name="RowTitles-Detail 9 2 2_Tertiary Salaries Survey" xfId="43569"/>
    <cellStyle name="RowTitles-Detail 9 2 3" xfId="43570"/>
    <cellStyle name="RowTitles-Detail 9 2_Tertiary Salaries Survey" xfId="43571"/>
    <cellStyle name="RowTitles-Detail 9 3" xfId="43572"/>
    <cellStyle name="RowTitles-Detail 9 3 2" xfId="43573"/>
    <cellStyle name="RowTitles-Detail 9 3 2 2" xfId="43574"/>
    <cellStyle name="RowTitles-Detail 9 3 2_Tertiary Salaries Survey" xfId="43575"/>
    <cellStyle name="RowTitles-Detail 9 3 3" xfId="43576"/>
    <cellStyle name="RowTitles-Detail 9 3_Tertiary Salaries Survey" xfId="43577"/>
    <cellStyle name="RowTitles-Detail 9 4" xfId="43578"/>
    <cellStyle name="RowTitles-Detail 9 5" xfId="43579"/>
    <cellStyle name="RowTitles-Detail 9 5 2" xfId="43580"/>
    <cellStyle name="RowTitles-Detail 9 5_Tertiary Salaries Survey" xfId="43581"/>
    <cellStyle name="RowTitles-Detail 9 6" xfId="43582"/>
    <cellStyle name="RowTitles-Detail 9_Tertiary Salaries Survey" xfId="43583"/>
    <cellStyle name="RowTitles-Detail_STUD aligned by INSTIT" xfId="43584"/>
    <cellStyle name="Selittävä teksti" xfId="43585"/>
    <cellStyle name="semestre" xfId="14473"/>
    <cellStyle name="semestre 2" xfId="43586"/>
    <cellStyle name="ss1" xfId="14474"/>
    <cellStyle name="ss1 2" xfId="14475"/>
    <cellStyle name="ss1 2 2" xfId="14476"/>
    <cellStyle name="ss1 2 2 2" xfId="14477"/>
    <cellStyle name="ss1 2 3" xfId="14478"/>
    <cellStyle name="ss1 3" xfId="14479"/>
    <cellStyle name="ss1 3 2" xfId="14480"/>
    <cellStyle name="ss1 4" xfId="14481"/>
    <cellStyle name="ss1 4 2" xfId="14482"/>
    <cellStyle name="ss1 5" xfId="14483"/>
    <cellStyle name="ss10" xfId="14484"/>
    <cellStyle name="ss11" xfId="14485"/>
    <cellStyle name="ss12" xfId="14486"/>
    <cellStyle name="ss13" xfId="14487"/>
    <cellStyle name="ss14" xfId="14488"/>
    <cellStyle name="ss15" xfId="14489"/>
    <cellStyle name="ss16" xfId="14490"/>
    <cellStyle name="ss17" xfId="14491"/>
    <cellStyle name="ss18" xfId="14492"/>
    <cellStyle name="ss19" xfId="14493"/>
    <cellStyle name="ss2" xfId="14494"/>
    <cellStyle name="ss20" xfId="14495"/>
    <cellStyle name="ss21" xfId="14496"/>
    <cellStyle name="ss22" xfId="14497"/>
    <cellStyle name="ss23" xfId="14498"/>
    <cellStyle name="ss23 2" xfId="14499"/>
    <cellStyle name="ss23 2 2" xfId="14500"/>
    <cellStyle name="ss23 2 2 2" xfId="14501"/>
    <cellStyle name="ss23 2 3" xfId="14502"/>
    <cellStyle name="ss23 3" xfId="14503"/>
    <cellStyle name="ss23 3 2" xfId="14504"/>
    <cellStyle name="ss23 4" xfId="14505"/>
    <cellStyle name="ss23 4 2" xfId="14506"/>
    <cellStyle name="ss23 5" xfId="14507"/>
    <cellStyle name="ss24" xfId="14508"/>
    <cellStyle name="ss3" xfId="14509"/>
    <cellStyle name="ss4" xfId="14510"/>
    <cellStyle name="ss5" xfId="14511"/>
    <cellStyle name="ss6" xfId="14512"/>
    <cellStyle name="ss6 2" xfId="14513"/>
    <cellStyle name="ss6 2 2" xfId="14514"/>
    <cellStyle name="ss6 2 2 2" xfId="14515"/>
    <cellStyle name="ss6 2 3" xfId="14516"/>
    <cellStyle name="ss6 3" xfId="14517"/>
    <cellStyle name="ss6 3 2" xfId="14518"/>
    <cellStyle name="ss6 4" xfId="14519"/>
    <cellStyle name="ss6 4 2" xfId="14520"/>
    <cellStyle name="ss6 5" xfId="14521"/>
    <cellStyle name="ss7" xfId="14522"/>
    <cellStyle name="ss7 2" xfId="14523"/>
    <cellStyle name="ss8" xfId="14524"/>
    <cellStyle name="ss8 2" xfId="14525"/>
    <cellStyle name="ss9" xfId="14526"/>
    <cellStyle name="Standaard_Blad1" xfId="14527"/>
    <cellStyle name="Standard 2" xfId="14528"/>
    <cellStyle name="Standard 2 2" xfId="14529"/>
    <cellStyle name="Standard_DIAGRAM" xfId="14530"/>
    <cellStyle name="style1385405148933" xfId="43587"/>
    <cellStyle name="style1385405148933 2" xfId="43588"/>
    <cellStyle name="style1385405149076" xfId="43589"/>
    <cellStyle name="style1385405149076 2" xfId="43590"/>
    <cellStyle name="style1385405149223" xfId="43591"/>
    <cellStyle name="style1385405149223 2" xfId="43592"/>
    <cellStyle name="style1385405149283" xfId="43593"/>
    <cellStyle name="style1385405149283 2" xfId="43594"/>
    <cellStyle name="style1385405149397" xfId="43595"/>
    <cellStyle name="style1385405149397 2" xfId="43596"/>
    <cellStyle name="style1385405149444" xfId="43597"/>
    <cellStyle name="style1385405149444 2" xfId="43598"/>
    <cellStyle name="style1385405149499" xfId="43599"/>
    <cellStyle name="style1385405149499 2" xfId="43600"/>
    <cellStyle name="style1385405149705" xfId="43601"/>
    <cellStyle name="style1385405149705 2" xfId="43602"/>
    <cellStyle name="style1385405150407" xfId="43603"/>
    <cellStyle name="style1385405150407 2" xfId="43604"/>
    <cellStyle name="style1385405150569" xfId="43605"/>
    <cellStyle name="style1385405150569 2" xfId="43606"/>
    <cellStyle name="style1385405150630" xfId="43607"/>
    <cellStyle name="style1385405150630 2" xfId="43608"/>
    <cellStyle name="style1385405150671" xfId="43609"/>
    <cellStyle name="style1385405150671 2" xfId="43610"/>
    <cellStyle name="style1385405150715" xfId="43611"/>
    <cellStyle name="style1385405150715 2" xfId="43612"/>
    <cellStyle name="style1385405150775" xfId="43613"/>
    <cellStyle name="style1385405150775 2" xfId="43614"/>
    <cellStyle name="style1385405150865" xfId="43615"/>
    <cellStyle name="style1385405150865 2" xfId="43616"/>
    <cellStyle name="style1385405150905" xfId="43617"/>
    <cellStyle name="style1385405150905 2" xfId="43618"/>
    <cellStyle name="style1385405150954" xfId="43619"/>
    <cellStyle name="style1385405150954 2" xfId="43620"/>
    <cellStyle name="style1385405150999" xfId="43621"/>
    <cellStyle name="style1385405150999 2" xfId="43622"/>
    <cellStyle name="style1385405151067" xfId="43623"/>
    <cellStyle name="style1385405151067 2" xfId="43624"/>
    <cellStyle name="style1385405151102" xfId="43625"/>
    <cellStyle name="style1385405151102 2" xfId="43626"/>
    <cellStyle name="style1385405151139" xfId="43627"/>
    <cellStyle name="style1385405151139 2" xfId="43628"/>
    <cellStyle name="style1385405151175" xfId="43629"/>
    <cellStyle name="style1385405151175 2" xfId="43630"/>
    <cellStyle name="style1385405151278" xfId="43631"/>
    <cellStyle name="style1385405151278 2" xfId="43632"/>
    <cellStyle name="style1385405151367" xfId="43633"/>
    <cellStyle name="style1385405151367 2" xfId="43634"/>
    <cellStyle name="style1385405151419" xfId="43635"/>
    <cellStyle name="style1385405151419 2" xfId="43636"/>
    <cellStyle name="style1385405255138" xfId="43637"/>
    <cellStyle name="style1385405255138 2" xfId="43638"/>
    <cellStyle name="style1385405255190" xfId="43639"/>
    <cellStyle name="style1385405255190 2" xfId="43640"/>
    <cellStyle name="style1385405255269" xfId="43641"/>
    <cellStyle name="style1385405255269 2" xfId="43642"/>
    <cellStyle name="style1385405255306" xfId="43643"/>
    <cellStyle name="style1385405255306 2" xfId="43644"/>
    <cellStyle name="style1385405255494" xfId="43645"/>
    <cellStyle name="style1385405255494 2" xfId="43646"/>
    <cellStyle name="style1385405255537" xfId="43647"/>
    <cellStyle name="style1385405255537 2" xfId="43648"/>
    <cellStyle name="style1385405255613" xfId="43649"/>
    <cellStyle name="style1385405255613 2" xfId="43650"/>
    <cellStyle name="style1385405255655" xfId="43651"/>
    <cellStyle name="style1385405255655 2" xfId="43652"/>
    <cellStyle name="style1385405256250" xfId="43653"/>
    <cellStyle name="style1385405256250 2" xfId="43654"/>
    <cellStyle name="style1385405256394" xfId="43655"/>
    <cellStyle name="style1385405256394 2" xfId="43656"/>
    <cellStyle name="style1385405256444" xfId="43657"/>
    <cellStyle name="style1385405256444 2" xfId="43658"/>
    <cellStyle name="style1385405256477" xfId="43659"/>
    <cellStyle name="style1385405256477 2" xfId="43660"/>
    <cellStyle name="style1385405256513" xfId="43661"/>
    <cellStyle name="style1385405256513 2" xfId="43662"/>
    <cellStyle name="style1385405256561" xfId="43663"/>
    <cellStyle name="style1385405256561 2" xfId="43664"/>
    <cellStyle name="style1385405256599" xfId="43665"/>
    <cellStyle name="style1385405256599 2" xfId="43666"/>
    <cellStyle name="style1385405256632" xfId="43667"/>
    <cellStyle name="style1385405256632 2" xfId="43668"/>
    <cellStyle name="style1385405256674" xfId="43669"/>
    <cellStyle name="style1385405256674 2" xfId="43670"/>
    <cellStyle name="style1385405256707" xfId="43671"/>
    <cellStyle name="style1385405256707 2" xfId="43672"/>
    <cellStyle name="style1385405256810" xfId="43673"/>
    <cellStyle name="style1385405256810 2" xfId="43674"/>
    <cellStyle name="style1385405256843" xfId="43675"/>
    <cellStyle name="style1385405256843 2" xfId="43676"/>
    <cellStyle name="style1385405256877" xfId="43677"/>
    <cellStyle name="style1385405256877 2" xfId="43678"/>
    <cellStyle name="style1385405256910" xfId="43679"/>
    <cellStyle name="style1385405256910 2" xfId="43680"/>
    <cellStyle name="style1385405257003" xfId="43681"/>
    <cellStyle name="style1385405257003 2" xfId="43682"/>
    <cellStyle name="style1385405331479" xfId="43683"/>
    <cellStyle name="style1385405331479 2" xfId="43684"/>
    <cellStyle name="style1385405331583" xfId="43685"/>
    <cellStyle name="style1385405331583 2" xfId="43686"/>
    <cellStyle name="style1385405331666" xfId="43687"/>
    <cellStyle name="style1385405331666 2" xfId="43688"/>
    <cellStyle name="style1385405331703" xfId="43689"/>
    <cellStyle name="style1385405331703 2" xfId="43690"/>
    <cellStyle name="style1385405331887" xfId="43691"/>
    <cellStyle name="style1385405331887 2" xfId="43692"/>
    <cellStyle name="style1385405331930" xfId="43693"/>
    <cellStyle name="style1385405331930 2" xfId="43694"/>
    <cellStyle name="style1385405332006" xfId="43695"/>
    <cellStyle name="style1385405332006 2" xfId="43696"/>
    <cellStyle name="style1385405332049" xfId="43697"/>
    <cellStyle name="style1385405332049 2" xfId="43698"/>
    <cellStyle name="style1385405332647" xfId="43699"/>
    <cellStyle name="style1385405332647 2" xfId="43700"/>
    <cellStyle name="style1385405332790" xfId="43701"/>
    <cellStyle name="style1385405332790 2" xfId="43702"/>
    <cellStyle name="style1385405332841" xfId="43703"/>
    <cellStyle name="style1385405332841 2" xfId="43704"/>
    <cellStyle name="style1385405332875" xfId="43705"/>
    <cellStyle name="style1385405332875 2" xfId="43706"/>
    <cellStyle name="style1385405332909" xfId="43707"/>
    <cellStyle name="style1385405332909 2" xfId="43708"/>
    <cellStyle name="style1385405332958" xfId="43709"/>
    <cellStyle name="style1385405332958 2" xfId="43710"/>
    <cellStyle name="style1385405332993" xfId="43711"/>
    <cellStyle name="style1385405332993 2" xfId="43712"/>
    <cellStyle name="style1385405333075" xfId="43713"/>
    <cellStyle name="style1385405333075 2" xfId="43714"/>
    <cellStyle name="style1385405333116" xfId="43715"/>
    <cellStyle name="style1385405333116 2" xfId="43716"/>
    <cellStyle name="style1385405333148" xfId="43717"/>
    <cellStyle name="style1385405333148 2" xfId="43718"/>
    <cellStyle name="style1385405333202" xfId="43719"/>
    <cellStyle name="style1385405333202 2" xfId="43720"/>
    <cellStyle name="style1385405333234" xfId="43721"/>
    <cellStyle name="style1385405333234 2" xfId="43722"/>
    <cellStyle name="style1385405333267" xfId="43723"/>
    <cellStyle name="style1385405333267 2" xfId="43724"/>
    <cellStyle name="style1385405333300" xfId="43725"/>
    <cellStyle name="style1385405333300 2" xfId="43726"/>
    <cellStyle name="style1385405333393" xfId="43727"/>
    <cellStyle name="style1385405333393 2" xfId="43728"/>
    <cellStyle name="style1385409613915" xfId="43729"/>
    <cellStyle name="style1385409613915 2" xfId="43730"/>
    <cellStyle name="style1385409614001" xfId="43731"/>
    <cellStyle name="style1385409614001 2" xfId="43732"/>
    <cellStyle name="style1385409614112" xfId="43733"/>
    <cellStyle name="style1385409614112 2" xfId="43734"/>
    <cellStyle name="style1385409614166" xfId="43735"/>
    <cellStyle name="style1385409614166 2" xfId="43736"/>
    <cellStyle name="style1385409614529" xfId="43737"/>
    <cellStyle name="style1385409614529 2" xfId="43738"/>
    <cellStyle name="style1385409614582" xfId="43739"/>
    <cellStyle name="style1385409614582 2" xfId="43740"/>
    <cellStyle name="style1385409614676" xfId="43741"/>
    <cellStyle name="style1385409614676 2" xfId="43742"/>
    <cellStyle name="style1385409614731" xfId="43743"/>
    <cellStyle name="style1385409614731 2" xfId="43744"/>
    <cellStyle name="style1385409615429" xfId="43745"/>
    <cellStyle name="style1385409615429 2" xfId="43746"/>
    <cellStyle name="style1385409615650" xfId="43747"/>
    <cellStyle name="style1385409615650 2" xfId="43748"/>
    <cellStyle name="style1385409615712" xfId="43749"/>
    <cellStyle name="style1385409615712 2" xfId="43750"/>
    <cellStyle name="style1385409615751" xfId="43751"/>
    <cellStyle name="style1385409615751 2" xfId="43752"/>
    <cellStyle name="style1385409615791" xfId="43753"/>
    <cellStyle name="style1385409615791 2" xfId="43754"/>
    <cellStyle name="style1385409615850" xfId="43755"/>
    <cellStyle name="style1385409615850 2" xfId="43756"/>
    <cellStyle name="style1385409615896" xfId="43757"/>
    <cellStyle name="style1385409615896 2" xfId="43758"/>
    <cellStyle name="style1385409615939" xfId="43759"/>
    <cellStyle name="style1385409615939 2" xfId="43760"/>
    <cellStyle name="style1385409615987" xfId="43761"/>
    <cellStyle name="style1385409615987 2" xfId="43762"/>
    <cellStyle name="style1385409616024" xfId="43763"/>
    <cellStyle name="style1385409616024 2" xfId="43764"/>
    <cellStyle name="style1385409616092" xfId="43765"/>
    <cellStyle name="style1385409616092 2" xfId="43766"/>
    <cellStyle name="style1385409616130" xfId="43767"/>
    <cellStyle name="style1385409616130 2" xfId="43768"/>
    <cellStyle name="style1385409616168" xfId="43769"/>
    <cellStyle name="style1385409616168 2" xfId="43770"/>
    <cellStyle name="style1385409616205" xfId="43771"/>
    <cellStyle name="style1385409616205 2" xfId="43772"/>
    <cellStyle name="style1385409616362" xfId="43773"/>
    <cellStyle name="style1385409616362 2" xfId="43774"/>
    <cellStyle name="style1385416960023" xfId="43775"/>
    <cellStyle name="style1385416960023 2" xfId="43776"/>
    <cellStyle name="style1385416960180" xfId="43777"/>
    <cellStyle name="style1385416960180 2" xfId="43778"/>
    <cellStyle name="style1385416960233" xfId="43779"/>
    <cellStyle name="style1385416960233 2" xfId="43780"/>
    <cellStyle name="style1385416960292" xfId="43781"/>
    <cellStyle name="style1385416960292 2" xfId="43782"/>
    <cellStyle name="style1385416960447" xfId="43783"/>
    <cellStyle name="style1385416960447 2" xfId="43784"/>
    <cellStyle name="style1385416960490" xfId="43785"/>
    <cellStyle name="style1385416960490 2" xfId="43786"/>
    <cellStyle name="style1385416960551" xfId="43787"/>
    <cellStyle name="style1385416960551 2" xfId="43788"/>
    <cellStyle name="style1385416960723" xfId="43789"/>
    <cellStyle name="style1385416960723 2" xfId="43790"/>
    <cellStyle name="style1385416961489" xfId="43791"/>
    <cellStyle name="style1385416961489 2" xfId="43792"/>
    <cellStyle name="style1385416961718" xfId="43793"/>
    <cellStyle name="style1385416961718 2" xfId="43794"/>
    <cellStyle name="style1385416961787" xfId="43795"/>
    <cellStyle name="style1385416961787 2" xfId="43796"/>
    <cellStyle name="style1385416961826" xfId="43797"/>
    <cellStyle name="style1385416961826 2" xfId="43798"/>
    <cellStyle name="style1385416961867" xfId="43799"/>
    <cellStyle name="style1385416961867 2" xfId="43800"/>
    <cellStyle name="style1385416961926" xfId="43801"/>
    <cellStyle name="style1385416961926 2" xfId="43802"/>
    <cellStyle name="style1385416962016" xfId="43803"/>
    <cellStyle name="style1385416962016 2" xfId="43804"/>
    <cellStyle name="style1385416962054" xfId="43805"/>
    <cellStyle name="style1385416962054 2" xfId="43806"/>
    <cellStyle name="style1385416962103" xfId="43807"/>
    <cellStyle name="style1385416962103 2" xfId="43808"/>
    <cellStyle name="style1385416962147" xfId="43809"/>
    <cellStyle name="style1385416962147 2" xfId="43810"/>
    <cellStyle name="style1385416962251" xfId="43811"/>
    <cellStyle name="style1385416962251 2" xfId="43812"/>
    <cellStyle name="style1385416962332" xfId="43813"/>
    <cellStyle name="style1385416962332 2" xfId="43814"/>
    <cellStyle name="style1385416962490" xfId="43815"/>
    <cellStyle name="style1385416962490 2" xfId="43816"/>
    <cellStyle name="style1385417012733" xfId="43817"/>
    <cellStyle name="style1385417012733 2" xfId="43818"/>
    <cellStyle name="style1385417012784" xfId="43819"/>
    <cellStyle name="style1385417012784 2" xfId="43820"/>
    <cellStyle name="style1385417012918" xfId="43821"/>
    <cellStyle name="style1385417012918 2" xfId="43822"/>
    <cellStyle name="style1385417012961" xfId="43823"/>
    <cellStyle name="style1385417012961 2" xfId="43824"/>
    <cellStyle name="style1385417013038" xfId="43825"/>
    <cellStyle name="style1385417013038 2" xfId="43826"/>
    <cellStyle name="style1385417013116" xfId="43827"/>
    <cellStyle name="style1385417013116 2" xfId="43828"/>
    <cellStyle name="style1385417013158" xfId="43829"/>
    <cellStyle name="style1385417013158 2" xfId="43830"/>
    <cellStyle name="style1385417013255" xfId="43831"/>
    <cellStyle name="style1385417013255 2" xfId="43832"/>
    <cellStyle name="style1385417013915" xfId="43833"/>
    <cellStyle name="style1385417013915 2" xfId="43834"/>
    <cellStyle name="style1385417014060" xfId="43835"/>
    <cellStyle name="style1385417014060 2" xfId="43836"/>
    <cellStyle name="style1385417014164" xfId="43837"/>
    <cellStyle name="style1385417014164 2" xfId="43838"/>
    <cellStyle name="style1385417014197" xfId="43839"/>
    <cellStyle name="style1385417014197 2" xfId="43840"/>
    <cellStyle name="style1385417014231" xfId="43841"/>
    <cellStyle name="style1385417014231 2" xfId="43842"/>
    <cellStyle name="style1385417014281" xfId="43843"/>
    <cellStyle name="style1385417014281 2" xfId="43844"/>
    <cellStyle name="style1385417014318" xfId="43845"/>
    <cellStyle name="style1385417014318 2" xfId="43846"/>
    <cellStyle name="style1385417014350" xfId="43847"/>
    <cellStyle name="style1385417014350 2" xfId="43848"/>
    <cellStyle name="style1385417014391" xfId="43849"/>
    <cellStyle name="style1385417014391 2" xfId="43850"/>
    <cellStyle name="style1385417014424" xfId="43851"/>
    <cellStyle name="style1385417014424 2" xfId="43852"/>
    <cellStyle name="style1385417014560" xfId="43853"/>
    <cellStyle name="style1385417014560 2" xfId="43854"/>
    <cellStyle name="style1385417014593" xfId="43855"/>
    <cellStyle name="style1385417014593 2" xfId="43856"/>
    <cellStyle name="style1385417014626" xfId="43857"/>
    <cellStyle name="style1385417014626 2" xfId="43858"/>
    <cellStyle name="style1385417014720" xfId="43859"/>
    <cellStyle name="style1385417014720 2" xfId="43860"/>
    <cellStyle name="style1385417014802" xfId="43861"/>
    <cellStyle name="style1385417014802 2" xfId="43862"/>
    <cellStyle name="style1385417014893" xfId="43863"/>
    <cellStyle name="style1385417014893 2" xfId="43864"/>
    <cellStyle name="style1385417051748" xfId="43865"/>
    <cellStyle name="style1385417051748 2" xfId="43866"/>
    <cellStyle name="style1385417051800" xfId="43867"/>
    <cellStyle name="style1385417051800 2" xfId="43868"/>
    <cellStyle name="style1385417051834" xfId="43869"/>
    <cellStyle name="style1385417051834 2" xfId="43870"/>
    <cellStyle name="style1385417051874" xfId="43871"/>
    <cellStyle name="style1385417051874 2" xfId="43872"/>
    <cellStyle name="style1385417051946" xfId="43873"/>
    <cellStyle name="style1385417051946 2" xfId="43874"/>
    <cellStyle name="style1385417051978" xfId="43875"/>
    <cellStyle name="style1385417051978 2" xfId="43876"/>
    <cellStyle name="style1385417052080" xfId="43877"/>
    <cellStyle name="style1385417052080 2" xfId="43878"/>
    <cellStyle name="style1385417052173" xfId="43879"/>
    <cellStyle name="style1385417052173 2" xfId="43880"/>
    <cellStyle name="style1385417052784" xfId="43881"/>
    <cellStyle name="style1385417052784 2" xfId="43882"/>
    <cellStyle name="style1385417052917" xfId="43883"/>
    <cellStyle name="style1385417052917 2" xfId="43884"/>
    <cellStyle name="style1385417052966" xfId="43885"/>
    <cellStyle name="style1385417052966 2" xfId="43886"/>
    <cellStyle name="style1385417052998" xfId="43887"/>
    <cellStyle name="style1385417052998 2" xfId="43888"/>
    <cellStyle name="style1385417053030" xfId="43889"/>
    <cellStyle name="style1385417053030 2" xfId="43890"/>
    <cellStyle name="style1385417053125" xfId="43891"/>
    <cellStyle name="style1385417053125 2" xfId="43892"/>
    <cellStyle name="style1385417053160" xfId="43893"/>
    <cellStyle name="style1385417053160 2" xfId="43894"/>
    <cellStyle name="style1385417053191" xfId="43895"/>
    <cellStyle name="style1385417053191 2" xfId="43896"/>
    <cellStyle name="style1385417053232" xfId="43897"/>
    <cellStyle name="style1385417053232 2" xfId="43898"/>
    <cellStyle name="style1385417053263" xfId="43899"/>
    <cellStyle name="style1385417053263 2" xfId="43900"/>
    <cellStyle name="style1385417053351" xfId="43901"/>
    <cellStyle name="style1385417053351 2" xfId="43902"/>
    <cellStyle name="style1385417053418" xfId="43903"/>
    <cellStyle name="style1385417053418 2" xfId="43904"/>
    <cellStyle name="style1385417053512" xfId="43905"/>
    <cellStyle name="style1385417053512 2" xfId="43906"/>
    <cellStyle name="style1385417053660" xfId="43907"/>
    <cellStyle name="style1385417053660 2" xfId="43908"/>
    <cellStyle name="style1386186017485" xfId="43909"/>
    <cellStyle name="style1386186017485 2" xfId="43910"/>
    <cellStyle name="style1386186017594" xfId="43911"/>
    <cellStyle name="style1386186017594 2" xfId="43912"/>
    <cellStyle name="style1386186017649" xfId="43913"/>
    <cellStyle name="style1386186017649 2" xfId="43914"/>
    <cellStyle name="style1386186017705" xfId="43915"/>
    <cellStyle name="style1386186017705 2" xfId="43916"/>
    <cellStyle name="style1386186017752" xfId="43917"/>
    <cellStyle name="style1386186017752 2" xfId="43918"/>
    <cellStyle name="style1386186017810" xfId="43919"/>
    <cellStyle name="style1386186017810 2" xfId="43920"/>
    <cellStyle name="style1386186017923" xfId="43921"/>
    <cellStyle name="style1386186017923 2" xfId="43922"/>
    <cellStyle name="style1386186017984" xfId="43923"/>
    <cellStyle name="style1386186017984 2" xfId="43924"/>
    <cellStyle name="style1386186018027" xfId="43925"/>
    <cellStyle name="style1386186018027 2" xfId="43926"/>
    <cellStyle name="style1386186018070" xfId="43927"/>
    <cellStyle name="style1386186018070 2" xfId="43928"/>
    <cellStyle name="style1386186018111" xfId="43929"/>
    <cellStyle name="style1386186018111 2" xfId="43930"/>
    <cellStyle name="style1386186018163" xfId="43931"/>
    <cellStyle name="style1386186018163 2" xfId="43932"/>
    <cellStyle name="style1386186018205" xfId="43933"/>
    <cellStyle name="style1386186018205 2" xfId="43934"/>
    <cellStyle name="style1387738024817" xfId="43935"/>
    <cellStyle name="style1387738024992" xfId="43936"/>
    <cellStyle name="style1387738025055" xfId="43937"/>
    <cellStyle name="style1387738025113" xfId="43938"/>
    <cellStyle name="style1387738025488" xfId="43939"/>
    <cellStyle name="style1387738025530" xfId="43940"/>
    <cellStyle name="style1387738025748" xfId="43941"/>
    <cellStyle name="style1387738025786" xfId="43942"/>
    <cellStyle name="style1387738025835" xfId="43943"/>
    <cellStyle name="style1387738025883" xfId="43944"/>
    <cellStyle name="style1387738026028" xfId="43945"/>
    <cellStyle name="style1387738026065" xfId="43946"/>
    <cellStyle name="style1387738026104" xfId="43947"/>
    <cellStyle name="style1387738026145" xfId="43948"/>
    <cellStyle name="style1387738026184" xfId="43949"/>
    <cellStyle name="style1387738026221" xfId="43950"/>
    <cellStyle name="style1387738026539" xfId="43951"/>
    <cellStyle name="style1387738026576" xfId="43952"/>
    <cellStyle name="Sub_tot_e" xfId="43953"/>
    <cellStyle name="Sub-titles" xfId="14531"/>
    <cellStyle name="Sub-titles 2" xfId="14532"/>
    <cellStyle name="Sub-titles 2 2" xfId="43954"/>
    <cellStyle name="Sub-titles Cols" xfId="14533"/>
    <cellStyle name="Sub-titles Cols 2" xfId="14534"/>
    <cellStyle name="Sub-titles Cols 2 2" xfId="43955"/>
    <cellStyle name="Sub-titles rows" xfId="14535"/>
    <cellStyle name="Sub-titles rows 2" xfId="14536"/>
    <cellStyle name="Sub-titles rows 2 2" xfId="43956"/>
    <cellStyle name="Syöttö" xfId="43957"/>
    <cellStyle name="Syöttö 2" xfId="43958"/>
    <cellStyle name="Table No." xfId="14537"/>
    <cellStyle name="Table No. 2" xfId="14538"/>
    <cellStyle name="Table No. 2 2" xfId="43959"/>
    <cellStyle name="Table Title" xfId="14539"/>
    <cellStyle name="Table Title 2" xfId="14540"/>
    <cellStyle name="Table Title 2 2" xfId="43960"/>
    <cellStyle name="TableStyleLight1" xfId="43961"/>
    <cellStyle name="TableStyleLight1 10" xfId="43962"/>
    <cellStyle name="TableStyleLight1 11" xfId="43963"/>
    <cellStyle name="TableStyleLight1 12" xfId="43964"/>
    <cellStyle name="TableStyleLight1 13" xfId="43965"/>
    <cellStyle name="TableStyleLight1 14" xfId="43966"/>
    <cellStyle name="TableStyleLight1 2" xfId="43967"/>
    <cellStyle name="TableStyleLight1 2 10" xfId="43968"/>
    <cellStyle name="TableStyleLight1 2 10 2" xfId="43969"/>
    <cellStyle name="TableStyleLight1 2 10 2 2" xfId="43970"/>
    <cellStyle name="TableStyleLight1 2 10 2_Tertiary Salaries Survey" xfId="43971"/>
    <cellStyle name="TableStyleLight1 2 10 3" xfId="43972"/>
    <cellStyle name="TableStyleLight1 2 10 3 2" xfId="43973"/>
    <cellStyle name="TableStyleLight1 2 10 3_Tertiary Salaries Survey" xfId="43974"/>
    <cellStyle name="TableStyleLight1 2 10 4" xfId="43975"/>
    <cellStyle name="TableStyleLight1 2 10 5" xfId="43976"/>
    <cellStyle name="TableStyleLight1 2 10 6" xfId="43977"/>
    <cellStyle name="TableStyleLight1 2 10_Tertiary Salaries Survey" xfId="43978"/>
    <cellStyle name="TableStyleLight1 2 11" xfId="43979"/>
    <cellStyle name="TableStyleLight1 2 11 2" xfId="43980"/>
    <cellStyle name="TableStyleLight1 2 11 2 2" xfId="43981"/>
    <cellStyle name="TableStyleLight1 2 11 2_Tertiary Salaries Survey" xfId="43982"/>
    <cellStyle name="TableStyleLight1 2 11 3" xfId="43983"/>
    <cellStyle name="TableStyleLight1 2 11 3 2" xfId="43984"/>
    <cellStyle name="TableStyleLight1 2 11 3_Tertiary Salaries Survey" xfId="43985"/>
    <cellStyle name="TableStyleLight1 2 11 4" xfId="43986"/>
    <cellStyle name="TableStyleLight1 2 11 5" xfId="43987"/>
    <cellStyle name="TableStyleLight1 2 11 6" xfId="43988"/>
    <cellStyle name="TableStyleLight1 2 11_Tertiary Salaries Survey" xfId="43989"/>
    <cellStyle name="TableStyleLight1 2 12" xfId="43990"/>
    <cellStyle name="TableStyleLight1 2 13" xfId="43991"/>
    <cellStyle name="TableStyleLight1 2 14" xfId="43992"/>
    <cellStyle name="TableStyleLight1 2 15" xfId="43993"/>
    <cellStyle name="TableStyleLight1 2 2" xfId="43994"/>
    <cellStyle name="TableStyleLight1 2 2 2" xfId="43995"/>
    <cellStyle name="TableStyleLight1 2 2 2 2" xfId="43996"/>
    <cellStyle name="TableStyleLight1 2 2 2 2 2" xfId="43997"/>
    <cellStyle name="TableStyleLight1 2 2 2 2 3" xfId="43998"/>
    <cellStyle name="TableStyleLight1 2 2 2 2 4" xfId="43999"/>
    <cellStyle name="TableStyleLight1 2 2 2 2 5" xfId="44000"/>
    <cellStyle name="TableStyleLight1 2 2 2 2_Tertiary Salaries Survey" xfId="44001"/>
    <cellStyle name="TableStyleLight1 2 2 2 3" xfId="44002"/>
    <cellStyle name="TableStyleLight1 2 2 2 3 2" xfId="44003"/>
    <cellStyle name="TableStyleLight1 2 2 2 3 3" xfId="44004"/>
    <cellStyle name="TableStyleLight1 2 2 2 3 4" xfId="44005"/>
    <cellStyle name="TableStyleLight1 2 2 2 3_Tertiary Salaries Survey" xfId="44006"/>
    <cellStyle name="TableStyleLight1 2 2 2 4" xfId="44007"/>
    <cellStyle name="TableStyleLight1 2 2 2 5" xfId="44008"/>
    <cellStyle name="TableStyleLight1 2 2 2 6" xfId="44009"/>
    <cellStyle name="TableStyleLight1 2 2 2_STUD aligned by INSTIT" xfId="44010"/>
    <cellStyle name="TableStyleLight1 2 2 3" xfId="44011"/>
    <cellStyle name="TableStyleLight1 2 2 3 2" xfId="44012"/>
    <cellStyle name="TableStyleLight1 2 2 3 3" xfId="44013"/>
    <cellStyle name="TableStyleLight1 2 2 3 4" xfId="44014"/>
    <cellStyle name="TableStyleLight1 2 2 3 5" xfId="44015"/>
    <cellStyle name="TableStyleLight1 2 2 3_Tertiary Salaries Survey" xfId="44016"/>
    <cellStyle name="TableStyleLight1 2 2 4" xfId="44017"/>
    <cellStyle name="TableStyleLight1 2 2 4 2" xfId="44018"/>
    <cellStyle name="TableStyleLight1 2 2 4 3" xfId="44019"/>
    <cellStyle name="TableStyleLight1 2 2 4 4" xfId="44020"/>
    <cellStyle name="TableStyleLight1 2 2 4_Tertiary Salaries Survey" xfId="44021"/>
    <cellStyle name="TableStyleLight1 2 2 5" xfId="44022"/>
    <cellStyle name="TableStyleLight1 2 2 6" xfId="44023"/>
    <cellStyle name="TableStyleLight1 2 2 7" xfId="44024"/>
    <cellStyle name="TableStyleLight1 2 2 8" xfId="44025"/>
    <cellStyle name="TableStyleLight1 2 2_STUD aligned by INSTIT" xfId="44026"/>
    <cellStyle name="TableStyleLight1 2 3" xfId="44027"/>
    <cellStyle name="TableStyleLight1 2 3 2" xfId="44028"/>
    <cellStyle name="TableStyleLight1 2 3 2 2" xfId="44029"/>
    <cellStyle name="TableStyleLight1 2 3 2 3" xfId="44030"/>
    <cellStyle name="TableStyleLight1 2 3 2 4" xfId="44031"/>
    <cellStyle name="TableStyleLight1 2 3 2 5" xfId="44032"/>
    <cellStyle name="TableStyleLight1 2 3 2_Tertiary Salaries Survey" xfId="44033"/>
    <cellStyle name="TableStyleLight1 2 3 3" xfId="44034"/>
    <cellStyle name="TableStyleLight1 2 3 3 2" xfId="44035"/>
    <cellStyle name="TableStyleLight1 2 3 3 3" xfId="44036"/>
    <cellStyle name="TableStyleLight1 2 3 3 4" xfId="44037"/>
    <cellStyle name="TableStyleLight1 2 3 3_Tertiary Salaries Survey" xfId="44038"/>
    <cellStyle name="TableStyleLight1 2 3 4" xfId="44039"/>
    <cellStyle name="TableStyleLight1 2 3 5" xfId="44040"/>
    <cellStyle name="TableStyleLight1 2 3 6" xfId="44041"/>
    <cellStyle name="TableStyleLight1 2 3_STUD aligned by INSTIT" xfId="44042"/>
    <cellStyle name="TableStyleLight1 2 4" xfId="44043"/>
    <cellStyle name="TableStyleLight1 2 4 10" xfId="44044"/>
    <cellStyle name="TableStyleLight1 2 4 2" xfId="44045"/>
    <cellStyle name="TableStyleLight1 2 4 2 2" xfId="44046"/>
    <cellStyle name="TableStyleLight1 2 4 2 3" xfId="44047"/>
    <cellStyle name="TableStyleLight1 2 4 2 4" xfId="44048"/>
    <cellStyle name="TableStyleLight1 2 4 2 5" xfId="44049"/>
    <cellStyle name="TableStyleLight1 2 4 2_Tertiary Salaries Survey" xfId="44050"/>
    <cellStyle name="TableStyleLight1 2 4 3" xfId="44051"/>
    <cellStyle name="TableStyleLight1 2 4 3 2" xfId="44052"/>
    <cellStyle name="TableStyleLight1 2 4 3 2 2" xfId="44053"/>
    <cellStyle name="TableStyleLight1 2 4 3 2_Tertiary Salaries Survey" xfId="44054"/>
    <cellStyle name="TableStyleLight1 2 4 3 3" xfId="44055"/>
    <cellStyle name="TableStyleLight1 2 4 3 3 2" xfId="44056"/>
    <cellStyle name="TableStyleLight1 2 4 3 3_Tertiary Salaries Survey" xfId="44057"/>
    <cellStyle name="TableStyleLight1 2 4 3 4" xfId="44058"/>
    <cellStyle name="TableStyleLight1 2 4 3 5" xfId="44059"/>
    <cellStyle name="TableStyleLight1 2 4 3 6" xfId="44060"/>
    <cellStyle name="TableStyleLight1 2 4 3_Tertiary Salaries Survey" xfId="44061"/>
    <cellStyle name="TableStyleLight1 2 4 4" xfId="44062"/>
    <cellStyle name="TableStyleLight1 2 4 4 2" xfId="44063"/>
    <cellStyle name="TableStyleLight1 2 4 4 2 2" xfId="44064"/>
    <cellStyle name="TableStyleLight1 2 4 4 2_Tertiary Salaries Survey" xfId="44065"/>
    <cellStyle name="TableStyleLight1 2 4 4 3" xfId="44066"/>
    <cellStyle name="TableStyleLight1 2 4 4 3 2" xfId="44067"/>
    <cellStyle name="TableStyleLight1 2 4 4 3_Tertiary Salaries Survey" xfId="44068"/>
    <cellStyle name="TableStyleLight1 2 4 4 4" xfId="44069"/>
    <cellStyle name="TableStyleLight1 2 4 4 5" xfId="44070"/>
    <cellStyle name="TableStyleLight1 2 4 4 6" xfId="44071"/>
    <cellStyle name="TableStyleLight1 2 4 4_Tertiary Salaries Survey" xfId="44072"/>
    <cellStyle name="TableStyleLight1 2 4 5" xfId="44073"/>
    <cellStyle name="TableStyleLight1 2 4 5 2" xfId="44074"/>
    <cellStyle name="TableStyleLight1 2 4 5 2 2" xfId="44075"/>
    <cellStyle name="TableStyleLight1 2 4 5 2_Tertiary Salaries Survey" xfId="44076"/>
    <cellStyle name="TableStyleLight1 2 4 5 3" xfId="44077"/>
    <cellStyle name="TableStyleLight1 2 4 5 3 2" xfId="44078"/>
    <cellStyle name="TableStyleLight1 2 4 5 3_Tertiary Salaries Survey" xfId="44079"/>
    <cellStyle name="TableStyleLight1 2 4 5 4" xfId="44080"/>
    <cellStyle name="TableStyleLight1 2 4 5 5" xfId="44081"/>
    <cellStyle name="TableStyleLight1 2 4 5 6" xfId="44082"/>
    <cellStyle name="TableStyleLight1 2 4 5_Tertiary Salaries Survey" xfId="44083"/>
    <cellStyle name="TableStyleLight1 2 4 6" xfId="44084"/>
    <cellStyle name="TableStyleLight1 2 4 6 2" xfId="44085"/>
    <cellStyle name="TableStyleLight1 2 4 6 2 2" xfId="44086"/>
    <cellStyle name="TableStyleLight1 2 4 6 2_Tertiary Salaries Survey" xfId="44087"/>
    <cellStyle name="TableStyleLight1 2 4 6 3" xfId="44088"/>
    <cellStyle name="TableStyleLight1 2 4 6 3 2" xfId="44089"/>
    <cellStyle name="TableStyleLight1 2 4 6 3_Tertiary Salaries Survey" xfId="44090"/>
    <cellStyle name="TableStyleLight1 2 4 6 4" xfId="44091"/>
    <cellStyle name="TableStyleLight1 2 4 6 5" xfId="44092"/>
    <cellStyle name="TableStyleLight1 2 4 6 6" xfId="44093"/>
    <cellStyle name="TableStyleLight1 2 4 6_Tertiary Salaries Survey" xfId="44094"/>
    <cellStyle name="TableStyleLight1 2 4 7" xfId="44095"/>
    <cellStyle name="TableStyleLight1 2 4 8" xfId="44096"/>
    <cellStyle name="TableStyleLight1 2 4 9" xfId="44097"/>
    <cellStyle name="TableStyleLight1 2 4_STUD aligned by INSTIT" xfId="44098"/>
    <cellStyle name="TableStyleLight1 2 5" xfId="44099"/>
    <cellStyle name="TableStyleLight1 2 5 10" xfId="44100"/>
    <cellStyle name="TableStyleLight1 2 5 2" xfId="44101"/>
    <cellStyle name="TableStyleLight1 2 5 2 2" xfId="44102"/>
    <cellStyle name="TableStyleLight1 2 5 2 2 2" xfId="44103"/>
    <cellStyle name="TableStyleLight1 2 5 2 2_Tertiary Salaries Survey" xfId="44104"/>
    <cellStyle name="TableStyleLight1 2 5 2 3" xfId="44105"/>
    <cellStyle name="TableStyleLight1 2 5 2 3 2" xfId="44106"/>
    <cellStyle name="TableStyleLight1 2 5 2 3_Tertiary Salaries Survey" xfId="44107"/>
    <cellStyle name="TableStyleLight1 2 5 2 4" xfId="44108"/>
    <cellStyle name="TableStyleLight1 2 5 2 5" xfId="44109"/>
    <cellStyle name="TableStyleLight1 2 5 2_Tertiary Salaries Survey" xfId="44110"/>
    <cellStyle name="TableStyleLight1 2 5 3" xfId="44111"/>
    <cellStyle name="TableStyleLight1 2 5 3 2" xfId="44112"/>
    <cellStyle name="TableStyleLight1 2 5 3 2 2" xfId="44113"/>
    <cellStyle name="TableStyleLight1 2 5 3 2_Tertiary Salaries Survey" xfId="44114"/>
    <cellStyle name="TableStyleLight1 2 5 3 3" xfId="44115"/>
    <cellStyle name="TableStyleLight1 2 5 3 3 2" xfId="44116"/>
    <cellStyle name="TableStyleLight1 2 5 3 3_Tertiary Salaries Survey" xfId="44117"/>
    <cellStyle name="TableStyleLight1 2 5 3 4" xfId="44118"/>
    <cellStyle name="TableStyleLight1 2 5 3 5" xfId="44119"/>
    <cellStyle name="TableStyleLight1 2 5 3 6" xfId="44120"/>
    <cellStyle name="TableStyleLight1 2 5 3 7" xfId="44121"/>
    <cellStyle name="TableStyleLight1 2 5 3_Tertiary Salaries Survey" xfId="44122"/>
    <cellStyle name="TableStyleLight1 2 5 4" xfId="44123"/>
    <cellStyle name="TableStyleLight1 2 5 4 2" xfId="44124"/>
    <cellStyle name="TableStyleLight1 2 5 4 2 2" xfId="44125"/>
    <cellStyle name="TableStyleLight1 2 5 4 2_Tertiary Salaries Survey" xfId="44126"/>
    <cellStyle name="TableStyleLight1 2 5 4 3" xfId="44127"/>
    <cellStyle name="TableStyleLight1 2 5 4 3 2" xfId="44128"/>
    <cellStyle name="TableStyleLight1 2 5 4 3_Tertiary Salaries Survey" xfId="44129"/>
    <cellStyle name="TableStyleLight1 2 5 4 4" xfId="44130"/>
    <cellStyle name="TableStyleLight1 2 5 4 5" xfId="44131"/>
    <cellStyle name="TableStyleLight1 2 5 4 6" xfId="44132"/>
    <cellStyle name="TableStyleLight1 2 5 4_Tertiary Salaries Survey" xfId="44133"/>
    <cellStyle name="TableStyleLight1 2 5 5" xfId="44134"/>
    <cellStyle name="TableStyleLight1 2 5 5 2" xfId="44135"/>
    <cellStyle name="TableStyleLight1 2 5 5 2 2" xfId="44136"/>
    <cellStyle name="TableStyleLight1 2 5 5 2_Tertiary Salaries Survey" xfId="44137"/>
    <cellStyle name="TableStyleLight1 2 5 5 3" xfId="44138"/>
    <cellStyle name="TableStyleLight1 2 5 5 3 2" xfId="44139"/>
    <cellStyle name="TableStyleLight1 2 5 5 3_Tertiary Salaries Survey" xfId="44140"/>
    <cellStyle name="TableStyleLight1 2 5 5 4" xfId="44141"/>
    <cellStyle name="TableStyleLight1 2 5 5 5" xfId="44142"/>
    <cellStyle name="TableStyleLight1 2 5 5 6" xfId="44143"/>
    <cellStyle name="TableStyleLight1 2 5 5_Tertiary Salaries Survey" xfId="44144"/>
    <cellStyle name="TableStyleLight1 2 5 6" xfId="44145"/>
    <cellStyle name="TableStyleLight1 2 5 6 2" xfId="44146"/>
    <cellStyle name="TableStyleLight1 2 5 6 2 2" xfId="44147"/>
    <cellStyle name="TableStyleLight1 2 5 6 2_Tertiary Salaries Survey" xfId="44148"/>
    <cellStyle name="TableStyleLight1 2 5 6 3" xfId="44149"/>
    <cellStyle name="TableStyleLight1 2 5 6 3 2" xfId="44150"/>
    <cellStyle name="TableStyleLight1 2 5 6 3_Tertiary Salaries Survey" xfId="44151"/>
    <cellStyle name="TableStyleLight1 2 5 6 4" xfId="44152"/>
    <cellStyle name="TableStyleLight1 2 5 6 5" xfId="44153"/>
    <cellStyle name="TableStyleLight1 2 5 6 6" xfId="44154"/>
    <cellStyle name="TableStyleLight1 2 5 6_Tertiary Salaries Survey" xfId="44155"/>
    <cellStyle name="TableStyleLight1 2 5 7" xfId="44156"/>
    <cellStyle name="TableStyleLight1 2 5 7 2" xfId="44157"/>
    <cellStyle name="TableStyleLight1 2 5 7_Tertiary Salaries Survey" xfId="44158"/>
    <cellStyle name="TableStyleLight1 2 5 8" xfId="44159"/>
    <cellStyle name="TableStyleLight1 2 5 8 2" xfId="44160"/>
    <cellStyle name="TableStyleLight1 2 5 8_Tertiary Salaries Survey" xfId="44161"/>
    <cellStyle name="TableStyleLight1 2 5 9" xfId="44162"/>
    <cellStyle name="TableStyleLight1 2 5_STUD aligned by INSTIT" xfId="44163"/>
    <cellStyle name="TableStyleLight1 2 6" xfId="44164"/>
    <cellStyle name="TableStyleLight1 2 6 10" xfId="44165"/>
    <cellStyle name="TableStyleLight1 2 6 2" xfId="44166"/>
    <cellStyle name="TableStyleLight1 2 6 2 2" xfId="44167"/>
    <cellStyle name="TableStyleLight1 2 6 2 2 2" xfId="44168"/>
    <cellStyle name="TableStyleLight1 2 6 2 2_Tertiary Salaries Survey" xfId="44169"/>
    <cellStyle name="TableStyleLight1 2 6 2 3" xfId="44170"/>
    <cellStyle name="TableStyleLight1 2 6 2 3 2" xfId="44171"/>
    <cellStyle name="TableStyleLight1 2 6 2 3_Tertiary Salaries Survey" xfId="44172"/>
    <cellStyle name="TableStyleLight1 2 6 2 4" xfId="44173"/>
    <cellStyle name="TableStyleLight1 2 6 2 5" xfId="44174"/>
    <cellStyle name="TableStyleLight1 2 6 2_Tertiary Salaries Survey" xfId="44175"/>
    <cellStyle name="TableStyleLight1 2 6 3" xfId="44176"/>
    <cellStyle name="TableStyleLight1 2 6 3 2" xfId="44177"/>
    <cellStyle name="TableStyleLight1 2 6 3 2 2" xfId="44178"/>
    <cellStyle name="TableStyleLight1 2 6 3 2_Tertiary Salaries Survey" xfId="44179"/>
    <cellStyle name="TableStyleLight1 2 6 3 3" xfId="44180"/>
    <cellStyle name="TableStyleLight1 2 6 3 3 2" xfId="44181"/>
    <cellStyle name="TableStyleLight1 2 6 3 3_Tertiary Salaries Survey" xfId="44182"/>
    <cellStyle name="TableStyleLight1 2 6 3 4" xfId="44183"/>
    <cellStyle name="TableStyleLight1 2 6 3 5" xfId="44184"/>
    <cellStyle name="TableStyleLight1 2 6 3 6" xfId="44185"/>
    <cellStyle name="TableStyleLight1 2 6 3 7" xfId="44186"/>
    <cellStyle name="TableStyleLight1 2 6 3_Tertiary Salaries Survey" xfId="44187"/>
    <cellStyle name="TableStyleLight1 2 6 4" xfId="44188"/>
    <cellStyle name="TableStyleLight1 2 6 4 2" xfId="44189"/>
    <cellStyle name="TableStyleLight1 2 6 4 2 2" xfId="44190"/>
    <cellStyle name="TableStyleLight1 2 6 4 2_Tertiary Salaries Survey" xfId="44191"/>
    <cellStyle name="TableStyleLight1 2 6 4 3" xfId="44192"/>
    <cellStyle name="TableStyleLight1 2 6 4 3 2" xfId="44193"/>
    <cellStyle name="TableStyleLight1 2 6 4 3_Tertiary Salaries Survey" xfId="44194"/>
    <cellStyle name="TableStyleLight1 2 6 4 4" xfId="44195"/>
    <cellStyle name="TableStyleLight1 2 6 4 5" xfId="44196"/>
    <cellStyle name="TableStyleLight1 2 6 4 6" xfId="44197"/>
    <cellStyle name="TableStyleLight1 2 6 4_Tertiary Salaries Survey" xfId="44198"/>
    <cellStyle name="TableStyleLight1 2 6 5" xfId="44199"/>
    <cellStyle name="TableStyleLight1 2 6 5 2" xfId="44200"/>
    <cellStyle name="TableStyleLight1 2 6 5 2 2" xfId="44201"/>
    <cellStyle name="TableStyleLight1 2 6 5 2_Tertiary Salaries Survey" xfId="44202"/>
    <cellStyle name="TableStyleLight1 2 6 5 3" xfId="44203"/>
    <cellStyle name="TableStyleLight1 2 6 5 3 2" xfId="44204"/>
    <cellStyle name="TableStyleLight1 2 6 5 3_Tertiary Salaries Survey" xfId="44205"/>
    <cellStyle name="TableStyleLight1 2 6 5 4" xfId="44206"/>
    <cellStyle name="TableStyleLight1 2 6 5 5" xfId="44207"/>
    <cellStyle name="TableStyleLight1 2 6 5 6" xfId="44208"/>
    <cellStyle name="TableStyleLight1 2 6 5_Tertiary Salaries Survey" xfId="44209"/>
    <cellStyle name="TableStyleLight1 2 6 6" xfId="44210"/>
    <cellStyle name="TableStyleLight1 2 6 6 2" xfId="44211"/>
    <cellStyle name="TableStyleLight1 2 6 6 2 2" xfId="44212"/>
    <cellStyle name="TableStyleLight1 2 6 6 2_Tertiary Salaries Survey" xfId="44213"/>
    <cellStyle name="TableStyleLight1 2 6 6 3" xfId="44214"/>
    <cellStyle name="TableStyleLight1 2 6 6 3 2" xfId="44215"/>
    <cellStyle name="TableStyleLight1 2 6 6 3_Tertiary Salaries Survey" xfId="44216"/>
    <cellStyle name="TableStyleLight1 2 6 6 4" xfId="44217"/>
    <cellStyle name="TableStyleLight1 2 6 6 5" xfId="44218"/>
    <cellStyle name="TableStyleLight1 2 6 6 6" xfId="44219"/>
    <cellStyle name="TableStyleLight1 2 6 6_Tertiary Salaries Survey" xfId="44220"/>
    <cellStyle name="TableStyleLight1 2 6 7" xfId="44221"/>
    <cellStyle name="TableStyleLight1 2 6 7 2" xfId="44222"/>
    <cellStyle name="TableStyleLight1 2 6 7_Tertiary Salaries Survey" xfId="44223"/>
    <cellStyle name="TableStyleLight1 2 6 8" xfId="44224"/>
    <cellStyle name="TableStyleLight1 2 6 8 2" xfId="44225"/>
    <cellStyle name="TableStyleLight1 2 6 8_Tertiary Salaries Survey" xfId="44226"/>
    <cellStyle name="TableStyleLight1 2 6 9" xfId="44227"/>
    <cellStyle name="TableStyleLight1 2 6_STUD aligned by INSTIT" xfId="44228"/>
    <cellStyle name="TableStyleLight1 2 7" xfId="44229"/>
    <cellStyle name="TableStyleLight1 2 7 2" xfId="44230"/>
    <cellStyle name="TableStyleLight1 2 7 3" xfId="44231"/>
    <cellStyle name="TableStyleLight1 2 7 4" xfId="44232"/>
    <cellStyle name="TableStyleLight1 2 7 5" xfId="44233"/>
    <cellStyle name="TableStyleLight1 2 7_Tertiary Salaries Survey" xfId="44234"/>
    <cellStyle name="TableStyleLight1 2 8" xfId="44235"/>
    <cellStyle name="TableStyleLight1 2 8 2" xfId="44236"/>
    <cellStyle name="TableStyleLight1 2 8 2 2" xfId="44237"/>
    <cellStyle name="TableStyleLight1 2 8 2_Tertiary Salaries Survey" xfId="44238"/>
    <cellStyle name="TableStyleLight1 2 8 3" xfId="44239"/>
    <cellStyle name="TableStyleLight1 2 8 3 2" xfId="44240"/>
    <cellStyle name="TableStyleLight1 2 8 3_Tertiary Salaries Survey" xfId="44241"/>
    <cellStyle name="TableStyleLight1 2 8 4" xfId="44242"/>
    <cellStyle name="TableStyleLight1 2 8 5" xfId="44243"/>
    <cellStyle name="TableStyleLight1 2 8 6" xfId="44244"/>
    <cellStyle name="TableStyleLight1 2 8_Tertiary Salaries Survey" xfId="44245"/>
    <cellStyle name="TableStyleLight1 2 9" xfId="44246"/>
    <cellStyle name="TableStyleLight1 2 9 2" xfId="44247"/>
    <cellStyle name="TableStyleLight1 2 9 2 2" xfId="44248"/>
    <cellStyle name="TableStyleLight1 2 9 2_Tertiary Salaries Survey" xfId="44249"/>
    <cellStyle name="TableStyleLight1 2 9 3" xfId="44250"/>
    <cellStyle name="TableStyleLight1 2 9 3 2" xfId="44251"/>
    <cellStyle name="TableStyleLight1 2 9 3_Tertiary Salaries Survey" xfId="44252"/>
    <cellStyle name="TableStyleLight1 2 9 4" xfId="44253"/>
    <cellStyle name="TableStyleLight1 2 9 5" xfId="44254"/>
    <cellStyle name="TableStyleLight1 2 9 6" xfId="44255"/>
    <cellStyle name="TableStyleLight1 2 9_Tertiary Salaries Survey" xfId="44256"/>
    <cellStyle name="TableStyleLight1 2_STUD aligned by INSTIT" xfId="44257"/>
    <cellStyle name="TableStyleLight1 3" xfId="44258"/>
    <cellStyle name="TableStyleLight1 3 2" xfId="44259"/>
    <cellStyle name="TableStyleLight1 3 2 2" xfId="44260"/>
    <cellStyle name="TableStyleLight1 3 2 2 2" xfId="44261"/>
    <cellStyle name="TableStyleLight1 3 2 2 3" xfId="44262"/>
    <cellStyle name="TableStyleLight1 3 2 2 4" xfId="44263"/>
    <cellStyle name="TableStyleLight1 3 2 2 5" xfId="44264"/>
    <cellStyle name="TableStyleLight1 3 2 2_Tertiary Salaries Survey" xfId="44265"/>
    <cellStyle name="TableStyleLight1 3 2 3" xfId="44266"/>
    <cellStyle name="TableStyleLight1 3 2 3 2" xfId="44267"/>
    <cellStyle name="TableStyleLight1 3 2 3 3" xfId="44268"/>
    <cellStyle name="TableStyleLight1 3 2 3 4" xfId="44269"/>
    <cellStyle name="TableStyleLight1 3 2 3_Tertiary Salaries Survey" xfId="44270"/>
    <cellStyle name="TableStyleLight1 3 2 4" xfId="44271"/>
    <cellStyle name="TableStyleLight1 3 2 5" xfId="44272"/>
    <cellStyle name="TableStyleLight1 3 2 6" xfId="44273"/>
    <cellStyle name="TableStyleLight1 3 2_STUD aligned by INSTIT" xfId="44274"/>
    <cellStyle name="TableStyleLight1 3 3" xfId="44275"/>
    <cellStyle name="TableStyleLight1 3 3 2" xfId="44276"/>
    <cellStyle name="TableStyleLight1 3 3 3" xfId="44277"/>
    <cellStyle name="TableStyleLight1 3 3 4" xfId="44278"/>
    <cellStyle name="TableStyleLight1 3 3 5" xfId="44279"/>
    <cellStyle name="TableStyleLight1 3 3_Tertiary Salaries Survey" xfId="44280"/>
    <cellStyle name="TableStyleLight1 3 4" xfId="44281"/>
    <cellStyle name="TableStyleLight1 3 4 2" xfId="44282"/>
    <cellStyle name="TableStyleLight1 3 4 3" xfId="44283"/>
    <cellStyle name="TableStyleLight1 3 4 4" xfId="44284"/>
    <cellStyle name="TableStyleLight1 3 4_Tertiary Salaries Survey" xfId="44285"/>
    <cellStyle name="TableStyleLight1 3 5" xfId="44286"/>
    <cellStyle name="TableStyleLight1 3 6" xfId="44287"/>
    <cellStyle name="TableStyleLight1 3 7" xfId="44288"/>
    <cellStyle name="TableStyleLight1 3 8" xfId="44289"/>
    <cellStyle name="TableStyleLight1 3 9" xfId="44290"/>
    <cellStyle name="TableStyleLight1 3_STUD aligned by INSTIT" xfId="44291"/>
    <cellStyle name="TableStyleLight1 4" xfId="44292"/>
    <cellStyle name="TableStyleLight1 4 2" xfId="44293"/>
    <cellStyle name="TableStyleLight1 4 2 2" xfId="44294"/>
    <cellStyle name="TableStyleLight1 4 2 2 2" xfId="44295"/>
    <cellStyle name="TableStyleLight1 4 2 2 3" xfId="44296"/>
    <cellStyle name="TableStyleLight1 4 2 2 4" xfId="44297"/>
    <cellStyle name="TableStyleLight1 4 2 2 5" xfId="44298"/>
    <cellStyle name="TableStyleLight1 4 2 2_Tertiary Salaries Survey" xfId="44299"/>
    <cellStyle name="TableStyleLight1 4 2 3" xfId="44300"/>
    <cellStyle name="TableStyleLight1 4 2 3 2" xfId="44301"/>
    <cellStyle name="TableStyleLight1 4 2 3 3" xfId="44302"/>
    <cellStyle name="TableStyleLight1 4 2 3 4" xfId="44303"/>
    <cellStyle name="TableStyleLight1 4 2 3_Tertiary Salaries Survey" xfId="44304"/>
    <cellStyle name="TableStyleLight1 4 2 4" xfId="44305"/>
    <cellStyle name="TableStyleLight1 4 2 5" xfId="44306"/>
    <cellStyle name="TableStyleLight1 4 2 6" xfId="44307"/>
    <cellStyle name="TableStyleLight1 4 2_STUD aligned by INSTIT" xfId="44308"/>
    <cellStyle name="TableStyleLight1 4 3" xfId="44309"/>
    <cellStyle name="TableStyleLight1 4 3 2" xfId="44310"/>
    <cellStyle name="TableStyleLight1 4 3 3" xfId="44311"/>
    <cellStyle name="TableStyleLight1 4 3 4" xfId="44312"/>
    <cellStyle name="TableStyleLight1 4 3 5" xfId="44313"/>
    <cellStyle name="TableStyleLight1 4 3_Tertiary Salaries Survey" xfId="44314"/>
    <cellStyle name="TableStyleLight1 4 4" xfId="44315"/>
    <cellStyle name="TableStyleLight1 4 4 2" xfId="44316"/>
    <cellStyle name="TableStyleLight1 4 4 3" xfId="44317"/>
    <cellStyle name="TableStyleLight1 4 4 4" xfId="44318"/>
    <cellStyle name="TableStyleLight1 4 4_Tertiary Salaries Survey" xfId="44319"/>
    <cellStyle name="TableStyleLight1 4 5" xfId="44320"/>
    <cellStyle name="TableStyleLight1 4 6" xfId="44321"/>
    <cellStyle name="TableStyleLight1 4 7" xfId="44322"/>
    <cellStyle name="TableStyleLight1 4 8" xfId="44323"/>
    <cellStyle name="TableStyleLight1 4 9" xfId="44324"/>
    <cellStyle name="TableStyleLight1 4_STUD aligned by INSTIT" xfId="44325"/>
    <cellStyle name="TableStyleLight1 5" xfId="44326"/>
    <cellStyle name="TableStyleLight1 6" xfId="44327"/>
    <cellStyle name="TableStyleLight1 6 10" xfId="44328"/>
    <cellStyle name="TableStyleLight1 6 2" xfId="44329"/>
    <cellStyle name="TableStyleLight1 6 2 2" xfId="44330"/>
    <cellStyle name="TableStyleLight1 6 2 3" xfId="44331"/>
    <cellStyle name="TableStyleLight1 6 2 4" xfId="44332"/>
    <cellStyle name="TableStyleLight1 6 2 5" xfId="44333"/>
    <cellStyle name="TableStyleLight1 6 2_Tertiary Salaries Survey" xfId="44334"/>
    <cellStyle name="TableStyleLight1 6 3" xfId="44335"/>
    <cellStyle name="TableStyleLight1 6 3 2" xfId="44336"/>
    <cellStyle name="TableStyleLight1 6 3 2 2" xfId="44337"/>
    <cellStyle name="TableStyleLight1 6 3 2_Tertiary Salaries Survey" xfId="44338"/>
    <cellStyle name="TableStyleLight1 6 3 3" xfId="44339"/>
    <cellStyle name="TableStyleLight1 6 3 3 2" xfId="44340"/>
    <cellStyle name="TableStyleLight1 6 3 3_Tertiary Salaries Survey" xfId="44341"/>
    <cellStyle name="TableStyleLight1 6 3 4" xfId="44342"/>
    <cellStyle name="TableStyleLight1 6 3 5" xfId="44343"/>
    <cellStyle name="TableStyleLight1 6 3 6" xfId="44344"/>
    <cellStyle name="TableStyleLight1 6 3_Tertiary Salaries Survey" xfId="44345"/>
    <cellStyle name="TableStyleLight1 6 4" xfId="44346"/>
    <cellStyle name="TableStyleLight1 6 4 2" xfId="44347"/>
    <cellStyle name="TableStyleLight1 6 4 2 2" xfId="44348"/>
    <cellStyle name="TableStyleLight1 6 4 2_Tertiary Salaries Survey" xfId="44349"/>
    <cellStyle name="TableStyleLight1 6 4 3" xfId="44350"/>
    <cellStyle name="TableStyleLight1 6 4 3 2" xfId="44351"/>
    <cellStyle name="TableStyleLight1 6 4 3_Tertiary Salaries Survey" xfId="44352"/>
    <cellStyle name="TableStyleLight1 6 4 4" xfId="44353"/>
    <cellStyle name="TableStyleLight1 6 4 5" xfId="44354"/>
    <cellStyle name="TableStyleLight1 6 4 6" xfId="44355"/>
    <cellStyle name="TableStyleLight1 6 4_Tertiary Salaries Survey" xfId="44356"/>
    <cellStyle name="TableStyleLight1 6 5" xfId="44357"/>
    <cellStyle name="TableStyleLight1 6 5 2" xfId="44358"/>
    <cellStyle name="TableStyleLight1 6 5 2 2" xfId="44359"/>
    <cellStyle name="TableStyleLight1 6 5 2_Tertiary Salaries Survey" xfId="44360"/>
    <cellStyle name="TableStyleLight1 6 5 3" xfId="44361"/>
    <cellStyle name="TableStyleLight1 6 5 3 2" xfId="44362"/>
    <cellStyle name="TableStyleLight1 6 5 3_Tertiary Salaries Survey" xfId="44363"/>
    <cellStyle name="TableStyleLight1 6 5 4" xfId="44364"/>
    <cellStyle name="TableStyleLight1 6 5 5" xfId="44365"/>
    <cellStyle name="TableStyleLight1 6 5 6" xfId="44366"/>
    <cellStyle name="TableStyleLight1 6 5_Tertiary Salaries Survey" xfId="44367"/>
    <cellStyle name="TableStyleLight1 6 6" xfId="44368"/>
    <cellStyle name="TableStyleLight1 6 6 2" xfId="44369"/>
    <cellStyle name="TableStyleLight1 6 6 2 2" xfId="44370"/>
    <cellStyle name="TableStyleLight1 6 6 2_Tertiary Salaries Survey" xfId="44371"/>
    <cellStyle name="TableStyleLight1 6 6 3" xfId="44372"/>
    <cellStyle name="TableStyleLight1 6 6 3 2" xfId="44373"/>
    <cellStyle name="TableStyleLight1 6 6 3_Tertiary Salaries Survey" xfId="44374"/>
    <cellStyle name="TableStyleLight1 6 6 4" xfId="44375"/>
    <cellStyle name="TableStyleLight1 6 6 5" xfId="44376"/>
    <cellStyle name="TableStyleLight1 6 6 6" xfId="44377"/>
    <cellStyle name="TableStyleLight1 6 6_Tertiary Salaries Survey" xfId="44378"/>
    <cellStyle name="TableStyleLight1 6 7" xfId="44379"/>
    <cellStyle name="TableStyleLight1 6 8" xfId="44380"/>
    <cellStyle name="TableStyleLight1 6 9" xfId="44381"/>
    <cellStyle name="TableStyleLight1 6_STUD aligned by INSTIT" xfId="44382"/>
    <cellStyle name="TableStyleLight1 7" xfId="44383"/>
    <cellStyle name="TableStyleLight1 7 10" xfId="44384"/>
    <cellStyle name="TableStyleLight1 7 2" xfId="44385"/>
    <cellStyle name="TableStyleLight1 7 2 2" xfId="44386"/>
    <cellStyle name="TableStyleLight1 7 2 2 2" xfId="44387"/>
    <cellStyle name="TableStyleLight1 7 2 2_Tertiary Salaries Survey" xfId="44388"/>
    <cellStyle name="TableStyleLight1 7 2 3" xfId="44389"/>
    <cellStyle name="TableStyleLight1 7 2 3 2" xfId="44390"/>
    <cellStyle name="TableStyleLight1 7 2 3_Tertiary Salaries Survey" xfId="44391"/>
    <cellStyle name="TableStyleLight1 7 2 4" xfId="44392"/>
    <cellStyle name="TableStyleLight1 7 2 5" xfId="44393"/>
    <cellStyle name="TableStyleLight1 7 2_Tertiary Salaries Survey" xfId="44394"/>
    <cellStyle name="TableStyleLight1 7 3" xfId="44395"/>
    <cellStyle name="TableStyleLight1 7 3 2" xfId="44396"/>
    <cellStyle name="TableStyleLight1 7 3 2 2" xfId="44397"/>
    <cellStyle name="TableStyleLight1 7 3 2_Tertiary Salaries Survey" xfId="44398"/>
    <cellStyle name="TableStyleLight1 7 3 3" xfId="44399"/>
    <cellStyle name="TableStyleLight1 7 3 3 2" xfId="44400"/>
    <cellStyle name="TableStyleLight1 7 3 3_Tertiary Salaries Survey" xfId="44401"/>
    <cellStyle name="TableStyleLight1 7 3 4" xfId="44402"/>
    <cellStyle name="TableStyleLight1 7 3 5" xfId="44403"/>
    <cellStyle name="TableStyleLight1 7 3 6" xfId="44404"/>
    <cellStyle name="TableStyleLight1 7 3 7" xfId="44405"/>
    <cellStyle name="TableStyleLight1 7 3_Tertiary Salaries Survey" xfId="44406"/>
    <cellStyle name="TableStyleLight1 7 4" xfId="44407"/>
    <cellStyle name="TableStyleLight1 7 4 2" xfId="44408"/>
    <cellStyle name="TableStyleLight1 7 4 2 2" xfId="44409"/>
    <cellStyle name="TableStyleLight1 7 4 2_Tertiary Salaries Survey" xfId="44410"/>
    <cellStyle name="TableStyleLight1 7 4 3" xfId="44411"/>
    <cellStyle name="TableStyleLight1 7 4 3 2" xfId="44412"/>
    <cellStyle name="TableStyleLight1 7 4 3_Tertiary Salaries Survey" xfId="44413"/>
    <cellStyle name="TableStyleLight1 7 4 4" xfId="44414"/>
    <cellStyle name="TableStyleLight1 7 4 5" xfId="44415"/>
    <cellStyle name="TableStyleLight1 7 4 6" xfId="44416"/>
    <cellStyle name="TableStyleLight1 7 4_Tertiary Salaries Survey" xfId="44417"/>
    <cellStyle name="TableStyleLight1 7 5" xfId="44418"/>
    <cellStyle name="TableStyleLight1 7 5 2" xfId="44419"/>
    <cellStyle name="TableStyleLight1 7 5 2 2" xfId="44420"/>
    <cellStyle name="TableStyleLight1 7 5 2_Tertiary Salaries Survey" xfId="44421"/>
    <cellStyle name="TableStyleLight1 7 5 3" xfId="44422"/>
    <cellStyle name="TableStyleLight1 7 5 3 2" xfId="44423"/>
    <cellStyle name="TableStyleLight1 7 5 3_Tertiary Salaries Survey" xfId="44424"/>
    <cellStyle name="TableStyleLight1 7 5 4" xfId="44425"/>
    <cellStyle name="TableStyleLight1 7 5 5" xfId="44426"/>
    <cellStyle name="TableStyleLight1 7 5 6" xfId="44427"/>
    <cellStyle name="TableStyleLight1 7 5_Tertiary Salaries Survey" xfId="44428"/>
    <cellStyle name="TableStyleLight1 7 6" xfId="44429"/>
    <cellStyle name="TableStyleLight1 7 6 2" xfId="44430"/>
    <cellStyle name="TableStyleLight1 7 6 2 2" xfId="44431"/>
    <cellStyle name="TableStyleLight1 7 6 2_Tertiary Salaries Survey" xfId="44432"/>
    <cellStyle name="TableStyleLight1 7 6 3" xfId="44433"/>
    <cellStyle name="TableStyleLight1 7 6 3 2" xfId="44434"/>
    <cellStyle name="TableStyleLight1 7 6 3_Tertiary Salaries Survey" xfId="44435"/>
    <cellStyle name="TableStyleLight1 7 6 4" xfId="44436"/>
    <cellStyle name="TableStyleLight1 7 6 5" xfId="44437"/>
    <cellStyle name="TableStyleLight1 7 6 6" xfId="44438"/>
    <cellStyle name="TableStyleLight1 7 6_Tertiary Salaries Survey" xfId="44439"/>
    <cellStyle name="TableStyleLight1 7 7" xfId="44440"/>
    <cellStyle name="TableStyleLight1 7 7 2" xfId="44441"/>
    <cellStyle name="TableStyleLight1 7 7_Tertiary Salaries Survey" xfId="44442"/>
    <cellStyle name="TableStyleLight1 7 8" xfId="44443"/>
    <cellStyle name="TableStyleLight1 7 8 2" xfId="44444"/>
    <cellStyle name="TableStyleLight1 7 8_Tertiary Salaries Survey" xfId="44445"/>
    <cellStyle name="TableStyleLight1 7 9" xfId="44446"/>
    <cellStyle name="TableStyleLight1 7_STUD aligned by INSTIT" xfId="44447"/>
    <cellStyle name="TableStyleLight1 8" xfId="44448"/>
    <cellStyle name="TableStyleLight1 8 2" xfId="44449"/>
    <cellStyle name="TableStyleLight1 8 3" xfId="44450"/>
    <cellStyle name="TableStyleLight1 8 4" xfId="44451"/>
    <cellStyle name="TableStyleLight1 8 5" xfId="44452"/>
    <cellStyle name="TableStyleLight1 8_Tertiary Salaries Survey" xfId="44453"/>
    <cellStyle name="TableStyleLight1 9" xfId="44454"/>
    <cellStyle name="TableStyleLight1_STUD aligned by INSTIT" xfId="44455"/>
    <cellStyle name="Tarkistussolu" xfId="44456"/>
    <cellStyle name="temp" xfId="14541"/>
    <cellStyle name="temp 2" xfId="44457"/>
    <cellStyle name="tête chapitre" xfId="14542"/>
    <cellStyle name="tête chapitre 2" xfId="44458"/>
    <cellStyle name="TEXT" xfId="14543"/>
    <cellStyle name="TEXT 2" xfId="44459"/>
    <cellStyle name="Title" xfId="48"/>
    <cellStyle name="Title 2" xfId="14544"/>
    <cellStyle name="Title 2 2" xfId="14545"/>
    <cellStyle name="Title 2 3" xfId="44460"/>
    <cellStyle name="Title 2 3 2" xfId="44461"/>
    <cellStyle name="Title 2 4" xfId="44462"/>
    <cellStyle name="Title 3" xfId="14546"/>
    <cellStyle name="Title 4" xfId="44463"/>
    <cellStyle name="Title 5" xfId="44464"/>
    <cellStyle name="title1" xfId="14547"/>
    <cellStyle name="title1 2" xfId="44465"/>
    <cellStyle name="Titles" xfId="14548"/>
    <cellStyle name="Titles 2" xfId="14549"/>
    <cellStyle name="Titles 2 2" xfId="44466"/>
    <cellStyle name="titre 2" xfId="44467"/>
    <cellStyle name="Total 2" xfId="14550"/>
    <cellStyle name="Total 2 2" xfId="14551"/>
    <cellStyle name="Total 2 2 2" xfId="44468"/>
    <cellStyle name="Total 2 3" xfId="44469"/>
    <cellStyle name="Total 2 3 2" xfId="44470"/>
    <cellStyle name="Total 2 4" xfId="44471"/>
    <cellStyle name="Total 2 5" xfId="44472"/>
    <cellStyle name="Total 3" xfId="14552"/>
    <cellStyle name="Total 3 2" xfId="44473"/>
    <cellStyle name="Total 4" xfId="44474"/>
    <cellStyle name="Total 5" xfId="44475"/>
    <cellStyle name="Tulostus" xfId="44476"/>
    <cellStyle name="Tulostus 2" xfId="44477"/>
    <cellStyle name="Tusental (0)_Blad2" xfId="14553"/>
    <cellStyle name="Tusental 2" xfId="14554"/>
    <cellStyle name="Tusental 2 2" xfId="14555"/>
    <cellStyle name="Tusental 2 3" xfId="44478"/>
    <cellStyle name="Tusental 3" xfId="14556"/>
    <cellStyle name="Tusental 3 2" xfId="14557"/>
    <cellStyle name="Tusental 3 2 2" xfId="14558"/>
    <cellStyle name="Tusental 3 2 2 2" xfId="14559"/>
    <cellStyle name="Tusental 3 2 2 2 2" xfId="14560"/>
    <cellStyle name="Tusental 3 2 2 2 2 2" xfId="14561"/>
    <cellStyle name="Tusental 3 2 2 2 2 2 2" xfId="44479"/>
    <cellStyle name="Tusental 3 2 2 2 2 3" xfId="44480"/>
    <cellStyle name="Tusental 3 2 2 2 3" xfId="14562"/>
    <cellStyle name="Tusental 3 2 2 2 3 2" xfId="14563"/>
    <cellStyle name="Tusental 3 2 2 2 3 2 2" xfId="44481"/>
    <cellStyle name="Tusental 3 2 2 2 3 3" xfId="44482"/>
    <cellStyle name="Tusental 3 2 2 2 4" xfId="14564"/>
    <cellStyle name="Tusental 3 2 2 2 4 2" xfId="44483"/>
    <cellStyle name="Tusental 3 2 2 2 5" xfId="14565"/>
    <cellStyle name="Tusental 3 2 2 3" xfId="14566"/>
    <cellStyle name="Tusental 3 2 2 3 2" xfId="14567"/>
    <cellStyle name="Tusental 3 2 2 3 2 2" xfId="44484"/>
    <cellStyle name="Tusental 3 2 2 3 3" xfId="44485"/>
    <cellStyle name="Tusental 3 2 2 4" xfId="14568"/>
    <cellStyle name="Tusental 3 2 2 4 2" xfId="14569"/>
    <cellStyle name="Tusental 3 2 2 4 2 2" xfId="44486"/>
    <cellStyle name="Tusental 3 2 2 4 3" xfId="44487"/>
    <cellStyle name="Tusental 3 2 2 5" xfId="14570"/>
    <cellStyle name="Tusental 3 2 2 5 2" xfId="44488"/>
    <cellStyle name="Tusental 3 2 2 6" xfId="14571"/>
    <cellStyle name="Tusental 3 2 3" xfId="14572"/>
    <cellStyle name="Tusental 3 2 3 2" xfId="14573"/>
    <cellStyle name="Tusental 3 2 3 2 2" xfId="14574"/>
    <cellStyle name="Tusental 3 2 3 2 2 2" xfId="44489"/>
    <cellStyle name="Tusental 3 2 3 2 3" xfId="44490"/>
    <cellStyle name="Tusental 3 2 3 3" xfId="14575"/>
    <cellStyle name="Tusental 3 2 3 3 2" xfId="14576"/>
    <cellStyle name="Tusental 3 2 3 3 2 2" xfId="44491"/>
    <cellStyle name="Tusental 3 2 3 3 3" xfId="44492"/>
    <cellStyle name="Tusental 3 2 3 4" xfId="14577"/>
    <cellStyle name="Tusental 3 2 3 4 2" xfId="44493"/>
    <cellStyle name="Tusental 3 2 3 5" xfId="14578"/>
    <cellStyle name="Tusental 3 2 4" xfId="14579"/>
    <cellStyle name="Tusental 3 2 4 2" xfId="14580"/>
    <cellStyle name="Tusental 3 2 4 2 2" xfId="44494"/>
    <cellStyle name="Tusental 3 2 4 3" xfId="14581"/>
    <cellStyle name="Tusental 3 2 4 4" xfId="44495"/>
    <cellStyle name="Tusental 3 2 5" xfId="14582"/>
    <cellStyle name="Tusental 3 2 5 2" xfId="14583"/>
    <cellStyle name="Tusental 3 2 5 2 2" xfId="44496"/>
    <cellStyle name="Tusental 3 2 5 3" xfId="44497"/>
    <cellStyle name="Tusental 3 2 6" xfId="14584"/>
    <cellStyle name="Tusental 3 2 6 2" xfId="44498"/>
    <cellStyle name="Tusental 3 2 7" xfId="14585"/>
    <cellStyle name="Tusental 3 2 8" xfId="44499"/>
    <cellStyle name="Tusental 3 3" xfId="14586"/>
    <cellStyle name="Tusental 3 3 2" xfId="14587"/>
    <cellStyle name="Tusental 3 3 2 2" xfId="14588"/>
    <cellStyle name="Tusental 3 3 2 2 2" xfId="14589"/>
    <cellStyle name="Tusental 3 3 2 2 2 2" xfId="44500"/>
    <cellStyle name="Tusental 3 3 2 2 3" xfId="44501"/>
    <cellStyle name="Tusental 3 3 2 3" xfId="14590"/>
    <cellStyle name="Tusental 3 3 2 3 2" xfId="14591"/>
    <cellStyle name="Tusental 3 3 2 3 2 2" xfId="44502"/>
    <cellStyle name="Tusental 3 3 2 3 3" xfId="44503"/>
    <cellStyle name="Tusental 3 3 2 4" xfId="14592"/>
    <cellStyle name="Tusental 3 3 2 4 2" xfId="44504"/>
    <cellStyle name="Tusental 3 3 2 5" xfId="14593"/>
    <cellStyle name="Tusental 3 3 3" xfId="14594"/>
    <cellStyle name="Tusental 3 3 3 2" xfId="14595"/>
    <cellStyle name="Tusental 3 3 3 2 2" xfId="44505"/>
    <cellStyle name="Tusental 3 3 3 3" xfId="44506"/>
    <cellStyle name="Tusental 3 3 4" xfId="14596"/>
    <cellStyle name="Tusental 3 3 4 2" xfId="14597"/>
    <cellStyle name="Tusental 3 3 4 2 2" xfId="44507"/>
    <cellStyle name="Tusental 3 3 4 3" xfId="44508"/>
    <cellStyle name="Tusental 3 3 5" xfId="14598"/>
    <cellStyle name="Tusental 3 3 5 2" xfId="44509"/>
    <cellStyle name="Tusental 3 3 6" xfId="14599"/>
    <cellStyle name="Tusental 3 4" xfId="14600"/>
    <cellStyle name="Tusental 3 4 2" xfId="14601"/>
    <cellStyle name="Tusental 3 4 2 2" xfId="14602"/>
    <cellStyle name="Tusental 3 4 2 2 2" xfId="44510"/>
    <cellStyle name="Tusental 3 4 2 3" xfId="44511"/>
    <cellStyle name="Tusental 3 4 3" xfId="14603"/>
    <cellStyle name="Tusental 3 4 3 2" xfId="14604"/>
    <cellStyle name="Tusental 3 4 3 2 2" xfId="44512"/>
    <cellStyle name="Tusental 3 4 3 3" xfId="44513"/>
    <cellStyle name="Tusental 3 4 4" xfId="14605"/>
    <cellStyle name="Tusental 3 4 4 2" xfId="44514"/>
    <cellStyle name="Tusental 3 4 5" xfId="14606"/>
    <cellStyle name="Tusental 3 5" xfId="14607"/>
    <cellStyle name="Tusental 3 5 2" xfId="14608"/>
    <cellStyle name="Tusental 3 5 2 2" xfId="44515"/>
    <cellStyle name="Tusental 3 5 3" xfId="14609"/>
    <cellStyle name="Tusental 3 5 4" xfId="44516"/>
    <cellStyle name="Tusental 3 6" xfId="14610"/>
    <cellStyle name="Tusental 3 6 2" xfId="14611"/>
    <cellStyle name="Tusental 3 6 2 2" xfId="44517"/>
    <cellStyle name="Tusental 3 6 3" xfId="44518"/>
    <cellStyle name="Tusental 3 7" xfId="14612"/>
    <cellStyle name="Tusental 3 7 2" xfId="44519"/>
    <cellStyle name="Tusental 3 8" xfId="14613"/>
    <cellStyle name="Tusental 3 9" xfId="44520"/>
    <cellStyle name="Tusental_Blad2" xfId="14614"/>
    <cellStyle name="Uwaga 2" xfId="14615"/>
    <cellStyle name="Uwaga 2 2" xfId="14616"/>
    <cellStyle name="Uwaga 2 2 2" xfId="44521"/>
    <cellStyle name="Uwaga 2 2 3" xfId="44522"/>
    <cellStyle name="Uwaga 2 3" xfId="14617"/>
    <cellStyle name="Uwaga 2 3 2" xfId="44523"/>
    <cellStyle name="Uwaga 2 4" xfId="14618"/>
    <cellStyle name="Uwaga 2 5" xfId="44524"/>
    <cellStyle name="Valuta (0)_Blad2" xfId="14619"/>
    <cellStyle name="Valuta_Blad2" xfId="14620"/>
    <cellStyle name="Varoitusteksti" xfId="44525"/>
    <cellStyle name="Währung [0]_DIAGRAM" xfId="14621"/>
    <cellStyle name="Währung_DIAGRAM" xfId="14622"/>
    <cellStyle name="Warning Text" xfId="49"/>
    <cellStyle name="Warning Text 2" xfId="14623"/>
    <cellStyle name="Warning Text 2 2" xfId="14624"/>
    <cellStyle name="Warning Text 2 3" xfId="44526"/>
    <cellStyle name="Warning Text 2 3 2" xfId="44527"/>
    <cellStyle name="Warning Text 2 4" xfId="44528"/>
    <cellStyle name="Warning Text 3" xfId="14625"/>
    <cellStyle name="Warning Text 3 2" xfId="44529"/>
    <cellStyle name="Warning Text 4" xfId="44530"/>
    <cellStyle name="Warning Text 5" xfId="44531"/>
    <cellStyle name="Warning Text_TC_C4_EAG2011.xlsx" xfId="14626"/>
    <cellStyle name="Wrapped" xfId="14627"/>
    <cellStyle name="アクセント 1" xfId="44532"/>
    <cellStyle name="アクセント 2" xfId="44533"/>
    <cellStyle name="アクセント 3" xfId="44534"/>
    <cellStyle name="アクセント 4" xfId="44535"/>
    <cellStyle name="アクセント 5" xfId="44536"/>
    <cellStyle name="アクセント 6" xfId="44537"/>
    <cellStyle name="タイトル" xfId="44538"/>
    <cellStyle name="チェック セル" xfId="44539"/>
    <cellStyle name="どちらでもない" xfId="44540"/>
    <cellStyle name="メモ" xfId="44541"/>
    <cellStyle name="メモ 2" xfId="44542"/>
    <cellStyle name="リンク セル" xfId="44543"/>
    <cellStyle name="쉼표 2" xfId="14628"/>
    <cellStyle name="쉼표 2 2" xfId="44544"/>
    <cellStyle name="자리수" xfId="44545"/>
    <cellStyle name="자리수0" xfId="44546"/>
    <cellStyle name="콤마 [0]_ACCOUNT" xfId="44547"/>
    <cellStyle name="콤마_ACCOUNT" xfId="44548"/>
    <cellStyle name="통화 [0]_ACCOUNT" xfId="44549"/>
    <cellStyle name="통화_ACCOUNT" xfId="44550"/>
    <cellStyle name="퍼센트" xfId="44551"/>
    <cellStyle name="표준 5" xfId="44552"/>
    <cellStyle name="표준_9511REV" xfId="44553"/>
    <cellStyle name="화폐기호" xfId="44554"/>
    <cellStyle name="화폐기호0" xfId="44555"/>
    <cellStyle name="入力" xfId="44556"/>
    <cellStyle name="入力 2" xfId="44557"/>
    <cellStyle name="出力" xfId="44558"/>
    <cellStyle name="出力 2" xfId="44559"/>
    <cellStyle name="悪い" xfId="44560"/>
    <cellStyle name="桁区切り 4" xfId="14629"/>
    <cellStyle name="標準 2" xfId="44561"/>
    <cellStyle name="標準 3" xfId="14630"/>
    <cellStyle name="標準_法務省担当表（eigo ） " xfId="14631"/>
    <cellStyle name="良い" xfId="44562"/>
    <cellStyle name="見出し 1" xfId="44563"/>
    <cellStyle name="見出し 2" xfId="44564"/>
    <cellStyle name="見出し 3" xfId="44565"/>
    <cellStyle name="見出し 4" xfId="44566"/>
    <cellStyle name="計算" xfId="44567"/>
    <cellStyle name="計算 2" xfId="44568"/>
    <cellStyle name="説明文" xfId="44569"/>
    <cellStyle name="警告文" xfId="44570"/>
    <cellStyle name="集計" xfId="4457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A00"/>
      <color rgb="FFCE70CC"/>
      <color rgb="FF99C221"/>
      <color rgb="FF7AB1E8"/>
      <color rgb="FFFF9575"/>
      <color rgb="FFE6BE92"/>
      <color rgb="FF9966FF"/>
      <color rgb="FFED3341"/>
      <color rgb="FFA42C5A"/>
      <color rgb="FF683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467676195672487E-2"/>
          <c:y val="3.5568508481894308E-2"/>
          <c:w val="0.9583066979764695"/>
          <c:h val="0.75661323669982883"/>
        </c:manualLayout>
      </c:layout>
      <c:barChart>
        <c:barDir val="col"/>
        <c:grouping val="stacked"/>
        <c:varyColors val="0"/>
        <c:ser>
          <c:idx val="0"/>
          <c:order val="0"/>
          <c:tx>
            <c:strRef>
              <c:f>'Figure 36.1'!$A$32</c:f>
              <c:strCache>
                <c:ptCount val="1"/>
                <c:pt idx="0">
                  <c:v>Études 1</c:v>
                </c:pt>
              </c:strCache>
            </c:strRef>
          </c:tx>
          <c:spPr>
            <a:solidFill>
              <a:schemeClr val="accent4"/>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36.1'!$B$32:$L$32</c:f>
              <c:numCache>
                <c:formatCode>0</c:formatCode>
                <c:ptCount val="11"/>
                <c:pt idx="0">
                  <c:v>95.79</c:v>
                </c:pt>
                <c:pt idx="1">
                  <c:v>90.82</c:v>
                </c:pt>
                <c:pt idx="2">
                  <c:v>87.05</c:v>
                </c:pt>
                <c:pt idx="3">
                  <c:v>69.78</c:v>
                </c:pt>
                <c:pt idx="4">
                  <c:v>54.75</c:v>
                </c:pt>
                <c:pt idx="5">
                  <c:v>46.02</c:v>
                </c:pt>
                <c:pt idx="6">
                  <c:v>35.29</c:v>
                </c:pt>
                <c:pt idx="7">
                  <c:v>27</c:v>
                </c:pt>
                <c:pt idx="8">
                  <c:v>16.77</c:v>
                </c:pt>
                <c:pt idx="9">
                  <c:v>9.35</c:v>
                </c:pt>
                <c:pt idx="10">
                  <c:v>2.54</c:v>
                </c:pt>
              </c:numCache>
            </c:numRef>
          </c:val>
          <c:extLst>
            <c:ext xmlns:c16="http://schemas.microsoft.com/office/drawing/2014/chart" uri="{C3380CC4-5D6E-409C-BE32-E72D297353CC}">
              <c16:uniqueId val="{00000002-BD44-457E-8F6F-3AADDB48E42B}"/>
            </c:ext>
          </c:extLst>
        </c:ser>
        <c:ser>
          <c:idx val="1"/>
          <c:order val="1"/>
          <c:tx>
            <c:strRef>
              <c:f>'Figure 36.1'!$A$33</c:f>
              <c:strCache>
                <c:ptCount val="1"/>
                <c:pt idx="0">
                  <c:v>Cumul études initiales et emploi</c:v>
                </c:pt>
              </c:strCache>
            </c:strRef>
          </c:tx>
          <c:spPr>
            <a:solidFill>
              <a:schemeClr val="accent5"/>
            </a:solidFill>
          </c:spPr>
          <c:invertIfNegative val="0"/>
          <c:dLbls>
            <c:dLbl>
              <c:idx val="0"/>
              <c:layout>
                <c:manualLayout>
                  <c:x val="-1.5729936036896007E-17"/>
                  <c:y val="1.6168152863647218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EBDD-4854-8941-B8F75B06F7E2}"/>
                </c:ext>
              </c:extLst>
            </c:dLbl>
            <c:dLbl>
              <c:idx val="1"/>
              <c:layout>
                <c:manualLayout>
                  <c:x val="0"/>
                  <c:y val="9.7008917181883314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36.1'!$B$33:$L$33</c:f>
              <c:numCache>
                <c:formatCode>0</c:formatCode>
                <c:ptCount val="11"/>
                <c:pt idx="0">
                  <c:v>2.56</c:v>
                </c:pt>
                <c:pt idx="1">
                  <c:v>5.26</c:v>
                </c:pt>
                <c:pt idx="2">
                  <c:v>7.09</c:v>
                </c:pt>
                <c:pt idx="3">
                  <c:v>14.42</c:v>
                </c:pt>
                <c:pt idx="4">
                  <c:v>17.37</c:v>
                </c:pt>
                <c:pt idx="5">
                  <c:v>17.86</c:v>
                </c:pt>
                <c:pt idx="6">
                  <c:v>16.5</c:v>
                </c:pt>
                <c:pt idx="7">
                  <c:v>16.14</c:v>
                </c:pt>
                <c:pt idx="8">
                  <c:v>13.48</c:v>
                </c:pt>
                <c:pt idx="9">
                  <c:v>10.57</c:v>
                </c:pt>
                <c:pt idx="10">
                  <c:v>4.51</c:v>
                </c:pt>
              </c:numCache>
            </c:numRef>
          </c:val>
          <c:extLst>
            <c:ext xmlns:c16="http://schemas.microsoft.com/office/drawing/2014/chart" uri="{C3380CC4-5D6E-409C-BE32-E72D297353CC}">
              <c16:uniqueId val="{00000005-BD44-457E-8F6F-3AADDB48E42B}"/>
            </c:ext>
          </c:extLst>
        </c:ser>
        <c:ser>
          <c:idx val="2"/>
          <c:order val="2"/>
          <c:tx>
            <c:strRef>
              <c:f>'Figure 36.1'!$A$34</c:f>
              <c:strCache>
                <c:ptCount val="1"/>
                <c:pt idx="0">
                  <c:v>Emploi</c:v>
                </c:pt>
              </c:strCache>
            </c:strRef>
          </c:tx>
          <c:spPr>
            <a:solidFill>
              <a:schemeClr val="accent6"/>
            </a:solidFill>
          </c:spPr>
          <c:invertIfNegative val="0"/>
          <c:dPt>
            <c:idx val="16"/>
            <c:invertIfNegative val="0"/>
            <c:bubble3D val="0"/>
            <c:spPr>
              <a:solidFill>
                <a:schemeClr val="accent6"/>
              </a:solidFill>
              <a:effectLst>
                <a:glow>
                  <a:schemeClr val="accent1">
                    <a:alpha val="40000"/>
                  </a:schemeClr>
                </a:glow>
              </a:effectLst>
            </c:spPr>
            <c:extLst>
              <c:ext xmlns:c16="http://schemas.microsoft.com/office/drawing/2014/chart" uri="{C3380CC4-5D6E-409C-BE32-E72D297353CC}">
                <c16:uniqueId val="{00000007-BD44-457E-8F6F-3AADDB48E42B}"/>
              </c:ext>
            </c:extLst>
          </c:dPt>
          <c:dLbls>
            <c:dLbl>
              <c:idx val="0"/>
              <c:delete val="1"/>
              <c:extLst>
                <c:ext xmlns:c15="http://schemas.microsoft.com/office/drawing/2012/chart" uri="{CE6537A1-D6FC-4f65-9D91-7224C49458BB}"/>
                <c:ext xmlns:c16="http://schemas.microsoft.com/office/drawing/2014/chart" uri="{C3380CC4-5D6E-409C-BE32-E72D297353CC}">
                  <c16:uniqueId val="{00000004-EBDD-4854-8941-B8F75B06F7E2}"/>
                </c:ext>
              </c:extLst>
            </c:dLbl>
            <c:dLbl>
              <c:idx val="1"/>
              <c:delete val="1"/>
              <c:extLst>
                <c:ext xmlns:c15="http://schemas.microsoft.com/office/drawing/2012/chart" uri="{CE6537A1-D6FC-4f65-9D91-7224C49458BB}"/>
                <c:ext xmlns:c16="http://schemas.microsoft.com/office/drawing/2014/chart" uri="{C3380CC4-5D6E-409C-BE32-E72D297353CC}">
                  <c16:uniqueId val="{00000003-EBDD-4854-8941-B8F75B06F7E2}"/>
                </c:ext>
              </c:extLst>
            </c:dLbl>
            <c:dLbl>
              <c:idx val="2"/>
              <c:delete val="1"/>
              <c:extLst>
                <c:ext xmlns:c15="http://schemas.microsoft.com/office/drawing/2012/chart" uri="{CE6537A1-D6FC-4f65-9D91-7224C49458BB}"/>
                <c:ext xmlns:c16="http://schemas.microsoft.com/office/drawing/2014/chart" uri="{C3380CC4-5D6E-409C-BE32-E72D297353CC}">
                  <c16:uniqueId val="{00000002-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36.1'!$B$34:$L$34</c:f>
              <c:numCache>
                <c:formatCode>0</c:formatCode>
                <c:ptCount val="11"/>
                <c:pt idx="0">
                  <c:v>0.2</c:v>
                </c:pt>
                <c:pt idx="1">
                  <c:v>0.64</c:v>
                </c:pt>
                <c:pt idx="2">
                  <c:v>0.78</c:v>
                </c:pt>
                <c:pt idx="3">
                  <c:v>5.67</c:v>
                </c:pt>
                <c:pt idx="4">
                  <c:v>12.33</c:v>
                </c:pt>
                <c:pt idx="5">
                  <c:v>19.149999999999999</c:v>
                </c:pt>
                <c:pt idx="6">
                  <c:v>29.23</c:v>
                </c:pt>
                <c:pt idx="7">
                  <c:v>38.1</c:v>
                </c:pt>
                <c:pt idx="8">
                  <c:v>48.32</c:v>
                </c:pt>
                <c:pt idx="9">
                  <c:v>59.49</c:v>
                </c:pt>
                <c:pt idx="10">
                  <c:v>72.849999999999994</c:v>
                </c:pt>
              </c:numCache>
            </c:numRef>
          </c:val>
          <c:extLst>
            <c:ext xmlns:c16="http://schemas.microsoft.com/office/drawing/2014/chart" uri="{C3380CC4-5D6E-409C-BE32-E72D297353CC}">
              <c16:uniqueId val="{00000009-BD44-457E-8F6F-3AADDB48E42B}"/>
            </c:ext>
          </c:extLst>
        </c:ser>
        <c:ser>
          <c:idx val="3"/>
          <c:order val="3"/>
          <c:tx>
            <c:strRef>
              <c:f>'Figure 36.1'!$A$35</c:f>
              <c:strCache>
                <c:ptCount val="1"/>
                <c:pt idx="0">
                  <c:v>Chômage au sens du BIT</c:v>
                </c:pt>
              </c:strCache>
            </c:strRef>
          </c:tx>
          <c:spPr>
            <a:solidFill>
              <a:schemeClr val="tx2"/>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5-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36.1'!$B$35:$L$35</c:f>
              <c:numCache>
                <c:formatCode>0</c:formatCode>
                <c:ptCount val="11"/>
                <c:pt idx="0">
                  <c:v>0.02</c:v>
                </c:pt>
                <c:pt idx="1">
                  <c:v>0.84</c:v>
                </c:pt>
                <c:pt idx="2">
                  <c:v>1.28</c:v>
                </c:pt>
                <c:pt idx="3">
                  <c:v>3.88</c:v>
                </c:pt>
                <c:pt idx="4">
                  <c:v>6.72</c:v>
                </c:pt>
                <c:pt idx="5">
                  <c:v>8.06</c:v>
                </c:pt>
                <c:pt idx="6">
                  <c:v>9.34</c:v>
                </c:pt>
                <c:pt idx="7">
                  <c:v>8.91</c:v>
                </c:pt>
                <c:pt idx="8">
                  <c:v>10.1</c:v>
                </c:pt>
                <c:pt idx="9">
                  <c:v>9.6300000000000008</c:v>
                </c:pt>
                <c:pt idx="10">
                  <c:v>8.5500000000000007</c:v>
                </c:pt>
              </c:numCache>
            </c:numRef>
          </c:val>
          <c:extLst>
            <c:ext xmlns:c16="http://schemas.microsoft.com/office/drawing/2014/chart" uri="{C3380CC4-5D6E-409C-BE32-E72D297353CC}">
              <c16:uniqueId val="{0000000C-BD44-457E-8F6F-3AADDB48E42B}"/>
            </c:ext>
          </c:extLst>
        </c:ser>
        <c:ser>
          <c:idx val="4"/>
          <c:order val="4"/>
          <c:tx>
            <c:strRef>
              <c:f>'Figure 36.1'!$A$36</c:f>
              <c:strCache>
                <c:ptCount val="1"/>
                <c:pt idx="0">
                  <c:v>Inactivité</c:v>
                </c:pt>
              </c:strCache>
            </c:strRef>
          </c:tx>
          <c:spPr>
            <a:solidFill>
              <a:schemeClr val="accent2"/>
            </a:solidFill>
          </c:spPr>
          <c:invertIfNegative val="0"/>
          <c:dLbls>
            <c:dLbl>
              <c:idx val="0"/>
              <c:layout>
                <c:manualLayout>
                  <c:x val="-1.5729936036896007E-17"/>
                  <c:y val="-6.4672611454588882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EBDD-4854-8941-B8F75B06F7E2}"/>
                </c:ext>
              </c:extLst>
            </c:dLbl>
            <c:dLbl>
              <c:idx val="1"/>
              <c:layout>
                <c:manualLayout>
                  <c:x val="0"/>
                  <c:y val="-1.2934522290917776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EBDD-4854-8941-B8F75B06F7E2}"/>
                </c:ext>
              </c:extLst>
            </c:dLbl>
            <c:dLbl>
              <c:idx val="2"/>
              <c:layout>
                <c:manualLayout>
                  <c:x val="0"/>
                  <c:y val="-6.4672611454588882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'Figure 36.1'!$B$36:$L$36</c:f>
              <c:numCache>
                <c:formatCode>0</c:formatCode>
                <c:ptCount val="11"/>
                <c:pt idx="0">
                  <c:v>1.42</c:v>
                </c:pt>
                <c:pt idx="1">
                  <c:v>2.4500000000000002</c:v>
                </c:pt>
                <c:pt idx="2">
                  <c:v>3.81</c:v>
                </c:pt>
                <c:pt idx="3">
                  <c:v>6.26</c:v>
                </c:pt>
                <c:pt idx="4">
                  <c:v>8.84</c:v>
                </c:pt>
                <c:pt idx="5">
                  <c:v>8.91</c:v>
                </c:pt>
                <c:pt idx="6">
                  <c:v>9.65</c:v>
                </c:pt>
                <c:pt idx="7">
                  <c:v>9.85</c:v>
                </c:pt>
                <c:pt idx="8">
                  <c:v>11.33</c:v>
                </c:pt>
                <c:pt idx="9">
                  <c:v>10.97</c:v>
                </c:pt>
                <c:pt idx="10">
                  <c:v>11.55</c:v>
                </c:pt>
              </c:numCache>
            </c:numRef>
          </c:val>
          <c:extLst>
            <c:ext xmlns:c16="http://schemas.microsoft.com/office/drawing/2014/chart" uri="{C3380CC4-5D6E-409C-BE32-E72D297353CC}">
              <c16:uniqueId val="{0000000F-BD44-457E-8F6F-3AADDB48E42B}"/>
            </c:ext>
          </c:extLst>
        </c:ser>
        <c:dLbls>
          <c:showLegendKey val="0"/>
          <c:showVal val="0"/>
          <c:showCatName val="0"/>
          <c:showSerName val="0"/>
          <c:showPercent val="0"/>
          <c:showBubbleSize val="0"/>
        </c:dLbls>
        <c:gapWidth val="100"/>
        <c:overlap val="100"/>
        <c:axId val="43149184"/>
        <c:axId val="43150720"/>
      </c:barChart>
      <c:catAx>
        <c:axId val="43149184"/>
        <c:scaling>
          <c:orientation val="minMax"/>
        </c:scaling>
        <c:delete val="0"/>
        <c:axPos val="b"/>
        <c:numFmt formatCode="General" sourceLinked="1"/>
        <c:majorTickMark val="out"/>
        <c:minorTickMark val="none"/>
        <c:tickLblPos val="nextTo"/>
        <c:txPr>
          <a:bodyPr anchor="ctr" anchorCtr="0"/>
          <a:lstStyle/>
          <a:p>
            <a:pPr>
              <a:defRPr sz="800">
                <a:latin typeface="Arial" panose="020B0604020202020204" pitchFamily="34" charset="0"/>
                <a:cs typeface="Arial" panose="020B0604020202020204" pitchFamily="34" charset="0"/>
              </a:defRPr>
            </a:pPr>
            <a:endParaRPr lang="fr-FR"/>
          </a:p>
        </c:txPr>
        <c:crossAx val="43150720"/>
        <c:crosses val="autoZero"/>
        <c:auto val="1"/>
        <c:lblAlgn val="ctr"/>
        <c:lblOffset val="100"/>
        <c:tickLblSkip val="1"/>
        <c:noMultiLvlLbl val="0"/>
      </c:catAx>
      <c:valAx>
        <c:axId val="43150720"/>
        <c:scaling>
          <c:orientation val="minMax"/>
          <c:max val="100"/>
        </c:scaling>
        <c:delete val="1"/>
        <c:axPos val="l"/>
        <c:numFmt formatCode="0" sourceLinked="1"/>
        <c:majorTickMark val="out"/>
        <c:minorTickMark val="none"/>
        <c:tickLblPos val="nextTo"/>
        <c:crossAx val="43149184"/>
        <c:crosses val="autoZero"/>
        <c:crossBetween val="between"/>
      </c:valAx>
    </c:plotArea>
    <c:legend>
      <c:legendPos val="b"/>
      <c:layout>
        <c:manualLayout>
          <c:xMode val="edge"/>
          <c:yMode val="edge"/>
          <c:x val="3.2863968926961064E-2"/>
          <c:y val="0.90726470471017584"/>
          <c:w val="0.77083033223544017"/>
          <c:h val="5.1491627485113718E-2"/>
        </c:manualLayout>
      </c:layout>
      <c:overlay val="0"/>
      <c:txPr>
        <a:bodyPr/>
        <a:lstStyle/>
        <a:p>
          <a:pPr>
            <a:defRPr sz="9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3488572571182729"/>
          <c:h val="0.81870153023324921"/>
        </c:manualLayout>
      </c:layout>
      <c:barChart>
        <c:barDir val="bar"/>
        <c:grouping val="stacked"/>
        <c:varyColors val="0"/>
        <c:ser>
          <c:idx val="1"/>
          <c:order val="0"/>
          <c:tx>
            <c:strRef>
              <c:f>'Figure 36.2'!$B$32</c:f>
              <c:strCache>
                <c:ptCount val="1"/>
                <c:pt idx="0">
                  <c:v>Études (sans emploi)</c:v>
                </c:pt>
              </c:strCache>
            </c:strRef>
          </c:tx>
          <c:spPr>
            <a:solidFill>
              <a:srgbClr val="00B050"/>
            </a:solidFill>
            <a:ln w="12700">
              <a:solidFill>
                <a:srgbClr val="000000"/>
              </a:solidFill>
              <a:prstDash val="solid"/>
            </a:ln>
          </c:spPr>
          <c:invertIfNegative val="0"/>
          <c:dLbls>
            <c:dLbl>
              <c:idx val="0"/>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0-24D9-49A1-9E51-73D05A7698FE}"/>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36.2'!$B$33:$B$38</c:f>
              <c:numCache>
                <c:formatCode>0.0</c:formatCode>
                <c:ptCount val="6"/>
                <c:pt idx="0">
                  <c:v>30.962709</c:v>
                </c:pt>
                <c:pt idx="1">
                  <c:v>37.473461</c:v>
                </c:pt>
                <c:pt idx="2">
                  <c:v>40.950336</c:v>
                </c:pt>
                <c:pt idx="3">
                  <c:v>26.075958</c:v>
                </c:pt>
                <c:pt idx="4">
                  <c:v>47.418514000000002</c:v>
                </c:pt>
                <c:pt idx="5">
                  <c:v>45.476021000000003</c:v>
                </c:pt>
              </c:numCache>
            </c:numRef>
          </c:val>
          <c:extLst>
            <c:ext xmlns:c16="http://schemas.microsoft.com/office/drawing/2014/chart" uri="{C3380CC4-5D6E-409C-BE32-E72D297353CC}">
              <c16:uniqueId val="{00000001-24D9-49A1-9E51-73D05A7698FE}"/>
            </c:ext>
          </c:extLst>
        </c:ser>
        <c:ser>
          <c:idx val="0"/>
          <c:order val="1"/>
          <c:tx>
            <c:strRef>
              <c:f>'Figure 36.2'!$C$32</c:f>
              <c:strCache>
                <c:ptCount val="1"/>
                <c:pt idx="0">
                  <c:v>Emploi et études</c:v>
                </c:pt>
              </c:strCache>
            </c:strRef>
          </c:tx>
          <c:spPr>
            <a:solidFill>
              <a:srgbClr val="92D050"/>
            </a:solidFill>
            <a:ln w="12700">
              <a:solidFill>
                <a:srgbClr val="000000"/>
              </a:solidFill>
              <a:prstDash val="solid"/>
            </a:ln>
          </c:spPr>
          <c:invertIfNegative val="0"/>
          <c:dLbls>
            <c:dLbl>
              <c:idx val="0"/>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2-24D9-49A1-9E51-73D05A7698FE}"/>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36.2'!$C$33:$C$38</c:f>
              <c:numCache>
                <c:formatCode>0.0</c:formatCode>
                <c:ptCount val="6"/>
                <c:pt idx="0">
                  <c:v>21.787834</c:v>
                </c:pt>
                <c:pt idx="1">
                  <c:v>17.197452999999999</c:v>
                </c:pt>
                <c:pt idx="2">
                  <c:v>9.5704699000000009</c:v>
                </c:pt>
                <c:pt idx="3">
                  <c:v>13.533842</c:v>
                </c:pt>
                <c:pt idx="4">
                  <c:v>6.4973855</c:v>
                </c:pt>
                <c:pt idx="5">
                  <c:v>2.9242477</c:v>
                </c:pt>
              </c:numCache>
            </c:numRef>
          </c:val>
          <c:extLst>
            <c:ext xmlns:c16="http://schemas.microsoft.com/office/drawing/2014/chart" uri="{C3380CC4-5D6E-409C-BE32-E72D297353CC}">
              <c16:uniqueId val="{00000003-24D9-49A1-9E51-73D05A7698FE}"/>
            </c:ext>
          </c:extLst>
        </c:ser>
        <c:ser>
          <c:idx val="2"/>
          <c:order val="2"/>
          <c:tx>
            <c:strRef>
              <c:f>'Figure 36.2'!$D$32</c:f>
              <c:strCache>
                <c:ptCount val="1"/>
                <c:pt idx="0">
                  <c:v>Emploi (sans études)</c:v>
                </c:pt>
              </c:strCache>
            </c:strRef>
          </c:tx>
          <c:spPr>
            <a:solidFill>
              <a:srgbClr val="0070C0"/>
            </a:solidFill>
            <a:ln w="12700">
              <a:solidFill>
                <a:srgbClr val="000000"/>
              </a:solidFill>
              <a:prstDash val="solid"/>
            </a:ln>
          </c:spPr>
          <c:invertIfNegative val="0"/>
          <c:dLbls>
            <c:dLbl>
              <c:idx val="0"/>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4-24D9-49A1-9E51-73D05A7698FE}"/>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36.2'!$D$33:$D$38</c:f>
              <c:numCache>
                <c:formatCode>0.0</c:formatCode>
                <c:ptCount val="6"/>
                <c:pt idx="0">
                  <c:v>37.050716000000001</c:v>
                </c:pt>
                <c:pt idx="1">
                  <c:v>33.439490999999997</c:v>
                </c:pt>
                <c:pt idx="2">
                  <c:v>34.417895999999999</c:v>
                </c:pt>
                <c:pt idx="3">
                  <c:v>44.043937999999997</c:v>
                </c:pt>
                <c:pt idx="4">
                  <c:v>26.675661000000002</c:v>
                </c:pt>
                <c:pt idx="5">
                  <c:v>25.600653000000001</c:v>
                </c:pt>
              </c:numCache>
            </c:numRef>
          </c:val>
          <c:extLst>
            <c:ext xmlns:c16="http://schemas.microsoft.com/office/drawing/2014/chart" uri="{C3380CC4-5D6E-409C-BE32-E72D297353CC}">
              <c16:uniqueId val="{00000005-24D9-49A1-9E51-73D05A7698FE}"/>
            </c:ext>
          </c:extLst>
        </c:ser>
        <c:ser>
          <c:idx val="3"/>
          <c:order val="3"/>
          <c:tx>
            <c:strRef>
              <c:f>'Figure 36.2'!$E$32</c:f>
              <c:strCache>
                <c:ptCount val="1"/>
                <c:pt idx="0">
                  <c:v>Ni études ni emploi</c:v>
                </c:pt>
              </c:strCache>
            </c:strRef>
          </c:tx>
          <c:spPr>
            <a:solidFill>
              <a:schemeClr val="tx2">
                <a:lumMod val="40000"/>
                <a:lumOff val="60000"/>
              </a:schemeClr>
            </a:solidFill>
            <a:ln w="3175">
              <a:solidFill>
                <a:srgbClr val="000000"/>
              </a:solidFill>
              <a:prstDash val="solid"/>
            </a:ln>
          </c:spPr>
          <c:invertIfNegative val="0"/>
          <c:dLbls>
            <c:dLbl>
              <c:idx val="0"/>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6-24D9-49A1-9E51-73D05A7698FE}"/>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36.2'!$E$33:$E$38</c:f>
              <c:numCache>
                <c:formatCode>0.0</c:formatCode>
                <c:ptCount val="6"/>
                <c:pt idx="0">
                  <c:v>10.198738000000001</c:v>
                </c:pt>
                <c:pt idx="1">
                  <c:v>11.889597</c:v>
                </c:pt>
                <c:pt idx="2">
                  <c:v>15.061297</c:v>
                </c:pt>
                <c:pt idx="3">
                  <c:v>16.346261999999999</c:v>
                </c:pt>
                <c:pt idx="4">
                  <c:v>19.408439999999999</c:v>
                </c:pt>
                <c:pt idx="5">
                  <c:v>25.999081</c:v>
                </c:pt>
              </c:numCache>
            </c:numRef>
          </c:val>
          <c:extLst>
            <c:ext xmlns:c16="http://schemas.microsoft.com/office/drawing/2014/chart" uri="{C3380CC4-5D6E-409C-BE32-E72D297353CC}">
              <c16:uniqueId val="{00000007-24D9-49A1-9E51-73D05A7698FE}"/>
            </c:ext>
          </c:extLst>
        </c:ser>
        <c:dLbls>
          <c:showLegendKey val="0"/>
          <c:showVal val="0"/>
          <c:showCatName val="0"/>
          <c:showSerName val="0"/>
          <c:showPercent val="0"/>
          <c:showBubbleSize val="0"/>
        </c:dLbls>
        <c:gapWidth val="100"/>
        <c:overlap val="100"/>
        <c:axId val="46286720"/>
        <c:axId val="46288256"/>
      </c:barChart>
      <c:catAx>
        <c:axId val="46286720"/>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1000"/>
            </a:pPr>
            <a:endParaRPr lang="fr-FR"/>
          </a:p>
        </c:txPr>
        <c:crossAx val="46288256"/>
        <c:crosses val="autoZero"/>
        <c:auto val="1"/>
        <c:lblAlgn val="ctr"/>
        <c:lblOffset val="100"/>
        <c:noMultiLvlLbl val="0"/>
      </c:catAx>
      <c:valAx>
        <c:axId val="46288256"/>
        <c:scaling>
          <c:orientation val="minMax"/>
          <c:max val="100"/>
        </c:scaling>
        <c:delete val="0"/>
        <c:axPos val="b"/>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fr-FR"/>
          </a:p>
        </c:txPr>
        <c:crossAx val="46286720"/>
        <c:crosses val="autoZero"/>
        <c:crossBetween val="between"/>
        <c:minorUnit val="5"/>
      </c:valAx>
      <c:spPr>
        <a:solidFill>
          <a:srgbClr val="FFFFFF"/>
        </a:solidFill>
        <a:ln w="12700">
          <a:solidFill>
            <a:srgbClr val="808080"/>
          </a:solidFill>
          <a:prstDash val="solid"/>
        </a:ln>
      </c:spPr>
    </c:plotArea>
    <c:legend>
      <c:legendPos val="t"/>
      <c:layout>
        <c:manualLayout>
          <c:xMode val="edge"/>
          <c:yMode val="edge"/>
          <c:x val="2.944988405106308E-2"/>
          <c:y val="0.90190462041301445"/>
          <c:w val="0.9391864656266169"/>
          <c:h val="3.9178116083506111E-2"/>
        </c:manualLayout>
      </c:layout>
      <c:overlay val="0"/>
      <c:spPr>
        <a:solidFill>
          <a:srgbClr val="FFFFFF"/>
        </a:solidFill>
        <a:ln w="3175">
          <a:noFill/>
          <a:prstDash val="solid"/>
        </a:ln>
      </c:spPr>
    </c:legend>
    <c:plotVisOnly val="1"/>
    <c:dispBlanksAs val="gap"/>
    <c:showDLblsOverMax val="0"/>
  </c:chart>
  <c:spPr>
    <a:solidFill>
      <a:srgbClr val="FFFFFF"/>
    </a:solidFill>
    <a:ln w="3175">
      <a:noFill/>
      <a:prstDash val="solid"/>
    </a:ln>
  </c:spPr>
  <c:txPr>
    <a:bodyPr/>
    <a:lstStyle/>
    <a:p>
      <a:pPr>
        <a:defRPr sz="10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36.3'!$B$36</c:f>
              <c:strCache>
                <c:ptCount val="1"/>
                <c:pt idx="0">
                  <c:v>En emploi</c:v>
                </c:pt>
              </c:strCache>
            </c:strRef>
          </c:tx>
          <c:spPr>
            <a:solidFill>
              <a:schemeClr val="accent6"/>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36.3'!$A$37:$A$43</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36.3'!$B$37:$B$43</c:f>
              <c:numCache>
                <c:formatCode>0.0</c:formatCode>
                <c:ptCount val="7"/>
                <c:pt idx="0">
                  <c:v>85.18</c:v>
                </c:pt>
                <c:pt idx="1">
                  <c:v>81.42</c:v>
                </c:pt>
                <c:pt idx="2">
                  <c:v>58.03</c:v>
                </c:pt>
                <c:pt idx="3">
                  <c:v>70.150000000000006</c:v>
                </c:pt>
                <c:pt idx="4">
                  <c:v>66.52</c:v>
                </c:pt>
                <c:pt idx="5">
                  <c:v>32.99</c:v>
                </c:pt>
                <c:pt idx="6">
                  <c:v>72.699759681764093</c:v>
                </c:pt>
              </c:numCache>
            </c:numRef>
          </c:val>
          <c:extLst>
            <c:ext xmlns:c16="http://schemas.microsoft.com/office/drawing/2014/chart" uri="{C3380CC4-5D6E-409C-BE32-E72D297353CC}">
              <c16:uniqueId val="{00000000-2005-42BB-B43D-F2029A9FBD1A}"/>
            </c:ext>
          </c:extLst>
        </c:ser>
        <c:ser>
          <c:idx val="1"/>
          <c:order val="1"/>
          <c:tx>
            <c:strRef>
              <c:f>'Figure 36.3'!$C$36</c:f>
              <c:strCache>
                <c:ptCount val="1"/>
                <c:pt idx="0">
                  <c:v>Chômeurs 1</c:v>
                </c:pt>
              </c:strCache>
            </c:strRef>
          </c:tx>
          <c:spPr>
            <a:solidFill>
              <a:schemeClr val="tx2"/>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36.3'!$A$37:$A$43</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36.3'!$C$37:$C$43</c:f>
              <c:numCache>
                <c:formatCode>0.0</c:formatCode>
                <c:ptCount val="7"/>
                <c:pt idx="0">
                  <c:v>8.5500000000000007</c:v>
                </c:pt>
                <c:pt idx="1">
                  <c:v>11</c:v>
                </c:pt>
                <c:pt idx="2">
                  <c:v>16.47</c:v>
                </c:pt>
                <c:pt idx="3">
                  <c:v>16.02</c:v>
                </c:pt>
                <c:pt idx="4">
                  <c:v>16.48</c:v>
                </c:pt>
                <c:pt idx="5">
                  <c:v>27.46</c:v>
                </c:pt>
                <c:pt idx="6">
                  <c:v>13.438783540954832</c:v>
                </c:pt>
              </c:numCache>
            </c:numRef>
          </c:val>
          <c:extLst>
            <c:ext xmlns:c16="http://schemas.microsoft.com/office/drawing/2014/chart" uri="{C3380CC4-5D6E-409C-BE32-E72D297353CC}">
              <c16:uniqueId val="{00000001-2005-42BB-B43D-F2029A9FBD1A}"/>
            </c:ext>
          </c:extLst>
        </c:ser>
        <c:ser>
          <c:idx val="2"/>
          <c:order val="2"/>
          <c:tx>
            <c:strRef>
              <c:f>'Figure 36.3'!$D$36</c:f>
              <c:strCache>
                <c:ptCount val="1"/>
                <c:pt idx="0">
                  <c:v>Inactifs 2</c:v>
                </c:pt>
              </c:strCache>
            </c:strRef>
          </c:tx>
          <c:spPr>
            <a:solidFill>
              <a:schemeClr val="accent2"/>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36.3'!$A$37:$A$43</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36.3'!$D$37:$D$43</c:f>
              <c:numCache>
                <c:formatCode>0.0</c:formatCode>
                <c:ptCount val="7"/>
                <c:pt idx="0">
                  <c:v>6.27</c:v>
                </c:pt>
                <c:pt idx="1">
                  <c:v>7.58</c:v>
                </c:pt>
                <c:pt idx="2">
                  <c:v>25.51</c:v>
                </c:pt>
                <c:pt idx="3">
                  <c:v>13.83</c:v>
                </c:pt>
                <c:pt idx="4">
                  <c:v>17</c:v>
                </c:pt>
                <c:pt idx="5">
                  <c:v>39.549999999999997</c:v>
                </c:pt>
                <c:pt idx="6">
                  <c:v>13.861456777281072</c:v>
                </c:pt>
              </c:numCache>
            </c:numRef>
          </c:val>
          <c:extLst>
            <c:ext xmlns:c16="http://schemas.microsoft.com/office/drawing/2014/chart" uri="{C3380CC4-5D6E-409C-BE32-E72D297353CC}">
              <c16:uniqueId val="{00000002-2005-42BB-B43D-F2029A9FBD1A}"/>
            </c:ext>
          </c:extLst>
        </c:ser>
        <c:dLbls>
          <c:showLegendKey val="0"/>
          <c:showVal val="0"/>
          <c:showCatName val="0"/>
          <c:showSerName val="0"/>
          <c:showPercent val="0"/>
          <c:showBubbleSize val="0"/>
        </c:dLbls>
        <c:gapWidth val="150"/>
        <c:overlap val="100"/>
        <c:axId val="45928832"/>
        <c:axId val="45930368"/>
      </c:barChart>
      <c:catAx>
        <c:axId val="45928832"/>
        <c:scaling>
          <c:orientation val="minMax"/>
        </c:scaling>
        <c:delete val="0"/>
        <c:axPos val="l"/>
        <c:numFmt formatCode="General" sourceLinked="0"/>
        <c:majorTickMark val="out"/>
        <c:minorTickMark val="none"/>
        <c:tickLblPos val="nextTo"/>
        <c:crossAx val="45930368"/>
        <c:crosses val="autoZero"/>
        <c:auto val="1"/>
        <c:lblAlgn val="ctr"/>
        <c:lblOffset val="100"/>
        <c:noMultiLvlLbl val="0"/>
      </c:catAx>
      <c:valAx>
        <c:axId val="45930368"/>
        <c:scaling>
          <c:orientation val="minMax"/>
        </c:scaling>
        <c:delete val="1"/>
        <c:axPos val="b"/>
        <c:numFmt formatCode="0%" sourceLinked="0"/>
        <c:majorTickMark val="out"/>
        <c:minorTickMark val="none"/>
        <c:tickLblPos val="nextTo"/>
        <c:crossAx val="45928832"/>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36.4'!$A$30</c:f>
              <c:strCache>
                <c:ptCount val="1"/>
                <c:pt idx="0">
                  <c:v>Agriculteurs, artisans, commerçants, chefs d'entreprise</c:v>
                </c:pt>
              </c:strCache>
            </c:strRef>
          </c:tx>
          <c:spPr>
            <a:solidFill>
              <a:schemeClr val="accent6">
                <a:lumMod val="60000"/>
                <a:lumOff val="40000"/>
              </a:schemeClr>
            </a:solidFill>
          </c:spPr>
          <c:invertIfNegative val="0"/>
          <c:dLbls>
            <c:numFmt formatCode="#,##0" sourceLinked="0"/>
            <c:spPr>
              <a:solidFill>
                <a:srgbClr val="FFCA00">
                  <a:alpha val="49804"/>
                </a:srgbClr>
              </a:solid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36.4'!$B$30:$H$30</c:f>
              <c:numCache>
                <c:formatCode>#\ ##0.0"   "</c:formatCode>
                <c:ptCount val="7"/>
                <c:pt idx="0">
                  <c:v>1.45</c:v>
                </c:pt>
                <c:pt idx="1">
                  <c:v>4.5999999999999996</c:v>
                </c:pt>
                <c:pt idx="2">
                  <c:v>2.34</c:v>
                </c:pt>
                <c:pt idx="3">
                  <c:v>2.68</c:v>
                </c:pt>
                <c:pt idx="4">
                  <c:v>0.8</c:v>
                </c:pt>
                <c:pt idx="5">
                  <c:v>3.21</c:v>
                </c:pt>
                <c:pt idx="6">
                  <c:v>2.1800000000000002</c:v>
                </c:pt>
              </c:numCache>
            </c:numRef>
          </c:val>
          <c:extLst>
            <c:ext xmlns:c16="http://schemas.microsoft.com/office/drawing/2014/chart" uri="{C3380CC4-5D6E-409C-BE32-E72D297353CC}">
              <c16:uniqueId val="{00000000-6F0B-4352-882F-C84C3CE4C662}"/>
            </c:ext>
          </c:extLst>
        </c:ser>
        <c:ser>
          <c:idx val="1"/>
          <c:order val="1"/>
          <c:tx>
            <c:strRef>
              <c:f>'Figure 36.4'!$A$31</c:f>
              <c:strCache>
                <c:ptCount val="1"/>
                <c:pt idx="0">
                  <c:v>Cadres et professions intellectuelles supérieures</c:v>
                </c:pt>
              </c:strCache>
            </c:strRef>
          </c:tx>
          <c:spPr>
            <a:solidFill>
              <a:srgbClr val="CE70CC">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36.4'!$B$31:$H$31</c:f>
              <c:numCache>
                <c:formatCode>#\ ##0.0"   "</c:formatCode>
                <c:ptCount val="7"/>
                <c:pt idx="0">
                  <c:v>50.45</c:v>
                </c:pt>
                <c:pt idx="1">
                  <c:v>3.01</c:v>
                </c:pt>
                <c:pt idx="2">
                  <c:v>3.29</c:v>
                </c:pt>
                <c:pt idx="3">
                  <c:v>1.08</c:v>
                </c:pt>
                <c:pt idx="4">
                  <c:v>0.19</c:v>
                </c:pt>
                <c:pt idx="5">
                  <c:v>1.42</c:v>
                </c:pt>
                <c:pt idx="6">
                  <c:v>25.27</c:v>
                </c:pt>
              </c:numCache>
            </c:numRef>
          </c:val>
          <c:extLst>
            <c:ext xmlns:c16="http://schemas.microsoft.com/office/drawing/2014/chart" uri="{C3380CC4-5D6E-409C-BE32-E72D297353CC}">
              <c16:uniqueId val="{00000001-6F0B-4352-882F-C84C3CE4C662}"/>
            </c:ext>
          </c:extLst>
        </c:ser>
        <c:ser>
          <c:idx val="2"/>
          <c:order val="2"/>
          <c:tx>
            <c:strRef>
              <c:f>'Figure 36.4'!$A$32</c:f>
              <c:strCache>
                <c:ptCount val="1"/>
                <c:pt idx="0">
                  <c:v>Professions intermédiaires </c:v>
                </c:pt>
              </c:strCache>
            </c:strRef>
          </c:tx>
          <c:spPr>
            <a:solidFill>
              <a:srgbClr val="99C221">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36.4'!$B$32:$H$32</c:f>
              <c:numCache>
                <c:formatCode>#\ ##0.0"   "</c:formatCode>
                <c:ptCount val="7"/>
                <c:pt idx="0">
                  <c:v>32.85</c:v>
                </c:pt>
                <c:pt idx="1">
                  <c:v>42.32</c:v>
                </c:pt>
                <c:pt idx="2">
                  <c:v>18.329999999999998</c:v>
                </c:pt>
                <c:pt idx="3">
                  <c:v>16.55</c:v>
                </c:pt>
                <c:pt idx="4">
                  <c:v>4.63</c:v>
                </c:pt>
                <c:pt idx="5">
                  <c:v>6.84</c:v>
                </c:pt>
                <c:pt idx="6">
                  <c:v>26.77</c:v>
                </c:pt>
              </c:numCache>
            </c:numRef>
          </c:val>
          <c:extLst>
            <c:ext xmlns:c16="http://schemas.microsoft.com/office/drawing/2014/chart" uri="{C3380CC4-5D6E-409C-BE32-E72D297353CC}">
              <c16:uniqueId val="{00000002-6F0B-4352-882F-C84C3CE4C662}"/>
            </c:ext>
          </c:extLst>
        </c:ser>
        <c:ser>
          <c:idx val="3"/>
          <c:order val="3"/>
          <c:tx>
            <c:strRef>
              <c:f>'Figure 36.4'!$A$33</c:f>
              <c:strCache>
                <c:ptCount val="1"/>
                <c:pt idx="0">
                  <c:v>Employés</c:v>
                </c:pt>
              </c:strCache>
            </c:strRef>
          </c:tx>
          <c:spPr>
            <a:solidFill>
              <a:srgbClr val="7AB1E8">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36.4'!$B$33:$H$33</c:f>
              <c:numCache>
                <c:formatCode>#\ ##0.0"   "</c:formatCode>
                <c:ptCount val="7"/>
                <c:pt idx="0">
                  <c:v>13.34</c:v>
                </c:pt>
                <c:pt idx="1">
                  <c:v>29.52</c:v>
                </c:pt>
                <c:pt idx="2">
                  <c:v>51.66</c:v>
                </c:pt>
                <c:pt idx="3">
                  <c:v>40.18</c:v>
                </c:pt>
                <c:pt idx="4">
                  <c:v>48.45</c:v>
                </c:pt>
                <c:pt idx="5">
                  <c:v>44.66</c:v>
                </c:pt>
                <c:pt idx="6">
                  <c:v>27.66</c:v>
                </c:pt>
              </c:numCache>
            </c:numRef>
          </c:val>
          <c:extLst>
            <c:ext xmlns:c16="http://schemas.microsoft.com/office/drawing/2014/chart" uri="{C3380CC4-5D6E-409C-BE32-E72D297353CC}">
              <c16:uniqueId val="{00000003-6F0B-4352-882F-C84C3CE4C662}"/>
            </c:ext>
          </c:extLst>
        </c:ser>
        <c:ser>
          <c:idx val="4"/>
          <c:order val="4"/>
          <c:tx>
            <c:strRef>
              <c:f>'Figure 36.4'!$A$34</c:f>
              <c:strCache>
                <c:ptCount val="1"/>
                <c:pt idx="0">
                  <c:v>Ouvriers</c:v>
                </c:pt>
              </c:strCache>
            </c:strRef>
          </c:tx>
          <c:spPr>
            <a:solidFill>
              <a:srgbClr val="FF9575">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36.4'!$B$34:$H$34</c:f>
              <c:numCache>
                <c:formatCode>#\ ##0.0"   "</c:formatCode>
                <c:ptCount val="7"/>
                <c:pt idx="0">
                  <c:v>1.91</c:v>
                </c:pt>
                <c:pt idx="1">
                  <c:v>20.55</c:v>
                </c:pt>
                <c:pt idx="2">
                  <c:v>24.38</c:v>
                </c:pt>
                <c:pt idx="3">
                  <c:v>39.520000000000003</c:v>
                </c:pt>
                <c:pt idx="4">
                  <c:v>45.93</c:v>
                </c:pt>
                <c:pt idx="5">
                  <c:v>43.88</c:v>
                </c:pt>
                <c:pt idx="6">
                  <c:v>18.12</c:v>
                </c:pt>
              </c:numCache>
            </c:numRef>
          </c:val>
          <c:extLst>
            <c:ext xmlns:c16="http://schemas.microsoft.com/office/drawing/2014/chart" uri="{C3380CC4-5D6E-409C-BE32-E72D297353CC}">
              <c16:uniqueId val="{00000004-6F0B-4352-882F-C84C3CE4C662}"/>
            </c:ext>
          </c:extLst>
        </c:ser>
        <c:dLbls>
          <c:showLegendKey val="0"/>
          <c:showVal val="0"/>
          <c:showCatName val="0"/>
          <c:showSerName val="0"/>
          <c:showPercent val="0"/>
          <c:showBubbleSize val="0"/>
        </c:dLbls>
        <c:gapWidth val="150"/>
        <c:overlap val="100"/>
        <c:axId val="46101248"/>
        <c:axId val="46102784"/>
      </c:barChart>
      <c:catAx>
        <c:axId val="46101248"/>
        <c:scaling>
          <c:orientation val="minMax"/>
        </c:scaling>
        <c:delete val="0"/>
        <c:axPos val="l"/>
        <c:numFmt formatCode="General" sourceLinked="0"/>
        <c:majorTickMark val="out"/>
        <c:minorTickMark val="none"/>
        <c:tickLblPos val="nextTo"/>
        <c:crossAx val="46102784"/>
        <c:crosses val="autoZero"/>
        <c:auto val="1"/>
        <c:lblAlgn val="ctr"/>
        <c:lblOffset val="100"/>
        <c:noMultiLvlLbl val="0"/>
      </c:catAx>
      <c:valAx>
        <c:axId val="46102784"/>
        <c:scaling>
          <c:orientation val="minMax"/>
        </c:scaling>
        <c:delete val="1"/>
        <c:axPos val="b"/>
        <c:numFmt formatCode="0%" sourceLinked="1"/>
        <c:majorTickMark val="out"/>
        <c:minorTickMark val="none"/>
        <c:tickLblPos val="nextTo"/>
        <c:crossAx val="46101248"/>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'Figure 36.5 web'!$F$28</c:f>
              <c:strCache>
                <c:ptCount val="1"/>
                <c:pt idx="0">
                  <c:v>Ni études ni emploi</c:v>
                </c:pt>
              </c:strCache>
            </c:strRef>
          </c:tx>
          <c:spPr>
            <a:solidFill>
              <a:schemeClr val="bg1">
                <a:lumMod val="85000"/>
              </a:schemeClr>
            </a:solidFill>
          </c:spPr>
          <c:invertIfNegative val="0"/>
          <c:dPt>
            <c:idx val="0"/>
            <c:invertIfNegative val="0"/>
            <c:bubble3D val="0"/>
            <c:extLst>
              <c:ext xmlns:c16="http://schemas.microsoft.com/office/drawing/2014/chart" uri="{C3380CC4-5D6E-409C-BE32-E72D297353CC}">
                <c16:uniqueId val="{00000000-F754-468A-AEAA-221D87E25201}"/>
              </c:ext>
            </c:extLst>
          </c:dPt>
          <c:dPt>
            <c:idx val="1"/>
            <c:invertIfNegative val="0"/>
            <c:bubble3D val="0"/>
            <c:spPr>
              <a:solidFill>
                <a:schemeClr val="accent2">
                  <a:lumMod val="40000"/>
                  <a:lumOff val="60000"/>
                </a:schemeClr>
              </a:solidFill>
            </c:spPr>
            <c:extLst>
              <c:ext xmlns:c16="http://schemas.microsoft.com/office/drawing/2014/chart" uri="{C3380CC4-5D6E-409C-BE32-E72D297353CC}">
                <c16:uniqueId val="{00000002-F754-468A-AEAA-221D87E25201}"/>
              </c:ext>
            </c:extLst>
          </c:dPt>
          <c:dPt>
            <c:idx val="2"/>
            <c:invertIfNegative val="0"/>
            <c:bubble3D val="0"/>
            <c:spPr>
              <a:solidFill>
                <a:schemeClr val="accent4">
                  <a:lumMod val="40000"/>
                  <a:lumOff val="60000"/>
                </a:schemeClr>
              </a:solidFill>
            </c:spPr>
            <c:extLst>
              <c:ext xmlns:c16="http://schemas.microsoft.com/office/drawing/2014/chart" uri="{C3380CC4-5D6E-409C-BE32-E72D297353CC}">
                <c16:uniqueId val="{00000004-F754-468A-AEAA-221D87E25201}"/>
              </c:ext>
            </c:extLst>
          </c:dPt>
          <c:dPt>
            <c:idx val="3"/>
            <c:invertIfNegative val="0"/>
            <c:bubble3D val="0"/>
            <c:extLst>
              <c:ext xmlns:c16="http://schemas.microsoft.com/office/drawing/2014/chart" uri="{C3380CC4-5D6E-409C-BE32-E72D297353CC}">
                <c16:uniqueId val="{00000005-F754-468A-AEAA-221D87E25201}"/>
              </c:ext>
            </c:extLst>
          </c:dPt>
          <c:dPt>
            <c:idx val="4"/>
            <c:invertIfNegative val="0"/>
            <c:bubble3D val="0"/>
            <c:spPr>
              <a:solidFill>
                <a:schemeClr val="accent2">
                  <a:lumMod val="40000"/>
                  <a:lumOff val="60000"/>
                </a:schemeClr>
              </a:solidFill>
            </c:spPr>
            <c:extLst>
              <c:ext xmlns:c16="http://schemas.microsoft.com/office/drawing/2014/chart" uri="{C3380CC4-5D6E-409C-BE32-E72D297353CC}">
                <c16:uniqueId val="{00000007-F754-468A-AEAA-221D87E25201}"/>
              </c:ext>
            </c:extLst>
          </c:dPt>
          <c:dPt>
            <c:idx val="5"/>
            <c:invertIfNegative val="0"/>
            <c:bubble3D val="0"/>
            <c:spPr>
              <a:solidFill>
                <a:schemeClr val="accent4">
                  <a:lumMod val="40000"/>
                  <a:lumOff val="60000"/>
                </a:schemeClr>
              </a:solidFill>
            </c:spPr>
            <c:extLst>
              <c:ext xmlns:c16="http://schemas.microsoft.com/office/drawing/2014/chart" uri="{C3380CC4-5D6E-409C-BE32-E72D297353CC}">
                <c16:uniqueId val="{00000009-F754-468A-AEAA-221D87E25201}"/>
              </c:ext>
            </c:extLst>
          </c:dPt>
          <c:dPt>
            <c:idx val="6"/>
            <c:invertIfNegative val="0"/>
            <c:bubble3D val="0"/>
            <c:extLst>
              <c:ext xmlns:c16="http://schemas.microsoft.com/office/drawing/2014/chart" uri="{C3380CC4-5D6E-409C-BE32-E72D297353CC}">
                <c16:uniqueId val="{0000000A-F754-468A-AEAA-221D87E25201}"/>
              </c:ext>
            </c:extLst>
          </c:dPt>
          <c:dPt>
            <c:idx val="7"/>
            <c:invertIfNegative val="0"/>
            <c:bubble3D val="0"/>
            <c:spPr>
              <a:solidFill>
                <a:schemeClr val="accent2">
                  <a:lumMod val="40000"/>
                  <a:lumOff val="60000"/>
                </a:schemeClr>
              </a:solidFill>
            </c:spPr>
            <c:extLst>
              <c:ext xmlns:c16="http://schemas.microsoft.com/office/drawing/2014/chart" uri="{C3380CC4-5D6E-409C-BE32-E72D297353CC}">
                <c16:uniqueId val="{0000000C-F754-468A-AEAA-221D87E25201}"/>
              </c:ext>
            </c:extLst>
          </c:dPt>
          <c:dPt>
            <c:idx val="8"/>
            <c:invertIfNegative val="0"/>
            <c:bubble3D val="0"/>
            <c:spPr>
              <a:solidFill>
                <a:schemeClr val="accent4">
                  <a:lumMod val="40000"/>
                  <a:lumOff val="60000"/>
                </a:schemeClr>
              </a:solidFill>
            </c:spPr>
            <c:extLst>
              <c:ext xmlns:c16="http://schemas.microsoft.com/office/drawing/2014/chart" uri="{C3380CC4-5D6E-409C-BE32-E72D297353CC}">
                <c16:uniqueId val="{0000000E-F754-468A-AEAA-221D87E25201}"/>
              </c:ext>
            </c:extLst>
          </c:dPt>
          <c:dPt>
            <c:idx val="9"/>
            <c:invertIfNegative val="0"/>
            <c:bubble3D val="0"/>
            <c:extLst>
              <c:ext xmlns:c16="http://schemas.microsoft.com/office/drawing/2014/chart" uri="{C3380CC4-5D6E-409C-BE32-E72D297353CC}">
                <c16:uniqueId val="{0000000F-F754-468A-AEAA-221D87E25201}"/>
              </c:ext>
            </c:extLst>
          </c:dPt>
          <c:dPt>
            <c:idx val="10"/>
            <c:invertIfNegative val="0"/>
            <c:bubble3D val="0"/>
            <c:spPr>
              <a:solidFill>
                <a:schemeClr val="accent2">
                  <a:lumMod val="40000"/>
                  <a:lumOff val="60000"/>
                </a:schemeClr>
              </a:solidFill>
            </c:spPr>
            <c:extLst>
              <c:ext xmlns:c16="http://schemas.microsoft.com/office/drawing/2014/chart" uri="{C3380CC4-5D6E-409C-BE32-E72D297353CC}">
                <c16:uniqueId val="{00000011-F754-468A-AEAA-221D87E25201}"/>
              </c:ext>
            </c:extLst>
          </c:dPt>
          <c:dPt>
            <c:idx val="11"/>
            <c:invertIfNegative val="0"/>
            <c:bubble3D val="0"/>
            <c:spPr>
              <a:solidFill>
                <a:schemeClr val="accent4">
                  <a:lumMod val="40000"/>
                  <a:lumOff val="60000"/>
                </a:schemeClr>
              </a:solidFill>
            </c:spPr>
            <c:extLst>
              <c:ext xmlns:c16="http://schemas.microsoft.com/office/drawing/2014/chart" uri="{C3380CC4-5D6E-409C-BE32-E72D297353CC}">
                <c16:uniqueId val="{00000013-F754-468A-AEAA-221D87E25201}"/>
              </c:ext>
            </c:extLst>
          </c:dPt>
          <c:dPt>
            <c:idx val="12"/>
            <c:invertIfNegative val="0"/>
            <c:bubble3D val="0"/>
            <c:extLst>
              <c:ext xmlns:c16="http://schemas.microsoft.com/office/drawing/2014/chart" uri="{C3380CC4-5D6E-409C-BE32-E72D297353CC}">
                <c16:uniqueId val="{00000014-F754-468A-AEAA-221D87E25201}"/>
              </c:ext>
            </c:extLst>
          </c:dPt>
          <c:dPt>
            <c:idx val="13"/>
            <c:invertIfNegative val="0"/>
            <c:bubble3D val="0"/>
            <c:spPr>
              <a:solidFill>
                <a:schemeClr val="accent2">
                  <a:lumMod val="40000"/>
                  <a:lumOff val="60000"/>
                </a:schemeClr>
              </a:solidFill>
            </c:spPr>
            <c:extLst>
              <c:ext xmlns:c16="http://schemas.microsoft.com/office/drawing/2014/chart" uri="{C3380CC4-5D6E-409C-BE32-E72D297353CC}">
                <c16:uniqueId val="{00000016-F754-468A-AEAA-221D87E25201}"/>
              </c:ext>
            </c:extLst>
          </c:dPt>
          <c:dPt>
            <c:idx val="14"/>
            <c:invertIfNegative val="0"/>
            <c:bubble3D val="0"/>
            <c:spPr>
              <a:solidFill>
                <a:schemeClr val="accent4">
                  <a:lumMod val="40000"/>
                  <a:lumOff val="60000"/>
                </a:schemeClr>
              </a:solidFill>
            </c:spPr>
            <c:extLst>
              <c:ext xmlns:c16="http://schemas.microsoft.com/office/drawing/2014/chart" uri="{C3380CC4-5D6E-409C-BE32-E72D297353CC}">
                <c16:uniqueId val="{00000018-F754-468A-AEAA-221D87E25201}"/>
              </c:ext>
            </c:extLst>
          </c:dPt>
          <c:dPt>
            <c:idx val="16"/>
            <c:invertIfNegative val="0"/>
            <c:bubble3D val="0"/>
            <c:spPr>
              <a:solidFill>
                <a:schemeClr val="accent2">
                  <a:lumMod val="40000"/>
                  <a:lumOff val="60000"/>
                </a:schemeClr>
              </a:solidFill>
            </c:spPr>
            <c:extLst>
              <c:ext xmlns:c16="http://schemas.microsoft.com/office/drawing/2014/chart" uri="{C3380CC4-5D6E-409C-BE32-E72D297353CC}">
                <c16:uniqueId val="{0000001A-F754-468A-AEAA-221D87E25201}"/>
              </c:ext>
            </c:extLst>
          </c:dPt>
          <c:dPt>
            <c:idx val="17"/>
            <c:invertIfNegative val="0"/>
            <c:bubble3D val="0"/>
            <c:spPr>
              <a:solidFill>
                <a:schemeClr val="accent4">
                  <a:lumMod val="40000"/>
                  <a:lumOff val="60000"/>
                </a:schemeClr>
              </a:solidFill>
            </c:spPr>
            <c:extLst>
              <c:ext xmlns:c16="http://schemas.microsoft.com/office/drawing/2014/chart" uri="{C3380CC4-5D6E-409C-BE32-E72D297353CC}">
                <c16:uniqueId val="{0000001C-F754-468A-AEAA-221D87E25201}"/>
              </c:ext>
            </c:extLst>
          </c:dPt>
          <c:dPt>
            <c:idx val="19"/>
            <c:invertIfNegative val="0"/>
            <c:bubble3D val="0"/>
            <c:spPr>
              <a:solidFill>
                <a:schemeClr val="accent2">
                  <a:lumMod val="40000"/>
                  <a:lumOff val="60000"/>
                </a:schemeClr>
              </a:solidFill>
            </c:spPr>
            <c:extLst>
              <c:ext xmlns:c16="http://schemas.microsoft.com/office/drawing/2014/chart" uri="{C3380CC4-5D6E-409C-BE32-E72D297353CC}">
                <c16:uniqueId val="{0000002F-9E60-43C2-AD37-2AC8231CD124}"/>
              </c:ext>
            </c:extLst>
          </c:dPt>
          <c:dPt>
            <c:idx val="20"/>
            <c:invertIfNegative val="0"/>
            <c:bubble3D val="0"/>
            <c:spPr>
              <a:solidFill>
                <a:schemeClr val="accent4">
                  <a:lumMod val="40000"/>
                  <a:lumOff val="60000"/>
                </a:schemeClr>
              </a:solidFill>
            </c:spPr>
            <c:extLst>
              <c:ext xmlns:c16="http://schemas.microsoft.com/office/drawing/2014/chart" uri="{C3380CC4-5D6E-409C-BE32-E72D297353CC}">
                <c16:uniqueId val="{00000024-9E60-43C2-AD37-2AC8231CD124}"/>
              </c:ext>
            </c:extLst>
          </c:dPt>
          <c:dPt>
            <c:idx val="22"/>
            <c:invertIfNegative val="0"/>
            <c:bubble3D val="0"/>
            <c:spPr>
              <a:solidFill>
                <a:schemeClr val="accent2">
                  <a:lumMod val="40000"/>
                  <a:lumOff val="60000"/>
                </a:schemeClr>
              </a:solidFill>
            </c:spPr>
            <c:extLst>
              <c:ext xmlns:c16="http://schemas.microsoft.com/office/drawing/2014/chart" uri="{C3380CC4-5D6E-409C-BE32-E72D297353CC}">
                <c16:uniqueId val="{0000003B-9E60-43C2-AD37-2AC8231CD124}"/>
              </c:ext>
            </c:extLst>
          </c:dPt>
          <c:dPt>
            <c:idx val="25"/>
            <c:invertIfNegative val="0"/>
            <c:bubble3D val="0"/>
            <c:spPr>
              <a:solidFill>
                <a:schemeClr val="accent2">
                  <a:lumMod val="40000"/>
                  <a:lumOff val="60000"/>
                </a:schemeClr>
              </a:solidFill>
            </c:spPr>
            <c:extLst>
              <c:ext xmlns:c16="http://schemas.microsoft.com/office/drawing/2014/chart" uri="{C3380CC4-5D6E-409C-BE32-E72D297353CC}">
                <c16:uniqueId val="{0000004A-9E60-43C2-AD37-2AC8231CD124}"/>
              </c:ext>
            </c:extLst>
          </c:dPt>
          <c:dPt>
            <c:idx val="26"/>
            <c:invertIfNegative val="0"/>
            <c:bubble3D val="0"/>
            <c:spPr>
              <a:solidFill>
                <a:schemeClr val="accent4">
                  <a:lumMod val="40000"/>
                  <a:lumOff val="60000"/>
                </a:schemeClr>
              </a:solidFill>
            </c:spPr>
            <c:extLst>
              <c:ext xmlns:c16="http://schemas.microsoft.com/office/drawing/2014/chart" uri="{C3380CC4-5D6E-409C-BE32-E72D297353CC}">
                <c16:uniqueId val="{00000052-9E60-43C2-AD37-2AC8231CD124}"/>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multiLvlStrRef>
              <c:f>'Figure 36.5 web'!$A$29:$B$55</c:f>
              <c:multiLvlStrCache>
                <c:ptCount val="27"/>
                <c:lvl>
                  <c:pt idx="0">
                    <c:v>2019</c:v>
                  </c:pt>
                  <c:pt idx="1">
                    <c:v>2020</c:v>
                  </c:pt>
                  <c:pt idx="2">
                    <c:v>2021</c:v>
                  </c:pt>
                  <c:pt idx="3">
                    <c:v>2019</c:v>
                  </c:pt>
                  <c:pt idx="4">
                    <c:v>2020</c:v>
                  </c:pt>
                  <c:pt idx="5">
                    <c:v>2021</c:v>
                  </c:pt>
                  <c:pt idx="6">
                    <c:v>2019</c:v>
                  </c:pt>
                  <c:pt idx="7">
                    <c:v>2020</c:v>
                  </c:pt>
                  <c:pt idx="8">
                    <c:v>2021</c:v>
                  </c:pt>
                  <c:pt idx="9">
                    <c:v>2019</c:v>
                  </c:pt>
                  <c:pt idx="10">
                    <c:v>2020</c:v>
                  </c:pt>
                  <c:pt idx="11">
                    <c:v>2021</c:v>
                  </c:pt>
                  <c:pt idx="12">
                    <c:v>2019</c:v>
                  </c:pt>
                  <c:pt idx="13">
                    <c:v>2020</c:v>
                  </c:pt>
                  <c:pt idx="14">
                    <c:v>2021</c:v>
                  </c:pt>
                  <c:pt idx="15">
                    <c:v>2019</c:v>
                  </c:pt>
                  <c:pt idx="16">
                    <c:v>2020</c:v>
                  </c:pt>
                  <c:pt idx="17">
                    <c:v>2021</c:v>
                  </c:pt>
                  <c:pt idx="18">
                    <c:v>2019</c:v>
                  </c:pt>
                  <c:pt idx="19">
                    <c:v>2020</c:v>
                  </c:pt>
                  <c:pt idx="20">
                    <c:v>2021</c:v>
                  </c:pt>
                  <c:pt idx="21">
                    <c:v>2019</c:v>
                  </c:pt>
                  <c:pt idx="22">
                    <c:v>2020</c:v>
                  </c:pt>
                  <c:pt idx="23">
                    <c:v>2021</c:v>
                  </c:pt>
                  <c:pt idx="24">
                    <c:v>2019</c:v>
                  </c:pt>
                  <c:pt idx="25">
                    <c:v>2020</c:v>
                  </c:pt>
                  <c:pt idx="26">
                    <c:v>2021</c:v>
                  </c:pt>
                </c:lvl>
                <c:lvl>
                  <c:pt idx="0">
                    <c:v>Italie</c:v>
                  </c:pt>
                  <c:pt idx="3">
                    <c:v>Espagne</c:v>
                  </c:pt>
                  <c:pt idx="6">
                    <c:v>États-Unis</c:v>
                  </c:pt>
                  <c:pt idx="9">
                    <c:v>France</c:v>
                  </c:pt>
                  <c:pt idx="12">
                    <c:v>Canada</c:v>
                  </c:pt>
                  <c:pt idx="15">
                    <c:v>Royaume-Uni</c:v>
                  </c:pt>
                  <c:pt idx="18">
                    <c:v>Finlande</c:v>
                  </c:pt>
                  <c:pt idx="21">
                    <c:v>Allemagne</c:v>
                  </c:pt>
                  <c:pt idx="24">
                    <c:v>Pays-Bas</c:v>
                  </c:pt>
                </c:lvl>
              </c:multiLvlStrCache>
            </c:multiLvlStrRef>
          </c:cat>
          <c:val>
            <c:numRef>
              <c:f>'Figure 36.5 web'!$F$29:$F$55</c:f>
              <c:numCache>
                <c:formatCode>0.0</c:formatCode>
                <c:ptCount val="27"/>
                <c:pt idx="0">
                  <c:v>24.088989999999999</c:v>
                </c:pt>
                <c:pt idx="1">
                  <c:v>25.84337</c:v>
                </c:pt>
                <c:pt idx="2">
                  <c:v>26.01314</c:v>
                </c:pt>
                <c:pt idx="3">
                  <c:v>19.21528</c:v>
                </c:pt>
                <c:pt idx="4">
                  <c:v>21.99156</c:v>
                </c:pt>
                <c:pt idx="5">
                  <c:v>19.227319999999999</c:v>
                </c:pt>
                <c:pt idx="6">
                  <c:v>14.57619</c:v>
                </c:pt>
                <c:pt idx="7">
                  <c:v>19.284120000000001</c:v>
                </c:pt>
                <c:pt idx="8">
                  <c:v>17.01567</c:v>
                </c:pt>
                <c:pt idx="9">
                  <c:v>17.478400000000001</c:v>
                </c:pt>
                <c:pt idx="10">
                  <c:v>17.479120000000002</c:v>
                </c:pt>
                <c:pt idx="11">
                  <c:v>16.002479999999998</c:v>
                </c:pt>
                <c:pt idx="12">
                  <c:v>13.47972</c:v>
                </c:pt>
                <c:pt idx="13">
                  <c:v>19.743670000000002</c:v>
                </c:pt>
                <c:pt idx="14">
                  <c:v>14.888339999999999</c:v>
                </c:pt>
                <c:pt idx="15">
                  <c:v>14.47297</c:v>
                </c:pt>
                <c:pt idx="16">
                  <c:v>15.22803</c:v>
                </c:pt>
                <c:pt idx="17">
                  <c:v>13.696809999999999</c:v>
                </c:pt>
                <c:pt idx="18">
                  <c:v>12.755100000000001</c:v>
                </c:pt>
                <c:pt idx="19">
                  <c:v>14.775729999999999</c:v>
                </c:pt>
                <c:pt idx="20">
                  <c:v>11.89873</c:v>
                </c:pt>
                <c:pt idx="21">
                  <c:v>6.9256869999999999</c:v>
                </c:pt>
                <c:pt idx="22">
                  <c:v>7.6453199999999999</c:v>
                </c:pt>
                <c:pt idx="24">
                  <c:v>6.9256869999999999</c:v>
                </c:pt>
                <c:pt idx="25">
                  <c:v>7.6453199999999999</c:v>
                </c:pt>
                <c:pt idx="26">
                  <c:v>4.5264530000000001</c:v>
                </c:pt>
              </c:numCache>
            </c:numRef>
          </c:val>
          <c:extLst>
            <c:ext xmlns:c16="http://schemas.microsoft.com/office/drawing/2014/chart" uri="{C3380CC4-5D6E-409C-BE32-E72D297353CC}">
              <c16:uniqueId val="{0000001D-F754-468A-AEAA-221D87E25201}"/>
            </c:ext>
          </c:extLst>
        </c:ser>
        <c:dLbls>
          <c:showLegendKey val="0"/>
          <c:showVal val="0"/>
          <c:showCatName val="0"/>
          <c:showSerName val="0"/>
          <c:showPercent val="0"/>
          <c:showBubbleSize val="0"/>
        </c:dLbls>
        <c:gapWidth val="150"/>
        <c:axId val="44750720"/>
        <c:axId val="44752256"/>
      </c:barChart>
      <c:catAx>
        <c:axId val="44750720"/>
        <c:scaling>
          <c:orientation val="minMax"/>
        </c:scaling>
        <c:delete val="0"/>
        <c:axPos val="b"/>
        <c:numFmt formatCode="General" sourceLinked="0"/>
        <c:majorTickMark val="out"/>
        <c:minorTickMark val="none"/>
        <c:tickLblPos val="nextTo"/>
        <c:crossAx val="44752256"/>
        <c:crosses val="autoZero"/>
        <c:auto val="1"/>
        <c:lblAlgn val="ctr"/>
        <c:lblOffset val="100"/>
        <c:noMultiLvlLbl val="0"/>
      </c:catAx>
      <c:valAx>
        <c:axId val="44752256"/>
        <c:scaling>
          <c:orientation val="minMax"/>
        </c:scaling>
        <c:delete val="1"/>
        <c:axPos val="l"/>
        <c:numFmt formatCode="0.0" sourceLinked="1"/>
        <c:majorTickMark val="out"/>
        <c:minorTickMark val="none"/>
        <c:tickLblPos val="nextTo"/>
        <c:crossAx val="4475072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1219200</xdr:colOff>
      <xdr:row>16</xdr:row>
      <xdr:rowOff>66675</xdr:rowOff>
    </xdr:from>
    <xdr:to>
      <xdr:col>2</xdr:col>
      <xdr:colOff>69850</xdr:colOff>
      <xdr:row>17</xdr:row>
      <xdr:rowOff>28575</xdr:rowOff>
    </xdr:to>
    <xdr:sp macro="" textlink="">
      <xdr:nvSpPr>
        <xdr:cNvPr id="2" name="Text Box 3"/>
        <xdr:cNvSpPr txBox="1">
          <a:spLocks noChangeArrowheads="1"/>
        </xdr:cNvSpPr>
      </xdr:nvSpPr>
      <xdr:spPr bwMode="auto">
        <a:xfrm>
          <a:off x="3457575" y="32480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314326</xdr:rowOff>
    </xdr:from>
    <xdr:to>
      <xdr:col>11</xdr:col>
      <xdr:colOff>352377</xdr:colOff>
      <xdr:row>21</xdr:row>
      <xdr:rowOff>114300</xdr:rowOff>
    </xdr:to>
    <xdr:graphicFrame macro="">
      <xdr:nvGraphicFramePr>
        <xdr:cNvPr id="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112184</xdr:colOff>
      <xdr:row>1</xdr:row>
      <xdr:rowOff>71967</xdr:rowOff>
    </xdr:from>
    <xdr:to>
      <xdr:col>9</xdr:col>
      <xdr:colOff>1375834</xdr:colOff>
      <xdr:row>26</xdr:row>
      <xdr:rowOff>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86782</xdr:colOff>
      <xdr:row>1</xdr:row>
      <xdr:rowOff>48684</xdr:rowOff>
    </xdr:from>
    <xdr:to>
      <xdr:col>6</xdr:col>
      <xdr:colOff>31750</xdr:colOff>
      <xdr:row>26</xdr:row>
      <xdr:rowOff>137584</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105834</xdr:colOff>
      <xdr:row>1</xdr:row>
      <xdr:rowOff>103450</xdr:rowOff>
    </xdr:from>
    <xdr:to>
      <xdr:col>4</xdr:col>
      <xdr:colOff>713052</xdr:colOff>
      <xdr:row>21</xdr:row>
      <xdr:rowOff>128322</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66676</xdr:colOff>
      <xdr:row>1</xdr:row>
      <xdr:rowOff>147637</xdr:rowOff>
    </xdr:from>
    <xdr:to>
      <xdr:col>8</xdr:col>
      <xdr:colOff>190501</xdr:colOff>
      <xdr:row>22</xdr:row>
      <xdr:rowOff>123825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8"/>
  <sheetViews>
    <sheetView showGridLines="0" tabSelected="1" zoomScaleNormal="100" workbookViewId="0">
      <selection activeCell="A20" sqref="A20"/>
    </sheetView>
  </sheetViews>
  <sheetFormatPr baseColWidth="10" defaultRowHeight="12.75"/>
  <cols>
    <col min="1" max="1" width="120.5703125" style="1" customWidth="1"/>
    <col min="2" max="5" width="11.42578125" style="1"/>
    <col min="6" max="6" width="21.5703125" style="1" customWidth="1"/>
    <col min="7" max="256" width="11.42578125" style="1"/>
    <col min="257" max="257" width="17" style="1" customWidth="1"/>
    <col min="258" max="261" width="11.42578125" style="1"/>
    <col min="262" max="262" width="21.5703125" style="1" customWidth="1"/>
    <col min="263" max="512" width="11.42578125" style="1"/>
    <col min="513" max="513" width="17" style="1" customWidth="1"/>
    <col min="514" max="517" width="11.42578125" style="1"/>
    <col min="518" max="518" width="21.5703125" style="1" customWidth="1"/>
    <col min="519" max="768" width="11.42578125" style="1"/>
    <col min="769" max="769" width="17" style="1" customWidth="1"/>
    <col min="770" max="773" width="11.42578125" style="1"/>
    <col min="774" max="774" width="21.5703125" style="1" customWidth="1"/>
    <col min="775" max="1024" width="11.42578125" style="1"/>
    <col min="1025" max="1025" width="17" style="1" customWidth="1"/>
    <col min="1026" max="1029" width="11.42578125" style="1"/>
    <col min="1030" max="1030" width="21.5703125" style="1" customWidth="1"/>
    <col min="1031" max="1280" width="11.42578125" style="1"/>
    <col min="1281" max="1281" width="17" style="1" customWidth="1"/>
    <col min="1282" max="1285" width="11.42578125" style="1"/>
    <col min="1286" max="1286" width="21.5703125" style="1" customWidth="1"/>
    <col min="1287" max="1536" width="11.42578125" style="1"/>
    <col min="1537" max="1537" width="17" style="1" customWidth="1"/>
    <col min="1538" max="1541" width="11.42578125" style="1"/>
    <col min="1542" max="1542" width="21.5703125" style="1" customWidth="1"/>
    <col min="1543" max="1792" width="11.42578125" style="1"/>
    <col min="1793" max="1793" width="17" style="1" customWidth="1"/>
    <col min="1794" max="1797" width="11.42578125" style="1"/>
    <col min="1798" max="1798" width="21.5703125" style="1" customWidth="1"/>
    <col min="1799" max="2048" width="11.42578125" style="1"/>
    <col min="2049" max="2049" width="17" style="1" customWidth="1"/>
    <col min="2050" max="2053" width="11.42578125" style="1"/>
    <col min="2054" max="2054" width="21.5703125" style="1" customWidth="1"/>
    <col min="2055" max="2304" width="11.42578125" style="1"/>
    <col min="2305" max="2305" width="17" style="1" customWidth="1"/>
    <col min="2306" max="2309" width="11.42578125" style="1"/>
    <col min="2310" max="2310" width="21.5703125" style="1" customWidth="1"/>
    <col min="2311" max="2560" width="11.42578125" style="1"/>
    <col min="2561" max="2561" width="17" style="1" customWidth="1"/>
    <col min="2562" max="2565" width="11.42578125" style="1"/>
    <col min="2566" max="2566" width="21.5703125" style="1" customWidth="1"/>
    <col min="2567" max="2816" width="11.42578125" style="1"/>
    <col min="2817" max="2817" width="17" style="1" customWidth="1"/>
    <col min="2818" max="2821" width="11.42578125" style="1"/>
    <col min="2822" max="2822" width="21.5703125" style="1" customWidth="1"/>
    <col min="2823" max="3072" width="11.42578125" style="1"/>
    <col min="3073" max="3073" width="17" style="1" customWidth="1"/>
    <col min="3074" max="3077" width="11.42578125" style="1"/>
    <col min="3078" max="3078" width="21.5703125" style="1" customWidth="1"/>
    <col min="3079" max="3328" width="11.42578125" style="1"/>
    <col min="3329" max="3329" width="17" style="1" customWidth="1"/>
    <col min="3330" max="3333" width="11.42578125" style="1"/>
    <col min="3334" max="3334" width="21.5703125" style="1" customWidth="1"/>
    <col min="3335" max="3584" width="11.42578125" style="1"/>
    <col min="3585" max="3585" width="17" style="1" customWidth="1"/>
    <col min="3586" max="3589" width="11.42578125" style="1"/>
    <col min="3590" max="3590" width="21.5703125" style="1" customWidth="1"/>
    <col min="3591" max="3840" width="11.42578125" style="1"/>
    <col min="3841" max="3841" width="17" style="1" customWidth="1"/>
    <col min="3842" max="3845" width="11.42578125" style="1"/>
    <col min="3846" max="3846" width="21.5703125" style="1" customWidth="1"/>
    <col min="3847" max="4096" width="11.42578125" style="1"/>
    <col min="4097" max="4097" width="17" style="1" customWidth="1"/>
    <col min="4098" max="4101" width="11.42578125" style="1"/>
    <col min="4102" max="4102" width="21.5703125" style="1" customWidth="1"/>
    <col min="4103" max="4352" width="11.42578125" style="1"/>
    <col min="4353" max="4353" width="17" style="1" customWidth="1"/>
    <col min="4354" max="4357" width="11.42578125" style="1"/>
    <col min="4358" max="4358" width="21.5703125" style="1" customWidth="1"/>
    <col min="4359" max="4608" width="11.42578125" style="1"/>
    <col min="4609" max="4609" width="17" style="1" customWidth="1"/>
    <col min="4610" max="4613" width="11.42578125" style="1"/>
    <col min="4614" max="4614" width="21.5703125" style="1" customWidth="1"/>
    <col min="4615" max="4864" width="11.42578125" style="1"/>
    <col min="4865" max="4865" width="17" style="1" customWidth="1"/>
    <col min="4866" max="4869" width="11.42578125" style="1"/>
    <col min="4870" max="4870" width="21.5703125" style="1" customWidth="1"/>
    <col min="4871" max="5120" width="11.42578125" style="1"/>
    <col min="5121" max="5121" width="17" style="1" customWidth="1"/>
    <col min="5122" max="5125" width="11.42578125" style="1"/>
    <col min="5126" max="5126" width="21.5703125" style="1" customWidth="1"/>
    <col min="5127" max="5376" width="11.42578125" style="1"/>
    <col min="5377" max="5377" width="17" style="1" customWidth="1"/>
    <col min="5378" max="5381" width="11.42578125" style="1"/>
    <col min="5382" max="5382" width="21.5703125" style="1" customWidth="1"/>
    <col min="5383" max="5632" width="11.42578125" style="1"/>
    <col min="5633" max="5633" width="17" style="1" customWidth="1"/>
    <col min="5634" max="5637" width="11.42578125" style="1"/>
    <col min="5638" max="5638" width="21.5703125" style="1" customWidth="1"/>
    <col min="5639" max="5888" width="11.42578125" style="1"/>
    <col min="5889" max="5889" width="17" style="1" customWidth="1"/>
    <col min="5890" max="5893" width="11.42578125" style="1"/>
    <col min="5894" max="5894" width="21.5703125" style="1" customWidth="1"/>
    <col min="5895" max="6144" width="11.42578125" style="1"/>
    <col min="6145" max="6145" width="17" style="1" customWidth="1"/>
    <col min="6146" max="6149" width="11.42578125" style="1"/>
    <col min="6150" max="6150" width="21.5703125" style="1" customWidth="1"/>
    <col min="6151" max="6400" width="11.42578125" style="1"/>
    <col min="6401" max="6401" width="17" style="1" customWidth="1"/>
    <col min="6402" max="6405" width="11.42578125" style="1"/>
    <col min="6406" max="6406" width="21.5703125" style="1" customWidth="1"/>
    <col min="6407" max="6656" width="11.42578125" style="1"/>
    <col min="6657" max="6657" width="17" style="1" customWidth="1"/>
    <col min="6658" max="6661" width="11.42578125" style="1"/>
    <col min="6662" max="6662" width="21.5703125" style="1" customWidth="1"/>
    <col min="6663" max="6912" width="11.42578125" style="1"/>
    <col min="6913" max="6913" width="17" style="1" customWidth="1"/>
    <col min="6914" max="6917" width="11.42578125" style="1"/>
    <col min="6918" max="6918" width="21.5703125" style="1" customWidth="1"/>
    <col min="6919" max="7168" width="11.42578125" style="1"/>
    <col min="7169" max="7169" width="17" style="1" customWidth="1"/>
    <col min="7170" max="7173" width="11.42578125" style="1"/>
    <col min="7174" max="7174" width="21.5703125" style="1" customWidth="1"/>
    <col min="7175" max="7424" width="11.42578125" style="1"/>
    <col min="7425" max="7425" width="17" style="1" customWidth="1"/>
    <col min="7426" max="7429" width="11.42578125" style="1"/>
    <col min="7430" max="7430" width="21.5703125" style="1" customWidth="1"/>
    <col min="7431" max="7680" width="11.42578125" style="1"/>
    <col min="7681" max="7681" width="17" style="1" customWidth="1"/>
    <col min="7682" max="7685" width="11.42578125" style="1"/>
    <col min="7686" max="7686" width="21.5703125" style="1" customWidth="1"/>
    <col min="7687" max="7936" width="11.42578125" style="1"/>
    <col min="7937" max="7937" width="17" style="1" customWidth="1"/>
    <col min="7938" max="7941" width="11.42578125" style="1"/>
    <col min="7942" max="7942" width="21.5703125" style="1" customWidth="1"/>
    <col min="7943" max="8192" width="11.42578125" style="1"/>
    <col min="8193" max="8193" width="17" style="1" customWidth="1"/>
    <col min="8194" max="8197" width="11.42578125" style="1"/>
    <col min="8198" max="8198" width="21.5703125" style="1" customWidth="1"/>
    <col min="8199" max="8448" width="11.42578125" style="1"/>
    <col min="8449" max="8449" width="17" style="1" customWidth="1"/>
    <col min="8450" max="8453" width="11.42578125" style="1"/>
    <col min="8454" max="8454" width="21.5703125" style="1" customWidth="1"/>
    <col min="8455" max="8704" width="11.42578125" style="1"/>
    <col min="8705" max="8705" width="17" style="1" customWidth="1"/>
    <col min="8706" max="8709" width="11.42578125" style="1"/>
    <col min="8710" max="8710" width="21.5703125" style="1" customWidth="1"/>
    <col min="8711" max="8960" width="11.42578125" style="1"/>
    <col min="8961" max="8961" width="17" style="1" customWidth="1"/>
    <col min="8962" max="8965" width="11.42578125" style="1"/>
    <col min="8966" max="8966" width="21.5703125" style="1" customWidth="1"/>
    <col min="8967" max="9216" width="11.42578125" style="1"/>
    <col min="9217" max="9217" width="17" style="1" customWidth="1"/>
    <col min="9218" max="9221" width="11.42578125" style="1"/>
    <col min="9222" max="9222" width="21.5703125" style="1" customWidth="1"/>
    <col min="9223" max="9472" width="11.42578125" style="1"/>
    <col min="9473" max="9473" width="17" style="1" customWidth="1"/>
    <col min="9474" max="9477" width="11.42578125" style="1"/>
    <col min="9478" max="9478" width="21.5703125" style="1" customWidth="1"/>
    <col min="9479" max="9728" width="11.42578125" style="1"/>
    <col min="9729" max="9729" width="17" style="1" customWidth="1"/>
    <col min="9730" max="9733" width="11.42578125" style="1"/>
    <col min="9734" max="9734" width="21.5703125" style="1" customWidth="1"/>
    <col min="9735" max="9984" width="11.42578125" style="1"/>
    <col min="9985" max="9985" width="17" style="1" customWidth="1"/>
    <col min="9986" max="9989" width="11.42578125" style="1"/>
    <col min="9990" max="9990" width="21.5703125" style="1" customWidth="1"/>
    <col min="9991" max="10240" width="11.42578125" style="1"/>
    <col min="10241" max="10241" width="17" style="1" customWidth="1"/>
    <col min="10242" max="10245" width="11.42578125" style="1"/>
    <col min="10246" max="10246" width="21.5703125" style="1" customWidth="1"/>
    <col min="10247" max="10496" width="11.42578125" style="1"/>
    <col min="10497" max="10497" width="17" style="1" customWidth="1"/>
    <col min="10498" max="10501" width="11.42578125" style="1"/>
    <col min="10502" max="10502" width="21.5703125" style="1" customWidth="1"/>
    <col min="10503" max="10752" width="11.42578125" style="1"/>
    <col min="10753" max="10753" width="17" style="1" customWidth="1"/>
    <col min="10754" max="10757" width="11.42578125" style="1"/>
    <col min="10758" max="10758" width="21.5703125" style="1" customWidth="1"/>
    <col min="10759" max="11008" width="11.42578125" style="1"/>
    <col min="11009" max="11009" width="17" style="1" customWidth="1"/>
    <col min="11010" max="11013" width="11.42578125" style="1"/>
    <col min="11014" max="11014" width="21.5703125" style="1" customWidth="1"/>
    <col min="11015" max="11264" width="11.42578125" style="1"/>
    <col min="11265" max="11265" width="17" style="1" customWidth="1"/>
    <col min="11266" max="11269" width="11.42578125" style="1"/>
    <col min="11270" max="11270" width="21.5703125" style="1" customWidth="1"/>
    <col min="11271" max="11520" width="11.42578125" style="1"/>
    <col min="11521" max="11521" width="17" style="1" customWidth="1"/>
    <col min="11522" max="11525" width="11.42578125" style="1"/>
    <col min="11526" max="11526" width="21.5703125" style="1" customWidth="1"/>
    <col min="11527" max="11776" width="11.42578125" style="1"/>
    <col min="11777" max="11777" width="17" style="1" customWidth="1"/>
    <col min="11778" max="11781" width="11.42578125" style="1"/>
    <col min="11782" max="11782" width="21.5703125" style="1" customWidth="1"/>
    <col min="11783" max="12032" width="11.42578125" style="1"/>
    <col min="12033" max="12033" width="17" style="1" customWidth="1"/>
    <col min="12034" max="12037" width="11.42578125" style="1"/>
    <col min="12038" max="12038" width="21.5703125" style="1" customWidth="1"/>
    <col min="12039" max="12288" width="11.42578125" style="1"/>
    <col min="12289" max="12289" width="17" style="1" customWidth="1"/>
    <col min="12290" max="12293" width="11.42578125" style="1"/>
    <col min="12294" max="12294" width="21.5703125" style="1" customWidth="1"/>
    <col min="12295" max="12544" width="11.42578125" style="1"/>
    <col min="12545" max="12545" width="17" style="1" customWidth="1"/>
    <col min="12546" max="12549" width="11.42578125" style="1"/>
    <col min="12550" max="12550" width="21.5703125" style="1" customWidth="1"/>
    <col min="12551" max="12800" width="11.42578125" style="1"/>
    <col min="12801" max="12801" width="17" style="1" customWidth="1"/>
    <col min="12802" max="12805" width="11.42578125" style="1"/>
    <col min="12806" max="12806" width="21.5703125" style="1" customWidth="1"/>
    <col min="12807" max="13056" width="11.42578125" style="1"/>
    <col min="13057" max="13057" width="17" style="1" customWidth="1"/>
    <col min="13058" max="13061" width="11.42578125" style="1"/>
    <col min="13062" max="13062" width="21.5703125" style="1" customWidth="1"/>
    <col min="13063" max="13312" width="11.42578125" style="1"/>
    <col min="13313" max="13313" width="17" style="1" customWidth="1"/>
    <col min="13314" max="13317" width="11.42578125" style="1"/>
    <col min="13318" max="13318" width="21.5703125" style="1" customWidth="1"/>
    <col min="13319" max="13568" width="11.42578125" style="1"/>
    <col min="13569" max="13569" width="17" style="1" customWidth="1"/>
    <col min="13570" max="13573" width="11.42578125" style="1"/>
    <col min="13574" max="13574" width="21.5703125" style="1" customWidth="1"/>
    <col min="13575" max="13824" width="11.42578125" style="1"/>
    <col min="13825" max="13825" width="17" style="1" customWidth="1"/>
    <col min="13826" max="13829" width="11.42578125" style="1"/>
    <col min="13830" max="13830" width="21.5703125" style="1" customWidth="1"/>
    <col min="13831" max="14080" width="11.42578125" style="1"/>
    <col min="14081" max="14081" width="17" style="1" customWidth="1"/>
    <col min="14082" max="14085" width="11.42578125" style="1"/>
    <col min="14086" max="14086" width="21.5703125" style="1" customWidth="1"/>
    <col min="14087" max="14336" width="11.42578125" style="1"/>
    <col min="14337" max="14337" width="17" style="1" customWidth="1"/>
    <col min="14338" max="14341" width="11.42578125" style="1"/>
    <col min="14342" max="14342" width="21.5703125" style="1" customWidth="1"/>
    <col min="14343" max="14592" width="11.42578125" style="1"/>
    <col min="14593" max="14593" width="17" style="1" customWidth="1"/>
    <col min="14594" max="14597" width="11.42578125" style="1"/>
    <col min="14598" max="14598" width="21.5703125" style="1" customWidth="1"/>
    <col min="14599" max="14848" width="11.42578125" style="1"/>
    <col min="14849" max="14849" width="17" style="1" customWidth="1"/>
    <col min="14850" max="14853" width="11.42578125" style="1"/>
    <col min="14854" max="14854" width="21.5703125" style="1" customWidth="1"/>
    <col min="14855" max="15104" width="11.42578125" style="1"/>
    <col min="15105" max="15105" width="17" style="1" customWidth="1"/>
    <col min="15106" max="15109" width="11.42578125" style="1"/>
    <col min="15110" max="15110" width="21.5703125" style="1" customWidth="1"/>
    <col min="15111" max="15360" width="11.42578125" style="1"/>
    <col min="15361" max="15361" width="17" style="1" customWidth="1"/>
    <col min="15362" max="15365" width="11.42578125" style="1"/>
    <col min="15366" max="15366" width="21.5703125" style="1" customWidth="1"/>
    <col min="15367" max="15616" width="11.42578125" style="1"/>
    <col min="15617" max="15617" width="17" style="1" customWidth="1"/>
    <col min="15618" max="15621" width="11.42578125" style="1"/>
    <col min="15622" max="15622" width="21.5703125" style="1" customWidth="1"/>
    <col min="15623" max="15872" width="11.42578125" style="1"/>
    <col min="15873" max="15873" width="17" style="1" customWidth="1"/>
    <col min="15874" max="15877" width="11.42578125" style="1"/>
    <col min="15878" max="15878" width="21.5703125" style="1" customWidth="1"/>
    <col min="15879" max="16128" width="11.42578125" style="1"/>
    <col min="16129" max="16129" width="17" style="1" customWidth="1"/>
    <col min="16130" max="16133" width="11.42578125" style="1"/>
    <col min="16134" max="16134" width="21.5703125" style="1" customWidth="1"/>
    <col min="16135" max="16384" width="11.42578125" style="1"/>
  </cols>
  <sheetData>
    <row r="1" spans="1:7" ht="15">
      <c r="A1" s="202" t="s">
        <v>111</v>
      </c>
      <c r="B1" s="207"/>
      <c r="C1" s="207"/>
      <c r="D1" s="207"/>
      <c r="E1" s="207"/>
      <c r="F1" s="207"/>
    </row>
    <row r="2" spans="1:7" s="6" customFormat="1" ht="26.25">
      <c r="A2" s="203" t="s">
        <v>63</v>
      </c>
      <c r="B2" s="5"/>
      <c r="C2" s="5"/>
      <c r="D2" s="5"/>
      <c r="E2" s="5"/>
      <c r="F2" s="5"/>
    </row>
    <row r="3" spans="1:7" ht="15.75" customHeight="1">
      <c r="A3" s="204" t="s">
        <v>112</v>
      </c>
      <c r="B3" s="5"/>
      <c r="C3" s="5"/>
      <c r="D3" s="5"/>
      <c r="E3" s="5"/>
      <c r="F3" s="5"/>
    </row>
    <row r="4" spans="1:7" ht="180" customHeight="1">
      <c r="A4" s="205" t="s">
        <v>113</v>
      </c>
      <c r="B4" s="5"/>
      <c r="C4" s="5"/>
      <c r="D4" s="5"/>
      <c r="E4" s="5"/>
      <c r="F4" s="5"/>
    </row>
    <row r="5" spans="1:7" ht="15">
      <c r="A5" s="206" t="s">
        <v>114</v>
      </c>
      <c r="B5" s="5"/>
      <c r="C5" s="5"/>
      <c r="D5" s="5"/>
      <c r="E5" s="5"/>
      <c r="F5" s="5"/>
    </row>
    <row r="6" spans="1:7" ht="12.75" customHeight="1">
      <c r="A6" s="9"/>
      <c r="B6" s="5"/>
      <c r="C6" s="5"/>
      <c r="D6" s="5"/>
      <c r="E6" s="5"/>
      <c r="F6" s="5"/>
    </row>
    <row r="7" spans="1:7" ht="15.75">
      <c r="A7" s="10" t="s">
        <v>78</v>
      </c>
      <c r="B7" s="5"/>
      <c r="C7" s="5"/>
      <c r="D7" s="5"/>
      <c r="E7" s="5"/>
      <c r="F7" s="5"/>
    </row>
    <row r="8" spans="1:7" ht="12.75" customHeight="1">
      <c r="A8" s="9"/>
      <c r="B8" s="5"/>
      <c r="C8" s="5"/>
      <c r="D8" s="5"/>
      <c r="E8" s="5"/>
      <c r="F8" s="5"/>
    </row>
    <row r="9" spans="1:7" ht="14.25" customHeight="1">
      <c r="A9" s="11" t="s">
        <v>0</v>
      </c>
      <c r="B9" s="5"/>
      <c r="C9" s="5"/>
      <c r="D9" s="5"/>
      <c r="E9" s="5"/>
      <c r="F9" s="5"/>
    </row>
    <row r="10" spans="1:7" s="7" customFormat="1" ht="20.25" customHeight="1">
      <c r="A10" s="12" t="s">
        <v>115</v>
      </c>
    </row>
    <row r="11" spans="1:7" s="7" customFormat="1" ht="20.25" customHeight="1">
      <c r="A11" s="12" t="s">
        <v>72</v>
      </c>
    </row>
    <row r="12" spans="1:7" s="7" customFormat="1" ht="20.25" customHeight="1">
      <c r="A12" s="12" t="s">
        <v>116</v>
      </c>
    </row>
    <row r="13" spans="1:7" s="7" customFormat="1" ht="20.25" customHeight="1">
      <c r="A13" s="12" t="s">
        <v>117</v>
      </c>
    </row>
    <row r="14" spans="1:7" s="8" customFormat="1" ht="20.25" customHeight="1">
      <c r="A14" s="12" t="s">
        <v>73</v>
      </c>
    </row>
    <row r="15" spans="1:7" ht="18.75" customHeight="1">
      <c r="A15" s="12" t="s">
        <v>79</v>
      </c>
    </row>
    <row r="16" spans="1:7" ht="14.25" customHeight="1">
      <c r="A16" s="13" t="s">
        <v>58</v>
      </c>
      <c r="C16" s="2"/>
      <c r="D16" s="2"/>
      <c r="E16" s="2"/>
      <c r="F16" s="2"/>
      <c r="G16" s="2"/>
    </row>
    <row r="17" spans="1:7" ht="15" customHeight="1">
      <c r="A17" s="91" t="s">
        <v>81</v>
      </c>
      <c r="C17" s="2"/>
      <c r="D17" s="2"/>
      <c r="E17" s="2"/>
      <c r="F17" s="2"/>
      <c r="G17" s="2"/>
    </row>
    <row r="18" spans="1:7">
      <c r="A18" s="4"/>
    </row>
  </sheetData>
  <mergeCells count="1">
    <mergeCell ref="B1:F1"/>
  </mergeCells>
  <hyperlinks>
    <hyperlink ref="A5" r:id="rId1" display="www.education.gouv.fr/l-etat-de-l-ecole-2021-325732"/>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6"/>
  <sheetViews>
    <sheetView showGridLines="0" zoomScaleNormal="100" workbookViewId="0">
      <selection activeCell="N24" sqref="N24"/>
    </sheetView>
  </sheetViews>
  <sheetFormatPr baseColWidth="10" defaultColWidth="11.42578125" defaultRowHeight="18.75"/>
  <cols>
    <col min="1" max="1" width="29.5703125" style="95" customWidth="1"/>
    <col min="2" max="12" width="7.5703125" style="95" customWidth="1"/>
    <col min="13" max="250" width="11.42578125" style="95"/>
    <col min="251" max="251" width="39.28515625" style="95" customWidth="1"/>
    <col min="252" max="252" width="12.5703125" style="95" customWidth="1"/>
    <col min="253" max="266" width="11.42578125" style="95"/>
    <col min="267" max="267" width="9.7109375" style="95" customWidth="1"/>
    <col min="268" max="268" width="16.85546875" style="95" customWidth="1"/>
    <col min="269" max="506" width="11.42578125" style="95"/>
    <col min="507" max="507" width="39.28515625" style="95" customWidth="1"/>
    <col min="508" max="508" width="12.5703125" style="95" customWidth="1"/>
    <col min="509" max="522" width="11.42578125" style="95"/>
    <col min="523" max="523" width="9.7109375" style="95" customWidth="1"/>
    <col min="524" max="524" width="16.85546875" style="95" customWidth="1"/>
    <col min="525" max="762" width="11.42578125" style="95"/>
    <col min="763" max="763" width="39.28515625" style="95" customWidth="1"/>
    <col min="764" max="764" width="12.5703125" style="95" customWidth="1"/>
    <col min="765" max="778" width="11.42578125" style="95"/>
    <col min="779" max="779" width="9.7109375" style="95" customWidth="1"/>
    <col min="780" max="780" width="16.85546875" style="95" customWidth="1"/>
    <col min="781" max="1018" width="11.42578125" style="95"/>
    <col min="1019" max="1019" width="39.28515625" style="95" customWidth="1"/>
    <col min="1020" max="1020" width="12.5703125" style="95" customWidth="1"/>
    <col min="1021" max="1034" width="11.42578125" style="95"/>
    <col min="1035" max="1035" width="9.7109375" style="95" customWidth="1"/>
    <col min="1036" max="1036" width="16.85546875" style="95" customWidth="1"/>
    <col min="1037" max="1274" width="11.42578125" style="95"/>
    <col min="1275" max="1275" width="39.28515625" style="95" customWidth="1"/>
    <col min="1276" max="1276" width="12.5703125" style="95" customWidth="1"/>
    <col min="1277" max="1290" width="11.42578125" style="95"/>
    <col min="1291" max="1291" width="9.7109375" style="95" customWidth="1"/>
    <col min="1292" max="1292" width="16.85546875" style="95" customWidth="1"/>
    <col min="1293" max="1530" width="11.42578125" style="95"/>
    <col min="1531" max="1531" width="39.28515625" style="95" customWidth="1"/>
    <col min="1532" max="1532" width="12.5703125" style="95" customWidth="1"/>
    <col min="1533" max="1546" width="11.42578125" style="95"/>
    <col min="1547" max="1547" width="9.7109375" style="95" customWidth="1"/>
    <col min="1548" max="1548" width="16.85546875" style="95" customWidth="1"/>
    <col min="1549" max="1786" width="11.42578125" style="95"/>
    <col min="1787" max="1787" width="39.28515625" style="95" customWidth="1"/>
    <col min="1788" max="1788" width="12.5703125" style="95" customWidth="1"/>
    <col min="1789" max="1802" width="11.42578125" style="95"/>
    <col min="1803" max="1803" width="9.7109375" style="95" customWidth="1"/>
    <col min="1804" max="1804" width="16.85546875" style="95" customWidth="1"/>
    <col min="1805" max="2042" width="11.42578125" style="95"/>
    <col min="2043" max="2043" width="39.28515625" style="95" customWidth="1"/>
    <col min="2044" max="2044" width="12.5703125" style="95" customWidth="1"/>
    <col min="2045" max="2058" width="11.42578125" style="95"/>
    <col min="2059" max="2059" width="9.7109375" style="95" customWidth="1"/>
    <col min="2060" max="2060" width="16.85546875" style="95" customWidth="1"/>
    <col min="2061" max="2298" width="11.42578125" style="95"/>
    <col min="2299" max="2299" width="39.28515625" style="95" customWidth="1"/>
    <col min="2300" max="2300" width="12.5703125" style="95" customWidth="1"/>
    <col min="2301" max="2314" width="11.42578125" style="95"/>
    <col min="2315" max="2315" width="9.7109375" style="95" customWidth="1"/>
    <col min="2316" max="2316" width="16.85546875" style="95" customWidth="1"/>
    <col min="2317" max="2554" width="11.42578125" style="95"/>
    <col min="2555" max="2555" width="39.28515625" style="95" customWidth="1"/>
    <col min="2556" max="2556" width="12.5703125" style="95" customWidth="1"/>
    <col min="2557" max="2570" width="11.42578125" style="95"/>
    <col min="2571" max="2571" width="9.7109375" style="95" customWidth="1"/>
    <col min="2572" max="2572" width="16.85546875" style="95" customWidth="1"/>
    <col min="2573" max="2810" width="11.42578125" style="95"/>
    <col min="2811" max="2811" width="39.28515625" style="95" customWidth="1"/>
    <col min="2812" max="2812" width="12.5703125" style="95" customWidth="1"/>
    <col min="2813" max="2826" width="11.42578125" style="95"/>
    <col min="2827" max="2827" width="9.7109375" style="95" customWidth="1"/>
    <col min="2828" max="2828" width="16.85546875" style="95" customWidth="1"/>
    <col min="2829" max="3066" width="11.42578125" style="95"/>
    <col min="3067" max="3067" width="39.28515625" style="95" customWidth="1"/>
    <col min="3068" max="3068" width="12.5703125" style="95" customWidth="1"/>
    <col min="3069" max="3082" width="11.42578125" style="95"/>
    <col min="3083" max="3083" width="9.7109375" style="95" customWidth="1"/>
    <col min="3084" max="3084" width="16.85546875" style="95" customWidth="1"/>
    <col min="3085" max="3322" width="11.42578125" style="95"/>
    <col min="3323" max="3323" width="39.28515625" style="95" customWidth="1"/>
    <col min="3324" max="3324" width="12.5703125" style="95" customWidth="1"/>
    <col min="3325" max="3338" width="11.42578125" style="95"/>
    <col min="3339" max="3339" width="9.7109375" style="95" customWidth="1"/>
    <col min="3340" max="3340" width="16.85546875" style="95" customWidth="1"/>
    <col min="3341" max="3578" width="11.42578125" style="95"/>
    <col min="3579" max="3579" width="39.28515625" style="95" customWidth="1"/>
    <col min="3580" max="3580" width="12.5703125" style="95" customWidth="1"/>
    <col min="3581" max="3594" width="11.42578125" style="95"/>
    <col min="3595" max="3595" width="9.7109375" style="95" customWidth="1"/>
    <col min="3596" max="3596" width="16.85546875" style="95" customWidth="1"/>
    <col min="3597" max="3834" width="11.42578125" style="95"/>
    <col min="3835" max="3835" width="39.28515625" style="95" customWidth="1"/>
    <col min="3836" max="3836" width="12.5703125" style="95" customWidth="1"/>
    <col min="3837" max="3850" width="11.42578125" style="95"/>
    <col min="3851" max="3851" width="9.7109375" style="95" customWidth="1"/>
    <col min="3852" max="3852" width="16.85546875" style="95" customWidth="1"/>
    <col min="3853" max="4090" width="11.42578125" style="95"/>
    <col min="4091" max="4091" width="39.28515625" style="95" customWidth="1"/>
    <col min="4092" max="4092" width="12.5703125" style="95" customWidth="1"/>
    <col min="4093" max="4106" width="11.42578125" style="95"/>
    <col min="4107" max="4107" width="9.7109375" style="95" customWidth="1"/>
    <col min="4108" max="4108" width="16.85546875" style="95" customWidth="1"/>
    <col min="4109" max="4346" width="11.42578125" style="95"/>
    <col min="4347" max="4347" width="39.28515625" style="95" customWidth="1"/>
    <col min="4348" max="4348" width="12.5703125" style="95" customWidth="1"/>
    <col min="4349" max="4362" width="11.42578125" style="95"/>
    <col min="4363" max="4363" width="9.7109375" style="95" customWidth="1"/>
    <col min="4364" max="4364" width="16.85546875" style="95" customWidth="1"/>
    <col min="4365" max="4602" width="11.42578125" style="95"/>
    <col min="4603" max="4603" width="39.28515625" style="95" customWidth="1"/>
    <col min="4604" max="4604" width="12.5703125" style="95" customWidth="1"/>
    <col min="4605" max="4618" width="11.42578125" style="95"/>
    <col min="4619" max="4619" width="9.7109375" style="95" customWidth="1"/>
    <col min="4620" max="4620" width="16.85546875" style="95" customWidth="1"/>
    <col min="4621" max="4858" width="11.42578125" style="95"/>
    <col min="4859" max="4859" width="39.28515625" style="95" customWidth="1"/>
    <col min="4860" max="4860" width="12.5703125" style="95" customWidth="1"/>
    <col min="4861" max="4874" width="11.42578125" style="95"/>
    <col min="4875" max="4875" width="9.7109375" style="95" customWidth="1"/>
    <col min="4876" max="4876" width="16.85546875" style="95" customWidth="1"/>
    <col min="4877" max="5114" width="11.42578125" style="95"/>
    <col min="5115" max="5115" width="39.28515625" style="95" customWidth="1"/>
    <col min="5116" max="5116" width="12.5703125" style="95" customWidth="1"/>
    <col min="5117" max="5130" width="11.42578125" style="95"/>
    <col min="5131" max="5131" width="9.7109375" style="95" customWidth="1"/>
    <col min="5132" max="5132" width="16.85546875" style="95" customWidth="1"/>
    <col min="5133" max="5370" width="11.42578125" style="95"/>
    <col min="5371" max="5371" width="39.28515625" style="95" customWidth="1"/>
    <col min="5372" max="5372" width="12.5703125" style="95" customWidth="1"/>
    <col min="5373" max="5386" width="11.42578125" style="95"/>
    <col min="5387" max="5387" width="9.7109375" style="95" customWidth="1"/>
    <col min="5388" max="5388" width="16.85546875" style="95" customWidth="1"/>
    <col min="5389" max="5626" width="11.42578125" style="95"/>
    <col min="5627" max="5627" width="39.28515625" style="95" customWidth="1"/>
    <col min="5628" max="5628" width="12.5703125" style="95" customWidth="1"/>
    <col min="5629" max="5642" width="11.42578125" style="95"/>
    <col min="5643" max="5643" width="9.7109375" style="95" customWidth="1"/>
    <col min="5644" max="5644" width="16.85546875" style="95" customWidth="1"/>
    <col min="5645" max="5882" width="11.42578125" style="95"/>
    <col min="5883" max="5883" width="39.28515625" style="95" customWidth="1"/>
    <col min="5884" max="5884" width="12.5703125" style="95" customWidth="1"/>
    <col min="5885" max="5898" width="11.42578125" style="95"/>
    <col min="5899" max="5899" width="9.7109375" style="95" customWidth="1"/>
    <col min="5900" max="5900" width="16.85546875" style="95" customWidth="1"/>
    <col min="5901" max="6138" width="11.42578125" style="95"/>
    <col min="6139" max="6139" width="39.28515625" style="95" customWidth="1"/>
    <col min="6140" max="6140" width="12.5703125" style="95" customWidth="1"/>
    <col min="6141" max="6154" width="11.42578125" style="95"/>
    <col min="6155" max="6155" width="9.7109375" style="95" customWidth="1"/>
    <col min="6156" max="6156" width="16.85546875" style="95" customWidth="1"/>
    <col min="6157" max="6394" width="11.42578125" style="95"/>
    <col min="6395" max="6395" width="39.28515625" style="95" customWidth="1"/>
    <col min="6396" max="6396" width="12.5703125" style="95" customWidth="1"/>
    <col min="6397" max="6410" width="11.42578125" style="95"/>
    <col min="6411" max="6411" width="9.7109375" style="95" customWidth="1"/>
    <col min="6412" max="6412" width="16.85546875" style="95" customWidth="1"/>
    <col min="6413" max="6650" width="11.42578125" style="95"/>
    <col min="6651" max="6651" width="39.28515625" style="95" customWidth="1"/>
    <col min="6652" max="6652" width="12.5703125" style="95" customWidth="1"/>
    <col min="6653" max="6666" width="11.42578125" style="95"/>
    <col min="6667" max="6667" width="9.7109375" style="95" customWidth="1"/>
    <col min="6668" max="6668" width="16.85546875" style="95" customWidth="1"/>
    <col min="6669" max="6906" width="11.42578125" style="95"/>
    <col min="6907" max="6907" width="39.28515625" style="95" customWidth="1"/>
    <col min="6908" max="6908" width="12.5703125" style="95" customWidth="1"/>
    <col min="6909" max="6922" width="11.42578125" style="95"/>
    <col min="6923" max="6923" width="9.7109375" style="95" customWidth="1"/>
    <col min="6924" max="6924" width="16.85546875" style="95" customWidth="1"/>
    <col min="6925" max="7162" width="11.42578125" style="95"/>
    <col min="7163" max="7163" width="39.28515625" style="95" customWidth="1"/>
    <col min="7164" max="7164" width="12.5703125" style="95" customWidth="1"/>
    <col min="7165" max="7178" width="11.42578125" style="95"/>
    <col min="7179" max="7179" width="9.7109375" style="95" customWidth="1"/>
    <col min="7180" max="7180" width="16.85546875" style="95" customWidth="1"/>
    <col min="7181" max="7418" width="11.42578125" style="95"/>
    <col min="7419" max="7419" width="39.28515625" style="95" customWidth="1"/>
    <col min="7420" max="7420" width="12.5703125" style="95" customWidth="1"/>
    <col min="7421" max="7434" width="11.42578125" style="95"/>
    <col min="7435" max="7435" width="9.7109375" style="95" customWidth="1"/>
    <col min="7436" max="7436" width="16.85546875" style="95" customWidth="1"/>
    <col min="7437" max="7674" width="11.42578125" style="95"/>
    <col min="7675" max="7675" width="39.28515625" style="95" customWidth="1"/>
    <col min="7676" max="7676" width="12.5703125" style="95" customWidth="1"/>
    <col min="7677" max="7690" width="11.42578125" style="95"/>
    <col min="7691" max="7691" width="9.7109375" style="95" customWidth="1"/>
    <col min="7692" max="7692" width="16.85546875" style="95" customWidth="1"/>
    <col min="7693" max="7930" width="11.42578125" style="95"/>
    <col min="7931" max="7931" width="39.28515625" style="95" customWidth="1"/>
    <col min="7932" max="7932" width="12.5703125" style="95" customWidth="1"/>
    <col min="7933" max="7946" width="11.42578125" style="95"/>
    <col min="7947" max="7947" width="9.7109375" style="95" customWidth="1"/>
    <col min="7948" max="7948" width="16.85546875" style="95" customWidth="1"/>
    <col min="7949" max="8186" width="11.42578125" style="95"/>
    <col min="8187" max="8187" width="39.28515625" style="95" customWidth="1"/>
    <col min="8188" max="8188" width="12.5703125" style="95" customWidth="1"/>
    <col min="8189" max="8202" width="11.42578125" style="95"/>
    <col min="8203" max="8203" width="9.7109375" style="95" customWidth="1"/>
    <col min="8204" max="8204" width="16.85546875" style="95" customWidth="1"/>
    <col min="8205" max="8442" width="11.42578125" style="95"/>
    <col min="8443" max="8443" width="39.28515625" style="95" customWidth="1"/>
    <col min="8444" max="8444" width="12.5703125" style="95" customWidth="1"/>
    <col min="8445" max="8458" width="11.42578125" style="95"/>
    <col min="8459" max="8459" width="9.7109375" style="95" customWidth="1"/>
    <col min="8460" max="8460" width="16.85546875" style="95" customWidth="1"/>
    <col min="8461" max="8698" width="11.42578125" style="95"/>
    <col min="8699" max="8699" width="39.28515625" style="95" customWidth="1"/>
    <col min="8700" max="8700" width="12.5703125" style="95" customWidth="1"/>
    <col min="8701" max="8714" width="11.42578125" style="95"/>
    <col min="8715" max="8715" width="9.7109375" style="95" customWidth="1"/>
    <col min="8716" max="8716" width="16.85546875" style="95" customWidth="1"/>
    <col min="8717" max="8954" width="11.42578125" style="95"/>
    <col min="8955" max="8955" width="39.28515625" style="95" customWidth="1"/>
    <col min="8956" max="8956" width="12.5703125" style="95" customWidth="1"/>
    <col min="8957" max="8970" width="11.42578125" style="95"/>
    <col min="8971" max="8971" width="9.7109375" style="95" customWidth="1"/>
    <col min="8972" max="8972" width="16.85546875" style="95" customWidth="1"/>
    <col min="8973" max="9210" width="11.42578125" style="95"/>
    <col min="9211" max="9211" width="39.28515625" style="95" customWidth="1"/>
    <col min="9212" max="9212" width="12.5703125" style="95" customWidth="1"/>
    <col min="9213" max="9226" width="11.42578125" style="95"/>
    <col min="9227" max="9227" width="9.7109375" style="95" customWidth="1"/>
    <col min="9228" max="9228" width="16.85546875" style="95" customWidth="1"/>
    <col min="9229" max="9466" width="11.42578125" style="95"/>
    <col min="9467" max="9467" width="39.28515625" style="95" customWidth="1"/>
    <col min="9468" max="9468" width="12.5703125" style="95" customWidth="1"/>
    <col min="9469" max="9482" width="11.42578125" style="95"/>
    <col min="9483" max="9483" width="9.7109375" style="95" customWidth="1"/>
    <col min="9484" max="9484" width="16.85546875" style="95" customWidth="1"/>
    <col min="9485" max="9722" width="11.42578125" style="95"/>
    <col min="9723" max="9723" width="39.28515625" style="95" customWidth="1"/>
    <col min="9724" max="9724" width="12.5703125" style="95" customWidth="1"/>
    <col min="9725" max="9738" width="11.42578125" style="95"/>
    <col min="9739" max="9739" width="9.7109375" style="95" customWidth="1"/>
    <col min="9740" max="9740" width="16.85546875" style="95" customWidth="1"/>
    <col min="9741" max="9978" width="11.42578125" style="95"/>
    <col min="9979" max="9979" width="39.28515625" style="95" customWidth="1"/>
    <col min="9980" max="9980" width="12.5703125" style="95" customWidth="1"/>
    <col min="9981" max="9994" width="11.42578125" style="95"/>
    <col min="9995" max="9995" width="9.7109375" style="95" customWidth="1"/>
    <col min="9996" max="9996" width="16.85546875" style="95" customWidth="1"/>
    <col min="9997" max="10234" width="11.42578125" style="95"/>
    <col min="10235" max="10235" width="39.28515625" style="95" customWidth="1"/>
    <col min="10236" max="10236" width="12.5703125" style="95" customWidth="1"/>
    <col min="10237" max="10250" width="11.42578125" style="95"/>
    <col min="10251" max="10251" width="9.7109375" style="95" customWidth="1"/>
    <col min="10252" max="10252" width="16.85546875" style="95" customWidth="1"/>
    <col min="10253" max="10490" width="11.42578125" style="95"/>
    <col min="10491" max="10491" width="39.28515625" style="95" customWidth="1"/>
    <col min="10492" max="10492" width="12.5703125" style="95" customWidth="1"/>
    <col min="10493" max="10506" width="11.42578125" style="95"/>
    <col min="10507" max="10507" width="9.7109375" style="95" customWidth="1"/>
    <col min="10508" max="10508" width="16.85546875" style="95" customWidth="1"/>
    <col min="10509" max="10746" width="11.42578125" style="95"/>
    <col min="10747" max="10747" width="39.28515625" style="95" customWidth="1"/>
    <col min="10748" max="10748" width="12.5703125" style="95" customWidth="1"/>
    <col min="10749" max="10762" width="11.42578125" style="95"/>
    <col min="10763" max="10763" width="9.7109375" style="95" customWidth="1"/>
    <col min="10764" max="10764" width="16.85546875" style="95" customWidth="1"/>
    <col min="10765" max="11002" width="11.42578125" style="95"/>
    <col min="11003" max="11003" width="39.28515625" style="95" customWidth="1"/>
    <col min="11004" max="11004" width="12.5703125" style="95" customWidth="1"/>
    <col min="11005" max="11018" width="11.42578125" style="95"/>
    <col min="11019" max="11019" width="9.7109375" style="95" customWidth="1"/>
    <col min="11020" max="11020" width="16.85546875" style="95" customWidth="1"/>
    <col min="11021" max="11258" width="11.42578125" style="95"/>
    <col min="11259" max="11259" width="39.28515625" style="95" customWidth="1"/>
    <col min="11260" max="11260" width="12.5703125" style="95" customWidth="1"/>
    <col min="11261" max="11274" width="11.42578125" style="95"/>
    <col min="11275" max="11275" width="9.7109375" style="95" customWidth="1"/>
    <col min="11276" max="11276" width="16.85546875" style="95" customWidth="1"/>
    <col min="11277" max="11514" width="11.42578125" style="95"/>
    <col min="11515" max="11515" width="39.28515625" style="95" customWidth="1"/>
    <col min="11516" max="11516" width="12.5703125" style="95" customWidth="1"/>
    <col min="11517" max="11530" width="11.42578125" style="95"/>
    <col min="11531" max="11531" width="9.7109375" style="95" customWidth="1"/>
    <col min="11532" max="11532" width="16.85546875" style="95" customWidth="1"/>
    <col min="11533" max="11770" width="11.42578125" style="95"/>
    <col min="11771" max="11771" width="39.28515625" style="95" customWidth="1"/>
    <col min="11772" max="11772" width="12.5703125" style="95" customWidth="1"/>
    <col min="11773" max="11786" width="11.42578125" style="95"/>
    <col min="11787" max="11787" width="9.7109375" style="95" customWidth="1"/>
    <col min="11788" max="11788" width="16.85546875" style="95" customWidth="1"/>
    <col min="11789" max="12026" width="11.42578125" style="95"/>
    <col min="12027" max="12027" width="39.28515625" style="95" customWidth="1"/>
    <col min="12028" max="12028" width="12.5703125" style="95" customWidth="1"/>
    <col min="12029" max="12042" width="11.42578125" style="95"/>
    <col min="12043" max="12043" width="9.7109375" style="95" customWidth="1"/>
    <col min="12044" max="12044" width="16.85546875" style="95" customWidth="1"/>
    <col min="12045" max="12282" width="11.42578125" style="95"/>
    <col min="12283" max="12283" width="39.28515625" style="95" customWidth="1"/>
    <col min="12284" max="12284" width="12.5703125" style="95" customWidth="1"/>
    <col min="12285" max="12298" width="11.42578125" style="95"/>
    <col min="12299" max="12299" width="9.7109375" style="95" customWidth="1"/>
    <col min="12300" max="12300" width="16.85546875" style="95" customWidth="1"/>
    <col min="12301" max="12538" width="11.42578125" style="95"/>
    <col min="12539" max="12539" width="39.28515625" style="95" customWidth="1"/>
    <col min="12540" max="12540" width="12.5703125" style="95" customWidth="1"/>
    <col min="12541" max="12554" width="11.42578125" style="95"/>
    <col min="12555" max="12555" width="9.7109375" style="95" customWidth="1"/>
    <col min="12556" max="12556" width="16.85546875" style="95" customWidth="1"/>
    <col min="12557" max="12794" width="11.42578125" style="95"/>
    <col min="12795" max="12795" width="39.28515625" style="95" customWidth="1"/>
    <col min="12796" max="12796" width="12.5703125" style="95" customWidth="1"/>
    <col min="12797" max="12810" width="11.42578125" style="95"/>
    <col min="12811" max="12811" width="9.7109375" style="95" customWidth="1"/>
    <col min="12812" max="12812" width="16.85546875" style="95" customWidth="1"/>
    <col min="12813" max="13050" width="11.42578125" style="95"/>
    <col min="13051" max="13051" width="39.28515625" style="95" customWidth="1"/>
    <col min="13052" max="13052" width="12.5703125" style="95" customWidth="1"/>
    <col min="13053" max="13066" width="11.42578125" style="95"/>
    <col min="13067" max="13067" width="9.7109375" style="95" customWidth="1"/>
    <col min="13068" max="13068" width="16.85546875" style="95" customWidth="1"/>
    <col min="13069" max="13306" width="11.42578125" style="95"/>
    <col min="13307" max="13307" width="39.28515625" style="95" customWidth="1"/>
    <col min="13308" max="13308" width="12.5703125" style="95" customWidth="1"/>
    <col min="13309" max="13322" width="11.42578125" style="95"/>
    <col min="13323" max="13323" width="9.7109375" style="95" customWidth="1"/>
    <col min="13324" max="13324" width="16.85546875" style="95" customWidth="1"/>
    <col min="13325" max="13562" width="11.42578125" style="95"/>
    <col min="13563" max="13563" width="39.28515625" style="95" customWidth="1"/>
    <col min="13564" max="13564" width="12.5703125" style="95" customWidth="1"/>
    <col min="13565" max="13578" width="11.42578125" style="95"/>
    <col min="13579" max="13579" width="9.7109375" style="95" customWidth="1"/>
    <col min="13580" max="13580" width="16.85546875" style="95" customWidth="1"/>
    <col min="13581" max="13818" width="11.42578125" style="95"/>
    <col min="13819" max="13819" width="39.28515625" style="95" customWidth="1"/>
    <col min="13820" max="13820" width="12.5703125" style="95" customWidth="1"/>
    <col min="13821" max="13834" width="11.42578125" style="95"/>
    <col min="13835" max="13835" width="9.7109375" style="95" customWidth="1"/>
    <col min="13836" max="13836" width="16.85546875" style="95" customWidth="1"/>
    <col min="13837" max="14074" width="11.42578125" style="95"/>
    <col min="14075" max="14075" width="39.28515625" style="95" customWidth="1"/>
    <col min="14076" max="14076" width="12.5703125" style="95" customWidth="1"/>
    <col min="14077" max="14090" width="11.42578125" style="95"/>
    <col min="14091" max="14091" width="9.7109375" style="95" customWidth="1"/>
    <col min="14092" max="14092" width="16.85546875" style="95" customWidth="1"/>
    <col min="14093" max="14330" width="11.42578125" style="95"/>
    <col min="14331" max="14331" width="39.28515625" style="95" customWidth="1"/>
    <col min="14332" max="14332" width="12.5703125" style="95" customWidth="1"/>
    <col min="14333" max="14346" width="11.42578125" style="95"/>
    <col min="14347" max="14347" width="9.7109375" style="95" customWidth="1"/>
    <col min="14348" max="14348" width="16.85546875" style="95" customWidth="1"/>
    <col min="14349" max="14586" width="11.42578125" style="95"/>
    <col min="14587" max="14587" width="39.28515625" style="95" customWidth="1"/>
    <col min="14588" max="14588" width="12.5703125" style="95" customWidth="1"/>
    <col min="14589" max="14602" width="11.42578125" style="95"/>
    <col min="14603" max="14603" width="9.7109375" style="95" customWidth="1"/>
    <col min="14604" max="14604" width="16.85546875" style="95" customWidth="1"/>
    <col min="14605" max="14842" width="11.42578125" style="95"/>
    <col min="14843" max="14843" width="39.28515625" style="95" customWidth="1"/>
    <col min="14844" max="14844" width="12.5703125" style="95" customWidth="1"/>
    <col min="14845" max="14858" width="11.42578125" style="95"/>
    <col min="14859" max="14859" width="9.7109375" style="95" customWidth="1"/>
    <col min="14860" max="14860" width="16.85546875" style="95" customWidth="1"/>
    <col min="14861" max="15098" width="11.42578125" style="95"/>
    <col min="15099" max="15099" width="39.28515625" style="95" customWidth="1"/>
    <col min="15100" max="15100" width="12.5703125" style="95" customWidth="1"/>
    <col min="15101" max="15114" width="11.42578125" style="95"/>
    <col min="15115" max="15115" width="9.7109375" style="95" customWidth="1"/>
    <col min="15116" max="15116" width="16.85546875" style="95" customWidth="1"/>
    <col min="15117" max="15354" width="11.42578125" style="95"/>
    <col min="15355" max="15355" width="39.28515625" style="95" customWidth="1"/>
    <col min="15356" max="15356" width="12.5703125" style="95" customWidth="1"/>
    <col min="15357" max="15370" width="11.42578125" style="95"/>
    <col min="15371" max="15371" width="9.7109375" style="95" customWidth="1"/>
    <col min="15372" max="15372" width="16.85546875" style="95" customWidth="1"/>
    <col min="15373" max="15610" width="11.42578125" style="95"/>
    <col min="15611" max="15611" width="39.28515625" style="95" customWidth="1"/>
    <col min="15612" max="15612" width="12.5703125" style="95" customWidth="1"/>
    <col min="15613" max="15626" width="11.42578125" style="95"/>
    <col min="15627" max="15627" width="9.7109375" style="95" customWidth="1"/>
    <col min="15628" max="15628" width="16.85546875" style="95" customWidth="1"/>
    <col min="15629" max="15866" width="11.42578125" style="95"/>
    <col min="15867" max="15867" width="39.28515625" style="95" customWidth="1"/>
    <col min="15868" max="15868" width="12.5703125" style="95" customWidth="1"/>
    <col min="15869" max="15882" width="11.42578125" style="95"/>
    <col min="15883" max="15883" width="9.7109375" style="95" customWidth="1"/>
    <col min="15884" max="15884" width="16.85546875" style="95" customWidth="1"/>
    <col min="15885" max="16122" width="11.42578125" style="95"/>
    <col min="16123" max="16123" width="39.28515625" style="95" customWidth="1"/>
    <col min="16124" max="16124" width="12.5703125" style="95" customWidth="1"/>
    <col min="16125" max="16138" width="11.42578125" style="95"/>
    <col min="16139" max="16139" width="9.7109375" style="95" customWidth="1"/>
    <col min="16140" max="16140" width="16.85546875" style="95" customWidth="1"/>
    <col min="16141" max="16384" width="11.42578125" style="95"/>
  </cols>
  <sheetData>
    <row r="1" spans="1:5" s="93" customFormat="1" ht="27.75" customHeight="1">
      <c r="A1" s="92" t="s">
        <v>84</v>
      </c>
      <c r="B1" s="92"/>
      <c r="C1" s="92"/>
      <c r="D1" s="92"/>
      <c r="E1" s="92"/>
    </row>
    <row r="2" spans="1:5">
      <c r="A2" s="94"/>
    </row>
    <row r="3" spans="1:5" s="97" customFormat="1" ht="15">
      <c r="A3" s="96"/>
    </row>
    <row r="4" spans="1:5">
      <c r="A4" s="98"/>
    </row>
    <row r="23" spans="1:12">
      <c r="K23" s="99" t="s">
        <v>80</v>
      </c>
    </row>
    <row r="24" spans="1:12" s="101" customFormat="1" ht="15">
      <c r="A24" s="100" t="s">
        <v>85</v>
      </c>
    </row>
    <row r="25" spans="1:12" s="101" customFormat="1" ht="15">
      <c r="A25" s="100" t="s">
        <v>86</v>
      </c>
    </row>
    <row r="26" spans="1:12" s="101" customFormat="1" ht="41.25" customHeight="1">
      <c r="A26" s="208" t="s">
        <v>110</v>
      </c>
      <c r="B26" s="208"/>
      <c r="C26" s="208"/>
      <c r="D26" s="208"/>
      <c r="E26" s="208"/>
      <c r="F26" s="208"/>
      <c r="G26" s="208"/>
      <c r="H26" s="208"/>
      <c r="I26" s="208"/>
      <c r="J26" s="208"/>
      <c r="K26" s="208"/>
    </row>
    <row r="27" spans="1:12" s="101" customFormat="1" ht="15">
      <c r="A27" s="102" t="s">
        <v>87</v>
      </c>
    </row>
    <row r="28" spans="1:12" s="101" customFormat="1" ht="15">
      <c r="A28" s="103" t="s">
        <v>88</v>
      </c>
    </row>
    <row r="29" spans="1:12">
      <c r="A29" s="104"/>
    </row>
    <row r="30" spans="1:12" s="107" customFormat="1" ht="15.75">
      <c r="A30" s="105" t="s">
        <v>44</v>
      </c>
      <c r="B30" s="106"/>
    </row>
    <row r="31" spans="1:12" s="107" customFormat="1" ht="15.75">
      <c r="A31" s="108"/>
      <c r="B31" s="109">
        <v>15</v>
      </c>
      <c r="C31" s="109">
        <v>16</v>
      </c>
      <c r="D31" s="109">
        <v>17</v>
      </c>
      <c r="E31" s="109">
        <v>18</v>
      </c>
      <c r="F31" s="109">
        <v>19</v>
      </c>
      <c r="G31" s="110">
        <v>20</v>
      </c>
      <c r="H31" s="109">
        <v>21</v>
      </c>
      <c r="I31" s="109">
        <v>22</v>
      </c>
      <c r="J31" s="109">
        <v>23</v>
      </c>
      <c r="K31" s="109">
        <v>24</v>
      </c>
      <c r="L31" s="109" t="s">
        <v>43</v>
      </c>
    </row>
    <row r="32" spans="1:12" s="107" customFormat="1" ht="12.75" customHeight="1">
      <c r="A32" s="111" t="s">
        <v>89</v>
      </c>
      <c r="B32" s="112">
        <v>95.79</v>
      </c>
      <c r="C32" s="112">
        <v>90.82</v>
      </c>
      <c r="D32" s="112">
        <v>87.05</v>
      </c>
      <c r="E32" s="112">
        <v>69.78</v>
      </c>
      <c r="F32" s="112">
        <v>54.75</v>
      </c>
      <c r="G32" s="113">
        <v>46.02</v>
      </c>
      <c r="H32" s="112">
        <v>35.29</v>
      </c>
      <c r="I32" s="112">
        <v>27</v>
      </c>
      <c r="J32" s="112">
        <v>16.77</v>
      </c>
      <c r="K32" s="112">
        <v>9.35</v>
      </c>
      <c r="L32" s="112">
        <v>2.54</v>
      </c>
    </row>
    <row r="33" spans="1:12" s="107" customFormat="1" ht="15.75">
      <c r="A33" s="111" t="s">
        <v>1</v>
      </c>
      <c r="B33" s="112">
        <v>2.56</v>
      </c>
      <c r="C33" s="112">
        <v>5.26</v>
      </c>
      <c r="D33" s="112">
        <v>7.09</v>
      </c>
      <c r="E33" s="112">
        <v>14.42</v>
      </c>
      <c r="F33" s="112">
        <v>17.37</v>
      </c>
      <c r="G33" s="113">
        <v>17.86</v>
      </c>
      <c r="H33" s="112">
        <v>16.5</v>
      </c>
      <c r="I33" s="112">
        <v>16.14</v>
      </c>
      <c r="J33" s="112">
        <v>13.48</v>
      </c>
      <c r="K33" s="112">
        <v>10.57</v>
      </c>
      <c r="L33" s="112">
        <v>4.51</v>
      </c>
    </row>
    <row r="34" spans="1:12" s="107" customFormat="1" ht="15.75">
      <c r="A34" s="111" t="s">
        <v>2</v>
      </c>
      <c r="B34" s="112">
        <v>0.2</v>
      </c>
      <c r="C34" s="112">
        <v>0.64</v>
      </c>
      <c r="D34" s="112">
        <v>0.78</v>
      </c>
      <c r="E34" s="112">
        <v>5.67</v>
      </c>
      <c r="F34" s="112">
        <v>12.33</v>
      </c>
      <c r="G34" s="113">
        <v>19.149999999999999</v>
      </c>
      <c r="H34" s="112">
        <v>29.23</v>
      </c>
      <c r="I34" s="112">
        <v>38.1</v>
      </c>
      <c r="J34" s="112">
        <v>48.32</v>
      </c>
      <c r="K34" s="112">
        <v>59.49</v>
      </c>
      <c r="L34" s="112">
        <v>72.849999999999994</v>
      </c>
    </row>
    <row r="35" spans="1:12" s="107" customFormat="1" ht="15.75">
      <c r="A35" s="111" t="s">
        <v>47</v>
      </c>
      <c r="B35" s="112">
        <v>0.02</v>
      </c>
      <c r="C35" s="112">
        <v>0.84</v>
      </c>
      <c r="D35" s="112">
        <v>1.28</v>
      </c>
      <c r="E35" s="112">
        <v>3.88</v>
      </c>
      <c r="F35" s="112">
        <v>6.72</v>
      </c>
      <c r="G35" s="113">
        <v>8.06</v>
      </c>
      <c r="H35" s="112">
        <v>9.34</v>
      </c>
      <c r="I35" s="112">
        <v>8.91</v>
      </c>
      <c r="J35" s="112">
        <v>10.1</v>
      </c>
      <c r="K35" s="112">
        <v>9.6300000000000008</v>
      </c>
      <c r="L35" s="112">
        <v>8.5500000000000007</v>
      </c>
    </row>
    <row r="36" spans="1:12">
      <c r="A36" s="111" t="s">
        <v>56</v>
      </c>
      <c r="B36" s="112">
        <v>1.42</v>
      </c>
      <c r="C36" s="112">
        <v>2.4500000000000002</v>
      </c>
      <c r="D36" s="112">
        <v>3.81</v>
      </c>
      <c r="E36" s="112">
        <v>6.26</v>
      </c>
      <c r="F36" s="112">
        <v>8.84</v>
      </c>
      <c r="G36" s="113">
        <v>8.91</v>
      </c>
      <c r="H36" s="112">
        <v>9.65</v>
      </c>
      <c r="I36" s="112">
        <v>9.85</v>
      </c>
      <c r="J36" s="112">
        <v>11.33</v>
      </c>
      <c r="K36" s="112">
        <v>10.97</v>
      </c>
      <c r="L36" s="112">
        <v>11.55</v>
      </c>
    </row>
  </sheetData>
  <mergeCells count="1">
    <mergeCell ref="A26:K26"/>
  </mergeCells>
  <pageMargins left="0.25" right="0.25" top="0.75" bottom="0.75" header="0.3" footer="0.3"/>
  <pageSetup paperSize="9" scale="8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1"/>
  <sheetViews>
    <sheetView showGridLines="0" zoomScale="90" zoomScaleNormal="90" zoomScaleSheetLayoutView="100" workbookViewId="0">
      <selection activeCell="L14" sqref="L14"/>
    </sheetView>
  </sheetViews>
  <sheetFormatPr baseColWidth="10" defaultColWidth="10.28515625" defaultRowHeight="15.75"/>
  <cols>
    <col min="1" max="1" width="17.28515625" style="117" customWidth="1"/>
    <col min="2" max="2" width="9.5703125" style="117" customWidth="1"/>
    <col min="3" max="3" width="10.28515625" style="117"/>
    <col min="4" max="5" width="8.5703125" style="117" bestFit="1" customWidth="1"/>
    <col min="6" max="9" width="8.42578125" style="117" customWidth="1"/>
    <col min="10" max="10" width="21.5703125" style="117" bestFit="1" customWidth="1"/>
    <col min="11" max="12" width="8.42578125" style="117" customWidth="1"/>
    <col min="13" max="16384" width="10.28515625" style="117"/>
  </cols>
  <sheetData>
    <row r="1" spans="1:14" s="201" customFormat="1" ht="20.25">
      <c r="A1" s="114" t="s">
        <v>107</v>
      </c>
      <c r="B1" s="115"/>
      <c r="C1" s="115"/>
      <c r="D1" s="115"/>
      <c r="E1" s="115"/>
      <c r="F1" s="115"/>
      <c r="G1" s="200"/>
      <c r="H1" s="200"/>
    </row>
    <row r="2" spans="1:14" ht="18">
      <c r="A2" s="118"/>
      <c r="H2" s="116"/>
    </row>
    <row r="3" spans="1:14" ht="18">
      <c r="A3" s="118"/>
      <c r="H3" s="116"/>
    </row>
    <row r="4" spans="1:14" ht="18">
      <c r="A4" s="118"/>
      <c r="H4" s="116"/>
    </row>
    <row r="5" spans="1:14" ht="18">
      <c r="A5" s="118"/>
      <c r="H5" s="116"/>
    </row>
    <row r="6" spans="1:14" ht="18">
      <c r="A6" s="118"/>
      <c r="H6" s="116"/>
    </row>
    <row r="7" spans="1:14" ht="18">
      <c r="A7" s="118"/>
      <c r="H7" s="116"/>
    </row>
    <row r="8" spans="1:14" ht="18">
      <c r="A8" s="118"/>
      <c r="H8" s="116"/>
    </row>
    <row r="9" spans="1:14" ht="18">
      <c r="A9" s="118"/>
      <c r="H9" s="116"/>
    </row>
    <row r="10" spans="1:14" ht="18">
      <c r="A10" s="118"/>
      <c r="H10" s="116"/>
    </row>
    <row r="11" spans="1:14" ht="18">
      <c r="A11" s="118"/>
      <c r="H11" s="116"/>
    </row>
    <row r="12" spans="1:14" ht="18">
      <c r="A12" s="118"/>
      <c r="H12" s="116"/>
    </row>
    <row r="13" spans="1:14" ht="18.75">
      <c r="A13" s="118"/>
      <c r="H13" s="116"/>
      <c r="N13" s="119"/>
    </row>
    <row r="14" spans="1:14" ht="18">
      <c r="A14" s="118"/>
      <c r="H14" s="116"/>
    </row>
    <row r="15" spans="1:14" ht="18">
      <c r="A15" s="118"/>
      <c r="H15" s="116"/>
    </row>
    <row r="16" spans="1:14" ht="18">
      <c r="A16" s="118"/>
      <c r="H16" s="116"/>
    </row>
    <row r="17" spans="1:17" ht="18">
      <c r="A17" s="118"/>
      <c r="H17" s="116"/>
    </row>
    <row r="18" spans="1:17" ht="18">
      <c r="A18" s="118"/>
      <c r="H18" s="116"/>
    </row>
    <row r="19" spans="1:17" ht="18">
      <c r="A19" s="118"/>
      <c r="H19" s="116"/>
    </row>
    <row r="20" spans="1:17" ht="18">
      <c r="A20" s="118"/>
      <c r="H20" s="116"/>
    </row>
    <row r="21" spans="1:17" ht="18">
      <c r="A21" s="118"/>
      <c r="H21" s="116"/>
    </row>
    <row r="22" spans="1:17" ht="18">
      <c r="A22" s="118"/>
      <c r="H22" s="116"/>
    </row>
    <row r="23" spans="1:17" ht="18">
      <c r="A23" s="118"/>
      <c r="H23" s="116"/>
    </row>
    <row r="24" spans="1:17" ht="18">
      <c r="A24" s="118"/>
      <c r="H24" s="116"/>
    </row>
    <row r="25" spans="1:17" ht="18">
      <c r="A25" s="118"/>
      <c r="H25" s="116"/>
    </row>
    <row r="26" spans="1:17" ht="18">
      <c r="A26" s="118"/>
      <c r="H26" s="116"/>
    </row>
    <row r="27" spans="1:17" ht="18">
      <c r="A27" s="118" t="s">
        <v>106</v>
      </c>
      <c r="H27" s="116"/>
      <c r="I27" s="120"/>
      <c r="J27" s="99" t="s">
        <v>80</v>
      </c>
    </row>
    <row r="28" spans="1:17" s="121" customFormat="1" ht="18.75">
      <c r="A28" s="100" t="s">
        <v>91</v>
      </c>
      <c r="B28" s="97"/>
      <c r="C28" s="97"/>
      <c r="D28" s="97"/>
    </row>
    <row r="29" spans="1:17">
      <c r="A29" s="122" t="s">
        <v>90</v>
      </c>
      <c r="B29" s="122"/>
      <c r="C29" s="122"/>
      <c r="D29" s="122"/>
      <c r="E29" s="122"/>
      <c r="F29" s="122"/>
      <c r="G29" s="122"/>
      <c r="H29" s="122"/>
      <c r="I29" s="122"/>
      <c r="J29" s="123"/>
      <c r="K29" s="123"/>
      <c r="L29" s="123"/>
    </row>
    <row r="30" spans="1:17">
      <c r="A30" s="124"/>
      <c r="B30" s="125"/>
      <c r="C30" s="125"/>
      <c r="D30" s="125"/>
      <c r="E30" s="126"/>
      <c r="F30" s="126"/>
      <c r="G30" s="126"/>
      <c r="H30" s="125"/>
      <c r="I30" s="126"/>
    </row>
    <row r="31" spans="1:17">
      <c r="A31" s="127" t="s">
        <v>62</v>
      </c>
      <c r="B31" s="116"/>
      <c r="C31" s="116"/>
      <c r="D31" s="116"/>
      <c r="E31" s="116"/>
      <c r="F31" s="128"/>
      <c r="H31" s="116"/>
      <c r="I31" s="129"/>
      <c r="J31" s="129"/>
      <c r="K31" s="129"/>
      <c r="L31" s="130"/>
      <c r="M31" s="130"/>
      <c r="N31" s="130"/>
      <c r="O31" s="130"/>
      <c r="P31" s="130"/>
      <c r="Q31" s="131"/>
    </row>
    <row r="32" spans="1:17" ht="45">
      <c r="A32" s="132"/>
      <c r="B32" s="133" t="s">
        <v>3</v>
      </c>
      <c r="C32" s="134" t="s">
        <v>4</v>
      </c>
      <c r="D32" s="134" t="s">
        <v>5</v>
      </c>
      <c r="E32" s="135" t="s">
        <v>6</v>
      </c>
      <c r="F32" s="136"/>
      <c r="G32" s="136"/>
      <c r="H32" s="137"/>
      <c r="I32" s="138"/>
      <c r="J32" s="138"/>
      <c r="K32" s="139"/>
      <c r="L32" s="139"/>
      <c r="M32" s="139"/>
      <c r="N32" s="139"/>
      <c r="O32" s="140"/>
      <c r="P32" s="136"/>
    </row>
    <row r="33" spans="1:16">
      <c r="A33" s="141" t="s">
        <v>61</v>
      </c>
      <c r="B33" s="142">
        <v>30.962709</v>
      </c>
      <c r="C33" s="143">
        <v>21.787834</v>
      </c>
      <c r="D33" s="143">
        <v>37.050716000000001</v>
      </c>
      <c r="E33" s="144">
        <v>10.198738000000001</v>
      </c>
      <c r="F33" s="143"/>
      <c r="G33" s="143"/>
      <c r="H33" s="145"/>
      <c r="I33" s="146"/>
      <c r="J33" s="147"/>
      <c r="K33" s="143"/>
      <c r="L33" s="146"/>
      <c r="M33" s="148"/>
      <c r="N33" s="148"/>
      <c r="O33" s="148"/>
      <c r="P33" s="148"/>
    </row>
    <row r="34" spans="1:16">
      <c r="A34" s="141" t="s">
        <v>9</v>
      </c>
      <c r="B34" s="142">
        <v>37.473461</v>
      </c>
      <c r="C34" s="143">
        <v>17.197452999999999</v>
      </c>
      <c r="D34" s="143">
        <v>33.439490999999997</v>
      </c>
      <c r="E34" s="144">
        <v>11.889597</v>
      </c>
      <c r="F34" s="143"/>
      <c r="G34" s="143"/>
      <c r="H34" s="145"/>
      <c r="I34" s="146"/>
      <c r="J34" s="147"/>
      <c r="K34" s="143"/>
      <c r="L34" s="146"/>
      <c r="M34" s="148"/>
      <c r="N34" s="148"/>
      <c r="O34" s="148"/>
      <c r="P34" s="148"/>
    </row>
    <row r="35" spans="1:16">
      <c r="A35" s="141" t="s">
        <v>11</v>
      </c>
      <c r="B35" s="142">
        <v>40.950336</v>
      </c>
      <c r="C35" s="143">
        <v>9.5704699000000009</v>
      </c>
      <c r="D35" s="143">
        <v>34.417895999999999</v>
      </c>
      <c r="E35" s="144">
        <v>15.061297</v>
      </c>
      <c r="F35" s="143"/>
      <c r="G35" s="143"/>
      <c r="H35" s="145"/>
      <c r="I35" s="146"/>
      <c r="J35" s="147"/>
      <c r="K35" s="149"/>
      <c r="L35" s="146"/>
      <c r="M35" s="148"/>
      <c r="N35" s="148"/>
      <c r="O35" s="148"/>
      <c r="P35" s="148"/>
    </row>
    <row r="36" spans="1:16">
      <c r="A36" s="141" t="s">
        <v>103</v>
      </c>
      <c r="B36" s="142">
        <v>26.075958</v>
      </c>
      <c r="C36" s="143">
        <v>13.533842</v>
      </c>
      <c r="D36" s="143">
        <v>44.043937999999997</v>
      </c>
      <c r="E36" s="144">
        <v>16.346261999999999</v>
      </c>
      <c r="F36" s="143"/>
      <c r="G36" s="143"/>
      <c r="H36" s="145"/>
      <c r="I36" s="146"/>
      <c r="J36" s="147"/>
      <c r="K36" s="143"/>
      <c r="L36" s="146"/>
      <c r="M36" s="148"/>
      <c r="N36" s="148"/>
      <c r="O36" s="148"/>
      <c r="P36" s="148"/>
    </row>
    <row r="37" spans="1:16">
      <c r="A37" s="141" t="s">
        <v>38</v>
      </c>
      <c r="B37" s="142">
        <v>47.418514000000002</v>
      </c>
      <c r="C37" s="143">
        <v>6.4973855</v>
      </c>
      <c r="D37" s="143">
        <v>26.675661000000002</v>
      </c>
      <c r="E37" s="144">
        <v>19.408439999999999</v>
      </c>
      <c r="F37" s="143"/>
      <c r="G37" s="143"/>
      <c r="H37" s="145"/>
      <c r="I37" s="146"/>
      <c r="J37" s="147"/>
      <c r="K37" s="143"/>
      <c r="L37" s="146"/>
      <c r="M37" s="148"/>
      <c r="N37" s="148"/>
      <c r="O37" s="148"/>
      <c r="P37" s="148"/>
    </row>
    <row r="38" spans="1:16">
      <c r="A38" s="150" t="s">
        <v>54</v>
      </c>
      <c r="B38" s="151">
        <v>45.476021000000003</v>
      </c>
      <c r="C38" s="152">
        <v>2.9242477</v>
      </c>
      <c r="D38" s="152">
        <v>25.600653000000001</v>
      </c>
      <c r="E38" s="153">
        <v>25.999081</v>
      </c>
      <c r="F38" s="143"/>
      <c r="G38" s="143"/>
      <c r="H38" s="145"/>
      <c r="I38" s="146"/>
      <c r="J38" s="147"/>
      <c r="K38" s="143"/>
      <c r="L38" s="146"/>
      <c r="M38" s="148"/>
      <c r="N38" s="148"/>
      <c r="O38" s="148"/>
      <c r="P38" s="148"/>
    </row>
    <row r="39" spans="1:16">
      <c r="A39" s="154" t="s">
        <v>37</v>
      </c>
      <c r="B39" s="155">
        <v>33.906177999999997</v>
      </c>
      <c r="C39" s="156">
        <v>12.292374000000001</v>
      </c>
      <c r="D39" s="156">
        <v>41.933959999999999</v>
      </c>
      <c r="E39" s="157">
        <v>11.867488</v>
      </c>
      <c r="F39" s="143"/>
      <c r="G39" s="143"/>
      <c r="H39" s="145"/>
      <c r="I39" s="146"/>
      <c r="J39" s="147"/>
      <c r="K39" s="143"/>
      <c r="L39" s="146"/>
      <c r="M39" s="148"/>
      <c r="N39" s="148"/>
      <c r="O39" s="148"/>
      <c r="P39" s="148"/>
    </row>
    <row r="40" spans="1:16">
      <c r="A40" s="141" t="s">
        <v>7</v>
      </c>
      <c r="B40" s="142">
        <v>17.563101</v>
      </c>
      <c r="C40" s="143">
        <v>36.031387000000002</v>
      </c>
      <c r="D40" s="143">
        <v>38.969383000000001</v>
      </c>
      <c r="E40" s="144">
        <v>7.4361271999999996</v>
      </c>
      <c r="F40" s="143"/>
      <c r="G40" s="143"/>
      <c r="H40" s="145"/>
      <c r="I40" s="146"/>
      <c r="J40" s="147"/>
      <c r="K40" s="143"/>
      <c r="L40" s="146"/>
      <c r="M40" s="148"/>
      <c r="N40" s="148"/>
      <c r="O40" s="148"/>
      <c r="P40" s="148"/>
    </row>
    <row r="41" spans="1:16">
      <c r="A41" s="141" t="s">
        <v>52</v>
      </c>
      <c r="B41" s="142">
        <v>24.190456000000001</v>
      </c>
      <c r="C41" s="143">
        <v>14.28449</v>
      </c>
      <c r="D41" s="143">
        <v>49.710906999999999</v>
      </c>
      <c r="E41" s="144">
        <v>11.814145999999999</v>
      </c>
      <c r="F41" s="143"/>
      <c r="G41" s="143"/>
      <c r="H41" s="145"/>
      <c r="I41" s="146"/>
      <c r="J41" s="147"/>
      <c r="K41" s="143"/>
      <c r="L41" s="143"/>
      <c r="M41" s="148"/>
      <c r="N41" s="148"/>
      <c r="O41" s="148"/>
      <c r="P41" s="148"/>
    </row>
    <row r="42" spans="1:16">
      <c r="A42" s="141" t="s">
        <v>105</v>
      </c>
      <c r="B42" s="142">
        <v>35.280169999999998</v>
      </c>
      <c r="C42" s="143">
        <v>12.652922</v>
      </c>
      <c r="D42" s="143">
        <v>37.303111999999999</v>
      </c>
      <c r="E42" s="144">
        <v>14.763795</v>
      </c>
      <c r="F42" s="143"/>
      <c r="G42" s="143"/>
      <c r="H42" s="145"/>
      <c r="I42" s="146"/>
      <c r="J42" s="147"/>
      <c r="K42" s="158"/>
      <c r="L42" s="146"/>
      <c r="M42" s="148"/>
      <c r="N42" s="148"/>
      <c r="O42" s="148"/>
      <c r="P42" s="148"/>
    </row>
    <row r="43" spans="1:16">
      <c r="A43" s="141" t="s">
        <v>8</v>
      </c>
      <c r="B43" s="142">
        <v>20.102201000000001</v>
      </c>
      <c r="C43" s="143">
        <v>28.137827000000001</v>
      </c>
      <c r="D43" s="143">
        <v>41.380046999999998</v>
      </c>
      <c r="E43" s="144">
        <v>10.379925999999999</v>
      </c>
      <c r="F43" s="143"/>
      <c r="G43" s="143"/>
      <c r="H43" s="145"/>
      <c r="I43" s="146"/>
      <c r="J43" s="147"/>
      <c r="K43" s="143"/>
      <c r="L43" s="146"/>
      <c r="M43" s="148"/>
      <c r="N43" s="148"/>
      <c r="O43" s="148"/>
      <c r="P43" s="148"/>
    </row>
    <row r="44" spans="1:16">
      <c r="A44" s="150" t="s">
        <v>10</v>
      </c>
      <c r="B44" s="151">
        <v>39.877200999999999</v>
      </c>
      <c r="C44" s="152">
        <v>2.4936748</v>
      </c>
      <c r="D44" s="152">
        <v>44.553241999999997</v>
      </c>
      <c r="E44" s="153">
        <v>13.07588</v>
      </c>
      <c r="F44" s="143"/>
      <c r="G44" s="143"/>
      <c r="H44" s="145"/>
      <c r="I44" s="159"/>
      <c r="J44" s="160"/>
      <c r="K44" s="143"/>
      <c r="L44" s="146"/>
      <c r="M44" s="148"/>
      <c r="N44" s="148"/>
      <c r="O44" s="148"/>
      <c r="P44" s="148"/>
    </row>
    <row r="45" spans="1:16" s="116" customFormat="1">
      <c r="A45" s="126" t="s">
        <v>104</v>
      </c>
    </row>
    <row r="46" spans="1:16" s="116" customFormat="1"/>
    <row r="47" spans="1:16" s="116" customFormat="1">
      <c r="B47" s="139"/>
      <c r="C47" s="139"/>
      <c r="D47" s="139"/>
      <c r="E47" s="139"/>
      <c r="F47" s="136"/>
      <c r="G47" s="136"/>
    </row>
    <row r="48" spans="1:16" s="116" customFormat="1">
      <c r="B48" s="143"/>
      <c r="C48" s="143"/>
      <c r="D48" s="143"/>
      <c r="E48" s="143"/>
      <c r="F48" s="143"/>
      <c r="G48" s="143"/>
    </row>
    <row r="49" spans="1:7" s="116" customFormat="1">
      <c r="A49" s="161"/>
      <c r="B49" s="143"/>
      <c r="C49" s="143"/>
      <c r="D49" s="143"/>
      <c r="E49" s="143"/>
      <c r="F49" s="143"/>
      <c r="G49" s="143"/>
    </row>
    <row r="50" spans="1:7" s="116" customFormat="1">
      <c r="A50" s="161"/>
      <c r="B50" s="143"/>
      <c r="C50" s="143"/>
      <c r="D50" s="143"/>
      <c r="E50" s="143"/>
      <c r="F50" s="143"/>
      <c r="G50" s="143"/>
    </row>
    <row r="51" spans="1:7" s="116" customFormat="1">
      <c r="B51" s="143"/>
      <c r="C51" s="143"/>
      <c r="D51" s="143"/>
      <c r="E51" s="143"/>
      <c r="F51" s="143"/>
      <c r="G51" s="143"/>
    </row>
    <row r="52" spans="1:7" s="116" customFormat="1">
      <c r="B52" s="143"/>
      <c r="C52" s="143"/>
      <c r="D52" s="143"/>
      <c r="E52" s="143"/>
      <c r="F52" s="143"/>
      <c r="G52" s="143"/>
    </row>
    <row r="53" spans="1:7" s="116" customFormat="1">
      <c r="B53" s="143"/>
      <c r="C53" s="143"/>
      <c r="D53" s="143"/>
      <c r="E53" s="143"/>
      <c r="F53" s="143"/>
      <c r="G53" s="143"/>
    </row>
    <row r="54" spans="1:7" s="116" customFormat="1">
      <c r="B54" s="143"/>
      <c r="C54" s="143"/>
      <c r="D54" s="143"/>
      <c r="E54" s="143"/>
      <c r="F54" s="143"/>
      <c r="G54" s="143"/>
    </row>
    <row r="55" spans="1:7" s="116" customFormat="1">
      <c r="A55" s="162"/>
      <c r="B55" s="143"/>
      <c r="C55" s="143"/>
      <c r="D55" s="143"/>
      <c r="E55" s="143"/>
      <c r="F55" s="143"/>
      <c r="G55" s="143"/>
    </row>
    <row r="56" spans="1:7" s="116" customFormat="1">
      <c r="B56" s="143"/>
      <c r="C56" s="143"/>
      <c r="D56" s="143"/>
      <c r="E56" s="143"/>
      <c r="F56" s="143"/>
      <c r="G56" s="143"/>
    </row>
    <row r="57" spans="1:7" s="116" customFormat="1">
      <c r="A57" s="163"/>
      <c r="B57" s="158"/>
      <c r="C57" s="158"/>
      <c r="D57" s="158"/>
      <c r="E57" s="158"/>
      <c r="F57" s="158"/>
      <c r="G57" s="158"/>
    </row>
    <row r="58" spans="1:7" s="116" customFormat="1">
      <c r="B58" s="143"/>
      <c r="C58" s="143"/>
      <c r="D58" s="143"/>
      <c r="E58" s="143"/>
      <c r="F58" s="143"/>
      <c r="G58" s="143"/>
    </row>
    <row r="59" spans="1:7" s="116" customFormat="1">
      <c r="B59" s="143"/>
      <c r="C59" s="143"/>
      <c r="D59" s="143"/>
      <c r="E59" s="143"/>
      <c r="F59" s="143"/>
      <c r="G59" s="143"/>
    </row>
    <row r="60" spans="1:7" s="116" customFormat="1"/>
    <row r="61" spans="1:7" s="116" customFormat="1"/>
  </sheetData>
  <pageMargins left="0.23622047244094491" right="0.23622047244094491" top="0.74803149606299213" bottom="0.74803149606299213" header="0.31496062992125984" footer="0.31496062992125984"/>
  <pageSetup paperSize="9" scale="9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0" tint="-0.14999847407452621"/>
    <pageSetUpPr fitToPage="1"/>
  </sheetPr>
  <dimension ref="A1:K54"/>
  <sheetViews>
    <sheetView showGridLines="0" zoomScaleNormal="100" workbookViewId="0">
      <selection activeCell="F40" sqref="F40"/>
    </sheetView>
  </sheetViews>
  <sheetFormatPr baseColWidth="10" defaultColWidth="11.42578125" defaultRowHeight="15.75"/>
  <cols>
    <col min="1" max="1" width="30.140625" style="104" customWidth="1"/>
    <col min="2" max="4" width="12.85546875" style="104" customWidth="1"/>
    <col min="5" max="5" width="13.7109375" style="104" customWidth="1"/>
    <col min="6" max="8" width="12.85546875" style="104" customWidth="1"/>
    <col min="9" max="9" width="6.7109375" style="104" customWidth="1"/>
    <col min="10" max="16384" width="11.42578125" style="104"/>
  </cols>
  <sheetData>
    <row r="1" spans="1:7" s="167" customFormat="1" ht="18.75">
      <c r="A1" s="164" t="s">
        <v>92</v>
      </c>
      <c r="B1" s="165"/>
      <c r="C1" s="166"/>
      <c r="D1" s="166"/>
      <c r="E1" s="166"/>
      <c r="F1" s="166"/>
    </row>
    <row r="2" spans="1:7" ht="18.75">
      <c r="A2" s="164"/>
      <c r="B2" s="168"/>
      <c r="C2" s="169"/>
      <c r="D2" s="169"/>
      <c r="E2" s="169"/>
      <c r="F2" s="169"/>
    </row>
    <row r="3" spans="1:7">
      <c r="F3" s="169"/>
    </row>
    <row r="4" spans="1:7">
      <c r="F4" s="169"/>
    </row>
    <row r="5" spans="1:7">
      <c r="F5" s="169"/>
    </row>
    <row r="6" spans="1:7">
      <c r="F6" s="169"/>
    </row>
    <row r="7" spans="1:7" ht="15" customHeight="1">
      <c r="F7" s="169"/>
    </row>
    <row r="8" spans="1:7">
      <c r="F8" s="169"/>
    </row>
    <row r="9" spans="1:7">
      <c r="F9" s="169"/>
    </row>
    <row r="10" spans="1:7" ht="15" customHeight="1">
      <c r="F10" s="169"/>
    </row>
    <row r="11" spans="1:7">
      <c r="F11" s="169"/>
    </row>
    <row r="12" spans="1:7" ht="15.75" customHeight="1"/>
    <row r="13" spans="1:7" ht="15" customHeight="1"/>
    <row r="14" spans="1:7" ht="15" customHeight="1"/>
    <row r="15" spans="1:7">
      <c r="F15" s="170"/>
      <c r="G15" s="170"/>
    </row>
    <row r="16" spans="1:7">
      <c r="F16" s="170"/>
      <c r="G16" s="170"/>
    </row>
    <row r="17" spans="1:11">
      <c r="B17" s="170"/>
      <c r="C17" s="170"/>
      <c r="D17" s="170"/>
      <c r="E17" s="170"/>
      <c r="F17" s="170"/>
      <c r="G17" s="170"/>
    </row>
    <row r="28" spans="1:11">
      <c r="F28" s="99" t="s">
        <v>80</v>
      </c>
    </row>
    <row r="29" spans="1:11">
      <c r="A29" s="171" t="s">
        <v>93</v>
      </c>
    </row>
    <row r="30" spans="1:11">
      <c r="A30" s="171" t="s">
        <v>94</v>
      </c>
    </row>
    <row r="31" spans="1:11">
      <c r="A31" s="172" t="s">
        <v>95</v>
      </c>
    </row>
    <row r="32" spans="1:11" ht="24" customHeight="1">
      <c r="A32" s="208" t="s">
        <v>109</v>
      </c>
      <c r="B32" s="208"/>
      <c r="C32" s="208"/>
      <c r="D32" s="208"/>
      <c r="E32" s="208"/>
      <c r="F32" s="208"/>
      <c r="G32" s="100"/>
      <c r="H32" s="100"/>
      <c r="I32" s="100"/>
      <c r="J32" s="100"/>
      <c r="K32" s="100"/>
    </row>
    <row r="33" spans="1:5">
      <c r="A33" s="102" t="s">
        <v>87</v>
      </c>
    </row>
    <row r="34" spans="1:5" ht="13.5" customHeight="1">
      <c r="A34" s="173" t="s">
        <v>96</v>
      </c>
    </row>
    <row r="36" spans="1:5" ht="18.75">
      <c r="A36" s="174"/>
      <c r="B36" s="175" t="s">
        <v>57</v>
      </c>
      <c r="C36" s="175" t="s">
        <v>97</v>
      </c>
      <c r="D36" s="175" t="s">
        <v>98</v>
      </c>
      <c r="E36" s="175" t="s">
        <v>12</v>
      </c>
    </row>
    <row r="37" spans="1:5">
      <c r="A37" s="176" t="s">
        <v>45</v>
      </c>
      <c r="B37" s="177">
        <v>85.18</v>
      </c>
      <c r="C37" s="178">
        <v>8.5500000000000007</v>
      </c>
      <c r="D37" s="178">
        <v>6.27</v>
      </c>
      <c r="E37" s="179">
        <v>100</v>
      </c>
    </row>
    <row r="38" spans="1:5">
      <c r="A38" s="180" t="s">
        <v>46</v>
      </c>
      <c r="B38" s="177">
        <v>81.42</v>
      </c>
      <c r="C38" s="178">
        <v>11</v>
      </c>
      <c r="D38" s="178">
        <v>7.58</v>
      </c>
      <c r="E38" s="179">
        <v>100</v>
      </c>
    </row>
    <row r="39" spans="1:5">
      <c r="A39" s="180" t="s">
        <v>42</v>
      </c>
      <c r="B39" s="177">
        <v>58.03</v>
      </c>
      <c r="C39" s="178">
        <v>16.47</v>
      </c>
      <c r="D39" s="178">
        <v>25.51</v>
      </c>
      <c r="E39" s="179">
        <v>100</v>
      </c>
    </row>
    <row r="40" spans="1:5">
      <c r="A40" s="180" t="s">
        <v>41</v>
      </c>
      <c r="B40" s="177">
        <v>70.150000000000006</v>
      </c>
      <c r="C40" s="178">
        <v>16.02</v>
      </c>
      <c r="D40" s="178">
        <v>13.83</v>
      </c>
      <c r="E40" s="179">
        <v>100</v>
      </c>
    </row>
    <row r="41" spans="1:5">
      <c r="A41" s="180" t="s">
        <v>31</v>
      </c>
      <c r="B41" s="177">
        <v>66.52</v>
      </c>
      <c r="C41" s="178">
        <v>16.48</v>
      </c>
      <c r="D41" s="178">
        <v>17</v>
      </c>
      <c r="E41" s="179">
        <v>100</v>
      </c>
    </row>
    <row r="42" spans="1:5">
      <c r="A42" s="181" t="s">
        <v>14</v>
      </c>
      <c r="B42" s="182">
        <v>32.99</v>
      </c>
      <c r="C42" s="183">
        <v>27.46</v>
      </c>
      <c r="D42" s="183">
        <v>39.549999999999997</v>
      </c>
      <c r="E42" s="184">
        <v>100</v>
      </c>
    </row>
    <row r="43" spans="1:5">
      <c r="A43" s="181" t="s">
        <v>12</v>
      </c>
      <c r="B43" s="182">
        <v>72.699759681764093</v>
      </c>
      <c r="C43" s="183">
        <v>13.438783540954832</v>
      </c>
      <c r="D43" s="183">
        <v>13.861456777281072</v>
      </c>
      <c r="E43" s="184">
        <v>100</v>
      </c>
    </row>
    <row r="44" spans="1:5">
      <c r="A44" s="185"/>
      <c r="B44" s="168"/>
      <c r="C44" s="169"/>
      <c r="D44" s="169"/>
    </row>
    <row r="48" spans="1:5">
      <c r="B48" s="186"/>
    </row>
    <row r="49" spans="2:2">
      <c r="B49" s="186"/>
    </row>
    <row r="50" spans="2:2">
      <c r="B50" s="186"/>
    </row>
    <row r="51" spans="2:2">
      <c r="B51" s="186"/>
    </row>
    <row r="52" spans="2:2">
      <c r="B52" s="186"/>
    </row>
    <row r="53" spans="2:2">
      <c r="B53" s="186"/>
    </row>
    <row r="54" spans="2:2">
      <c r="B54" s="186"/>
    </row>
  </sheetData>
  <mergeCells count="1">
    <mergeCell ref="A32:F32"/>
  </mergeCells>
  <phoneticPr fontId="0" type="noConversion"/>
  <pageMargins left="0.25" right="0.25" top="0.75" bottom="0.75" header="0.3" footer="0.3"/>
  <pageSetup paperSize="9" orientation="landscape" r:id="rId1"/>
  <headerFooter alignWithMargins="0">
    <oddFooter>&amp;L&amp;Z&amp;F</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35"/>
  <sheetViews>
    <sheetView showGridLines="0" zoomScaleNormal="100" workbookViewId="0">
      <selection activeCell="J30" sqref="J30"/>
    </sheetView>
  </sheetViews>
  <sheetFormatPr baseColWidth="10" defaultColWidth="11.42578125" defaultRowHeight="15.75"/>
  <cols>
    <col min="1" max="1" width="54.7109375" style="104" customWidth="1"/>
    <col min="2" max="2" width="13.140625" style="104" customWidth="1"/>
    <col min="3" max="3" width="13.28515625" style="104" customWidth="1"/>
    <col min="4" max="7" width="14.85546875" style="104" customWidth="1"/>
    <col min="8" max="8" width="10.28515625" style="104" customWidth="1"/>
    <col min="9" max="9" width="6.7109375" style="104" customWidth="1"/>
    <col min="10" max="16384" width="11.42578125" style="104"/>
  </cols>
  <sheetData>
    <row r="1" spans="1:7" ht="18.75">
      <c r="A1" s="164" t="s">
        <v>99</v>
      </c>
      <c r="B1" s="168"/>
      <c r="C1" s="169"/>
      <c r="D1" s="169"/>
      <c r="E1" s="169"/>
      <c r="F1" s="169"/>
    </row>
    <row r="2" spans="1:7">
      <c r="B2" s="168"/>
      <c r="C2" s="169"/>
      <c r="D2" s="169"/>
      <c r="E2" s="169"/>
      <c r="F2" s="169"/>
    </row>
    <row r="3" spans="1:7" ht="31.5" customHeight="1"/>
    <row r="4" spans="1:7" ht="21" customHeight="1"/>
    <row r="5" spans="1:7" ht="21" customHeight="1"/>
    <row r="6" spans="1:7" ht="21" customHeight="1"/>
    <row r="7" spans="1:7" ht="21" customHeight="1"/>
    <row r="8" spans="1:7" ht="21" customHeight="1"/>
    <row r="9" spans="1:7" ht="21" customHeight="1"/>
    <row r="11" spans="1:7" ht="18" customHeight="1"/>
    <row r="12" spans="1:7" ht="15.75" customHeight="1"/>
    <row r="13" spans="1:7" ht="15.75" customHeight="1"/>
    <row r="16" spans="1:7">
      <c r="B16" s="170"/>
      <c r="C16" s="170"/>
      <c r="D16" s="170"/>
      <c r="E16" s="170"/>
      <c r="F16" s="170"/>
      <c r="G16" s="170"/>
    </row>
    <row r="23" spans="1:8">
      <c r="D23" s="187"/>
      <c r="E23" s="99" t="s">
        <v>80</v>
      </c>
    </row>
    <row r="24" spans="1:8">
      <c r="A24" s="188" t="s">
        <v>100</v>
      </c>
    </row>
    <row r="25" spans="1:8" ht="28.5" customHeight="1">
      <c r="A25" s="209" t="s">
        <v>108</v>
      </c>
      <c r="B25" s="209"/>
      <c r="C25" s="209"/>
      <c r="D25" s="209"/>
      <c r="E25" s="209"/>
      <c r="F25" s="209"/>
    </row>
    <row r="26" spans="1:8" ht="12.75" customHeight="1">
      <c r="A26" s="189" t="s">
        <v>101</v>
      </c>
    </row>
    <row r="27" spans="1:8">
      <c r="A27" s="190" t="s">
        <v>102</v>
      </c>
    </row>
    <row r="29" spans="1:8" ht="31.5">
      <c r="A29" s="191"/>
      <c r="B29" s="192" t="s">
        <v>45</v>
      </c>
      <c r="C29" s="192" t="s">
        <v>46</v>
      </c>
      <c r="D29" s="192" t="s">
        <v>42</v>
      </c>
      <c r="E29" s="192" t="s">
        <v>41</v>
      </c>
      <c r="F29" s="192" t="s">
        <v>31</v>
      </c>
      <c r="G29" s="192" t="s">
        <v>14</v>
      </c>
      <c r="H29" s="193" t="s">
        <v>12</v>
      </c>
    </row>
    <row r="30" spans="1:8">
      <c r="A30" s="194" t="s">
        <v>48</v>
      </c>
      <c r="B30" s="195">
        <v>1.45</v>
      </c>
      <c r="C30" s="195">
        <v>4.5999999999999996</v>
      </c>
      <c r="D30" s="195">
        <v>2.34</v>
      </c>
      <c r="E30" s="195">
        <v>2.68</v>
      </c>
      <c r="F30" s="195">
        <v>0.8</v>
      </c>
      <c r="G30" s="195">
        <v>3.21</v>
      </c>
      <c r="H30" s="195">
        <v>2.1800000000000002</v>
      </c>
    </row>
    <row r="31" spans="1:8">
      <c r="A31" s="194" t="s">
        <v>49</v>
      </c>
      <c r="B31" s="196">
        <v>50.45</v>
      </c>
      <c r="C31" s="196">
        <v>3.01</v>
      </c>
      <c r="D31" s="196">
        <v>3.29</v>
      </c>
      <c r="E31" s="196">
        <v>1.08</v>
      </c>
      <c r="F31" s="196">
        <v>0.19</v>
      </c>
      <c r="G31" s="196">
        <v>1.42</v>
      </c>
      <c r="H31" s="196">
        <v>25.27</v>
      </c>
    </row>
    <row r="32" spans="1:8">
      <c r="A32" s="194" t="s">
        <v>16</v>
      </c>
      <c r="B32" s="196">
        <v>32.85</v>
      </c>
      <c r="C32" s="196">
        <v>42.32</v>
      </c>
      <c r="D32" s="196">
        <v>18.329999999999998</v>
      </c>
      <c r="E32" s="196">
        <v>16.55</v>
      </c>
      <c r="F32" s="196">
        <v>4.63</v>
      </c>
      <c r="G32" s="196">
        <v>6.84</v>
      </c>
      <c r="H32" s="196">
        <v>26.77</v>
      </c>
    </row>
    <row r="33" spans="1:8">
      <c r="A33" s="194" t="s">
        <v>17</v>
      </c>
      <c r="B33" s="196">
        <v>13.34</v>
      </c>
      <c r="C33" s="196">
        <v>29.52</v>
      </c>
      <c r="D33" s="196">
        <v>51.66</v>
      </c>
      <c r="E33" s="196">
        <v>40.18</v>
      </c>
      <c r="F33" s="196">
        <v>48.45</v>
      </c>
      <c r="G33" s="196">
        <v>44.66</v>
      </c>
      <c r="H33" s="196">
        <v>27.66</v>
      </c>
    </row>
    <row r="34" spans="1:8">
      <c r="A34" s="194" t="s">
        <v>18</v>
      </c>
      <c r="B34" s="197">
        <v>1.91</v>
      </c>
      <c r="C34" s="197">
        <v>20.55</v>
      </c>
      <c r="D34" s="197">
        <v>24.38</v>
      </c>
      <c r="E34" s="197">
        <v>39.520000000000003</v>
      </c>
      <c r="F34" s="197">
        <v>45.93</v>
      </c>
      <c r="G34" s="197">
        <v>43.88</v>
      </c>
      <c r="H34" s="197">
        <v>18.12</v>
      </c>
    </row>
    <row r="35" spans="1:8">
      <c r="A35" s="198" t="s">
        <v>19</v>
      </c>
      <c r="B35" s="199">
        <v>100</v>
      </c>
      <c r="C35" s="199">
        <v>100</v>
      </c>
      <c r="D35" s="199">
        <v>100</v>
      </c>
      <c r="E35" s="199">
        <v>100</v>
      </c>
      <c r="F35" s="199">
        <v>100</v>
      </c>
      <c r="G35" s="199">
        <v>100</v>
      </c>
      <c r="H35" s="199">
        <v>100</v>
      </c>
    </row>
  </sheetData>
  <mergeCells count="1">
    <mergeCell ref="A25:F25"/>
  </mergeCells>
  <pageMargins left="0.25" right="0.25" top="0.75" bottom="0.75" header="0.3" footer="0.3"/>
  <pageSetup paperSize="9" scale="94" orientation="landscape" r:id="rId1"/>
  <headerFooter alignWithMargins="0">
    <oddFooter>&amp;L&amp;Z&amp;F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5"/>
  <sheetViews>
    <sheetView workbookViewId="0">
      <selection activeCell="K37" sqref="K37"/>
    </sheetView>
  </sheetViews>
  <sheetFormatPr baseColWidth="10" defaultColWidth="10.28515625" defaultRowHeight="12.75"/>
  <cols>
    <col min="1" max="2" width="17.28515625" style="39" customWidth="1"/>
    <col min="3" max="3" width="9.5703125" style="39" customWidth="1"/>
    <col min="4" max="4" width="10.28515625" style="39"/>
    <col min="5" max="6" width="8.5703125" style="39" bestFit="1" customWidth="1"/>
    <col min="7" max="10" width="8.42578125" style="39" customWidth="1"/>
    <col min="11" max="11" width="21.5703125" style="39" bestFit="1" customWidth="1"/>
    <col min="12" max="16384" width="10.28515625" style="39"/>
  </cols>
  <sheetData>
    <row r="1" spans="1:9" ht="15.75">
      <c r="A1" s="66" t="s">
        <v>74</v>
      </c>
      <c r="B1" s="36"/>
      <c r="C1" s="37"/>
      <c r="D1" s="37"/>
      <c r="E1" s="37"/>
      <c r="F1" s="37"/>
      <c r="G1" s="37"/>
      <c r="H1" s="38"/>
      <c r="I1" s="38"/>
    </row>
    <row r="2" spans="1:9" ht="15">
      <c r="A2" s="40"/>
      <c r="B2" s="40"/>
      <c r="I2" s="38"/>
    </row>
    <row r="3" spans="1:9" ht="15">
      <c r="A3" s="40"/>
      <c r="B3" s="40"/>
      <c r="I3" s="38"/>
    </row>
    <row r="4" spans="1:9" ht="15">
      <c r="A4" s="40"/>
      <c r="B4" s="40"/>
      <c r="I4" s="38"/>
    </row>
    <row r="5" spans="1:9" ht="15">
      <c r="A5" s="40"/>
      <c r="B5" s="40"/>
      <c r="I5" s="38"/>
    </row>
    <row r="6" spans="1:9" ht="15">
      <c r="A6" s="40"/>
      <c r="B6" s="40"/>
      <c r="I6" s="38"/>
    </row>
    <row r="7" spans="1:9" ht="15">
      <c r="A7" s="40"/>
      <c r="B7" s="40"/>
      <c r="I7" s="38"/>
    </row>
    <row r="8" spans="1:9" ht="15">
      <c r="A8" s="40"/>
      <c r="B8" s="40"/>
      <c r="I8" s="38"/>
    </row>
    <row r="9" spans="1:9" ht="15">
      <c r="A9" s="40"/>
      <c r="B9" s="40"/>
      <c r="I9" s="38"/>
    </row>
    <row r="10" spans="1:9" ht="15">
      <c r="A10" s="40"/>
      <c r="B10" s="40"/>
      <c r="I10" s="38"/>
    </row>
    <row r="11" spans="1:9" ht="15">
      <c r="A11" s="40"/>
      <c r="B11" s="40"/>
      <c r="I11" s="38"/>
    </row>
    <row r="12" spans="1:9" ht="15">
      <c r="A12" s="40"/>
      <c r="B12" s="40"/>
      <c r="I12" s="38"/>
    </row>
    <row r="13" spans="1:9" ht="15">
      <c r="A13" s="40"/>
      <c r="B13" s="40"/>
      <c r="I13" s="38"/>
    </row>
    <row r="14" spans="1:9" ht="15">
      <c r="A14" s="40"/>
      <c r="B14" s="40"/>
      <c r="I14" s="38"/>
    </row>
    <row r="15" spans="1:9" ht="15">
      <c r="A15" s="40"/>
      <c r="B15" s="40"/>
      <c r="I15" s="38"/>
    </row>
    <row r="16" spans="1:9" ht="15">
      <c r="A16" s="40"/>
      <c r="B16" s="40"/>
      <c r="I16" s="38"/>
    </row>
    <row r="17" spans="1:12" ht="15">
      <c r="A17" s="40"/>
      <c r="B17" s="40"/>
      <c r="I17" s="38"/>
    </row>
    <row r="18" spans="1:12" ht="15">
      <c r="A18" s="40"/>
      <c r="B18" s="40"/>
      <c r="I18" s="38"/>
    </row>
    <row r="19" spans="1:12" ht="15">
      <c r="A19" s="40"/>
      <c r="B19" s="40"/>
      <c r="I19" s="38"/>
    </row>
    <row r="20" spans="1:12" ht="15">
      <c r="A20" s="40"/>
      <c r="B20" s="40"/>
      <c r="I20" s="38"/>
    </row>
    <row r="21" spans="1:12" ht="15">
      <c r="A21" s="40"/>
      <c r="B21" s="40"/>
      <c r="I21" s="38"/>
    </row>
    <row r="22" spans="1:12" ht="15">
      <c r="A22" s="40"/>
      <c r="B22" s="40"/>
      <c r="I22" s="38"/>
    </row>
    <row r="23" spans="1:12" ht="15">
      <c r="A23" s="40"/>
      <c r="B23" s="40"/>
      <c r="I23" s="38"/>
    </row>
    <row r="24" spans="1:12" ht="15">
      <c r="A24" s="40"/>
      <c r="B24" s="40"/>
      <c r="H24" s="30" t="s">
        <v>80</v>
      </c>
      <c r="I24" s="38"/>
      <c r="K24" s="31"/>
    </row>
    <row r="25" spans="1:12" s="41" customFormat="1" ht="15">
      <c r="A25" s="17" t="s">
        <v>59</v>
      </c>
      <c r="B25" s="17"/>
      <c r="C25" s="16"/>
      <c r="D25" s="16"/>
      <c r="E25" s="16"/>
    </row>
    <row r="26" spans="1:12">
      <c r="A26" s="42" t="s">
        <v>60</v>
      </c>
      <c r="B26" s="42"/>
      <c r="C26" s="42"/>
      <c r="D26" s="42"/>
      <c r="E26" s="42"/>
      <c r="F26" s="42"/>
      <c r="G26" s="42"/>
      <c r="H26" s="42"/>
      <c r="I26" s="42"/>
      <c r="J26" s="42"/>
      <c r="K26" s="43"/>
    </row>
    <row r="27" spans="1:12">
      <c r="A27" s="53"/>
      <c r="B27" s="53"/>
      <c r="C27" s="38"/>
      <c r="D27" s="38"/>
      <c r="E27" s="38"/>
      <c r="F27" s="38"/>
      <c r="G27" s="44"/>
      <c r="I27" s="38"/>
      <c r="J27" s="18"/>
      <c r="K27" s="18"/>
    </row>
    <row r="28" spans="1:12" ht="36">
      <c r="A28" s="63"/>
      <c r="B28" s="77"/>
      <c r="C28" s="74" t="s">
        <v>64</v>
      </c>
      <c r="D28" s="74" t="s">
        <v>67</v>
      </c>
      <c r="E28" s="74" t="s">
        <v>5</v>
      </c>
      <c r="F28" s="74" t="s">
        <v>6</v>
      </c>
      <c r="G28" s="51"/>
      <c r="H28" s="64" t="s">
        <v>65</v>
      </c>
      <c r="I28" s="67" t="s">
        <v>66</v>
      </c>
      <c r="J28" s="51"/>
      <c r="K28" s="51"/>
      <c r="L28" s="45"/>
    </row>
    <row r="29" spans="1:12" ht="12.75" customHeight="1">
      <c r="A29" s="213" t="s">
        <v>54</v>
      </c>
      <c r="B29" s="78">
        <v>2019</v>
      </c>
      <c r="C29" s="75">
        <v>2.9579770000000001</v>
      </c>
      <c r="D29" s="75">
        <v>50.220613</v>
      </c>
      <c r="E29" s="75">
        <v>22.732420000000001</v>
      </c>
      <c r="F29" s="75">
        <v>24.088989999999999</v>
      </c>
      <c r="G29" s="48"/>
      <c r="H29" s="84">
        <f>SUM(C29:D29)</f>
        <v>53.17859</v>
      </c>
      <c r="I29" s="82">
        <f>SUM(C29,E29)</f>
        <v>25.690397000000001</v>
      </c>
      <c r="J29" s="46"/>
      <c r="L29" s="47"/>
    </row>
    <row r="30" spans="1:12">
      <c r="A30" s="214"/>
      <c r="B30" s="79">
        <v>2020</v>
      </c>
      <c r="C30" s="76">
        <v>2.6182979999999998</v>
      </c>
      <c r="D30" s="76">
        <v>50.830472</v>
      </c>
      <c r="E30" s="76">
        <v>20.70786</v>
      </c>
      <c r="F30" s="76">
        <v>25.84337</v>
      </c>
      <c r="G30" s="48"/>
      <c r="H30" s="87">
        <f t="shared" ref="H30:H58" si="0">SUM(C30:D30)</f>
        <v>53.448770000000003</v>
      </c>
      <c r="I30" s="86">
        <f t="shared" ref="I30:I58" si="1">SUM(C30,E30)</f>
        <v>23.326158</v>
      </c>
      <c r="J30" s="46"/>
      <c r="K30" s="49"/>
    </row>
    <row r="31" spans="1:12">
      <c r="A31" s="215"/>
      <c r="B31" s="80">
        <v>2021</v>
      </c>
      <c r="C31" s="73">
        <v>3.479317</v>
      </c>
      <c r="D31" s="73">
        <v>49.261202999999995</v>
      </c>
      <c r="E31" s="73">
        <v>21.24634</v>
      </c>
      <c r="F31" s="73">
        <v>26.01314</v>
      </c>
      <c r="G31" s="48"/>
      <c r="H31" s="90">
        <f t="shared" si="0"/>
        <v>52.740519999999997</v>
      </c>
      <c r="I31" s="89">
        <f t="shared" si="1"/>
        <v>24.725656999999998</v>
      </c>
      <c r="J31" s="46"/>
      <c r="K31" s="49"/>
      <c r="L31" s="47"/>
    </row>
    <row r="32" spans="1:12">
      <c r="A32" s="214" t="s">
        <v>38</v>
      </c>
      <c r="B32" s="78">
        <v>2019</v>
      </c>
      <c r="C32" s="75">
        <v>8.7432510000000008</v>
      </c>
      <c r="D32" s="75">
        <v>49.252198999999997</v>
      </c>
      <c r="E32" s="75">
        <v>22.789269999999998</v>
      </c>
      <c r="F32" s="75">
        <v>19.21528</v>
      </c>
      <c r="G32" s="48"/>
      <c r="H32" s="84">
        <f t="shared" si="0"/>
        <v>57.995449999999998</v>
      </c>
      <c r="I32" s="82">
        <f t="shared" si="1"/>
        <v>31.532520999999999</v>
      </c>
      <c r="J32" s="46"/>
      <c r="K32" s="65"/>
      <c r="L32" s="47"/>
    </row>
    <row r="33" spans="1:12" ht="12.75" customHeight="1">
      <c r="A33" s="214"/>
      <c r="B33" s="79">
        <v>2020</v>
      </c>
      <c r="C33" s="76">
        <v>7.316306</v>
      </c>
      <c r="D33" s="76">
        <v>51.645124000000003</v>
      </c>
      <c r="E33" s="76">
        <v>19.04701</v>
      </c>
      <c r="F33" s="76">
        <v>21.99156</v>
      </c>
      <c r="G33" s="48"/>
      <c r="H33" s="87">
        <f t="shared" si="0"/>
        <v>58.96143</v>
      </c>
      <c r="I33" s="86">
        <f t="shared" si="1"/>
        <v>26.363316000000001</v>
      </c>
      <c r="J33" s="46"/>
      <c r="K33" s="49"/>
      <c r="L33" s="47"/>
    </row>
    <row r="34" spans="1:12" ht="12.75" customHeight="1">
      <c r="A34" s="214"/>
      <c r="B34" s="80">
        <v>2021</v>
      </c>
      <c r="C34" s="73">
        <v>9.3551160000000007</v>
      </c>
      <c r="D34" s="73">
        <v>51.472103999999995</v>
      </c>
      <c r="E34" s="73">
        <v>19.945450000000001</v>
      </c>
      <c r="F34" s="73">
        <v>19.227319999999999</v>
      </c>
      <c r="G34" s="48"/>
      <c r="H34" s="90">
        <f t="shared" si="0"/>
        <v>60.827219999999997</v>
      </c>
      <c r="I34" s="89">
        <f t="shared" si="1"/>
        <v>29.300566000000003</v>
      </c>
      <c r="J34" s="46"/>
      <c r="K34" s="49"/>
      <c r="L34" s="47"/>
    </row>
    <row r="35" spans="1:12">
      <c r="A35" s="213" t="s">
        <v>55</v>
      </c>
      <c r="B35" s="78">
        <v>2019</v>
      </c>
      <c r="C35" s="75">
        <v>18.580269999999999</v>
      </c>
      <c r="D35" s="75">
        <v>24.876809999999999</v>
      </c>
      <c r="E35" s="75">
        <v>41.966720000000002</v>
      </c>
      <c r="F35" s="75">
        <v>14.57619</v>
      </c>
      <c r="G35" s="48"/>
      <c r="H35" s="84">
        <f t="shared" si="0"/>
        <v>43.457079999999998</v>
      </c>
      <c r="I35" s="82">
        <f t="shared" si="1"/>
        <v>60.546990000000001</v>
      </c>
      <c r="J35" s="46"/>
      <c r="K35" s="65"/>
      <c r="L35" s="47"/>
    </row>
    <row r="36" spans="1:12">
      <c r="A36" s="214"/>
      <c r="B36" s="79">
        <v>2020</v>
      </c>
      <c r="C36" s="76">
        <v>15.618779999999999</v>
      </c>
      <c r="D36" s="76">
        <v>27.085099999999997</v>
      </c>
      <c r="E36" s="76">
        <v>38.011989999999997</v>
      </c>
      <c r="F36" s="76">
        <v>19.284120000000001</v>
      </c>
      <c r="G36" s="48"/>
      <c r="H36" s="87">
        <f t="shared" si="0"/>
        <v>42.703879999999998</v>
      </c>
      <c r="I36" s="86">
        <f t="shared" si="1"/>
        <v>53.630769999999998</v>
      </c>
      <c r="J36" s="46"/>
      <c r="K36" s="49"/>
      <c r="L36" s="47"/>
    </row>
    <row r="37" spans="1:12">
      <c r="A37" s="214"/>
      <c r="B37" s="80">
        <v>2021</v>
      </c>
      <c r="C37" s="73">
        <v>16.885950000000001</v>
      </c>
      <c r="D37" s="73">
        <v>24.70476</v>
      </c>
      <c r="E37" s="73">
        <v>41.393619999999999</v>
      </c>
      <c r="F37" s="73">
        <v>17.01567</v>
      </c>
      <c r="G37" s="48"/>
      <c r="H37" s="90">
        <f t="shared" si="0"/>
        <v>41.590710000000001</v>
      </c>
      <c r="I37" s="89">
        <f t="shared" si="1"/>
        <v>58.27957</v>
      </c>
      <c r="J37" s="46"/>
      <c r="K37" s="49"/>
      <c r="L37" s="47" t="s">
        <v>71</v>
      </c>
    </row>
    <row r="38" spans="1:12">
      <c r="A38" s="213" t="s">
        <v>11</v>
      </c>
      <c r="B38" s="78">
        <v>2019</v>
      </c>
      <c r="C38" s="75">
        <v>12.70229</v>
      </c>
      <c r="D38" s="75">
        <v>41.064530000000005</v>
      </c>
      <c r="E38" s="75">
        <v>28.75479</v>
      </c>
      <c r="F38" s="75">
        <v>17.478400000000001</v>
      </c>
      <c r="G38" s="48"/>
      <c r="H38" s="84">
        <f t="shared" si="0"/>
        <v>53.766820000000003</v>
      </c>
      <c r="I38" s="82">
        <f t="shared" si="1"/>
        <v>41.457079999999998</v>
      </c>
      <c r="J38" s="46"/>
      <c r="K38" s="65"/>
      <c r="L38" s="47"/>
    </row>
    <row r="39" spans="1:12" ht="12.75" customHeight="1">
      <c r="A39" s="214"/>
      <c r="B39" s="79">
        <v>2020</v>
      </c>
      <c r="C39" s="76">
        <v>13.001110000000001</v>
      </c>
      <c r="D39" s="76">
        <v>42.815730000000002</v>
      </c>
      <c r="E39" s="76">
        <v>26.704049999999999</v>
      </c>
      <c r="F39" s="76">
        <v>17.479120000000002</v>
      </c>
      <c r="G39" s="48"/>
      <c r="H39" s="87">
        <f t="shared" si="0"/>
        <v>55.816839999999999</v>
      </c>
      <c r="I39" s="86">
        <f t="shared" si="1"/>
        <v>39.705159999999999</v>
      </c>
      <c r="J39" s="46"/>
      <c r="K39" s="49"/>
      <c r="L39" s="47"/>
    </row>
    <row r="40" spans="1:12">
      <c r="A40" s="215"/>
      <c r="B40" s="80">
        <v>2021</v>
      </c>
      <c r="C40" s="73">
        <v>16.951219999999999</v>
      </c>
      <c r="D40" s="73">
        <v>39.204920000000001</v>
      </c>
      <c r="E40" s="73">
        <v>27.841370000000001</v>
      </c>
      <c r="F40" s="73">
        <v>16.002479999999998</v>
      </c>
      <c r="G40" s="48"/>
      <c r="H40" s="90">
        <f t="shared" si="0"/>
        <v>56.156140000000001</v>
      </c>
      <c r="I40" s="89">
        <f t="shared" si="1"/>
        <v>44.792590000000004</v>
      </c>
      <c r="J40" s="46"/>
      <c r="K40" s="49"/>
      <c r="L40" s="47"/>
    </row>
    <row r="41" spans="1:12" s="38" customFormat="1">
      <c r="A41" s="210" t="s">
        <v>69</v>
      </c>
      <c r="B41" s="81">
        <v>2019</v>
      </c>
      <c r="C41" s="82">
        <v>19.487649999999999</v>
      </c>
      <c r="D41" s="82">
        <v>19.792620000000003</v>
      </c>
      <c r="E41" s="82">
        <v>47.240009999999998</v>
      </c>
      <c r="F41" s="82">
        <v>13.47972</v>
      </c>
      <c r="G41" s="83"/>
      <c r="H41" s="84">
        <f t="shared" ref="H41:H46" si="2">SUM(C41:D41)</f>
        <v>39.280270000000002</v>
      </c>
      <c r="I41" s="82">
        <f t="shared" ref="I41:I46" si="3">SUM(C41,E41)</f>
        <v>66.72766</v>
      </c>
    </row>
    <row r="42" spans="1:12" s="38" customFormat="1">
      <c r="A42" s="211"/>
      <c r="B42" s="85">
        <v>2020</v>
      </c>
      <c r="C42" s="86">
        <v>16.84468</v>
      </c>
      <c r="D42" s="86">
        <v>22.886779999999998</v>
      </c>
      <c r="E42" s="86">
        <v>40.52487</v>
      </c>
      <c r="F42" s="86">
        <v>19.743670000000002</v>
      </c>
      <c r="G42" s="83"/>
      <c r="H42" s="87">
        <f t="shared" si="2"/>
        <v>39.731459999999998</v>
      </c>
      <c r="I42" s="86">
        <f t="shared" si="3"/>
        <v>57.369550000000004</v>
      </c>
    </row>
    <row r="43" spans="1:12" s="38" customFormat="1">
      <c r="A43" s="211"/>
      <c r="B43" s="88">
        <v>2021</v>
      </c>
      <c r="C43" s="89">
        <v>19.540939999999999</v>
      </c>
      <c r="D43" s="89">
        <v>21.184870000000004</v>
      </c>
      <c r="E43" s="89">
        <v>44.385860000000001</v>
      </c>
      <c r="F43" s="89">
        <v>14.888339999999999</v>
      </c>
      <c r="G43" s="83"/>
      <c r="H43" s="90">
        <f t="shared" si="2"/>
        <v>40.725810000000003</v>
      </c>
      <c r="I43" s="89">
        <f t="shared" si="3"/>
        <v>63.9268</v>
      </c>
    </row>
    <row r="44" spans="1:12" s="38" customFormat="1" ht="12.75" customHeight="1">
      <c r="A44" s="210" t="s">
        <v>52</v>
      </c>
      <c r="B44" s="81">
        <v>2019</v>
      </c>
      <c r="C44" s="82">
        <v>18.225650000000002</v>
      </c>
      <c r="D44" s="82">
        <v>22.903709999999997</v>
      </c>
      <c r="E44" s="82">
        <v>44.397660000000002</v>
      </c>
      <c r="F44" s="82">
        <v>14.47297</v>
      </c>
      <c r="G44" s="83"/>
      <c r="H44" s="84">
        <f t="shared" si="2"/>
        <v>41.129359999999998</v>
      </c>
      <c r="I44" s="82">
        <f t="shared" si="3"/>
        <v>62.623310000000004</v>
      </c>
    </row>
    <row r="45" spans="1:12" s="38" customFormat="1">
      <c r="A45" s="211"/>
      <c r="B45" s="85">
        <v>2020</v>
      </c>
      <c r="C45" s="86">
        <v>18.54271</v>
      </c>
      <c r="D45" s="86">
        <v>23.062939999999998</v>
      </c>
      <c r="E45" s="86">
        <v>43.166319999999999</v>
      </c>
      <c r="F45" s="86">
        <v>15.22803</v>
      </c>
      <c r="G45" s="83"/>
      <c r="H45" s="87">
        <f t="shared" si="2"/>
        <v>41.605649999999997</v>
      </c>
      <c r="I45" s="86">
        <f t="shared" si="3"/>
        <v>61.709029999999998</v>
      </c>
    </row>
    <row r="46" spans="1:12" s="38" customFormat="1">
      <c r="A46" s="212"/>
      <c r="B46" s="88">
        <v>2021</v>
      </c>
      <c r="C46" s="89">
        <v>19.436039999999998</v>
      </c>
      <c r="D46" s="89">
        <v>24.55039</v>
      </c>
      <c r="E46" s="89">
        <v>42.316760000000002</v>
      </c>
      <c r="F46" s="89">
        <v>13.696809999999999</v>
      </c>
      <c r="G46" s="83"/>
      <c r="H46" s="90">
        <f t="shared" si="2"/>
        <v>43.986429999999999</v>
      </c>
      <c r="I46" s="89">
        <f t="shared" si="3"/>
        <v>61.752800000000001</v>
      </c>
    </row>
    <row r="47" spans="1:12">
      <c r="A47" s="213" t="s">
        <v>9</v>
      </c>
      <c r="B47" s="78">
        <v>2019</v>
      </c>
      <c r="C47" s="75">
        <v>24.234690000000001</v>
      </c>
      <c r="D47" s="75">
        <v>31.122450000000001</v>
      </c>
      <c r="E47" s="75">
        <v>31.88775</v>
      </c>
      <c r="F47" s="75">
        <v>12.755100000000001</v>
      </c>
      <c r="G47" s="48"/>
      <c r="H47" s="84">
        <f t="shared" si="0"/>
        <v>55.357140000000001</v>
      </c>
      <c r="I47" s="82">
        <f t="shared" si="1"/>
        <v>56.122439999999997</v>
      </c>
      <c r="J47" s="46"/>
      <c r="K47" s="65"/>
      <c r="L47" s="47"/>
    </row>
    <row r="48" spans="1:12">
      <c r="A48" s="214"/>
      <c r="B48" s="79">
        <v>2020</v>
      </c>
      <c r="C48" s="76">
        <v>22.427440000000001</v>
      </c>
      <c r="D48" s="76">
        <v>32.189970000000002</v>
      </c>
      <c r="E48" s="76">
        <v>30.606860000000001</v>
      </c>
      <c r="F48" s="76">
        <v>14.775729999999999</v>
      </c>
      <c r="G48" s="48"/>
      <c r="H48" s="87">
        <f t="shared" si="0"/>
        <v>54.617410000000007</v>
      </c>
      <c r="I48" s="86">
        <f t="shared" si="1"/>
        <v>53.034300000000002</v>
      </c>
      <c r="J48" s="46"/>
      <c r="K48" s="49"/>
      <c r="L48" s="47"/>
    </row>
    <row r="49" spans="1:12" ht="12.75" customHeight="1">
      <c r="A49" s="215"/>
      <c r="B49" s="80">
        <v>2021</v>
      </c>
      <c r="C49" s="73">
        <v>25.56962</v>
      </c>
      <c r="D49" s="73">
        <v>32.151899999999998</v>
      </c>
      <c r="E49" s="73">
        <v>30.379750000000001</v>
      </c>
      <c r="F49" s="73">
        <v>11.89873</v>
      </c>
      <c r="G49" s="48"/>
      <c r="H49" s="90">
        <f t="shared" si="0"/>
        <v>57.721519999999998</v>
      </c>
      <c r="I49" s="89">
        <f t="shared" si="1"/>
        <v>55.949370000000002</v>
      </c>
      <c r="J49" s="46"/>
      <c r="K49" s="49"/>
      <c r="L49" s="47"/>
    </row>
    <row r="50" spans="1:12">
      <c r="A50" s="216" t="s">
        <v>61</v>
      </c>
      <c r="B50" s="78">
        <v>2019</v>
      </c>
      <c r="C50" s="75">
        <v>32.46022</v>
      </c>
      <c r="D50" s="75">
        <v>30.00817</v>
      </c>
      <c r="E50" s="75">
        <v>27.968859999999999</v>
      </c>
      <c r="F50" s="75">
        <v>6.9256869999999999</v>
      </c>
      <c r="G50" s="48"/>
      <c r="H50" s="84">
        <f t="shared" si="0"/>
        <v>62.468389999999999</v>
      </c>
      <c r="I50" s="82">
        <f t="shared" si="1"/>
        <v>60.429079999999999</v>
      </c>
      <c r="J50" s="46"/>
      <c r="K50" s="49"/>
      <c r="L50" s="47"/>
    </row>
    <row r="51" spans="1:12">
      <c r="A51" s="217"/>
      <c r="B51" s="79">
        <v>2020</v>
      </c>
      <c r="C51" s="76">
        <v>33.129559999999998</v>
      </c>
      <c r="D51" s="76">
        <v>29.312920000000005</v>
      </c>
      <c r="E51" s="76">
        <v>26.73235</v>
      </c>
      <c r="F51" s="76">
        <v>7.6453199999999999</v>
      </c>
      <c r="G51" s="48"/>
      <c r="H51" s="87">
        <f t="shared" si="0"/>
        <v>62.442480000000003</v>
      </c>
      <c r="I51" s="86">
        <f t="shared" si="1"/>
        <v>59.861909999999995</v>
      </c>
      <c r="J51" s="46"/>
      <c r="K51" s="49"/>
      <c r="L51" s="47"/>
    </row>
    <row r="52" spans="1:12">
      <c r="A52" s="218"/>
      <c r="B52" s="80">
        <v>2021</v>
      </c>
      <c r="C52" s="73" t="s">
        <v>68</v>
      </c>
      <c r="D52" s="73"/>
      <c r="E52" s="73"/>
      <c r="F52" s="73"/>
      <c r="G52" s="48"/>
      <c r="H52" s="90"/>
      <c r="I52" s="89"/>
      <c r="J52" s="46"/>
      <c r="K52" s="49"/>
      <c r="L52" s="47"/>
    </row>
    <row r="53" spans="1:12" s="69" customFormat="1">
      <c r="A53" s="210" t="s">
        <v>7</v>
      </c>
      <c r="B53" s="81">
        <v>2019</v>
      </c>
      <c r="C53" s="82">
        <v>41.979909999999997</v>
      </c>
      <c r="D53" s="82">
        <v>23.125540000000008</v>
      </c>
      <c r="E53" s="82">
        <v>27.968859999999999</v>
      </c>
      <c r="F53" s="82">
        <v>6.9256869999999999</v>
      </c>
      <c r="G53" s="83"/>
      <c r="H53" s="84">
        <f t="shared" si="0"/>
        <v>65.105450000000005</v>
      </c>
      <c r="I53" s="82">
        <f t="shared" si="1"/>
        <v>69.948769999999996</v>
      </c>
      <c r="J53" s="70"/>
      <c r="K53" s="71"/>
    </row>
    <row r="54" spans="1:12" s="69" customFormat="1">
      <c r="A54" s="211"/>
      <c r="B54" s="85">
        <v>2020</v>
      </c>
      <c r="C54" s="86">
        <v>39.960590000000003</v>
      </c>
      <c r="D54" s="86">
        <v>25.661740000000002</v>
      </c>
      <c r="E54" s="86">
        <v>26.73235</v>
      </c>
      <c r="F54" s="86">
        <v>7.6453199999999999</v>
      </c>
      <c r="G54" s="83"/>
      <c r="H54" s="87">
        <f t="shared" si="0"/>
        <v>65.622330000000005</v>
      </c>
      <c r="I54" s="86">
        <f t="shared" si="1"/>
        <v>66.692940000000007</v>
      </c>
      <c r="J54" s="68"/>
      <c r="K54" s="71"/>
    </row>
    <row r="55" spans="1:12" s="72" customFormat="1" ht="12.75" customHeight="1">
      <c r="A55" s="211"/>
      <c r="B55" s="88">
        <v>2021</v>
      </c>
      <c r="C55" s="89">
        <v>49.57544</v>
      </c>
      <c r="D55" s="89">
        <v>19.222729999999999</v>
      </c>
      <c r="E55" s="89">
        <v>26.675370000000001</v>
      </c>
      <c r="F55" s="89">
        <v>4.5264530000000001</v>
      </c>
      <c r="G55" s="83"/>
      <c r="H55" s="90">
        <f t="shared" si="0"/>
        <v>68.798169999999999</v>
      </c>
      <c r="I55" s="89">
        <f t="shared" si="1"/>
        <v>76.250810000000001</v>
      </c>
    </row>
    <row r="56" spans="1:12" s="38" customFormat="1">
      <c r="A56" s="210" t="s">
        <v>70</v>
      </c>
      <c r="B56" s="81">
        <v>2019</v>
      </c>
      <c r="C56" s="82">
        <v>16.174314518518518</v>
      </c>
      <c r="D56" s="82">
        <v>35.120193999999984</v>
      </c>
      <c r="E56" s="82">
        <v>34.302008888888885</v>
      </c>
      <c r="F56" s="82">
        <v>14.403481814814814</v>
      </c>
      <c r="G56" s="83"/>
      <c r="H56" s="84">
        <f t="shared" si="0"/>
        <v>51.294508518518498</v>
      </c>
      <c r="I56" s="82">
        <f t="shared" si="1"/>
        <v>50.476323407407406</v>
      </c>
    </row>
    <row r="57" spans="1:12" s="38" customFormat="1">
      <c r="A57" s="211"/>
      <c r="B57" s="85">
        <v>2020</v>
      </c>
      <c r="C57" s="86">
        <v>15.10117218518519</v>
      </c>
      <c r="D57" s="86">
        <v>36.740341888888878</v>
      </c>
      <c r="E57" s="86">
        <v>32.003351481481481</v>
      </c>
      <c r="F57" s="86">
        <v>16.155134518518519</v>
      </c>
      <c r="G57" s="83"/>
      <c r="H57" s="87">
        <f t="shared" si="0"/>
        <v>51.84151407407407</v>
      </c>
      <c r="I57" s="86">
        <f t="shared" si="1"/>
        <v>47.104523666666672</v>
      </c>
    </row>
    <row r="58" spans="1:12" s="38" customFormat="1">
      <c r="A58" s="212"/>
      <c r="B58" s="88">
        <v>2021</v>
      </c>
      <c r="C58" s="89">
        <v>16.803428925925928</v>
      </c>
      <c r="D58" s="89">
        <v>37.0264118148148</v>
      </c>
      <c r="E58" s="89">
        <v>31.393078518518525</v>
      </c>
      <c r="F58" s="89">
        <v>14.777079444444443</v>
      </c>
      <c r="G58" s="83"/>
      <c r="H58" s="90">
        <f t="shared" si="0"/>
        <v>53.829840740740728</v>
      </c>
      <c r="I58" s="89">
        <f t="shared" si="1"/>
        <v>48.19650744444445</v>
      </c>
    </row>
    <row r="59" spans="1:12" s="38" customFormat="1">
      <c r="A59" s="38" t="s">
        <v>75</v>
      </c>
      <c r="B59" s="52"/>
      <c r="C59" s="46"/>
      <c r="D59" s="46"/>
      <c r="E59" s="46"/>
      <c r="F59" s="46"/>
      <c r="G59" s="46"/>
      <c r="H59" s="46"/>
    </row>
    <row r="60" spans="1:12" s="38" customFormat="1">
      <c r="C60" s="46"/>
      <c r="D60" s="46"/>
      <c r="E60" s="46"/>
      <c r="F60" s="46"/>
      <c r="G60" s="46"/>
      <c r="H60" s="46"/>
    </row>
    <row r="61" spans="1:12" s="38" customFormat="1">
      <c r="C61" s="46"/>
      <c r="D61" s="46"/>
      <c r="E61" s="46"/>
      <c r="F61" s="46"/>
      <c r="G61" s="50"/>
      <c r="H61" s="50"/>
    </row>
    <row r="62" spans="1:12" s="38" customFormat="1">
      <c r="C62" s="46"/>
      <c r="D62" s="46"/>
      <c r="E62" s="46"/>
      <c r="F62" s="46"/>
      <c r="G62" s="46"/>
      <c r="H62" s="46"/>
    </row>
    <row r="63" spans="1:12" s="38" customFormat="1">
      <c r="C63" s="46"/>
      <c r="D63" s="46"/>
      <c r="E63" s="46"/>
      <c r="F63" s="46"/>
      <c r="G63" s="46"/>
      <c r="H63" s="46"/>
    </row>
    <row r="64" spans="1:12" s="38" customFormat="1">
      <c r="C64" s="46"/>
      <c r="D64" s="46"/>
      <c r="E64" s="46"/>
      <c r="F64" s="46"/>
    </row>
    <row r="65" spans="3:12" s="38" customFormat="1">
      <c r="C65" s="46"/>
      <c r="D65" s="46"/>
      <c r="E65" s="46"/>
      <c r="F65" s="46"/>
      <c r="L65" s="39"/>
    </row>
  </sheetData>
  <mergeCells count="10">
    <mergeCell ref="A56:A58"/>
    <mergeCell ref="A38:A40"/>
    <mergeCell ref="A47:A49"/>
    <mergeCell ref="A50:A52"/>
    <mergeCell ref="A29:A31"/>
    <mergeCell ref="A32:A34"/>
    <mergeCell ref="A35:A37"/>
    <mergeCell ref="A53:A55"/>
    <mergeCell ref="A41:A43"/>
    <mergeCell ref="A44:A46"/>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E28"/>
  <sheetViews>
    <sheetView showGridLines="0" zoomScale="90" zoomScaleNormal="90" workbookViewId="0">
      <selection activeCell="E43" sqref="E43"/>
    </sheetView>
  </sheetViews>
  <sheetFormatPr baseColWidth="10" defaultColWidth="11.42578125" defaultRowHeight="12.75"/>
  <cols>
    <col min="1" max="1" width="46.140625" style="3" customWidth="1"/>
    <col min="2" max="2" width="24.42578125" style="3" customWidth="1"/>
    <col min="3" max="6" width="17.7109375" style="3" customWidth="1"/>
    <col min="7" max="7" width="9.28515625" style="3" customWidth="1"/>
    <col min="8" max="8" width="6.7109375" style="3" customWidth="1"/>
    <col min="9" max="16384" width="11.42578125" style="3"/>
  </cols>
  <sheetData>
    <row r="1" spans="1:5" ht="39.75" customHeight="1">
      <c r="A1" s="15" t="s">
        <v>76</v>
      </c>
      <c r="B1" s="15"/>
      <c r="C1" s="15"/>
      <c r="D1" s="20"/>
      <c r="E1" s="20"/>
    </row>
    <row r="2" spans="1:5" ht="8.25" customHeight="1">
      <c r="A2" s="15"/>
      <c r="B2" s="20"/>
      <c r="C2" s="20"/>
      <c r="D2" s="20"/>
      <c r="E2" s="20"/>
    </row>
    <row r="3" spans="1:5" ht="14.25" customHeight="1">
      <c r="A3" s="33" t="s">
        <v>20</v>
      </c>
      <c r="B3" s="34" t="s">
        <v>40</v>
      </c>
      <c r="C3" s="27"/>
    </row>
    <row r="4" spans="1:5" ht="14.25" customHeight="1">
      <c r="A4" s="25" t="s">
        <v>13</v>
      </c>
      <c r="B4" s="55">
        <v>18.86</v>
      </c>
      <c r="C4" s="28"/>
    </row>
    <row r="5" spans="1:5" ht="14.25" customHeight="1">
      <c r="A5" s="26" t="s">
        <v>15</v>
      </c>
      <c r="B5" s="60">
        <v>19.64</v>
      </c>
      <c r="C5" s="28"/>
      <c r="E5" s="29"/>
    </row>
    <row r="6" spans="1:5" ht="14.25" customHeight="1">
      <c r="A6" s="32" t="s">
        <v>21</v>
      </c>
      <c r="B6" s="61"/>
      <c r="C6" s="28"/>
    </row>
    <row r="7" spans="1:5" ht="14.25" customHeight="1">
      <c r="A7" s="22" t="s">
        <v>32</v>
      </c>
      <c r="B7" s="55">
        <v>15.98</v>
      </c>
      <c r="C7" s="28"/>
      <c r="E7" s="19"/>
    </row>
    <row r="8" spans="1:5" ht="14.25" customHeight="1">
      <c r="A8" s="22" t="s">
        <v>33</v>
      </c>
      <c r="B8" s="55">
        <v>19.64</v>
      </c>
      <c r="C8" s="28"/>
      <c r="E8" s="19"/>
    </row>
    <row r="9" spans="1:5" ht="14.25" customHeight="1">
      <c r="A9" s="22" t="s">
        <v>34</v>
      </c>
      <c r="B9" s="55">
        <v>21.33</v>
      </c>
      <c r="C9" s="28"/>
      <c r="E9" s="19"/>
    </row>
    <row r="10" spans="1:5" ht="14.25" customHeight="1">
      <c r="A10" s="24" t="s">
        <v>35</v>
      </c>
      <c r="B10" s="60">
        <v>21.38</v>
      </c>
      <c r="C10" s="28"/>
      <c r="E10" s="19"/>
    </row>
    <row r="11" spans="1:5" ht="14.25" customHeight="1">
      <c r="A11" s="32" t="s">
        <v>22</v>
      </c>
      <c r="B11" s="61"/>
      <c r="C11" s="28"/>
    </row>
    <row r="12" spans="1:5" ht="14.25" customHeight="1">
      <c r="A12" s="22" t="s">
        <v>23</v>
      </c>
      <c r="B12" s="55">
        <v>24.52</v>
      </c>
      <c r="C12" s="28"/>
    </row>
    <row r="13" spans="1:5" ht="14.25" customHeight="1">
      <c r="A13" s="22" t="s">
        <v>24</v>
      </c>
      <c r="B13" s="55">
        <v>24.4</v>
      </c>
      <c r="C13" s="28"/>
    </row>
    <row r="14" spans="1:5" ht="14.25" customHeight="1">
      <c r="A14" s="22" t="s">
        <v>51</v>
      </c>
      <c r="B14" s="55">
        <v>12.19</v>
      </c>
      <c r="C14" s="28"/>
    </row>
    <row r="15" spans="1:5" ht="14.25" customHeight="1">
      <c r="A15" s="24" t="s">
        <v>25</v>
      </c>
      <c r="B15" s="55">
        <v>16.079999999999998</v>
      </c>
      <c r="C15" s="28"/>
    </row>
    <row r="16" spans="1:5" ht="14.25" customHeight="1">
      <c r="A16" s="32" t="s">
        <v>26</v>
      </c>
      <c r="B16" s="61"/>
      <c r="C16" s="28"/>
    </row>
    <row r="17" spans="1:3" ht="14.25" customHeight="1">
      <c r="A17" s="22" t="s">
        <v>50</v>
      </c>
      <c r="B17" s="55">
        <v>16.09</v>
      </c>
      <c r="C17" s="28"/>
    </row>
    <row r="18" spans="1:3" ht="14.25" customHeight="1">
      <c r="A18" s="22" t="s">
        <v>39</v>
      </c>
      <c r="B18" s="55">
        <v>20.69</v>
      </c>
      <c r="C18" s="28"/>
    </row>
    <row r="19" spans="1:3" ht="14.25" customHeight="1">
      <c r="A19" s="22" t="s">
        <v>27</v>
      </c>
      <c r="B19" s="55">
        <v>22.37</v>
      </c>
      <c r="C19" s="28"/>
    </row>
    <row r="20" spans="1:3" ht="14.25" customHeight="1">
      <c r="A20" s="22" t="s">
        <v>28</v>
      </c>
      <c r="B20" s="55">
        <v>18.86</v>
      </c>
      <c r="C20" s="28"/>
    </row>
    <row r="21" spans="1:3" ht="14.25" customHeight="1">
      <c r="A21" s="24" t="s">
        <v>29</v>
      </c>
      <c r="B21" s="60">
        <v>14.82</v>
      </c>
      <c r="C21" s="28"/>
    </row>
    <row r="22" spans="1:3" ht="14.25" customHeight="1">
      <c r="A22" s="23" t="s">
        <v>36</v>
      </c>
      <c r="B22" s="62">
        <v>19.260000000000002</v>
      </c>
      <c r="C22" s="28"/>
    </row>
    <row r="23" spans="1:3">
      <c r="A23" s="21"/>
      <c r="B23" s="30" t="s">
        <v>80</v>
      </c>
      <c r="C23" s="14"/>
    </row>
    <row r="24" spans="1:3" ht="16.5" customHeight="1">
      <c r="A24" s="58" t="s">
        <v>30</v>
      </c>
      <c r="B24" s="59"/>
      <c r="C24" s="27"/>
    </row>
    <row r="25" spans="1:3" ht="16.5" customHeight="1">
      <c r="A25" s="54" t="s">
        <v>83</v>
      </c>
      <c r="B25" s="54"/>
    </row>
    <row r="26" spans="1:3" ht="16.5" customHeight="1">
      <c r="A26" s="54" t="s">
        <v>77</v>
      </c>
      <c r="B26" s="54"/>
      <c r="C26" s="35"/>
    </row>
    <row r="27" spans="1:3" ht="16.5" customHeight="1">
      <c r="A27" s="56" t="s">
        <v>53</v>
      </c>
      <c r="B27" s="56"/>
    </row>
    <row r="28" spans="1:3" ht="16.5" customHeight="1">
      <c r="A28" s="57" t="s">
        <v>82</v>
      </c>
    </row>
  </sheetData>
  <pageMargins left="0.25" right="0.25" top="0.75" bottom="0.75" header="0.3" footer="0.3"/>
  <pageSetup paperSize="9" scale="99" orientation="landscape"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Sommaire</vt:lpstr>
      <vt:lpstr>Figure 36.1</vt:lpstr>
      <vt:lpstr>Figure 36.2</vt:lpstr>
      <vt:lpstr>Figure 36.3</vt:lpstr>
      <vt:lpstr>Figure 36.4</vt:lpstr>
      <vt:lpstr>Figure 36.5 web</vt:lpstr>
      <vt:lpstr>Tableau 36.6-web</vt:lpstr>
      <vt:lpstr>'Figure 36.1'!Zone_d_impression</vt:lpstr>
      <vt:lpstr>'Figure 36.2'!Zone_d_impression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2022. 36. Le diplôme et l'entrée dans la vie active</dc:title>
  <dc:creator>DEPP-MENJ - Ministère de l'Education nationale et de la Jeunesse; Direction de l'évaluation de la prospective et de la performance</dc:creator>
  <cp:keywords>enseignement du premier degré  ; enseignement du second degré  ; élève du 1er degré  ; élève du 2nd degré  ; cours préparatoire (CP)  ; cours élémentaire première année (CE1)  ; scolarisation a deux ans  ; élève en situation de handicap  ; enseignement spécialisé  ; collégien  ; lycéens  ; enseignement professionnel  ; enseignement supérieur  ; étudiant  ; apprenti  ; taux de scolarisation  ; compétences du socle  ; condition d'accueil  ; acquis des élèves  ; évaluation pédagogique  ; performance  ; compréhension de l'écrit  ; mathématiques  ; lecture  ; écriture  ; informatique  ; diplomation  ; entrée dans la vie active  ; dépense d'éducation  ; cout de l'éducation  ; dépense intérieure d'éducation (die)  ; personnel d'éducation  ; personnel d'encadrement  ; professeur des écoles  ; enseignant  ; formation certifiante  ; formation continue  ; évaluation internationale PISA  ; enquête ICILS  ; climat scolaire  ; éducation prioritaire  ; résultat scolaire  ; diplôme  ; scolarisation  ; salaire  ; processus d'acquisition de l'information  ; parcours scolaire  ; réussite scolaire  ; sortie d'études  ; niveau d'études  ; niveau d'insertion  ; inégalité sociale  ; insertion professionnelle  ; formation professionnelle</cp:keywords>
  <cp:lastModifiedBy>Administration centrale</cp:lastModifiedBy>
  <cp:lastPrinted>2022-06-28T13:10:02Z</cp:lastPrinted>
  <dcterms:created xsi:type="dcterms:W3CDTF">1999-07-12T12:45:35Z</dcterms:created>
  <dcterms:modified xsi:type="dcterms:W3CDTF">2022-10-18T12:50:53Z</dcterms:modified>
  <cp:contentStatus>Publié</cp:contentStatus>
</cp:coreProperties>
</file>