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0" yWindow="0" windowWidth="20370" windowHeight="6645" tabRatio="636"/>
  </bookViews>
  <sheets>
    <sheet name="Sommaire" sheetId="11" r:id="rId1"/>
    <sheet name="Figure 35.1" sheetId="10" r:id="rId2"/>
    <sheet name="Figure 35.1-web" sheetId="22" r:id="rId3"/>
    <sheet name="Figure 35.2" sheetId="19" r:id="rId4"/>
    <sheet name="Figure 35.3" sheetId="20" r:id="rId5"/>
    <sheet name="Figure 35.4 " sheetId="23" r:id="rId6"/>
    <sheet name="Tableau 35.5 web" sheetId="21" r:id="rId7"/>
    <sheet name="Figure 35.6 web" sheetId="9" r:id="rId8"/>
  </sheets>
  <calcPr calcId="162913"/>
</workbook>
</file>

<file path=xl/calcChain.xml><?xml version="1.0" encoding="utf-8"?>
<calcChain xmlns="http://schemas.openxmlformats.org/spreadsheetml/2006/main">
  <c r="I27" i="20" l="1"/>
  <c r="I28" i="20"/>
  <c r="I29" i="20"/>
  <c r="I30" i="20"/>
  <c r="I31" i="20"/>
  <c r="I32" i="20"/>
  <c r="I33" i="20"/>
  <c r="I26" i="20"/>
</calcChain>
</file>

<file path=xl/sharedStrings.xml><?xml version="1.0" encoding="utf-8"?>
<sst xmlns="http://schemas.openxmlformats.org/spreadsheetml/2006/main" count="227" uniqueCount="119">
  <si>
    <t>Sommaire</t>
  </si>
  <si>
    <t>Diplôme obtenu</t>
  </si>
  <si>
    <t>CDI</t>
  </si>
  <si>
    <t>CDD</t>
  </si>
  <si>
    <t>Intérim</t>
  </si>
  <si>
    <t>Niveau de sortie</t>
  </si>
  <si>
    <t>Apprentissage</t>
  </si>
  <si>
    <t>Voie scolaire</t>
  </si>
  <si>
    <t>CAP</t>
  </si>
  <si>
    <t>Bac pro</t>
  </si>
  <si>
    <t>BTS</t>
  </si>
  <si>
    <t>Répartition des sortants (%)</t>
  </si>
  <si>
    <t>Ensemble (1)</t>
  </si>
  <si>
    <t>Ensemble (2)</t>
  </si>
  <si>
    <t>Source</t>
  </si>
  <si>
    <t>6 mois</t>
  </si>
  <si>
    <t>12 mois</t>
  </si>
  <si>
    <t>App</t>
  </si>
  <si>
    <t>Sco</t>
  </si>
  <si>
    <t>(1) y compris autres titres pour les apprentis ; non compris les MC pour les scolaires</t>
  </si>
  <si>
    <t>Femmes</t>
  </si>
  <si>
    <t>Hommes</t>
  </si>
  <si>
    <t>Production</t>
  </si>
  <si>
    <t>Services</t>
  </si>
  <si>
    <t>Diplômé</t>
  </si>
  <si>
    <t>Non diplômé</t>
  </si>
  <si>
    <t>Autres</t>
  </si>
  <si>
    <t>Non-emploi</t>
  </si>
  <si>
    <r>
      <rPr>
        <b/>
        <sz val="9"/>
        <rFont val="Arial"/>
        <family val="2"/>
      </rPr>
      <t>Champ</t>
    </r>
    <r>
      <rPr>
        <sz val="9"/>
        <rFont val="Arial"/>
        <family val="2"/>
      </rPr>
      <t xml:space="preserve"> : France métropolitaine + DROM (hors Mayotte). Sortants en 2020 d'une dernière année de formation professionnelle en CFA ou lycée public ou privé sous contrat, de niveau CAP à BTS.</t>
    </r>
  </si>
  <si>
    <t>Apprentis</t>
  </si>
  <si>
    <r>
      <rPr>
        <b/>
        <sz val="9"/>
        <color indexed="8"/>
        <rFont val="Arial"/>
        <family val="2"/>
      </rPr>
      <t xml:space="preserve">Lecture : </t>
    </r>
    <r>
      <rPr>
        <sz val="9"/>
        <color rgb="FF000000"/>
        <rFont val="Arial"/>
        <family val="2"/>
      </rPr>
      <t>18 % des</t>
    </r>
    <r>
      <rPr>
        <sz val="9"/>
        <color indexed="8"/>
        <rFont val="Arial"/>
        <family val="2"/>
      </rPr>
      <t xml:space="preserve"> jeunes sortis de formation initiale en 2019 d'un BTS en voie scolaire n'ont été emploi à aucun des quatre points d'observation. 34 % étaient en emploi aux 4 points (6, 12, 18 et 24 mois après la sortie, entre janvier 2020 et janvier 2022). Les autres, 48 %, ont connu des périodes d'emploi et de non-emploi successivement.</t>
    </r>
  </si>
  <si>
    <t>Non (16,1 %)</t>
  </si>
  <si>
    <t>Oui (86,6 %)</t>
  </si>
  <si>
    <t>Non (13,4 %)</t>
  </si>
  <si>
    <t>Oui (83,8 %)</t>
  </si>
  <si>
    <t>Non (16,2 %)</t>
  </si>
  <si>
    <t>Non (15,5 %)</t>
  </si>
  <si>
    <t>Oui (85,5 %)</t>
  </si>
  <si>
    <t>Oui (88,1 %)</t>
  </si>
  <si>
    <t>Non (11,9 %)</t>
  </si>
  <si>
    <t>Oui (86,3 %)</t>
  </si>
  <si>
    <t>Non (13,7 %)</t>
  </si>
  <si>
    <t>L'état de l'École 2022</t>
  </si>
  <si>
    <t>DEPP-DARES, InserJeunes.</t>
  </si>
  <si>
    <t>Ensemble</t>
  </si>
  <si>
    <r>
      <rPr>
        <b/>
        <sz val="9"/>
        <color indexed="8"/>
        <rFont val="Arial"/>
        <family val="2"/>
      </rPr>
      <t>Champ :</t>
    </r>
    <r>
      <rPr>
        <sz val="9"/>
        <color indexed="8"/>
        <rFont val="Arial"/>
        <family val="2"/>
      </rPr>
      <t xml:space="preserve"> France métropolitaine + DROM (hors Mayotte). Sortants en 2019 d'une dernière année de formation professionnelle en CFA ou lycée public ou privé sous contrat, de niveau CAP à BTS.</t>
    </r>
  </si>
  <si>
    <r>
      <rPr>
        <b/>
        <sz val="9"/>
        <rFont val="Arial"/>
        <family val="2"/>
      </rPr>
      <t>Lecture</t>
    </r>
    <r>
      <rPr>
        <sz val="9"/>
        <rFont val="Arial"/>
        <family val="2"/>
      </rPr>
      <t xml:space="preserve"> :  Au bout de six mois, 55 % des apprentis sortant en 2020 d’un CAP en ayant obtenu leur diplôme  sont en emploi contre 38 % de ceux ne l'ayant pas obtenu. </t>
    </r>
  </si>
  <si>
    <t>Contrat professionnel</t>
  </si>
  <si>
    <t>35. L'insertion professionnelle des jeunes</t>
  </si>
  <si>
    <t>35.1 Taux d'emploi à 6 et 12 mois pour les sortants d'études en 2020, selon le niveau</t>
  </si>
  <si>
    <t>35.2 Taux d'emploi à 6 et 12 mois pour les sortants d'études en 2020, selon le sexe, le secteur et l'obtention du diplôme</t>
  </si>
  <si>
    <t>35.3 Répartition des jeunes selon le type de contrat six et douze mois pour les sortants d'études en 2020</t>
  </si>
  <si>
    <t>Répartition des jeunes selon le type de contrat, parmi les personnes en emploi :</t>
  </si>
  <si>
    <t>Répartition des jeunes selon le type de contrat, parmi les sortants (pour le graphique) :</t>
  </si>
  <si>
    <r>
      <rPr>
        <b/>
        <sz val="9"/>
        <color indexed="8"/>
        <rFont val="Arial"/>
        <family val="2"/>
      </rPr>
      <t xml:space="preserve">Source : </t>
    </r>
    <r>
      <rPr>
        <sz val="9"/>
        <color indexed="8"/>
        <rFont val="Arial"/>
        <family val="2"/>
      </rPr>
      <t xml:space="preserve"> DEPP et Dares-MTEI, InserJeunes.</t>
    </r>
  </si>
  <si>
    <t>Non emploi</t>
  </si>
  <si>
    <t>Parcours mixtes</t>
  </si>
  <si>
    <t>En emploi aux 4 points</t>
  </si>
  <si>
    <r>
      <rPr>
        <b/>
        <sz val="9"/>
        <color indexed="8"/>
        <rFont val="Arial"/>
        <family val="2"/>
      </rPr>
      <t>Source</t>
    </r>
    <r>
      <rPr>
        <sz val="9"/>
        <color indexed="8"/>
        <rFont val="Arial"/>
        <family val="2"/>
      </rPr>
      <t xml:space="preserve"> :  DEPP et Dares-MTEI, InserJeunes</t>
    </r>
  </si>
  <si>
    <r>
      <rPr>
        <b/>
        <sz val="8"/>
        <rFont val="Arial"/>
        <family val="2"/>
      </rPr>
      <t>2.</t>
    </r>
    <r>
      <rPr>
        <sz val="8"/>
        <rFont val="Arial"/>
        <family val="2"/>
      </rPr>
      <t xml:space="preserve"> Non compris les jeunes sortants de MC3 et MC4. Ils représentent respectivement 2 % et 1 % de l'ensemble des sortants de lycées.</t>
    </r>
  </si>
  <si>
    <r>
      <rPr>
        <b/>
        <sz val="8"/>
        <rFont val="Arial"/>
        <family val="2"/>
      </rPr>
      <t>1.</t>
    </r>
    <r>
      <rPr>
        <sz val="8"/>
        <rFont val="Arial"/>
        <family val="2"/>
      </rPr>
      <t xml:space="preserve"> Y compris les jeunes dont l'obtention du diplôme est inconnue.</t>
    </r>
  </si>
  <si>
    <t>Evolution p/r à la génération précédente  (sortants en 2019) (en points)</t>
  </si>
  <si>
    <t>Non (14,5 %)</t>
  </si>
  <si>
    <t>Oui (84,5 %)</t>
  </si>
  <si>
    <t xml:space="preserve">CAP </t>
  </si>
  <si>
    <t>Non (14,8 %)</t>
  </si>
  <si>
    <t>Oui (85,2 %)</t>
  </si>
  <si>
    <t>n.d.</t>
  </si>
  <si>
    <t>Non (nd %)</t>
  </si>
  <si>
    <t>Oui (nd %)</t>
  </si>
  <si>
    <t>Autre niveau 5</t>
  </si>
  <si>
    <t>Non (5,8 %)</t>
  </si>
  <si>
    <t>Oui (94,2 %)</t>
  </si>
  <si>
    <t>Autre niveau 4</t>
  </si>
  <si>
    <t>Non (11,5 %)</t>
  </si>
  <si>
    <t>Oui (88,5 %)</t>
  </si>
  <si>
    <t xml:space="preserve">BP </t>
  </si>
  <si>
    <t>Non (12,1 %)</t>
  </si>
  <si>
    <t>Oui (87,9 %)</t>
  </si>
  <si>
    <t>Autre niveau 3</t>
  </si>
  <si>
    <t>Oui (83,9 %)</t>
  </si>
  <si>
    <t>Taux d'emploi</t>
  </si>
  <si>
    <t>Taux de sortie</t>
  </si>
  <si>
    <t>Taux de poursuite d'études</t>
  </si>
  <si>
    <r>
      <rPr>
        <b/>
        <sz val="9"/>
        <color indexed="8"/>
        <rFont val="Arial"/>
        <family val="2"/>
      </rPr>
      <t>Lecture</t>
    </r>
    <r>
      <rPr>
        <sz val="9"/>
        <color indexed="8"/>
        <rFont val="Arial"/>
        <family val="2"/>
      </rPr>
      <t xml:space="preserve"> </t>
    </r>
    <r>
      <rPr>
        <b/>
        <sz val="9"/>
        <color indexed="8"/>
        <rFont val="Arial"/>
        <family val="2"/>
      </rPr>
      <t>:</t>
    </r>
    <r>
      <rPr>
        <sz val="9"/>
        <color indexed="8"/>
        <rFont val="Arial"/>
        <family val="2"/>
      </rPr>
      <t xml:space="preserve">  parmi les scolaires sortant d'un CAP en 2019, 32 % sont en emploi en juillet 2020, un an après leur sortie de formation. Ce taux d’emploi à douze mois a augmenté de 12 points par rapport à celui à six mois. </t>
    </r>
  </si>
  <si>
    <r>
      <rPr>
        <b/>
        <sz val="9"/>
        <color indexed="8"/>
        <rFont val="Arial"/>
        <family val="2"/>
      </rPr>
      <t>Champ :</t>
    </r>
    <r>
      <rPr>
        <sz val="9"/>
        <color indexed="8"/>
        <rFont val="Arial"/>
        <family val="2"/>
      </rPr>
      <t xml:space="preserve"> France métropolitaine + DROM (hors Mayotte). Sortants en 2019 d'une dernière année de formation professionnelle en CFA ou lycée public ou privé sous contrat, de niveau CAP à BTS, six mois et douze mois après la fin des études.</t>
    </r>
  </si>
  <si>
    <t>% en emploi à 6 mois</t>
  </si>
  <si>
    <t>% en emploi à 12 mois</t>
  </si>
  <si>
    <t>% en emploi à 18 mois</t>
  </si>
  <si>
    <t>% en emploi à 24 mois</t>
  </si>
  <si>
    <t>BACPRO</t>
  </si>
  <si>
    <t>BP</t>
  </si>
  <si>
    <t>Lycéens professionnels</t>
  </si>
  <si>
    <r>
      <t xml:space="preserve">35.1-web Taux d'emploi à six et douze mois pour les sortants d'études en 2019, selon le niveau </t>
    </r>
    <r>
      <rPr>
        <b/>
        <sz val="12"/>
        <color indexed="8"/>
        <rFont val="Arial"/>
        <family val="2"/>
      </rPr>
      <t>(en %)</t>
    </r>
  </si>
  <si>
    <t>35.6 Parcours professionnel des jeunes sortants en 2019 aux 4 points : 6, 12, 18 et 24 mois après la sortie (en %)</t>
  </si>
  <si>
    <r>
      <rPr>
        <b/>
        <sz val="9"/>
        <color indexed="8"/>
        <rFont val="Marianne"/>
      </rPr>
      <t xml:space="preserve">Source : </t>
    </r>
    <r>
      <rPr>
        <sz val="9"/>
        <color indexed="8"/>
        <rFont val="Marianne"/>
      </rPr>
      <t xml:space="preserve"> DEPP et Dares-MTEI, InserJeunes.</t>
    </r>
  </si>
  <si>
    <r>
      <t xml:space="preserve">35.3 Répartition des jeunes selon le type de contrat six et douze mois pour les sortants d'études en 2020 </t>
    </r>
    <r>
      <rPr>
        <b/>
        <sz val="12"/>
        <color indexed="8"/>
        <rFont val="Marianne"/>
      </rPr>
      <t>(en %)</t>
    </r>
  </si>
  <si>
    <r>
      <rPr>
        <b/>
        <sz val="9"/>
        <rFont val="Marianne"/>
      </rPr>
      <t>Champ</t>
    </r>
    <r>
      <rPr>
        <sz val="9"/>
        <rFont val="Marianne"/>
      </rPr>
      <t xml:space="preserve"> : France métropolitaine + DROM (hors Mayotte). Sortants en 2020 d'une dernière année de formation professionnelle en CFA ou lycée public ou privé sous contrat, de niveau CAP à BTS.</t>
    </r>
  </si>
  <si>
    <r>
      <rPr>
        <b/>
        <sz val="9"/>
        <rFont val="Marianne"/>
      </rPr>
      <t>Champ</t>
    </r>
    <r>
      <rPr>
        <sz val="9"/>
        <rFont val="Marianne"/>
      </rPr>
      <t xml:space="preserve"> : France métropolitaine + DROM (hors Mayotte). Sortants en 2019 d'une dernière année de formation professionnelle en CFA ou lycée public ou privé sous contrat, de niveau CAP à BTS.</t>
    </r>
  </si>
  <si>
    <r>
      <rPr>
        <b/>
        <sz val="9"/>
        <rFont val="Marianne"/>
      </rPr>
      <t>Lecture</t>
    </r>
    <r>
      <rPr>
        <sz val="9"/>
        <rFont val="Marianne"/>
      </rPr>
      <t xml:space="preserve"> : parmi les femmes diplômées de la voie scolaire en emploi, 39 % sont en CDI 6 mois après leur sortie d'études.</t>
    </r>
  </si>
  <si>
    <t>35.4 Taux d'emploi après la sortie de formation pour les apprentis et les lycéens professionnels sortant d'études en 2019 (en %)</t>
  </si>
  <si>
    <r>
      <t xml:space="preserve">35.1 Taux d'emploi à 6 et 12 mois pour les sortants d'études en 2020, selon le niveau </t>
    </r>
    <r>
      <rPr>
        <b/>
        <sz val="12"/>
        <color indexed="8"/>
        <rFont val="Marianne"/>
      </rPr>
      <t>(en %)</t>
    </r>
  </si>
  <si>
    <r>
      <rPr>
        <b/>
        <sz val="9"/>
        <color indexed="8"/>
        <rFont val="Marianne"/>
      </rPr>
      <t>Lecture</t>
    </r>
    <r>
      <rPr>
        <sz val="9"/>
        <color indexed="8"/>
        <rFont val="Marianne"/>
      </rPr>
      <t xml:space="preserve"> </t>
    </r>
    <r>
      <rPr>
        <b/>
        <sz val="9"/>
        <color indexed="8"/>
        <rFont val="Marianne"/>
      </rPr>
      <t>:</t>
    </r>
    <r>
      <rPr>
        <sz val="9"/>
        <color indexed="8"/>
        <rFont val="Marianne"/>
      </rPr>
      <t xml:space="preserve">  parmi les scolaires sortant d'un CAP en 2020, 32 % sont en emploi en juillet 2021, un an après leur sortie de formation. Ce taux d’emploi à 12 mois a augmenté de 12 points par rapport à celui à 6 mois. </t>
    </r>
  </si>
  <si>
    <r>
      <rPr>
        <b/>
        <sz val="9"/>
        <color indexed="8"/>
        <rFont val="Marianne"/>
      </rPr>
      <t>Champ :</t>
    </r>
    <r>
      <rPr>
        <sz val="9"/>
        <color indexed="8"/>
        <rFont val="Marianne"/>
      </rPr>
      <t xml:space="preserve"> France métropolitaine + DROM (hors Mayotte). Sortants en 2020 d'une dernière année de formation professionnelle en CFA ou lycée public ou privé sous contrat, de niveau CAP à BTS, 6 mois et 12 mois après la fin des études.</t>
    </r>
  </si>
  <si>
    <r>
      <rPr>
        <b/>
        <sz val="9"/>
        <rFont val="Marianne"/>
      </rPr>
      <t xml:space="preserve">1. </t>
    </r>
    <r>
      <rPr>
        <sz val="9"/>
        <rFont val="Marianne"/>
      </rPr>
      <t>Y compris autres titres pour les apprentis ; non compris les MC pour les scolaires</t>
    </r>
  </si>
  <si>
    <r>
      <rPr>
        <b/>
        <sz val="9"/>
        <color indexed="8"/>
        <rFont val="Marianne"/>
      </rPr>
      <t>Lecture</t>
    </r>
    <r>
      <rPr>
        <sz val="9"/>
        <color indexed="8"/>
        <rFont val="Marianne"/>
      </rPr>
      <t xml:space="preserve"> </t>
    </r>
    <r>
      <rPr>
        <b/>
        <sz val="9"/>
        <color indexed="8"/>
        <rFont val="Marianne"/>
      </rPr>
      <t>:</t>
    </r>
    <r>
      <rPr>
        <sz val="9"/>
        <color indexed="8"/>
        <rFont val="Marianne"/>
      </rPr>
      <t xml:space="preserve">  parmi les scolaires sortant diplômé de leur cycle de formation en 2020, 51 % sont en emploi en juillet 2021, un an après leur sortie de formation. Ce taux d’emploi à 12 mois a augmenté de 13 points par rapport à celui à 6 mois. </t>
    </r>
  </si>
  <si>
    <r>
      <rPr>
        <b/>
        <sz val="9"/>
        <rFont val="Marianne"/>
      </rPr>
      <t>1.</t>
    </r>
    <r>
      <rPr>
        <sz val="9"/>
        <rFont val="Marianne"/>
      </rPr>
      <t xml:space="preserve"> Y compris autres titres pour les apprentis ; non compris les MC pour les scolaires.</t>
    </r>
  </si>
  <si>
    <t>Sco.</t>
  </si>
  <si>
    <t>App.</t>
  </si>
  <si>
    <r>
      <t xml:space="preserve">35.2 Taux d'emploi à 6 et 12 mois pour les sortants d'études en 2020, selon le sexe, le secteur et l'obtention du diplôme </t>
    </r>
    <r>
      <rPr>
        <b/>
        <sz val="12"/>
        <color indexed="8"/>
        <rFont val="Marianne"/>
      </rPr>
      <t>(en %)</t>
    </r>
  </si>
  <si>
    <t>DEPP, L'état de l'École 2022</t>
  </si>
  <si>
    <t>Publication annuelle du ministère chargé de l'Éducation nationale [EE 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</si>
  <si>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</si>
  <si>
    <t>www.education.gouv.fr/EtatEcole2022</t>
  </si>
  <si>
    <t>35.1-web Taux d'emploi à six et douze mois pour les sortants d'études en 2019, selon le niveau</t>
  </si>
  <si>
    <t>35.4 Taux d'emploi après la sortie de formation pour les apprentis et les lycéens professionnels sortant d'études en 2019</t>
  </si>
  <si>
    <t>35.5-web Emploi à 6 mois des sortants d’apprentissage et de lycée professionnel en 2020</t>
  </si>
  <si>
    <t>35.5-web  Emploi à 6 mois des sortants d’apprentissage et de lycée professionnel en 2020</t>
  </si>
  <si>
    <t>35.6-web Parcours professionnel des jeunes sortants en 2019 aux 4 points : 6, 12, 18 et 24 mois après la sortie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</si>
</sst>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8" x14ac:knownFonts="1">
    <font>
      <sz val="11"/>
      <color theme="1"/>
      <name val="Calibri"/>
      <family val="2"/>
      <scheme val="minor"/>
    </font>
    <font>
      <b/>
      <sz val="8"/>
      <name val="Arial"/>
      <family val="2"/>
    </font>
    <font>
      <sz val="11"/>
      <color indexed="8"/>
      <name val="Calibri"/>
      <family val="2"/>
    </font>
    <font>
      <sz val="10"/>
      <name val="MS Sans Serif"/>
      <family val="2"/>
    </font>
    <font>
      <sz val="10"/>
      <name val="Arial"/>
      <family val="2"/>
    </font>
    <font>
      <sz val="10"/>
      <name val="MS Sans Serif"/>
      <family val="2"/>
    </font>
    <font>
      <b/>
      <sz val="10"/>
      <name val="Arial"/>
      <family val="2"/>
    </font>
    <font>
      <u/>
      <sz val="10"/>
      <color indexed="12"/>
      <name val="Arial"/>
      <family val="2"/>
    </font>
    <font>
      <sz val="9"/>
      <name val="Arial"/>
      <family val="2"/>
    </font>
    <font>
      <b/>
      <sz val="11"/>
      <color indexed="62"/>
      <name val="Calibri"/>
      <family val="2"/>
    </font>
    <font>
      <sz val="8"/>
      <name val="Arial"/>
      <family val="2"/>
    </font>
    <font>
      <sz val="9"/>
      <color indexed="8"/>
      <name val="Arial"/>
      <family val="2"/>
    </font>
    <font>
      <b/>
      <sz val="9"/>
      <color indexed="8"/>
      <name val="Arial"/>
      <family val="2"/>
    </font>
    <font>
      <b/>
      <sz val="9"/>
      <name val="Arial"/>
      <family val="2"/>
    </font>
    <font>
      <i/>
      <sz val="8"/>
      <name val="Arial"/>
      <family val="2"/>
    </font>
    <font>
      <b/>
      <sz val="11"/>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i/>
      <sz val="8"/>
      <color theme="1"/>
      <name val="Arial"/>
      <family val="2"/>
    </font>
    <font>
      <b/>
      <sz val="11"/>
      <color rgb="FF333399"/>
      <name val="Calibri"/>
      <family val="2"/>
    </font>
    <font>
      <b/>
      <sz val="20"/>
      <color rgb="FF0070C0"/>
      <name val="Arial"/>
      <family val="2"/>
    </font>
    <font>
      <b/>
      <sz val="12"/>
      <color rgb="FF000000"/>
      <name val="Arial"/>
      <family val="2"/>
    </font>
    <font>
      <b/>
      <sz val="10"/>
      <color theme="0"/>
      <name val="Arial"/>
      <family val="2"/>
    </font>
    <font>
      <b/>
      <sz val="10"/>
      <color rgb="FFFFFFFF"/>
      <name val="Arial"/>
      <family val="2"/>
    </font>
    <font>
      <sz val="9"/>
      <color rgb="FF000000"/>
      <name val="Arial"/>
      <family val="2"/>
    </font>
    <font>
      <u/>
      <sz val="8"/>
      <color theme="10"/>
      <name val="Arial"/>
      <family val="2"/>
    </font>
    <font>
      <b/>
      <sz val="10"/>
      <color rgb="FF000000"/>
      <name val="Arial"/>
      <family val="2"/>
    </font>
    <font>
      <sz val="11"/>
      <color theme="1"/>
      <name val="Arial"/>
      <family val="2"/>
    </font>
    <font>
      <sz val="11"/>
      <name val="Calibri"/>
      <family val="2"/>
      <scheme val="minor"/>
    </font>
    <font>
      <b/>
      <sz val="12"/>
      <name val="Arial"/>
      <family val="2"/>
    </font>
    <font>
      <sz val="9.5"/>
      <color rgb="FF000000"/>
      <name val="Arial"/>
      <family val="2"/>
    </font>
    <font>
      <i/>
      <sz val="10"/>
      <name val="Arial"/>
      <family val="2"/>
    </font>
    <font>
      <sz val="9.5"/>
      <color rgb="FF000000"/>
      <name val="Arial"/>
      <family val="2"/>
    </font>
    <font>
      <sz val="10"/>
      <name val="Calibri"/>
      <family val="2"/>
      <scheme val="minor"/>
    </font>
    <font>
      <b/>
      <sz val="12"/>
      <color indexed="8"/>
      <name val="Arial"/>
      <family val="2"/>
    </font>
    <font>
      <i/>
      <u/>
      <sz val="10"/>
      <name val="Arial"/>
      <family val="2"/>
    </font>
    <font>
      <b/>
      <sz val="11"/>
      <color rgb="FF808080"/>
      <name val="Calibri"/>
      <family val="2"/>
      <scheme val="minor"/>
    </font>
    <font>
      <sz val="11"/>
      <color rgb="FF808080"/>
      <name val="Calibri"/>
      <family val="2"/>
      <scheme val="minor"/>
    </font>
    <font>
      <sz val="10"/>
      <color indexed="8"/>
      <name val="Calibri"/>
      <family val="2"/>
    </font>
    <font>
      <sz val="10"/>
      <color indexed="8"/>
      <name val="Calibri"/>
      <family val="2"/>
    </font>
    <font>
      <sz val="10"/>
      <color theme="1"/>
      <name val="Calibri"/>
      <family val="2"/>
      <scheme val="minor"/>
    </font>
    <font>
      <sz val="10"/>
      <color rgb="FF000000"/>
      <name val="Arial"/>
      <family val="2"/>
    </font>
    <font>
      <sz val="10"/>
      <color rgb="FF000000"/>
      <name val="Calibri"/>
      <family val="2"/>
    </font>
    <font>
      <b/>
      <sz val="8"/>
      <color indexed="9"/>
      <name val="Arial"/>
      <family val="2"/>
    </font>
    <font>
      <sz val="18"/>
      <color theme="3"/>
      <name val="Cambria"/>
      <family val="2"/>
      <scheme val="major"/>
    </font>
    <font>
      <sz val="8"/>
      <color rgb="FF000000"/>
      <name val="Calibri"/>
      <family val="2"/>
    </font>
    <font>
      <sz val="11"/>
      <color rgb="FF000000"/>
      <name val="Calibri"/>
      <family val="2"/>
      <scheme val="minor"/>
    </font>
    <font>
      <u/>
      <sz val="11"/>
      <color theme="10"/>
      <name val="Calibri"/>
      <family val="2"/>
      <scheme val="minor"/>
    </font>
    <font>
      <u/>
      <sz val="8"/>
      <color theme="10"/>
      <name val="Calibri"/>
      <family val="2"/>
    </font>
    <font>
      <sz val="8"/>
      <color rgb="FF000000"/>
      <name val="Calibri"/>
      <family val="2"/>
    </font>
    <font>
      <b/>
      <sz val="12"/>
      <color rgb="FF000000"/>
      <name val="Marianne"/>
    </font>
    <font>
      <b/>
      <sz val="12"/>
      <color indexed="8"/>
      <name val="Marianne"/>
    </font>
    <font>
      <sz val="11"/>
      <color theme="1"/>
      <name val="Marianne"/>
    </font>
    <font>
      <sz val="9"/>
      <color indexed="8"/>
      <name val="Marianne"/>
    </font>
    <font>
      <b/>
      <sz val="9"/>
      <color indexed="8"/>
      <name val="Marianne"/>
    </font>
    <font>
      <sz val="8"/>
      <color theme="1"/>
      <name val="Marianne"/>
    </font>
    <font>
      <b/>
      <sz val="11"/>
      <color theme="1"/>
      <name val="Marianne"/>
    </font>
    <font>
      <b/>
      <sz val="11"/>
      <color rgb="FF808080"/>
      <name val="Marianne"/>
    </font>
    <font>
      <sz val="10"/>
      <color rgb="FF000000"/>
      <name val="Marianne"/>
    </font>
    <font>
      <sz val="10"/>
      <color theme="1"/>
      <name val="Marianne"/>
    </font>
    <font>
      <sz val="11"/>
      <color rgb="FF808080"/>
      <name val="Marianne"/>
    </font>
    <font>
      <sz val="9"/>
      <name val="Marianne"/>
    </font>
    <font>
      <b/>
      <sz val="9"/>
      <name val="Marianne"/>
    </font>
    <font>
      <b/>
      <sz val="10"/>
      <color theme="1"/>
      <name val="Marianne"/>
    </font>
    <font>
      <b/>
      <sz val="10"/>
      <color theme="0" tint="-0.34998626667073579"/>
      <name val="Marianne"/>
    </font>
    <font>
      <sz val="10"/>
      <color theme="0" tint="-0.34998626667073579"/>
      <name val="Marianne"/>
    </font>
    <font>
      <b/>
      <sz val="11"/>
      <name val="Marianne"/>
    </font>
    <font>
      <b/>
      <sz val="10"/>
      <color indexed="8"/>
      <name val="Marianne"/>
    </font>
    <font>
      <sz val="10"/>
      <color indexed="8"/>
      <name val="Marianne"/>
    </font>
    <font>
      <sz val="9"/>
      <color theme="1"/>
      <name val="Marianne"/>
    </font>
    <font>
      <sz val="10"/>
      <color theme="1"/>
      <name val="Arial"/>
      <family val="2"/>
    </font>
    <font>
      <u/>
      <sz val="10"/>
      <color rgb="FF0070C0"/>
      <name val="Arial"/>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0070C0"/>
        <bgColor indexed="64"/>
      </patternFill>
    </fill>
    <fill>
      <patternFill patternType="solid">
        <fgColor rgb="FFFAFBFE"/>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EEBFF"/>
        <bgColor indexed="64"/>
      </patternFill>
    </fill>
  </fills>
  <borders count="25">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style="thin">
        <color auto="1"/>
      </right>
      <top style="thin">
        <color auto="1"/>
      </top>
      <bottom style="thin">
        <color auto="1"/>
      </bottom>
      <diagonal/>
    </border>
    <border>
      <left style="thin">
        <color theme="0"/>
      </left>
      <right style="thin">
        <color theme="0"/>
      </right>
      <top style="thin">
        <color indexed="9"/>
      </top>
      <bottom style="thin">
        <color auto="1"/>
      </bottom>
      <diagonal/>
    </border>
    <border>
      <left/>
      <right style="thin">
        <color theme="0"/>
      </right>
      <top style="thin">
        <color indexed="9"/>
      </top>
      <bottom style="thin">
        <color auto="1"/>
      </bottom>
      <diagonal/>
    </border>
    <border>
      <left/>
      <right/>
      <top style="thin">
        <color indexed="9"/>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9"/>
      </left>
      <right style="thin">
        <color indexed="9"/>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rgb="FFABC7FF"/>
      </right>
      <top/>
      <bottom style="thin">
        <color rgb="FFABC7FF"/>
      </bottom>
      <diagonal/>
    </border>
  </borders>
  <cellStyleXfs count="72">
    <xf numFmtId="0" fontId="0" fillId="0" borderId="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8" fillId="0" borderId="0" applyNumberFormat="0" applyFill="0" applyBorder="0" applyAlignment="0" applyProtection="0"/>
    <xf numFmtId="0" fontId="19" fillId="28" borderId="1" applyNumberFormat="0" applyAlignment="0" applyProtection="0"/>
    <xf numFmtId="0" fontId="20" fillId="0" borderId="2" applyNumberFormat="0" applyFill="0" applyAlignment="0" applyProtection="0"/>
    <xf numFmtId="0" fontId="16" fillId="29" borderId="3" applyNumberFormat="0" applyFont="0" applyAlignment="0" applyProtection="0"/>
    <xf numFmtId="0" fontId="21" fillId="30" borderId="1" applyNumberFormat="0" applyAlignment="0" applyProtection="0"/>
    <xf numFmtId="0" fontId="22" fillId="31" borderId="0" applyNumberFormat="0" applyBorder="0" applyAlignment="0" applyProtection="0"/>
    <xf numFmtId="0" fontId="7" fillId="0" borderId="0" applyNumberFormat="0" applyFill="0" applyBorder="0" applyAlignment="0" applyProtection="0">
      <alignment vertical="top"/>
      <protection locked="0"/>
    </xf>
    <xf numFmtId="0" fontId="23" fillId="32" borderId="0" applyNumberFormat="0" applyBorder="0" applyAlignment="0" applyProtection="0"/>
    <xf numFmtId="0" fontId="23" fillId="32" borderId="0" applyNumberFormat="0" applyBorder="0" applyAlignment="0" applyProtection="0"/>
    <xf numFmtId="0" fontId="3" fillId="0" borderId="0"/>
    <xf numFmtId="0" fontId="5" fillId="0" borderId="0"/>
    <xf numFmtId="0" fontId="2" fillId="0" borderId="0"/>
    <xf numFmtId="0" fontId="24" fillId="33" borderId="0" applyNumberFormat="0" applyBorder="0" applyAlignment="0" applyProtection="0"/>
    <xf numFmtId="0" fontId="25" fillId="28" borderId="4"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5"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30" fillId="0" borderId="0" applyNumberFormat="0" applyFill="0" applyBorder="0" applyAlignment="0" applyProtection="0"/>
    <xf numFmtId="0" fontId="31" fillId="0" borderId="8" applyNumberFormat="0" applyFill="0" applyAlignment="0" applyProtection="0"/>
    <xf numFmtId="0" fontId="32" fillId="34" borderId="9" applyNumberFormat="0" applyAlignment="0" applyProtection="0"/>
    <xf numFmtId="0" fontId="46" fillId="0" borderId="0"/>
    <xf numFmtId="0" fontId="3" fillId="0" borderId="0"/>
    <xf numFmtId="0" fontId="4" fillId="0" borderId="0"/>
    <xf numFmtId="0" fontId="4" fillId="0" borderId="0"/>
    <xf numFmtId="0" fontId="48" fillId="0" borderId="0"/>
    <xf numFmtId="0" fontId="46" fillId="0" borderId="0"/>
    <xf numFmtId="0" fontId="60" fillId="0" borderId="0" applyNumberFormat="0" applyFill="0" applyBorder="0" applyAlignment="0" applyProtection="0"/>
    <xf numFmtId="0" fontId="16" fillId="0" borderId="0"/>
    <xf numFmtId="0" fontId="61" fillId="0" borderId="0"/>
    <xf numFmtId="0" fontId="62" fillId="0" borderId="0"/>
    <xf numFmtId="9" fontId="2" fillId="0" borderId="0" applyFont="0" applyFill="0" applyBorder="0" applyAlignment="0" applyProtection="0"/>
    <xf numFmtId="0" fontId="16" fillId="0" borderId="0"/>
    <xf numFmtId="0" fontId="16" fillId="0" borderId="0"/>
    <xf numFmtId="0" fontId="63" fillId="0" borderId="0" applyNumberFormat="0" applyFill="0" applyBorder="0" applyAlignment="0" applyProtection="0"/>
    <xf numFmtId="0" fontId="64" fillId="0" borderId="0" applyNumberFormat="0" applyFill="0" applyBorder="0" applyAlignment="0" applyProtection="0"/>
    <xf numFmtId="0" fontId="65" fillId="0" borderId="0"/>
    <xf numFmtId="0" fontId="16" fillId="0" borderId="0"/>
    <xf numFmtId="0" fontId="16" fillId="0" borderId="0"/>
    <xf numFmtId="0" fontId="16" fillId="0" borderId="0"/>
    <xf numFmtId="0" fontId="61" fillId="0" borderId="0"/>
    <xf numFmtId="0" fontId="16" fillId="0" borderId="0"/>
    <xf numFmtId="0" fontId="16" fillId="0" borderId="0"/>
    <xf numFmtId="0" fontId="61" fillId="0" borderId="0"/>
    <xf numFmtId="0" fontId="4" fillId="0" borderId="0"/>
    <xf numFmtId="0" fontId="86" fillId="0" borderId="0"/>
  </cellStyleXfs>
  <cellXfs count="157">
    <xf numFmtId="0" fontId="0" fillId="0" borderId="0" xfId="0"/>
    <xf numFmtId="0" fontId="33" fillId="2" borderId="0" xfId="0" applyNumberFormat="1" applyFont="1" applyFill="1" applyBorder="1" applyAlignment="1" applyProtection="1"/>
    <xf numFmtId="0" fontId="0" fillId="2" borderId="0" xfId="0" applyNumberFormat="1" applyFont="1" applyFill="1" applyBorder="1" applyAlignment="1" applyProtection="1"/>
    <xf numFmtId="49" fontId="4" fillId="0" borderId="11" xfId="34" applyNumberFormat="1" applyFont="1" applyBorder="1"/>
    <xf numFmtId="0" fontId="35" fillId="0" borderId="0" xfId="33" applyFont="1" applyFill="1" applyBorder="1" applyAlignment="1">
      <alignment vertical="center" wrapText="1"/>
    </xf>
    <xf numFmtId="49" fontId="37" fillId="0" borderId="11" xfId="34" applyNumberFormat="1" applyFont="1" applyBorder="1" applyAlignment="1">
      <alignment vertical="center"/>
    </xf>
    <xf numFmtId="49" fontId="38" fillId="36" borderId="11" xfId="34" applyNumberFormat="1" applyFont="1" applyFill="1" applyBorder="1" applyAlignment="1">
      <alignment vertical="center"/>
    </xf>
    <xf numFmtId="49" fontId="39" fillId="36" borderId="11" xfId="34" applyNumberFormat="1" applyFont="1" applyFill="1" applyBorder="1" applyAlignment="1">
      <alignment horizontal="left" vertical="center"/>
    </xf>
    <xf numFmtId="0" fontId="9" fillId="0" borderId="0" xfId="33" applyFont="1" applyFill="1" applyBorder="1" applyAlignment="1">
      <alignment vertical="center" wrapText="1"/>
    </xf>
    <xf numFmtId="49" fontId="41" fillId="0" borderId="0" xfId="31" applyNumberFormat="1" applyFont="1" applyAlignment="1" applyProtection="1">
      <alignment horizontal="center"/>
    </xf>
    <xf numFmtId="0" fontId="37" fillId="0" borderId="0" xfId="0" applyFont="1" applyAlignment="1">
      <alignment horizontal="left" vertical="center" readingOrder="1"/>
    </xf>
    <xf numFmtId="0" fontId="42" fillId="0" borderId="11" xfId="0" applyFont="1" applyBorder="1" applyAlignment="1">
      <alignment horizontal="left" vertical="center" readingOrder="1"/>
    </xf>
    <xf numFmtId="0" fontId="43" fillId="0" borderId="0" xfId="0" applyFont="1"/>
    <xf numFmtId="0" fontId="15" fillId="3" borderId="0" xfId="0" applyFont="1" applyFill="1" applyAlignment="1">
      <alignment vertical="center"/>
    </xf>
    <xf numFmtId="0" fontId="44" fillId="0" borderId="0" xfId="0" applyFont="1"/>
    <xf numFmtId="0" fontId="0" fillId="0" borderId="0" xfId="0" applyAlignment="1">
      <alignment horizontal="center"/>
    </xf>
    <xf numFmtId="0" fontId="10" fillId="0" borderId="0" xfId="0" applyFont="1" applyAlignment="1">
      <alignment horizontal="right"/>
    </xf>
    <xf numFmtId="49" fontId="6" fillId="0" borderId="11" xfId="34" applyNumberFormat="1" applyFont="1" applyBorder="1" applyAlignment="1">
      <alignment vertical="center"/>
    </xf>
    <xf numFmtId="0" fontId="11" fillId="0" borderId="0" xfId="0" applyFont="1" applyBorder="1"/>
    <xf numFmtId="0" fontId="45" fillId="3" borderId="0" xfId="0" applyFont="1" applyFill="1" applyAlignment="1">
      <alignment vertical="center"/>
    </xf>
    <xf numFmtId="0" fontId="34" fillId="0" borderId="0" xfId="0" applyFont="1" applyAlignment="1">
      <alignment horizontal="right"/>
    </xf>
    <xf numFmtId="164" fontId="14" fillId="0" borderId="0" xfId="0" applyNumberFormat="1" applyFont="1" applyAlignment="1">
      <alignment horizontal="right" vertical="center"/>
    </xf>
    <xf numFmtId="0" fontId="3" fillId="0" borderId="0" xfId="48" applyBorder="1"/>
    <xf numFmtId="0" fontId="3" fillId="0" borderId="0" xfId="48" applyBorder="1" applyAlignment="1">
      <alignment vertical="center"/>
    </xf>
    <xf numFmtId="0" fontId="3" fillId="0" borderId="0" xfId="48" applyFont="1" applyBorder="1" applyAlignment="1">
      <alignment vertical="center"/>
    </xf>
    <xf numFmtId="0" fontId="4" fillId="0" borderId="0" xfId="49"/>
    <xf numFmtId="0" fontId="4" fillId="0" borderId="0" xfId="49" applyAlignment="1">
      <alignment horizontal="right"/>
    </xf>
    <xf numFmtId="0" fontId="4" fillId="0" borderId="0" xfId="49" applyAlignment="1"/>
    <xf numFmtId="0" fontId="4" fillId="0" borderId="0" xfId="49" applyAlignment="1">
      <alignment vertical="center"/>
    </xf>
    <xf numFmtId="0" fontId="10" fillId="0" borderId="0" xfId="49" applyFont="1" applyFill="1" applyAlignment="1">
      <alignment vertical="center"/>
    </xf>
    <xf numFmtId="0" fontId="4" fillId="0" borderId="0" xfId="49" applyFont="1" applyFill="1"/>
    <xf numFmtId="0" fontId="10" fillId="0" borderId="0" xfId="49" applyFont="1" applyFill="1" applyAlignment="1">
      <alignment horizontal="left" vertical="center"/>
    </xf>
    <xf numFmtId="0" fontId="4" fillId="35" borderId="0" xfId="49" applyFill="1"/>
    <xf numFmtId="49" fontId="40" fillId="0" borderId="12" xfId="34" applyNumberFormat="1" applyFont="1" applyBorder="1" applyAlignment="1">
      <alignment horizontal="justify" vertical="center"/>
    </xf>
    <xf numFmtId="0" fontId="52" fillId="0" borderId="0" xfId="0" applyFont="1" applyAlignment="1">
      <alignment horizontal="center" vertical="center" wrapText="1"/>
    </xf>
    <xf numFmtId="0" fontId="53" fillId="0" borderId="0" xfId="0" applyFont="1" applyAlignment="1">
      <alignment vertical="center" wrapText="1"/>
    </xf>
    <xf numFmtId="0" fontId="10" fillId="35" borderId="0" xfId="0" applyFont="1" applyFill="1" applyBorder="1"/>
    <xf numFmtId="0" fontId="0" fillId="0" borderId="0" xfId="0" applyAlignment="1">
      <alignment wrapText="1"/>
    </xf>
    <xf numFmtId="0" fontId="0" fillId="0" borderId="0" xfId="0" applyAlignment="1">
      <alignment vertical="center" wrapText="1"/>
    </xf>
    <xf numFmtId="0" fontId="54" fillId="38" borderId="13" xfId="0" applyNumberFormat="1" applyFont="1" applyFill="1" applyBorder="1" applyAlignment="1" applyProtection="1">
      <alignment horizontal="center" vertical="center" wrapText="1"/>
    </xf>
    <xf numFmtId="0" fontId="55" fillId="38" borderId="13" xfId="0" applyNumberFormat="1" applyFont="1" applyFill="1" applyBorder="1" applyAlignment="1" applyProtection="1">
      <alignment horizontal="center" vertical="top" wrapText="1"/>
    </xf>
    <xf numFmtId="0" fontId="54" fillId="0" borderId="13" xfId="0" applyNumberFormat="1" applyFont="1" applyFill="1" applyBorder="1" applyAlignment="1" applyProtection="1">
      <alignment horizontal="center" vertical="center" wrapText="1"/>
    </xf>
    <xf numFmtId="0" fontId="43" fillId="0" borderId="13" xfId="0" applyFont="1" applyBorder="1"/>
    <xf numFmtId="0" fontId="0" fillId="38" borderId="13" xfId="0" applyNumberFormat="1" applyFont="1" applyFill="1" applyBorder="1" applyAlignment="1" applyProtection="1">
      <alignment horizontal="center" vertical="top" wrapText="1"/>
    </xf>
    <xf numFmtId="0" fontId="57" fillId="37" borderId="13" xfId="34" applyFont="1" applyFill="1" applyBorder="1" applyAlignment="1">
      <alignment horizontal="left"/>
    </xf>
    <xf numFmtId="0" fontId="4" fillId="0" borderId="0" xfId="0" applyFont="1" applyFill="1"/>
    <xf numFmtId="0" fontId="4" fillId="0" borderId="0" xfId="0" applyFont="1" applyFill="1" applyBorder="1"/>
    <xf numFmtId="0" fontId="10" fillId="35" borderId="0" xfId="0" applyFont="1" applyFill="1" applyBorder="1" applyAlignment="1">
      <alignment horizontal="left" vertical="center"/>
    </xf>
    <xf numFmtId="0" fontId="0" fillId="0" borderId="0" xfId="0" applyFill="1" applyAlignment="1">
      <alignment horizontal="right"/>
    </xf>
    <xf numFmtId="0" fontId="10" fillId="0" borderId="0" xfId="0" applyFont="1" applyFill="1" applyAlignment="1">
      <alignment vertical="center"/>
    </xf>
    <xf numFmtId="0" fontId="10" fillId="0" borderId="0" xfId="0" applyFont="1" applyFill="1" applyAlignment="1">
      <alignment horizontal="left" vertical="center"/>
    </xf>
    <xf numFmtId="164" fontId="10" fillId="3" borderId="14" xfId="0" applyNumberFormat="1" applyFont="1" applyFill="1" applyBorder="1" applyAlignment="1">
      <alignment horizontal="right" vertical="center" wrapText="1"/>
    </xf>
    <xf numFmtId="164" fontId="10" fillId="0" borderId="15" xfId="0" applyNumberFormat="1" applyFont="1" applyFill="1" applyBorder="1" applyAlignment="1">
      <alignment horizontal="right" vertical="center" wrapText="1"/>
    </xf>
    <xf numFmtId="164" fontId="1" fillId="39" borderId="17" xfId="0" applyNumberFormat="1" applyFont="1" applyFill="1" applyBorder="1" applyAlignment="1">
      <alignment horizontal="right" vertical="top" wrapText="1"/>
    </xf>
    <xf numFmtId="1" fontId="1" fillId="39" borderId="17" xfId="0" applyNumberFormat="1" applyFont="1" applyFill="1" applyBorder="1" applyAlignment="1">
      <alignment horizontal="right" vertical="top" wrapText="1"/>
    </xf>
    <xf numFmtId="1" fontId="1" fillId="39" borderId="18" xfId="0" applyNumberFormat="1" applyFont="1" applyFill="1" applyBorder="1" applyAlignment="1">
      <alignment vertical="top" wrapText="1"/>
    </xf>
    <xf numFmtId="164" fontId="1" fillId="39" borderId="18" xfId="0" applyNumberFormat="1" applyFont="1" applyFill="1" applyBorder="1" applyAlignment="1">
      <alignment horizontal="left" vertical="top" wrapText="1"/>
    </xf>
    <xf numFmtId="164" fontId="1" fillId="39" borderId="0" xfId="0" applyNumberFormat="1" applyFont="1" applyFill="1" applyBorder="1" applyAlignment="1">
      <alignment horizontal="left" vertical="top" wrapText="1"/>
    </xf>
    <xf numFmtId="164" fontId="1" fillId="39" borderId="17" xfId="0" applyNumberFormat="1" applyFont="1" applyFill="1" applyBorder="1" applyAlignment="1">
      <alignment horizontal="left" vertical="top" wrapText="1"/>
    </xf>
    <xf numFmtId="164" fontId="10" fillId="40" borderId="17" xfId="0" applyNumberFormat="1" applyFont="1" applyFill="1" applyBorder="1" applyAlignment="1">
      <alignment horizontal="right" vertical="top" wrapText="1"/>
    </xf>
    <xf numFmtId="1" fontId="58" fillId="40" borderId="17" xfId="0" applyNumberFormat="1" applyFont="1" applyFill="1" applyBorder="1" applyAlignment="1">
      <alignment horizontal="right" vertical="top"/>
    </xf>
    <xf numFmtId="1" fontId="49" fillId="40" borderId="19" xfId="0" applyNumberFormat="1" applyFont="1" applyFill="1" applyBorder="1" applyAlignment="1">
      <alignment horizontal="right" vertical="top" wrapText="1"/>
    </xf>
    <xf numFmtId="164" fontId="10" fillId="40" borderId="19" xfId="0" applyNumberFormat="1" applyFont="1" applyFill="1" applyBorder="1" applyAlignment="1">
      <alignment horizontal="left" vertical="top" wrapText="1"/>
    </xf>
    <xf numFmtId="164" fontId="10" fillId="40" borderId="0" xfId="0" applyNumberFormat="1" applyFont="1" applyFill="1" applyBorder="1" applyAlignment="1">
      <alignment horizontal="left" vertical="top" wrapText="1"/>
    </xf>
    <xf numFmtId="164" fontId="10" fillId="40" borderId="20" xfId="0" applyNumberFormat="1" applyFont="1" applyFill="1" applyBorder="1" applyAlignment="1">
      <alignment horizontal="left" vertical="top" wrapText="1"/>
    </xf>
    <xf numFmtId="164" fontId="10" fillId="39" borderId="17" xfId="0" applyNumberFormat="1" applyFont="1" applyFill="1" applyBorder="1" applyAlignment="1">
      <alignment horizontal="right" vertical="top" wrapText="1"/>
    </xf>
    <xf numFmtId="1" fontId="10" fillId="39" borderId="17" xfId="0" applyNumberFormat="1" applyFont="1" applyFill="1" applyBorder="1" applyAlignment="1">
      <alignment horizontal="right" vertical="top" wrapText="1"/>
    </xf>
    <xf numFmtId="1" fontId="10" fillId="39" borderId="18" xfId="0" applyNumberFormat="1" applyFont="1" applyFill="1" applyBorder="1" applyAlignment="1">
      <alignment vertical="top" wrapText="1"/>
    </xf>
    <xf numFmtId="164" fontId="10" fillId="39" borderId="18" xfId="0" applyNumberFormat="1" applyFont="1" applyFill="1" applyBorder="1" applyAlignment="1">
      <alignment horizontal="left" vertical="top" wrapText="1"/>
    </xf>
    <xf numFmtId="164" fontId="10" fillId="39" borderId="0" xfId="0" applyNumberFormat="1" applyFont="1" applyFill="1" applyBorder="1" applyAlignment="1">
      <alignment horizontal="left" vertical="top" wrapText="1"/>
    </xf>
    <xf numFmtId="164" fontId="10" fillId="39" borderId="17" xfId="0" applyNumberFormat="1" applyFont="1" applyFill="1" applyBorder="1" applyAlignment="1">
      <alignment horizontal="left" vertical="top" wrapText="1"/>
    </xf>
    <xf numFmtId="9" fontId="10" fillId="40" borderId="17" xfId="0" applyNumberFormat="1" applyFont="1" applyFill="1" applyBorder="1" applyAlignment="1">
      <alignment horizontal="right" vertical="top" wrapText="1"/>
    </xf>
    <xf numFmtId="9" fontId="10" fillId="40" borderId="18" xfId="0" applyNumberFormat="1" applyFont="1" applyFill="1" applyBorder="1" applyAlignment="1">
      <alignment horizontal="right" vertical="top" wrapText="1"/>
    </xf>
    <xf numFmtId="1" fontId="58" fillId="40" borderId="18" xfId="0" applyNumberFormat="1" applyFont="1" applyFill="1" applyBorder="1" applyAlignment="1">
      <alignment horizontal="right" vertical="top"/>
    </xf>
    <xf numFmtId="0" fontId="10" fillId="40" borderId="19" xfId="0" applyFont="1" applyFill="1" applyBorder="1" applyAlignment="1">
      <alignment horizontal="left" vertical="top" wrapText="1"/>
    </xf>
    <xf numFmtId="0" fontId="10" fillId="40" borderId="0" xfId="0" applyFont="1" applyFill="1" applyBorder="1" applyAlignment="1">
      <alignment horizontal="left" vertical="top" wrapText="1"/>
    </xf>
    <xf numFmtId="0" fontId="59" fillId="0" borderId="21" xfId="0" applyFont="1" applyFill="1" applyBorder="1" applyAlignment="1">
      <alignment horizontal="right" vertical="top" wrapText="1"/>
    </xf>
    <xf numFmtId="0" fontId="59" fillId="0" borderId="21" xfId="0" applyFont="1" applyFill="1" applyBorder="1" applyAlignment="1">
      <alignment horizontal="left" vertical="top" wrapText="1"/>
    </xf>
    <xf numFmtId="0" fontId="1" fillId="0" borderId="21" xfId="0" applyFont="1" applyFill="1" applyBorder="1" applyAlignment="1">
      <alignment horizontal="left" vertical="center" wrapText="1"/>
    </xf>
    <xf numFmtId="1" fontId="10" fillId="40" borderId="18" xfId="0" applyNumberFormat="1" applyFont="1" applyFill="1" applyBorder="1" applyAlignment="1">
      <alignment vertical="top" wrapText="1"/>
    </xf>
    <xf numFmtId="164" fontId="10" fillId="40" borderId="18" xfId="0" applyNumberFormat="1" applyFont="1" applyFill="1" applyBorder="1" applyAlignment="1">
      <alignment horizontal="left" vertical="top" wrapText="1"/>
    </xf>
    <xf numFmtId="164" fontId="10" fillId="40" borderId="17" xfId="0" applyNumberFormat="1" applyFont="1" applyFill="1" applyBorder="1" applyAlignment="1">
      <alignment horizontal="left" vertical="top" wrapText="1"/>
    </xf>
    <xf numFmtId="1" fontId="10" fillId="40" borderId="17" xfId="0" applyNumberFormat="1" applyFont="1" applyFill="1" applyBorder="1" applyAlignment="1">
      <alignment horizontal="right" vertical="top" wrapText="1"/>
    </xf>
    <xf numFmtId="0" fontId="10" fillId="39" borderId="18" xfId="0" applyFont="1" applyFill="1" applyBorder="1" applyAlignment="1">
      <alignment horizontal="left" vertical="top" wrapText="1"/>
    </xf>
    <xf numFmtId="164" fontId="10" fillId="40" borderId="18" xfId="0" applyNumberFormat="1" applyFont="1" applyFill="1" applyBorder="1" applyAlignment="1">
      <alignment horizontal="right" vertical="top" wrapText="1"/>
    </xf>
    <xf numFmtId="1" fontId="10" fillId="40" borderId="18" xfId="0" applyNumberFormat="1" applyFont="1" applyFill="1" applyBorder="1" applyAlignment="1">
      <alignment horizontal="right" vertical="top" wrapText="1"/>
    </xf>
    <xf numFmtId="0" fontId="10" fillId="40" borderId="18" xfId="0" applyFont="1" applyFill="1" applyBorder="1" applyAlignment="1">
      <alignment horizontal="left" vertical="top" wrapText="1"/>
    </xf>
    <xf numFmtId="0" fontId="59" fillId="0" borderId="22" xfId="0" applyFont="1" applyFill="1" applyBorder="1" applyAlignment="1">
      <alignment horizontal="right" vertical="top" wrapText="1"/>
    </xf>
    <xf numFmtId="0" fontId="0" fillId="0" borderId="22" xfId="0" applyFill="1" applyBorder="1" applyAlignment="1">
      <alignment horizontal="right" vertical="top" wrapText="1"/>
    </xf>
    <xf numFmtId="0" fontId="59" fillId="0" borderId="22" xfId="0" applyFont="1" applyFill="1" applyBorder="1" applyAlignment="1">
      <alignment horizontal="left" vertical="top" wrapText="1"/>
    </xf>
    <xf numFmtId="0" fontId="1" fillId="0" borderId="22" xfId="49" applyFont="1" applyFill="1" applyBorder="1" applyAlignment="1">
      <alignment horizontal="left" vertical="center" wrapText="1"/>
    </xf>
    <xf numFmtId="164" fontId="13" fillId="39" borderId="17" xfId="0" applyNumberFormat="1" applyFont="1" applyFill="1" applyBorder="1" applyAlignment="1">
      <alignment horizontal="right" vertical="top" wrapText="1"/>
    </xf>
    <xf numFmtId="1" fontId="13" fillId="39" borderId="17" xfId="0" applyNumberFormat="1" applyFont="1" applyFill="1" applyBorder="1" applyAlignment="1">
      <alignment horizontal="right" vertical="top" wrapText="1"/>
    </xf>
    <xf numFmtId="1" fontId="13" fillId="39" borderId="18" xfId="0" applyNumberFormat="1" applyFont="1" applyFill="1" applyBorder="1" applyAlignment="1">
      <alignment vertical="top" wrapText="1"/>
    </xf>
    <xf numFmtId="0" fontId="13" fillId="39" borderId="18" xfId="0" applyFont="1" applyFill="1" applyBorder="1" applyAlignment="1">
      <alignment horizontal="left" vertical="top" wrapText="1"/>
    </xf>
    <xf numFmtId="164" fontId="13" fillId="39" borderId="0" xfId="0" applyNumberFormat="1" applyFont="1" applyFill="1" applyBorder="1" applyAlignment="1">
      <alignment horizontal="left" vertical="top" wrapText="1"/>
    </xf>
    <xf numFmtId="0" fontId="31" fillId="0" borderId="0" xfId="0" applyFont="1" applyAlignment="1">
      <alignment horizontal="center" vertical="center" wrapText="1"/>
    </xf>
    <xf numFmtId="1" fontId="0" fillId="0" borderId="23" xfId="0" applyNumberFormat="1" applyBorder="1" applyAlignment="1">
      <alignment vertical="center" wrapText="1"/>
    </xf>
    <xf numFmtId="0" fontId="66" fillId="0" borderId="0" xfId="0" applyFont="1" applyAlignment="1">
      <alignment horizontal="left" vertical="center" readingOrder="1"/>
    </xf>
    <xf numFmtId="0" fontId="68" fillId="2" borderId="0" xfId="0" applyNumberFormat="1" applyFont="1" applyFill="1" applyBorder="1" applyAlignment="1" applyProtection="1"/>
    <xf numFmtId="0" fontId="69" fillId="0" borderId="0" xfId="0" applyFont="1" applyBorder="1"/>
    <xf numFmtId="0" fontId="71" fillId="2" borderId="0" xfId="0" applyNumberFormat="1" applyFont="1" applyFill="1" applyBorder="1" applyAlignment="1" applyProtection="1"/>
    <xf numFmtId="0" fontId="72" fillId="0" borderId="0" xfId="0" applyFont="1" applyAlignment="1">
      <alignment horizontal="center" vertical="center" wrapText="1"/>
    </xf>
    <xf numFmtId="0" fontId="73" fillId="0" borderId="0" xfId="0" applyFont="1" applyAlignment="1">
      <alignment horizontal="center" vertical="center" wrapText="1"/>
    </xf>
    <xf numFmtId="0" fontId="74" fillId="37" borderId="13" xfId="34" applyFont="1" applyFill="1" applyBorder="1" applyAlignment="1">
      <alignment horizontal="left"/>
    </xf>
    <xf numFmtId="0" fontId="68" fillId="0" borderId="0" xfId="0" applyFont="1" applyAlignment="1">
      <alignment vertical="center" wrapText="1"/>
    </xf>
    <xf numFmtId="1" fontId="75" fillId="0" borderId="13" xfId="0" applyNumberFormat="1" applyFont="1" applyBorder="1" applyAlignment="1">
      <alignment vertical="center" wrapText="1"/>
    </xf>
    <xf numFmtId="0" fontId="76" fillId="0" borderId="0" xfId="0" applyFont="1" applyAlignment="1">
      <alignment vertical="center" wrapText="1"/>
    </xf>
    <xf numFmtId="0" fontId="75" fillId="0" borderId="13" xfId="0" applyFont="1" applyBorder="1" applyAlignment="1">
      <alignment vertical="center" wrapText="1"/>
    </xf>
    <xf numFmtId="0" fontId="75" fillId="2" borderId="0" xfId="0" applyNumberFormat="1" applyFont="1" applyFill="1" applyBorder="1" applyAlignment="1" applyProtection="1"/>
    <xf numFmtId="0" fontId="75" fillId="2" borderId="13" xfId="0" applyNumberFormat="1" applyFont="1" applyFill="1" applyBorder="1" applyAlignment="1" applyProtection="1"/>
    <xf numFmtId="0" fontId="66" fillId="0" borderId="0" xfId="51" applyFont="1" applyAlignment="1">
      <alignment horizontal="left" vertical="center" readingOrder="1"/>
    </xf>
    <xf numFmtId="0" fontId="68" fillId="0" borderId="0" xfId="0" applyFont="1"/>
    <xf numFmtId="0" fontId="72" fillId="0" borderId="0" xfId="0" applyFont="1" applyAlignment="1">
      <alignment vertical="center" wrapText="1"/>
    </xf>
    <xf numFmtId="0" fontId="77" fillId="0" borderId="0" xfId="51" applyNumberFormat="1" applyFont="1" applyFill="1" applyBorder="1" applyAlignment="1" applyProtection="1"/>
    <xf numFmtId="1" fontId="68" fillId="0" borderId="0" xfId="0" applyNumberFormat="1" applyFont="1"/>
    <xf numFmtId="1" fontId="72" fillId="0" borderId="0" xfId="0" applyNumberFormat="1" applyFont="1" applyAlignment="1">
      <alignment horizontal="center" vertical="center" wrapText="1"/>
    </xf>
    <xf numFmtId="1" fontId="68" fillId="0" borderId="0" xfId="0" applyNumberFormat="1" applyFont="1" applyAlignment="1">
      <alignment vertical="center" wrapText="1"/>
    </xf>
    <xf numFmtId="0" fontId="72" fillId="0" borderId="0" xfId="0" applyFont="1"/>
    <xf numFmtId="1" fontId="75" fillId="0" borderId="13" xfId="0" applyNumberFormat="1" applyFont="1" applyBorder="1"/>
    <xf numFmtId="1" fontId="79" fillId="0" borderId="13" xfId="0" applyNumberFormat="1" applyFont="1" applyBorder="1" applyAlignment="1">
      <alignment vertical="center" wrapText="1"/>
    </xf>
    <xf numFmtId="1" fontId="79" fillId="0" borderId="13" xfId="0" applyNumberFormat="1" applyFont="1" applyBorder="1" applyAlignment="1">
      <alignment horizontal="center" vertical="center" wrapText="1"/>
    </xf>
    <xf numFmtId="1" fontId="80" fillId="0" borderId="13" xfId="0" applyNumberFormat="1" applyFont="1" applyBorder="1" applyAlignment="1">
      <alignment horizontal="center" vertical="center" wrapText="1"/>
    </xf>
    <xf numFmtId="1" fontId="81" fillId="0" borderId="13" xfId="0" applyNumberFormat="1" applyFont="1" applyBorder="1" applyAlignment="1">
      <alignment vertical="center" wrapText="1"/>
    </xf>
    <xf numFmtId="0" fontId="82" fillId="0" borderId="0" xfId="36" applyFont="1" applyAlignment="1">
      <alignment horizontal="left" vertical="center" readingOrder="1"/>
    </xf>
    <xf numFmtId="0" fontId="83" fillId="41" borderId="24" xfId="36" applyNumberFormat="1" applyFont="1" applyFill="1" applyBorder="1" applyAlignment="1" applyProtection="1">
      <alignment horizontal="center" vertical="center" wrapText="1"/>
    </xf>
    <xf numFmtId="0" fontId="84" fillId="41" borderId="24" xfId="36" applyNumberFormat="1" applyFont="1" applyFill="1" applyBorder="1" applyAlignment="1" applyProtection="1">
      <alignment horizontal="center" vertical="center" wrapText="1"/>
    </xf>
    <xf numFmtId="0" fontId="83" fillId="38" borderId="24" xfId="36" applyNumberFormat="1" applyFont="1" applyFill="1" applyBorder="1" applyAlignment="1" applyProtection="1">
      <alignment horizontal="left" vertical="center" wrapText="1"/>
    </xf>
    <xf numFmtId="0" fontId="84" fillId="38" borderId="24" xfId="36" applyNumberFormat="1" applyFont="1" applyFill="1" applyBorder="1" applyAlignment="1" applyProtection="1">
      <alignment horizontal="center" vertical="center" wrapText="1"/>
    </xf>
    <xf numFmtId="0" fontId="83" fillId="38" borderId="24" xfId="36" applyNumberFormat="1" applyFont="1" applyFill="1" applyBorder="1" applyAlignment="1" applyProtection="1">
      <alignment horizontal="left" vertical="top" wrapText="1"/>
    </xf>
    <xf numFmtId="0" fontId="84" fillId="38" borderId="24" xfId="36" applyNumberFormat="1" applyFont="1" applyFill="1" applyBorder="1" applyAlignment="1" applyProtection="1">
      <alignment horizontal="center" vertical="top" wrapText="1"/>
    </xf>
    <xf numFmtId="0" fontId="77" fillId="35" borderId="0" xfId="0" applyFont="1" applyFill="1" applyBorder="1"/>
    <xf numFmtId="0" fontId="85" fillId="2" borderId="0" xfId="0" applyNumberFormat="1" applyFont="1" applyFill="1" applyBorder="1" applyAlignment="1" applyProtection="1"/>
    <xf numFmtId="49" fontId="47" fillId="0" borderId="10" xfId="70" applyNumberFormat="1" applyFont="1" applyBorder="1"/>
    <xf numFmtId="49" fontId="36" fillId="0" borderId="11" xfId="70" applyNumberFormat="1" applyFont="1" applyBorder="1" applyAlignment="1">
      <alignment horizontal="center" vertical="center" wrapText="1"/>
    </xf>
    <xf numFmtId="49" fontId="6" fillId="0" borderId="11" xfId="70" applyNumberFormat="1" applyFont="1" applyBorder="1" applyAlignment="1">
      <alignment horizontal="left" vertical="center"/>
    </xf>
    <xf numFmtId="49" fontId="4" fillId="0" borderId="11" xfId="71" applyNumberFormat="1" applyFont="1" applyBorder="1" applyAlignment="1">
      <alignment horizontal="left" vertical="center" wrapText="1"/>
    </xf>
    <xf numFmtId="49" fontId="87" fillId="0" borderId="11" xfId="61" applyNumberFormat="1" applyFont="1" applyBorder="1" applyAlignment="1" applyProtection="1">
      <alignment vertical="center"/>
    </xf>
    <xf numFmtId="0" fontId="35" fillId="0" borderId="0" xfId="33" applyFont="1" applyFill="1" applyBorder="1" applyAlignment="1">
      <alignment horizontal="center" vertical="center" wrapText="1"/>
    </xf>
    <xf numFmtId="0" fontId="69" fillId="0" borderId="0" xfId="0" applyFont="1" applyAlignment="1">
      <alignment horizontal="left" wrapText="1"/>
    </xf>
    <xf numFmtId="0" fontId="68" fillId="0" borderId="0" xfId="0" applyFont="1" applyAlignment="1">
      <alignment wrapText="1"/>
    </xf>
    <xf numFmtId="0" fontId="69" fillId="0" borderId="0" xfId="0" applyFont="1" applyAlignment="1">
      <alignment vertical="center" wrapText="1"/>
    </xf>
    <xf numFmtId="0" fontId="11" fillId="0" borderId="0" xfId="0" applyFont="1" applyAlignment="1">
      <alignment horizontal="left" wrapText="1"/>
    </xf>
    <xf numFmtId="0" fontId="0" fillId="0" borderId="0" xfId="0" applyAlignment="1">
      <alignment wrapText="1"/>
    </xf>
    <xf numFmtId="0" fontId="11" fillId="0" borderId="0" xfId="0" applyFont="1" applyAlignment="1">
      <alignment vertical="center" wrapText="1"/>
    </xf>
    <xf numFmtId="0" fontId="85" fillId="0" borderId="0" xfId="0" applyFont="1" applyAlignment="1">
      <alignment wrapText="1"/>
    </xf>
    <xf numFmtId="0" fontId="72" fillId="0" borderId="0" xfId="0" applyFont="1" applyAlignment="1">
      <alignment horizontal="center" vertical="center" wrapText="1"/>
    </xf>
    <xf numFmtId="1" fontId="75" fillId="0" borderId="13" xfId="0" applyNumberFormat="1" applyFont="1" applyBorder="1" applyAlignment="1">
      <alignment horizontal="center" vertical="center"/>
    </xf>
    <xf numFmtId="1" fontId="79" fillId="0" borderId="13" xfId="0" applyNumberFormat="1" applyFont="1" applyBorder="1" applyAlignment="1">
      <alignment horizontal="center" vertical="center" wrapText="1"/>
    </xf>
    <xf numFmtId="0" fontId="77" fillId="35" borderId="0" xfId="51" applyFont="1" applyFill="1" applyAlignment="1">
      <alignment horizontal="left" wrapText="1"/>
    </xf>
    <xf numFmtId="0" fontId="77" fillId="0" borderId="0" xfId="51" applyFont="1" applyFill="1" applyAlignment="1">
      <alignment horizontal="left" vertical="center" wrapText="1"/>
    </xf>
    <xf numFmtId="0" fontId="15" fillId="0" borderId="0" xfId="49" applyFont="1" applyAlignment="1">
      <alignment horizontal="left" wrapText="1"/>
    </xf>
    <xf numFmtId="0" fontId="10" fillId="0" borderId="16"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8" fillId="0" borderId="0" xfId="52" applyFont="1" applyFill="1" applyAlignment="1">
      <alignment horizontal="left" vertical="center" wrapText="1"/>
    </xf>
    <xf numFmtId="0" fontId="11" fillId="0" borderId="0" xfId="0" applyFont="1" applyAlignment="1">
      <alignment horizontal="left" vertical="center" wrapText="1"/>
    </xf>
    <xf numFmtId="0" fontId="56" fillId="0" borderId="13" xfId="0" applyFont="1" applyBorder="1" applyAlignment="1">
      <alignment horizontal="center" vertical="center"/>
    </xf>
  </cellXfs>
  <cellStyles count="7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31" builtinId="8"/>
    <cellStyle name="Lien hypertexte 2" xfId="61"/>
    <cellStyle name="Lien hypertexte 3" xfId="60"/>
    <cellStyle name="Neutre" xfId="32" builtinId="28" customBuiltin="1"/>
    <cellStyle name="Neutre 2" xfId="33"/>
    <cellStyle name="Normal" xfId="0" builtinId="0"/>
    <cellStyle name="Normal 11 2" xfId="50"/>
    <cellStyle name="Normal 2" xfId="34"/>
    <cellStyle name="Normal 2 2" xfId="35"/>
    <cellStyle name="Normal 2 2 2" xfId="48"/>
    <cellStyle name="Normal 2 3" xfId="56"/>
    <cellStyle name="Normal 2 3 2" xfId="64"/>
    <cellStyle name="Normal 2 4" xfId="63"/>
    <cellStyle name="Normal 3" xfId="36"/>
    <cellStyle name="Normal 3 11 4" xfId="70"/>
    <cellStyle name="Normal 3 2" xfId="55"/>
    <cellStyle name="Normal 4" xfId="47"/>
    <cellStyle name="Normal 4 2" xfId="59"/>
    <cellStyle name="Normal 4 2 2" xfId="69"/>
    <cellStyle name="Normal 4 3" xfId="54"/>
    <cellStyle name="Normal 4 3 2" xfId="66"/>
    <cellStyle name="Normal 5" xfId="49"/>
    <cellStyle name="Normal 5 2 10" xfId="71"/>
    <cellStyle name="Normal 6" xfId="51"/>
    <cellStyle name="Normal 6 2" xfId="52"/>
    <cellStyle name="Normal 6 3" xfId="65"/>
    <cellStyle name="Normal 7" xfId="58"/>
    <cellStyle name="Normal 7 2" xfId="68"/>
    <cellStyle name="Normal 8" xfId="62"/>
    <cellStyle name="Normal 8 2" xfId="67"/>
    <cellStyle name="Note" xfId="28" builtinId="10" customBuiltin="1"/>
    <cellStyle name="Pourcentage 2" xfId="57"/>
    <cellStyle name="Satisfaisant" xfId="37" builtinId="26" customBuiltin="1"/>
    <cellStyle name="Sortie" xfId="38" builtinId="21" customBuiltin="1"/>
    <cellStyle name="Texte explicatif" xfId="39" builtinId="53" customBuiltin="1"/>
    <cellStyle name="Titre" xfId="40" builtinId="15" customBuiltin="1"/>
    <cellStyle name="Titre 2" xfId="53"/>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35.1'!$D$25</c:f>
              <c:strCache>
                <c:ptCount val="1"/>
                <c:pt idx="0">
                  <c:v>12 mois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35.1'!$A$26:$B$33</c:f>
              <c:multiLvlStrCache>
                <c:ptCount val="8"/>
                <c:lvl>
                  <c:pt idx="0">
                    <c:v>CAP</c:v>
                  </c:pt>
                  <c:pt idx="1">
                    <c:v>Bac pro</c:v>
                  </c:pt>
                  <c:pt idx="2">
                    <c:v>BTS</c:v>
                  </c:pt>
                  <c:pt idx="3">
                    <c:v>CAP</c:v>
                  </c:pt>
                  <c:pt idx="4">
                    <c:v>Bac pro</c:v>
                  </c:pt>
                  <c:pt idx="5">
                    <c:v>BTS</c:v>
                  </c:pt>
                  <c:pt idx="6">
                    <c:v>Sco.</c:v>
                  </c:pt>
                  <c:pt idx="7">
                    <c:v>App.</c:v>
                  </c:pt>
                </c:lvl>
                <c:lvl>
                  <c:pt idx="0">
                    <c:v>Voie scolaire</c:v>
                  </c:pt>
                  <c:pt idx="3">
                    <c:v>Apprentissage</c:v>
                  </c:pt>
                  <c:pt idx="6">
                    <c:v>Ensemble (1)</c:v>
                  </c:pt>
                </c:lvl>
              </c:multiLvlStrCache>
            </c:multiLvlStrRef>
          </c:cat>
          <c:val>
            <c:numRef>
              <c:f>'Figure 35.1'!$D$26:$D$33</c:f>
              <c:numCache>
                <c:formatCode>0</c:formatCode>
                <c:ptCount val="8"/>
                <c:pt idx="0">
                  <c:v>31.7</c:v>
                </c:pt>
                <c:pt idx="1">
                  <c:v>44.9</c:v>
                </c:pt>
                <c:pt idx="2">
                  <c:v>61</c:v>
                </c:pt>
                <c:pt idx="3">
                  <c:v>61.9</c:v>
                </c:pt>
                <c:pt idx="4">
                  <c:v>70.2</c:v>
                </c:pt>
                <c:pt idx="5">
                  <c:v>74.599999999999994</c:v>
                </c:pt>
                <c:pt idx="6">
                  <c:v>48.8</c:v>
                </c:pt>
                <c:pt idx="7">
                  <c:v>69.3</c:v>
                </c:pt>
              </c:numCache>
            </c:numRef>
          </c:val>
          <c:extLst>
            <c:ext xmlns:c16="http://schemas.microsoft.com/office/drawing/2014/chart" uri="{C3380CC4-5D6E-409C-BE32-E72D297353CC}">
              <c16:uniqueId val="{00000000-C8E4-4305-BE6F-A6C7C8E603E7}"/>
            </c:ext>
          </c:extLst>
        </c:ser>
        <c:ser>
          <c:idx val="1"/>
          <c:order val="1"/>
          <c:tx>
            <c:strRef>
              <c:f>'Figure 35.1'!$C$25</c:f>
              <c:strCache>
                <c:ptCount val="1"/>
                <c:pt idx="0">
                  <c:v>6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35.1'!$A$26:$B$33</c:f>
              <c:multiLvlStrCache>
                <c:ptCount val="8"/>
                <c:lvl>
                  <c:pt idx="0">
                    <c:v>CAP</c:v>
                  </c:pt>
                  <c:pt idx="1">
                    <c:v>Bac pro</c:v>
                  </c:pt>
                  <c:pt idx="2">
                    <c:v>BTS</c:v>
                  </c:pt>
                  <c:pt idx="3">
                    <c:v>CAP</c:v>
                  </c:pt>
                  <c:pt idx="4">
                    <c:v>Bac pro</c:v>
                  </c:pt>
                  <c:pt idx="5">
                    <c:v>BTS</c:v>
                  </c:pt>
                  <c:pt idx="6">
                    <c:v>Sco.</c:v>
                  </c:pt>
                  <c:pt idx="7">
                    <c:v>App.</c:v>
                  </c:pt>
                </c:lvl>
                <c:lvl>
                  <c:pt idx="0">
                    <c:v>Voie scolaire</c:v>
                  </c:pt>
                  <c:pt idx="3">
                    <c:v>Apprentissage</c:v>
                  </c:pt>
                  <c:pt idx="6">
                    <c:v>Ensemble (1)</c:v>
                  </c:pt>
                </c:lvl>
              </c:multiLvlStrCache>
            </c:multiLvlStrRef>
          </c:cat>
          <c:val>
            <c:numRef>
              <c:f>'Figure 35.1'!$C$26:$C$33</c:f>
              <c:numCache>
                <c:formatCode>0</c:formatCode>
                <c:ptCount val="8"/>
                <c:pt idx="0">
                  <c:v>20.399999999999999</c:v>
                </c:pt>
                <c:pt idx="1">
                  <c:v>30.9</c:v>
                </c:pt>
                <c:pt idx="2">
                  <c:v>49.4</c:v>
                </c:pt>
                <c:pt idx="3">
                  <c:v>51</c:v>
                </c:pt>
                <c:pt idx="4">
                  <c:v>60.3</c:v>
                </c:pt>
                <c:pt idx="5">
                  <c:v>67.599999999999994</c:v>
                </c:pt>
                <c:pt idx="6">
                  <c:v>36.1</c:v>
                </c:pt>
                <c:pt idx="7">
                  <c:v>60.5</c:v>
                </c:pt>
              </c:numCache>
            </c:numRef>
          </c:val>
          <c:extLst>
            <c:ext xmlns:c16="http://schemas.microsoft.com/office/drawing/2014/chart" uri="{C3380CC4-5D6E-409C-BE32-E72D297353CC}">
              <c16:uniqueId val="{00000001-C8E4-4305-BE6F-A6C7C8E603E7}"/>
            </c:ext>
          </c:extLst>
        </c:ser>
        <c:dLbls>
          <c:showLegendKey val="0"/>
          <c:showVal val="0"/>
          <c:showCatName val="0"/>
          <c:showSerName val="0"/>
          <c:showPercent val="0"/>
          <c:showBubbleSize val="0"/>
        </c:dLbls>
        <c:gapWidth val="71"/>
        <c:overlap val="100"/>
        <c:axId val="644705272"/>
        <c:axId val="644703632"/>
      </c:barChart>
      <c:catAx>
        <c:axId val="64470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3632"/>
        <c:crosses val="autoZero"/>
        <c:auto val="1"/>
        <c:lblAlgn val="ctr"/>
        <c:lblOffset val="100"/>
        <c:noMultiLvlLbl val="0"/>
      </c:catAx>
      <c:valAx>
        <c:axId val="644703632"/>
        <c:scaling>
          <c:orientation val="minMax"/>
        </c:scaling>
        <c:delete val="1"/>
        <c:axPos val="l"/>
        <c:numFmt formatCode="0" sourceLinked="1"/>
        <c:majorTickMark val="none"/>
        <c:minorTickMark val="none"/>
        <c:tickLblPos val="nextTo"/>
        <c:crossAx val="6447052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35.1-web'!$D$27</c:f>
              <c:strCache>
                <c:ptCount val="1"/>
                <c:pt idx="0">
                  <c:v>12 mois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35.1-web'!$A$28:$B$35</c:f>
              <c:multiLvlStrCache>
                <c:ptCount val="8"/>
                <c:lvl>
                  <c:pt idx="0">
                    <c:v>CAP</c:v>
                  </c:pt>
                  <c:pt idx="1">
                    <c:v>Bac pro</c:v>
                  </c:pt>
                  <c:pt idx="2">
                    <c:v>BTS</c:v>
                  </c:pt>
                  <c:pt idx="3">
                    <c:v>CAP</c:v>
                  </c:pt>
                  <c:pt idx="4">
                    <c:v>Bac pro</c:v>
                  </c:pt>
                  <c:pt idx="5">
                    <c:v>BTS</c:v>
                  </c:pt>
                  <c:pt idx="6">
                    <c:v>Sco</c:v>
                  </c:pt>
                  <c:pt idx="7">
                    <c:v>App</c:v>
                  </c:pt>
                </c:lvl>
                <c:lvl>
                  <c:pt idx="0">
                    <c:v>Voie scolaire</c:v>
                  </c:pt>
                  <c:pt idx="3">
                    <c:v>Apprentissage</c:v>
                  </c:pt>
                  <c:pt idx="6">
                    <c:v>Ensemble (1)</c:v>
                  </c:pt>
                </c:lvl>
              </c:multiLvlStrCache>
            </c:multiLvlStrRef>
          </c:cat>
          <c:val>
            <c:numRef>
              <c:f>'Figure 35.1-web'!$D$28:$D$35</c:f>
              <c:numCache>
                <c:formatCode>0</c:formatCode>
                <c:ptCount val="8"/>
                <c:pt idx="0">
                  <c:v>27.3</c:v>
                </c:pt>
                <c:pt idx="1">
                  <c:v>40.4</c:v>
                </c:pt>
                <c:pt idx="2">
                  <c:v>56.9</c:v>
                </c:pt>
                <c:pt idx="3">
                  <c:v>55.6</c:v>
                </c:pt>
                <c:pt idx="4">
                  <c:v>65.2</c:v>
                </c:pt>
                <c:pt idx="5">
                  <c:v>71.099999999999994</c:v>
                </c:pt>
                <c:pt idx="6">
                  <c:v>44.4</c:v>
                </c:pt>
                <c:pt idx="7">
                  <c:v>64.5</c:v>
                </c:pt>
              </c:numCache>
            </c:numRef>
          </c:val>
          <c:extLst>
            <c:ext xmlns:c16="http://schemas.microsoft.com/office/drawing/2014/chart" uri="{C3380CC4-5D6E-409C-BE32-E72D297353CC}">
              <c16:uniqueId val="{00000000-4FD4-4EDB-8761-149DFA087CD6}"/>
            </c:ext>
          </c:extLst>
        </c:ser>
        <c:ser>
          <c:idx val="1"/>
          <c:order val="1"/>
          <c:tx>
            <c:strRef>
              <c:f>'Figure 35.1-web'!$C$27</c:f>
              <c:strCache>
                <c:ptCount val="1"/>
                <c:pt idx="0">
                  <c:v>6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35.1-web'!$A$28:$B$35</c:f>
              <c:multiLvlStrCache>
                <c:ptCount val="8"/>
                <c:lvl>
                  <c:pt idx="0">
                    <c:v>CAP</c:v>
                  </c:pt>
                  <c:pt idx="1">
                    <c:v>Bac pro</c:v>
                  </c:pt>
                  <c:pt idx="2">
                    <c:v>BTS</c:v>
                  </c:pt>
                  <c:pt idx="3">
                    <c:v>CAP</c:v>
                  </c:pt>
                  <c:pt idx="4">
                    <c:v>Bac pro</c:v>
                  </c:pt>
                  <c:pt idx="5">
                    <c:v>BTS</c:v>
                  </c:pt>
                  <c:pt idx="6">
                    <c:v>Sco</c:v>
                  </c:pt>
                  <c:pt idx="7">
                    <c:v>App</c:v>
                  </c:pt>
                </c:lvl>
                <c:lvl>
                  <c:pt idx="0">
                    <c:v>Voie scolaire</c:v>
                  </c:pt>
                  <c:pt idx="3">
                    <c:v>Apprentissage</c:v>
                  </c:pt>
                  <c:pt idx="6">
                    <c:v>Ensemble (1)</c:v>
                  </c:pt>
                </c:lvl>
              </c:multiLvlStrCache>
            </c:multiLvlStrRef>
          </c:cat>
          <c:val>
            <c:numRef>
              <c:f>'Figure 35.1-web'!$C$28:$C$35</c:f>
              <c:numCache>
                <c:formatCode>0</c:formatCode>
                <c:ptCount val="8"/>
                <c:pt idx="0">
                  <c:v>24.1</c:v>
                </c:pt>
                <c:pt idx="1">
                  <c:v>36.799999999999997</c:v>
                </c:pt>
                <c:pt idx="2">
                  <c:v>54.3</c:v>
                </c:pt>
                <c:pt idx="3">
                  <c:v>52.8</c:v>
                </c:pt>
                <c:pt idx="4">
                  <c:v>63.4</c:v>
                </c:pt>
                <c:pt idx="5">
                  <c:v>69.5</c:v>
                </c:pt>
                <c:pt idx="6">
                  <c:v>41.2</c:v>
                </c:pt>
                <c:pt idx="7">
                  <c:v>62.3</c:v>
                </c:pt>
              </c:numCache>
            </c:numRef>
          </c:val>
          <c:extLst>
            <c:ext xmlns:c16="http://schemas.microsoft.com/office/drawing/2014/chart" uri="{C3380CC4-5D6E-409C-BE32-E72D297353CC}">
              <c16:uniqueId val="{00000001-4FD4-4EDB-8761-149DFA087CD6}"/>
            </c:ext>
          </c:extLst>
        </c:ser>
        <c:dLbls>
          <c:showLegendKey val="0"/>
          <c:showVal val="0"/>
          <c:showCatName val="0"/>
          <c:showSerName val="0"/>
          <c:showPercent val="0"/>
          <c:showBubbleSize val="0"/>
        </c:dLbls>
        <c:gapWidth val="71"/>
        <c:overlap val="100"/>
        <c:axId val="644705272"/>
        <c:axId val="644703632"/>
      </c:barChart>
      <c:catAx>
        <c:axId val="64470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3632"/>
        <c:crosses val="autoZero"/>
        <c:auto val="1"/>
        <c:lblAlgn val="ctr"/>
        <c:lblOffset val="100"/>
        <c:noMultiLvlLbl val="0"/>
      </c:catAx>
      <c:valAx>
        <c:axId val="644703632"/>
        <c:scaling>
          <c:orientation val="minMax"/>
        </c:scaling>
        <c:delete val="1"/>
        <c:axPos val="l"/>
        <c:numFmt formatCode="0" sourceLinked="1"/>
        <c:majorTickMark val="none"/>
        <c:minorTickMark val="none"/>
        <c:tickLblPos val="nextTo"/>
        <c:crossAx val="6447052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35.2'!$D$26</c:f>
              <c:strCache>
                <c:ptCount val="1"/>
                <c:pt idx="0">
                  <c:v>12 mois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35.2'!$A$27:$B$38</c15:sqref>
                  </c15:fullRef>
                </c:ext>
              </c:extLst>
              <c:f>('Figure 35.2'!$A$27:$B$28,'Figure 35.2'!$A$31:$B$34,'Figure 35.2'!$A$37:$B$38)</c:f>
              <c:multiLvlStrCache>
                <c:ptCount val="8"/>
                <c:lvl>
                  <c:pt idx="0">
                    <c:v>Diplômé</c:v>
                  </c:pt>
                  <c:pt idx="1">
                    <c:v>Non diplômé</c:v>
                  </c:pt>
                  <c:pt idx="2">
                    <c:v>Femmes</c:v>
                  </c:pt>
                  <c:pt idx="3">
                    <c:v>Hommes</c:v>
                  </c:pt>
                  <c:pt idx="4">
                    <c:v>Diplômé</c:v>
                  </c:pt>
                  <c:pt idx="5">
                    <c:v>Non diplômé</c:v>
                  </c:pt>
                  <c:pt idx="6">
                    <c:v>Femmes</c:v>
                  </c:pt>
                  <c:pt idx="7">
                    <c:v>Hommes</c:v>
                  </c:pt>
                </c:lvl>
                <c:lvl>
                  <c:pt idx="0">
                    <c:v>Voie scolaire</c:v>
                  </c:pt>
                  <c:pt idx="4">
                    <c:v>Apprentissage</c:v>
                  </c:pt>
                </c:lvl>
              </c:multiLvlStrCache>
            </c:multiLvlStrRef>
          </c:cat>
          <c:val>
            <c:numRef>
              <c:extLst>
                <c:ext xmlns:c15="http://schemas.microsoft.com/office/drawing/2012/chart" uri="{02D57815-91ED-43cb-92C2-25804820EDAC}">
                  <c15:fullRef>
                    <c15:sqref>'Figure 35.2'!$D$27:$D$38</c15:sqref>
                  </c15:fullRef>
                </c:ext>
              </c:extLst>
              <c:f>('Figure 35.2'!$D$27:$D$28,'Figure 35.2'!$D$31:$D$34,'Figure 35.2'!$D$37:$D$38)</c:f>
              <c:numCache>
                <c:formatCode>0</c:formatCode>
                <c:ptCount val="8"/>
                <c:pt idx="0">
                  <c:v>50.8</c:v>
                </c:pt>
                <c:pt idx="1">
                  <c:v>39.700000000000003</c:v>
                </c:pt>
                <c:pt idx="2">
                  <c:v>48</c:v>
                </c:pt>
                <c:pt idx="3">
                  <c:v>49.4</c:v>
                </c:pt>
                <c:pt idx="4">
                  <c:v>72.400000000000006</c:v>
                </c:pt>
                <c:pt idx="5">
                  <c:v>59.6</c:v>
                </c:pt>
                <c:pt idx="6">
                  <c:v>65.2</c:v>
                </c:pt>
                <c:pt idx="7">
                  <c:v>71.2</c:v>
                </c:pt>
              </c:numCache>
            </c:numRef>
          </c:val>
          <c:extLst>
            <c:ext xmlns:c16="http://schemas.microsoft.com/office/drawing/2014/chart" uri="{C3380CC4-5D6E-409C-BE32-E72D297353CC}">
              <c16:uniqueId val="{00000001-E166-405A-BEE3-623BBAEB35F2}"/>
            </c:ext>
          </c:extLst>
        </c:ser>
        <c:ser>
          <c:idx val="0"/>
          <c:order val="1"/>
          <c:tx>
            <c:strRef>
              <c:f>'Figure 35.2'!$C$26</c:f>
              <c:strCache>
                <c:ptCount val="1"/>
                <c:pt idx="0">
                  <c:v>6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35.2'!$A$27:$B$38</c15:sqref>
                  </c15:fullRef>
                </c:ext>
              </c:extLst>
              <c:f>('Figure 35.2'!$A$27:$B$28,'Figure 35.2'!$A$31:$B$34,'Figure 35.2'!$A$37:$B$38)</c:f>
              <c:multiLvlStrCache>
                <c:ptCount val="8"/>
                <c:lvl>
                  <c:pt idx="0">
                    <c:v>Diplômé</c:v>
                  </c:pt>
                  <c:pt idx="1">
                    <c:v>Non diplômé</c:v>
                  </c:pt>
                  <c:pt idx="2">
                    <c:v>Femmes</c:v>
                  </c:pt>
                  <c:pt idx="3">
                    <c:v>Hommes</c:v>
                  </c:pt>
                  <c:pt idx="4">
                    <c:v>Diplômé</c:v>
                  </c:pt>
                  <c:pt idx="5">
                    <c:v>Non diplômé</c:v>
                  </c:pt>
                  <c:pt idx="6">
                    <c:v>Femmes</c:v>
                  </c:pt>
                  <c:pt idx="7">
                    <c:v>Hommes</c:v>
                  </c:pt>
                </c:lvl>
                <c:lvl>
                  <c:pt idx="0">
                    <c:v>Voie scolaire</c:v>
                  </c:pt>
                  <c:pt idx="4">
                    <c:v>Apprentissage</c:v>
                  </c:pt>
                </c:lvl>
              </c:multiLvlStrCache>
            </c:multiLvlStrRef>
          </c:cat>
          <c:val>
            <c:numRef>
              <c:extLst>
                <c:ext xmlns:c15="http://schemas.microsoft.com/office/drawing/2012/chart" uri="{02D57815-91ED-43cb-92C2-25804820EDAC}">
                  <c15:fullRef>
                    <c15:sqref>'Figure 35.2'!$C$27:$C$38</c15:sqref>
                  </c15:fullRef>
                </c:ext>
              </c:extLst>
              <c:f>('Figure 35.2'!$C$27:$C$28,'Figure 35.2'!$C$31:$C$34,'Figure 35.2'!$C$37:$C$38)</c:f>
              <c:numCache>
                <c:formatCode>0</c:formatCode>
                <c:ptCount val="8"/>
                <c:pt idx="0">
                  <c:v>37.6</c:v>
                </c:pt>
                <c:pt idx="1">
                  <c:v>28.8</c:v>
                </c:pt>
                <c:pt idx="2">
                  <c:v>35.5</c:v>
                </c:pt>
                <c:pt idx="3">
                  <c:v>36.5</c:v>
                </c:pt>
                <c:pt idx="4">
                  <c:v>63.6</c:v>
                </c:pt>
                <c:pt idx="5">
                  <c:v>48.4</c:v>
                </c:pt>
                <c:pt idx="6">
                  <c:v>57</c:v>
                </c:pt>
                <c:pt idx="7">
                  <c:v>62.2</c:v>
                </c:pt>
              </c:numCache>
            </c:numRef>
          </c:val>
          <c:extLst>
            <c:ext xmlns:c16="http://schemas.microsoft.com/office/drawing/2014/chart" uri="{C3380CC4-5D6E-409C-BE32-E72D297353CC}">
              <c16:uniqueId val="{00000000-E166-405A-BEE3-623BBAEB35F2}"/>
            </c:ext>
          </c:extLst>
        </c:ser>
        <c:dLbls>
          <c:showLegendKey val="0"/>
          <c:showVal val="0"/>
          <c:showCatName val="0"/>
          <c:showSerName val="0"/>
          <c:showPercent val="0"/>
          <c:showBubbleSize val="0"/>
        </c:dLbls>
        <c:gapWidth val="71"/>
        <c:overlap val="100"/>
        <c:axId val="644705272"/>
        <c:axId val="644703632"/>
      </c:barChart>
      <c:catAx>
        <c:axId val="64470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3632"/>
        <c:crosses val="autoZero"/>
        <c:auto val="1"/>
        <c:lblAlgn val="ctr"/>
        <c:lblOffset val="100"/>
        <c:noMultiLvlLbl val="0"/>
      </c:catAx>
      <c:valAx>
        <c:axId val="644703632"/>
        <c:scaling>
          <c:orientation val="minMax"/>
        </c:scaling>
        <c:delete val="1"/>
        <c:axPos val="l"/>
        <c:numFmt formatCode="0" sourceLinked="1"/>
        <c:majorTickMark val="none"/>
        <c:minorTickMark val="none"/>
        <c:tickLblPos val="nextTo"/>
        <c:crossAx val="6447052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35.3'!$D$25</c:f>
              <c:strCache>
                <c:ptCount val="1"/>
                <c:pt idx="0">
                  <c:v>CDI</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35.3'!$A$26:$C$33</c:f>
              <c:multiLvlStrCache>
                <c:ptCount val="8"/>
                <c:lvl>
                  <c:pt idx="0">
                    <c:v>Femmes</c:v>
                  </c:pt>
                  <c:pt idx="1">
                    <c:v>Hommes</c:v>
                  </c:pt>
                  <c:pt idx="2">
                    <c:v>Femmes</c:v>
                  </c:pt>
                  <c:pt idx="3">
                    <c:v>Hommes</c:v>
                  </c:pt>
                  <c:pt idx="4">
                    <c:v>Femmes</c:v>
                  </c:pt>
                  <c:pt idx="5">
                    <c:v>Hommes</c:v>
                  </c:pt>
                  <c:pt idx="6">
                    <c:v>Femmes</c:v>
                  </c:pt>
                  <c:pt idx="7">
                    <c:v>Hommes</c:v>
                  </c:pt>
                </c:lvl>
                <c:lvl>
                  <c:pt idx="0">
                    <c:v>6 mois</c:v>
                  </c:pt>
                  <c:pt idx="2">
                    <c:v>12 mois</c:v>
                  </c:pt>
                  <c:pt idx="4">
                    <c:v>6 mois</c:v>
                  </c:pt>
                  <c:pt idx="6">
                    <c:v>12 mois</c:v>
                  </c:pt>
                </c:lvl>
                <c:lvl>
                  <c:pt idx="0">
                    <c:v>Voie scolaire</c:v>
                  </c:pt>
                  <c:pt idx="4">
                    <c:v>Apprentis</c:v>
                  </c:pt>
                </c:lvl>
              </c:multiLvlStrCache>
            </c:multiLvlStrRef>
          </c:cat>
          <c:val>
            <c:numRef>
              <c:f>'Figure 35.3'!$D$26:$D$33</c:f>
              <c:numCache>
                <c:formatCode>0</c:formatCode>
                <c:ptCount val="8"/>
                <c:pt idx="0">
                  <c:v>38.97</c:v>
                </c:pt>
                <c:pt idx="1">
                  <c:v>37.799999999999997</c:v>
                </c:pt>
                <c:pt idx="2">
                  <c:v>37.35</c:v>
                </c:pt>
                <c:pt idx="3">
                  <c:v>38.58</c:v>
                </c:pt>
                <c:pt idx="4">
                  <c:v>55.35</c:v>
                </c:pt>
                <c:pt idx="5">
                  <c:v>58.94</c:v>
                </c:pt>
                <c:pt idx="6">
                  <c:v>59.33</c:v>
                </c:pt>
                <c:pt idx="7">
                  <c:v>61.55</c:v>
                </c:pt>
              </c:numCache>
            </c:numRef>
          </c:val>
          <c:extLst xmlns:c15="http://schemas.microsoft.com/office/drawing/2012/chart">
            <c:ext xmlns:c16="http://schemas.microsoft.com/office/drawing/2014/chart" uri="{C3380CC4-5D6E-409C-BE32-E72D297353CC}">
              <c16:uniqueId val="{00000005-F900-4875-A103-02FB5AA3B6DA}"/>
            </c:ext>
          </c:extLst>
        </c:ser>
        <c:ser>
          <c:idx val="1"/>
          <c:order val="1"/>
          <c:tx>
            <c:strRef>
              <c:f>'Figure 35.3'!$E$25</c:f>
              <c:strCache>
                <c:ptCount val="1"/>
                <c:pt idx="0">
                  <c:v>CDD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35.3'!$A$26:$C$33</c:f>
              <c:multiLvlStrCache>
                <c:ptCount val="8"/>
                <c:lvl>
                  <c:pt idx="0">
                    <c:v>Femmes</c:v>
                  </c:pt>
                  <c:pt idx="1">
                    <c:v>Hommes</c:v>
                  </c:pt>
                  <c:pt idx="2">
                    <c:v>Femmes</c:v>
                  </c:pt>
                  <c:pt idx="3">
                    <c:v>Hommes</c:v>
                  </c:pt>
                  <c:pt idx="4">
                    <c:v>Femmes</c:v>
                  </c:pt>
                  <c:pt idx="5">
                    <c:v>Hommes</c:v>
                  </c:pt>
                  <c:pt idx="6">
                    <c:v>Femmes</c:v>
                  </c:pt>
                  <c:pt idx="7">
                    <c:v>Hommes</c:v>
                  </c:pt>
                </c:lvl>
                <c:lvl>
                  <c:pt idx="0">
                    <c:v>6 mois</c:v>
                  </c:pt>
                  <c:pt idx="2">
                    <c:v>12 mois</c:v>
                  </c:pt>
                  <c:pt idx="4">
                    <c:v>6 mois</c:v>
                  </c:pt>
                  <c:pt idx="6">
                    <c:v>12 mois</c:v>
                  </c:pt>
                </c:lvl>
                <c:lvl>
                  <c:pt idx="0">
                    <c:v>Voie scolaire</c:v>
                  </c:pt>
                  <c:pt idx="4">
                    <c:v>Apprentis</c:v>
                  </c:pt>
                </c:lvl>
              </c:multiLvlStrCache>
            </c:multiLvlStrRef>
          </c:cat>
          <c:val>
            <c:numRef>
              <c:f>'Figure 35.3'!$E$26:$E$33</c:f>
              <c:numCache>
                <c:formatCode>0</c:formatCode>
                <c:ptCount val="8"/>
                <c:pt idx="0">
                  <c:v>43.73</c:v>
                </c:pt>
                <c:pt idx="1">
                  <c:v>33.25</c:v>
                </c:pt>
                <c:pt idx="2">
                  <c:v>47.06</c:v>
                </c:pt>
                <c:pt idx="3">
                  <c:v>36</c:v>
                </c:pt>
                <c:pt idx="4">
                  <c:v>33.5</c:v>
                </c:pt>
                <c:pt idx="5">
                  <c:v>25.87</c:v>
                </c:pt>
                <c:pt idx="6">
                  <c:v>31.47</c:v>
                </c:pt>
                <c:pt idx="7">
                  <c:v>24.62</c:v>
                </c:pt>
              </c:numCache>
            </c:numRef>
          </c:val>
          <c:extLst>
            <c:ext xmlns:c16="http://schemas.microsoft.com/office/drawing/2014/chart" uri="{C3380CC4-5D6E-409C-BE32-E72D297353CC}">
              <c16:uniqueId val="{00000000-F900-4875-A103-02FB5AA3B6DA}"/>
            </c:ext>
          </c:extLst>
        </c:ser>
        <c:ser>
          <c:idx val="2"/>
          <c:order val="2"/>
          <c:tx>
            <c:strRef>
              <c:f>'Figure 35.3'!$F$25</c:f>
              <c:strCache>
                <c:ptCount val="1"/>
                <c:pt idx="0">
                  <c:v>Intérim</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35.3'!$A$26:$C$33</c:f>
              <c:multiLvlStrCache>
                <c:ptCount val="8"/>
                <c:lvl>
                  <c:pt idx="0">
                    <c:v>Femmes</c:v>
                  </c:pt>
                  <c:pt idx="1">
                    <c:v>Hommes</c:v>
                  </c:pt>
                  <c:pt idx="2">
                    <c:v>Femmes</c:v>
                  </c:pt>
                  <c:pt idx="3">
                    <c:v>Hommes</c:v>
                  </c:pt>
                  <c:pt idx="4">
                    <c:v>Femmes</c:v>
                  </c:pt>
                  <c:pt idx="5">
                    <c:v>Hommes</c:v>
                  </c:pt>
                  <c:pt idx="6">
                    <c:v>Femmes</c:v>
                  </c:pt>
                  <c:pt idx="7">
                    <c:v>Hommes</c:v>
                  </c:pt>
                </c:lvl>
                <c:lvl>
                  <c:pt idx="0">
                    <c:v>6 mois</c:v>
                  </c:pt>
                  <c:pt idx="2">
                    <c:v>12 mois</c:v>
                  </c:pt>
                  <c:pt idx="4">
                    <c:v>6 mois</c:v>
                  </c:pt>
                  <c:pt idx="6">
                    <c:v>12 mois</c:v>
                  </c:pt>
                </c:lvl>
                <c:lvl>
                  <c:pt idx="0">
                    <c:v>Voie scolaire</c:v>
                  </c:pt>
                  <c:pt idx="4">
                    <c:v>Apprentis</c:v>
                  </c:pt>
                </c:lvl>
              </c:multiLvlStrCache>
            </c:multiLvlStrRef>
          </c:cat>
          <c:val>
            <c:numRef>
              <c:f>'Figure 35.3'!$F$26:$F$33</c:f>
              <c:numCache>
                <c:formatCode>0</c:formatCode>
                <c:ptCount val="8"/>
                <c:pt idx="0">
                  <c:v>9.6300000000000008</c:v>
                </c:pt>
                <c:pt idx="1">
                  <c:v>22.99</c:v>
                </c:pt>
                <c:pt idx="2">
                  <c:v>8.67</c:v>
                </c:pt>
                <c:pt idx="3">
                  <c:v>20.02</c:v>
                </c:pt>
                <c:pt idx="4">
                  <c:v>5.13</c:v>
                </c:pt>
                <c:pt idx="5">
                  <c:v>10.45</c:v>
                </c:pt>
                <c:pt idx="6">
                  <c:v>4.25</c:v>
                </c:pt>
                <c:pt idx="7">
                  <c:v>9.81</c:v>
                </c:pt>
              </c:numCache>
            </c:numRef>
          </c:val>
          <c:extLst>
            <c:ext xmlns:c16="http://schemas.microsoft.com/office/drawing/2014/chart" uri="{C3380CC4-5D6E-409C-BE32-E72D297353CC}">
              <c16:uniqueId val="{00000001-F900-4875-A103-02FB5AA3B6DA}"/>
            </c:ext>
          </c:extLst>
        </c:ser>
        <c:ser>
          <c:idx val="3"/>
          <c:order val="3"/>
          <c:tx>
            <c:strRef>
              <c:f>'Figure 35.3'!$G$25</c:f>
              <c:strCache>
                <c:ptCount val="1"/>
                <c:pt idx="0">
                  <c:v>Contrat professionnel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35.3'!$A$26:$C$33</c:f>
              <c:multiLvlStrCache>
                <c:ptCount val="8"/>
                <c:lvl>
                  <c:pt idx="0">
                    <c:v>Femmes</c:v>
                  </c:pt>
                  <c:pt idx="1">
                    <c:v>Hommes</c:v>
                  </c:pt>
                  <c:pt idx="2">
                    <c:v>Femmes</c:v>
                  </c:pt>
                  <c:pt idx="3">
                    <c:v>Hommes</c:v>
                  </c:pt>
                  <c:pt idx="4">
                    <c:v>Femmes</c:v>
                  </c:pt>
                  <c:pt idx="5">
                    <c:v>Hommes</c:v>
                  </c:pt>
                  <c:pt idx="6">
                    <c:v>Femmes</c:v>
                  </c:pt>
                  <c:pt idx="7">
                    <c:v>Hommes</c:v>
                  </c:pt>
                </c:lvl>
                <c:lvl>
                  <c:pt idx="0">
                    <c:v>6 mois</c:v>
                  </c:pt>
                  <c:pt idx="2">
                    <c:v>12 mois</c:v>
                  </c:pt>
                  <c:pt idx="4">
                    <c:v>6 mois</c:v>
                  </c:pt>
                  <c:pt idx="6">
                    <c:v>12 mois</c:v>
                  </c:pt>
                </c:lvl>
                <c:lvl>
                  <c:pt idx="0">
                    <c:v>Voie scolaire</c:v>
                  </c:pt>
                  <c:pt idx="4">
                    <c:v>Apprentis</c:v>
                  </c:pt>
                </c:lvl>
              </c:multiLvlStrCache>
            </c:multiLvlStrRef>
          </c:cat>
          <c:val>
            <c:numRef>
              <c:f>'Figure 35.3'!$G$26:$G$33</c:f>
              <c:numCache>
                <c:formatCode>0</c:formatCode>
                <c:ptCount val="8"/>
                <c:pt idx="0">
                  <c:v>4.9800000000000004</c:v>
                </c:pt>
                <c:pt idx="1">
                  <c:v>4.6100000000000003</c:v>
                </c:pt>
                <c:pt idx="2">
                  <c:v>3.74</c:v>
                </c:pt>
                <c:pt idx="3">
                  <c:v>3.5</c:v>
                </c:pt>
                <c:pt idx="4">
                  <c:v>4.5199999999999996</c:v>
                </c:pt>
                <c:pt idx="5">
                  <c:v>4.0599999999999996</c:v>
                </c:pt>
                <c:pt idx="6">
                  <c:v>3.31</c:v>
                </c:pt>
                <c:pt idx="7">
                  <c:v>3.09</c:v>
                </c:pt>
              </c:numCache>
            </c:numRef>
          </c:val>
          <c:extLst>
            <c:ext xmlns:c16="http://schemas.microsoft.com/office/drawing/2014/chart" uri="{C3380CC4-5D6E-409C-BE32-E72D297353CC}">
              <c16:uniqueId val="{00000002-F900-4875-A103-02FB5AA3B6DA}"/>
            </c:ext>
          </c:extLst>
        </c:ser>
        <c:ser>
          <c:idx val="4"/>
          <c:order val="4"/>
          <c:tx>
            <c:strRef>
              <c:f>'Figure 35.3'!$H$25</c:f>
              <c:strCache>
                <c:ptCount val="1"/>
                <c:pt idx="0">
                  <c:v>Autres</c:v>
                </c:pt>
              </c:strCache>
            </c:strRef>
          </c:tx>
          <c:spPr>
            <a:solidFill>
              <a:schemeClr val="accent6"/>
            </a:solidFill>
            <a:ln>
              <a:noFill/>
            </a:ln>
            <a:effectLst/>
          </c:spPr>
          <c:invertIfNegative val="0"/>
          <c:cat>
            <c:multiLvlStrRef>
              <c:f>'Figure 35.3'!$A$26:$C$33</c:f>
              <c:multiLvlStrCache>
                <c:ptCount val="8"/>
                <c:lvl>
                  <c:pt idx="0">
                    <c:v>Femmes</c:v>
                  </c:pt>
                  <c:pt idx="1">
                    <c:v>Hommes</c:v>
                  </c:pt>
                  <c:pt idx="2">
                    <c:v>Femmes</c:v>
                  </c:pt>
                  <c:pt idx="3">
                    <c:v>Hommes</c:v>
                  </c:pt>
                  <c:pt idx="4">
                    <c:v>Femmes</c:v>
                  </c:pt>
                  <c:pt idx="5">
                    <c:v>Hommes</c:v>
                  </c:pt>
                  <c:pt idx="6">
                    <c:v>Femmes</c:v>
                  </c:pt>
                  <c:pt idx="7">
                    <c:v>Hommes</c:v>
                  </c:pt>
                </c:lvl>
                <c:lvl>
                  <c:pt idx="0">
                    <c:v>6 mois</c:v>
                  </c:pt>
                  <c:pt idx="2">
                    <c:v>12 mois</c:v>
                  </c:pt>
                  <c:pt idx="4">
                    <c:v>6 mois</c:v>
                  </c:pt>
                  <c:pt idx="6">
                    <c:v>12 mois</c:v>
                  </c:pt>
                </c:lvl>
                <c:lvl>
                  <c:pt idx="0">
                    <c:v>Voie scolaire</c:v>
                  </c:pt>
                  <c:pt idx="4">
                    <c:v>Apprentis</c:v>
                  </c:pt>
                </c:lvl>
              </c:multiLvlStrCache>
            </c:multiLvlStrRef>
          </c:cat>
          <c:val>
            <c:numRef>
              <c:f>'Figure 35.3'!$H$26:$H$33</c:f>
              <c:numCache>
                <c:formatCode>0</c:formatCode>
                <c:ptCount val="8"/>
                <c:pt idx="0">
                  <c:v>2.69</c:v>
                </c:pt>
                <c:pt idx="1">
                  <c:v>1.35</c:v>
                </c:pt>
                <c:pt idx="2">
                  <c:v>3.18</c:v>
                </c:pt>
                <c:pt idx="3">
                  <c:v>1.9</c:v>
                </c:pt>
                <c:pt idx="4">
                  <c:v>1.51</c:v>
                </c:pt>
                <c:pt idx="5">
                  <c:v>0.67</c:v>
                </c:pt>
                <c:pt idx="6">
                  <c:v>1.64</c:v>
                </c:pt>
                <c:pt idx="7">
                  <c:v>0.92</c:v>
                </c:pt>
              </c:numCache>
            </c:numRef>
          </c:val>
          <c:extLst>
            <c:ext xmlns:c16="http://schemas.microsoft.com/office/drawing/2014/chart" uri="{C3380CC4-5D6E-409C-BE32-E72D297353CC}">
              <c16:uniqueId val="{00000003-F900-4875-A103-02FB5AA3B6DA}"/>
            </c:ext>
          </c:extLst>
        </c:ser>
        <c:dLbls>
          <c:showLegendKey val="0"/>
          <c:showVal val="0"/>
          <c:showCatName val="0"/>
          <c:showSerName val="0"/>
          <c:showPercent val="0"/>
          <c:showBubbleSize val="0"/>
        </c:dLbls>
        <c:gapWidth val="144"/>
        <c:overlap val="100"/>
        <c:axId val="569035968"/>
        <c:axId val="569033016"/>
        <c:extLst/>
      </c:barChart>
      <c:catAx>
        <c:axId val="5690359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9033016"/>
        <c:crosses val="autoZero"/>
        <c:auto val="1"/>
        <c:lblAlgn val="ctr"/>
        <c:lblOffset val="100"/>
        <c:noMultiLvlLbl val="0"/>
      </c:catAx>
      <c:valAx>
        <c:axId val="569033016"/>
        <c:scaling>
          <c:orientation val="minMax"/>
        </c:scaling>
        <c:delete val="1"/>
        <c:axPos val="l"/>
        <c:numFmt formatCode="0%" sourceLinked="1"/>
        <c:majorTickMark val="out"/>
        <c:minorTickMark val="none"/>
        <c:tickLblPos val="nextTo"/>
        <c:crossAx val="5690359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710257469284971"/>
          <c:y val="0.20686552416242088"/>
          <c:w val="0.76217200270778551"/>
          <c:h val="0.74999722093561838"/>
        </c:manualLayout>
      </c:layout>
      <c:barChart>
        <c:barDir val="bar"/>
        <c:grouping val="percentStacked"/>
        <c:varyColors val="0"/>
        <c:ser>
          <c:idx val="1"/>
          <c:order val="0"/>
          <c:tx>
            <c:strRef>
              <c:f>'Figure 35.6 web'!$C$10</c:f>
              <c:strCache>
                <c:ptCount val="1"/>
                <c:pt idx="0">
                  <c:v>Non emploi</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35.6 web'!$A$11:$B$18</c:f>
              <c:multiLvlStrCache>
                <c:ptCount val="8"/>
                <c:lvl>
                  <c:pt idx="0">
                    <c:v>CAP</c:v>
                  </c:pt>
                  <c:pt idx="1">
                    <c:v>Bac pro</c:v>
                  </c:pt>
                  <c:pt idx="2">
                    <c:v>BTS</c:v>
                  </c:pt>
                  <c:pt idx="3">
                    <c:v>Ensemble</c:v>
                  </c:pt>
                  <c:pt idx="4">
                    <c:v>CAP</c:v>
                  </c:pt>
                  <c:pt idx="5">
                    <c:v>Bac pro</c:v>
                  </c:pt>
                  <c:pt idx="6">
                    <c:v>BTS</c:v>
                  </c:pt>
                  <c:pt idx="7">
                    <c:v>Ensemble</c:v>
                  </c:pt>
                </c:lvl>
                <c:lvl>
                  <c:pt idx="0">
                    <c:v>Apprentis</c:v>
                  </c:pt>
                  <c:pt idx="4">
                    <c:v>Voie scolaire</c:v>
                  </c:pt>
                </c:lvl>
              </c:multiLvlStrCache>
            </c:multiLvlStrRef>
          </c:cat>
          <c:val>
            <c:numRef>
              <c:f>'Figure 35.6 web'!$C$11:$C$18</c:f>
              <c:numCache>
                <c:formatCode>General</c:formatCode>
                <c:ptCount val="8"/>
                <c:pt idx="0">
                  <c:v>20</c:v>
                </c:pt>
                <c:pt idx="1">
                  <c:v>14</c:v>
                </c:pt>
                <c:pt idx="2">
                  <c:v>12</c:v>
                </c:pt>
                <c:pt idx="3">
                  <c:v>16</c:v>
                </c:pt>
                <c:pt idx="4">
                  <c:v>47</c:v>
                </c:pt>
                <c:pt idx="5">
                  <c:v>31</c:v>
                </c:pt>
                <c:pt idx="6">
                  <c:v>18</c:v>
                </c:pt>
                <c:pt idx="7">
                  <c:v>28</c:v>
                </c:pt>
              </c:numCache>
            </c:numRef>
          </c:val>
          <c:extLst>
            <c:ext xmlns:c16="http://schemas.microsoft.com/office/drawing/2014/chart" uri="{C3380CC4-5D6E-409C-BE32-E72D297353CC}">
              <c16:uniqueId val="{00000001-3F0A-41CC-9138-ED126F1E952B}"/>
            </c:ext>
          </c:extLst>
        </c:ser>
        <c:ser>
          <c:idx val="2"/>
          <c:order val="1"/>
          <c:tx>
            <c:strRef>
              <c:f>'Figure 35.6 web'!$D$10</c:f>
              <c:strCache>
                <c:ptCount val="1"/>
                <c:pt idx="0">
                  <c:v>Parcours mixtes</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35.6 web'!$A$11:$B$18</c:f>
              <c:multiLvlStrCache>
                <c:ptCount val="8"/>
                <c:lvl>
                  <c:pt idx="0">
                    <c:v>CAP</c:v>
                  </c:pt>
                  <c:pt idx="1">
                    <c:v>Bac pro</c:v>
                  </c:pt>
                  <c:pt idx="2">
                    <c:v>BTS</c:v>
                  </c:pt>
                  <c:pt idx="3">
                    <c:v>Ensemble</c:v>
                  </c:pt>
                  <c:pt idx="4">
                    <c:v>CAP</c:v>
                  </c:pt>
                  <c:pt idx="5">
                    <c:v>Bac pro</c:v>
                  </c:pt>
                  <c:pt idx="6">
                    <c:v>BTS</c:v>
                  </c:pt>
                  <c:pt idx="7">
                    <c:v>Ensemble</c:v>
                  </c:pt>
                </c:lvl>
                <c:lvl>
                  <c:pt idx="0">
                    <c:v>Apprentis</c:v>
                  </c:pt>
                  <c:pt idx="4">
                    <c:v>Voie scolaire</c:v>
                  </c:pt>
                </c:lvl>
              </c:multiLvlStrCache>
            </c:multiLvlStrRef>
          </c:cat>
          <c:val>
            <c:numRef>
              <c:f>'Figure 35.6 web'!$D$11:$D$18</c:f>
              <c:numCache>
                <c:formatCode>General</c:formatCode>
                <c:ptCount val="8"/>
                <c:pt idx="0">
                  <c:v>45</c:v>
                </c:pt>
                <c:pt idx="1">
                  <c:v>39</c:v>
                </c:pt>
                <c:pt idx="2">
                  <c:v>34</c:v>
                </c:pt>
                <c:pt idx="3">
                  <c:v>38</c:v>
                </c:pt>
                <c:pt idx="4">
                  <c:v>40</c:v>
                </c:pt>
                <c:pt idx="5">
                  <c:v>50</c:v>
                </c:pt>
                <c:pt idx="6">
                  <c:v>48</c:v>
                </c:pt>
                <c:pt idx="7">
                  <c:v>48</c:v>
                </c:pt>
              </c:numCache>
            </c:numRef>
          </c:val>
          <c:extLst>
            <c:ext xmlns:c16="http://schemas.microsoft.com/office/drawing/2014/chart" uri="{C3380CC4-5D6E-409C-BE32-E72D297353CC}">
              <c16:uniqueId val="{00000002-3F0A-41CC-9138-ED126F1E952B}"/>
            </c:ext>
          </c:extLst>
        </c:ser>
        <c:ser>
          <c:idx val="3"/>
          <c:order val="2"/>
          <c:tx>
            <c:strRef>
              <c:f>'Figure 35.6 web'!$E$10</c:f>
              <c:strCache>
                <c:ptCount val="1"/>
                <c:pt idx="0">
                  <c:v>En emploi aux 4 points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35.6 web'!$A$11:$B$18</c:f>
              <c:multiLvlStrCache>
                <c:ptCount val="8"/>
                <c:lvl>
                  <c:pt idx="0">
                    <c:v>CAP</c:v>
                  </c:pt>
                  <c:pt idx="1">
                    <c:v>Bac pro</c:v>
                  </c:pt>
                  <c:pt idx="2">
                    <c:v>BTS</c:v>
                  </c:pt>
                  <c:pt idx="3">
                    <c:v>Ensemble</c:v>
                  </c:pt>
                  <c:pt idx="4">
                    <c:v>CAP</c:v>
                  </c:pt>
                  <c:pt idx="5">
                    <c:v>Bac pro</c:v>
                  </c:pt>
                  <c:pt idx="6">
                    <c:v>BTS</c:v>
                  </c:pt>
                  <c:pt idx="7">
                    <c:v>Ensemble</c:v>
                  </c:pt>
                </c:lvl>
                <c:lvl>
                  <c:pt idx="0">
                    <c:v>Apprentis</c:v>
                  </c:pt>
                  <c:pt idx="4">
                    <c:v>Voie scolaire</c:v>
                  </c:pt>
                </c:lvl>
              </c:multiLvlStrCache>
            </c:multiLvlStrRef>
          </c:cat>
          <c:val>
            <c:numRef>
              <c:f>'Figure 35.6 web'!$E$11:$E$18</c:f>
              <c:numCache>
                <c:formatCode>General</c:formatCode>
                <c:ptCount val="8"/>
                <c:pt idx="0">
                  <c:v>35</c:v>
                </c:pt>
                <c:pt idx="1">
                  <c:v>47</c:v>
                </c:pt>
                <c:pt idx="2">
                  <c:v>54</c:v>
                </c:pt>
                <c:pt idx="3">
                  <c:v>46</c:v>
                </c:pt>
                <c:pt idx="4">
                  <c:v>13</c:v>
                </c:pt>
                <c:pt idx="5">
                  <c:v>19</c:v>
                </c:pt>
                <c:pt idx="6">
                  <c:v>34</c:v>
                </c:pt>
                <c:pt idx="7">
                  <c:v>24</c:v>
                </c:pt>
              </c:numCache>
            </c:numRef>
          </c:val>
          <c:extLst>
            <c:ext xmlns:c16="http://schemas.microsoft.com/office/drawing/2014/chart" uri="{C3380CC4-5D6E-409C-BE32-E72D297353CC}">
              <c16:uniqueId val="{00000003-3F0A-41CC-9138-ED126F1E952B}"/>
            </c:ext>
          </c:extLst>
        </c:ser>
        <c:dLbls>
          <c:dLblPos val="ctr"/>
          <c:showLegendKey val="0"/>
          <c:showVal val="1"/>
          <c:showCatName val="0"/>
          <c:showSerName val="0"/>
          <c:showPercent val="0"/>
          <c:showBubbleSize val="0"/>
        </c:dLbls>
        <c:gapWidth val="79"/>
        <c:overlap val="100"/>
        <c:axId val="119214464"/>
        <c:axId val="119216000"/>
      </c:barChart>
      <c:catAx>
        <c:axId val="119214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9216000"/>
        <c:crosses val="autoZero"/>
        <c:auto val="1"/>
        <c:lblAlgn val="ctr"/>
        <c:lblOffset val="100"/>
        <c:noMultiLvlLbl val="0"/>
      </c:catAx>
      <c:valAx>
        <c:axId val="119216000"/>
        <c:scaling>
          <c:orientation val="minMax"/>
        </c:scaling>
        <c:delete val="1"/>
        <c:axPos val="b"/>
        <c:numFmt formatCode="0%" sourceLinked="1"/>
        <c:majorTickMark val="none"/>
        <c:minorTickMark val="none"/>
        <c:tickLblPos val="nextTo"/>
        <c:crossAx val="119214464"/>
        <c:crosses val="autoZero"/>
        <c:crossBetween val="between"/>
      </c:valAx>
      <c:spPr>
        <a:noFill/>
        <a:ln>
          <a:noFill/>
        </a:ln>
        <a:effectLst/>
      </c:spPr>
    </c:plotArea>
    <c:legend>
      <c:legendPos val="t"/>
      <c:layout>
        <c:manualLayout>
          <c:xMode val="edge"/>
          <c:yMode val="edge"/>
          <c:x val="0.16810369518999252"/>
          <c:y val="6.2834961894823391E-2"/>
          <c:w val="0.8245284715119755"/>
          <c:h val="0.128486228378079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500">
          <a:latin typeface="Marianne" panose="02000000000000000000" pitchFamily="50"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57149</xdr:colOff>
      <xdr:row>2</xdr:row>
      <xdr:rowOff>19050</xdr:rowOff>
    </xdr:from>
    <xdr:to>
      <xdr:col>8</xdr:col>
      <xdr:colOff>390524</xdr:colOff>
      <xdr:row>18</xdr:row>
      <xdr:rowOff>38100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57149</xdr:colOff>
      <xdr:row>3</xdr:row>
      <xdr:rowOff>19050</xdr:rowOff>
    </xdr:from>
    <xdr:to>
      <xdr:col>8</xdr:col>
      <xdr:colOff>390524</xdr:colOff>
      <xdr:row>19</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3</xdr:row>
      <xdr:rowOff>19050</xdr:rowOff>
    </xdr:from>
    <xdr:to>
      <xdr:col>8</xdr:col>
      <xdr:colOff>390524</xdr:colOff>
      <xdr:row>19</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133350</xdr:rowOff>
    </xdr:from>
    <xdr:to>
      <xdr:col>6</xdr:col>
      <xdr:colOff>257175</xdr:colOff>
      <xdr:row>17</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1</xdr:row>
      <xdr:rowOff>38099</xdr:rowOff>
    </xdr:from>
    <xdr:to>
      <xdr:col>5</xdr:col>
      <xdr:colOff>605714</xdr:colOff>
      <xdr:row>8</xdr:row>
      <xdr:rowOff>142874</xdr:rowOff>
    </xdr:to>
    <xdr:pic>
      <xdr:nvPicPr>
        <xdr:cNvPr id="2" name="Image 1"/>
        <xdr:cNvPicPr>
          <a:picLocks noChangeAspect="1"/>
        </xdr:cNvPicPr>
      </xdr:nvPicPr>
      <xdr:blipFill rotWithShape="1">
        <a:blip xmlns:r="http://schemas.openxmlformats.org/officeDocument/2006/relationships" r:embed="rId1"/>
        <a:srcRect l="14350" t="29727" r="24588" b="28246"/>
        <a:stretch/>
      </xdr:blipFill>
      <xdr:spPr>
        <a:xfrm>
          <a:off x="66675" y="228599"/>
          <a:ext cx="4406189" cy="1704975"/>
        </a:xfrm>
        <a:prstGeom prst="rect">
          <a:avLst/>
        </a:prstGeom>
      </xdr:spPr>
    </xdr:pic>
    <xdr:clientData/>
  </xdr:twoCellAnchor>
  <xdr:twoCellAnchor editAs="oneCell">
    <xdr:from>
      <xdr:col>0</xdr:col>
      <xdr:colOff>57150</xdr:colOff>
      <xdr:row>10</xdr:row>
      <xdr:rowOff>142875</xdr:rowOff>
    </xdr:from>
    <xdr:to>
      <xdr:col>4</xdr:col>
      <xdr:colOff>619125</xdr:colOff>
      <xdr:row>14</xdr:row>
      <xdr:rowOff>4880</xdr:rowOff>
    </xdr:to>
    <xdr:pic>
      <xdr:nvPicPr>
        <xdr:cNvPr id="3" name="Image 2"/>
        <xdr:cNvPicPr>
          <a:picLocks noChangeAspect="1"/>
        </xdr:cNvPicPr>
      </xdr:nvPicPr>
      <xdr:blipFill rotWithShape="1">
        <a:blip xmlns:r="http://schemas.openxmlformats.org/officeDocument/2006/relationships" r:embed="rId2"/>
        <a:srcRect l="14936" t="43604" r="26565" b="34367"/>
        <a:stretch/>
      </xdr:blipFill>
      <xdr:spPr>
        <a:xfrm>
          <a:off x="57150" y="2047875"/>
          <a:ext cx="3667125" cy="776405"/>
        </a:xfrm>
        <a:prstGeom prst="rect">
          <a:avLst/>
        </a:prstGeom>
      </xdr:spPr>
    </xdr:pic>
    <xdr:clientData/>
  </xdr:twoCellAnchor>
  <xdr:twoCellAnchor>
    <xdr:from>
      <xdr:col>0</xdr:col>
      <xdr:colOff>114300</xdr:colOff>
      <xdr:row>3</xdr:row>
      <xdr:rowOff>161925</xdr:rowOff>
    </xdr:from>
    <xdr:to>
      <xdr:col>1</xdr:col>
      <xdr:colOff>352425</xdr:colOff>
      <xdr:row>5</xdr:row>
      <xdr:rowOff>0</xdr:rowOff>
    </xdr:to>
    <xdr:sp macro="" textlink="">
      <xdr:nvSpPr>
        <xdr:cNvPr id="4" name="ZoneTexte 3"/>
        <xdr:cNvSpPr txBox="1"/>
      </xdr:nvSpPr>
      <xdr:spPr>
        <a:xfrm>
          <a:off x="114300" y="733425"/>
          <a:ext cx="1057275"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Apprentis</a:t>
          </a:r>
        </a:p>
      </xdr:txBody>
    </xdr:sp>
    <xdr:clientData/>
  </xdr:twoCellAnchor>
  <xdr:twoCellAnchor>
    <xdr:from>
      <xdr:col>0</xdr:col>
      <xdr:colOff>47624</xdr:colOff>
      <xdr:row>10</xdr:row>
      <xdr:rowOff>19051</xdr:rowOff>
    </xdr:from>
    <xdr:to>
      <xdr:col>2</xdr:col>
      <xdr:colOff>28575</xdr:colOff>
      <xdr:row>11</xdr:row>
      <xdr:rowOff>57151</xdr:rowOff>
    </xdr:to>
    <xdr:sp macro="" textlink="">
      <xdr:nvSpPr>
        <xdr:cNvPr id="5" name="ZoneTexte 4"/>
        <xdr:cNvSpPr txBox="1"/>
      </xdr:nvSpPr>
      <xdr:spPr>
        <a:xfrm>
          <a:off x="47624" y="1924051"/>
          <a:ext cx="1562101"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Lycéens professionnels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66673</xdr:colOff>
      <xdr:row>1</xdr:row>
      <xdr:rowOff>47625</xdr:rowOff>
    </xdr:from>
    <xdr:to>
      <xdr:col>4</xdr:col>
      <xdr:colOff>1019175</xdr:colOff>
      <xdr:row>4</xdr:row>
      <xdr:rowOff>657225</xdr:rowOff>
    </xdr:to>
    <xdr:graphicFrame macro="">
      <xdr:nvGraphicFramePr>
        <xdr:cNvPr id="2" name="Graphique 1">
          <a:extLst>
            <a:ext uri="{FF2B5EF4-FFF2-40B4-BE49-F238E27FC236}">
              <a16:creationId xmlns:a16="http://schemas.microsoft.com/office/drawing/2014/main" id="{E6E91239-7675-43A2-8652-CA4912E5E7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tabSelected="1" zoomScaleNormal="100" workbookViewId="0"/>
  </sheetViews>
  <sheetFormatPr baseColWidth="10" defaultColWidth="11.42578125" defaultRowHeight="12.75" x14ac:dyDescent="0.2"/>
  <cols>
    <col min="1" max="1" width="115.140625" style="22" customWidth="1"/>
    <col min="2" max="5" width="11.42578125" style="22"/>
    <col min="6" max="6" width="21.5703125" style="22" customWidth="1"/>
    <col min="7" max="16384" width="11.42578125" style="22"/>
  </cols>
  <sheetData>
    <row r="1" spans="1:6" ht="15" x14ac:dyDescent="0.2">
      <c r="A1" s="133" t="s">
        <v>110</v>
      </c>
      <c r="B1" s="138"/>
      <c r="C1" s="138"/>
      <c r="D1" s="138"/>
      <c r="E1" s="138"/>
      <c r="F1" s="138"/>
    </row>
    <row r="2" spans="1:6" s="23" customFormat="1" ht="26.25" x14ac:dyDescent="0.25">
      <c r="A2" s="134" t="s">
        <v>42</v>
      </c>
      <c r="B2" s="4"/>
      <c r="C2" s="4"/>
      <c r="D2" s="4"/>
      <c r="E2" s="4"/>
      <c r="F2" s="4"/>
    </row>
    <row r="3" spans="1:6" ht="15.75" customHeight="1" x14ac:dyDescent="0.2">
      <c r="A3" s="135" t="s">
        <v>111</v>
      </c>
      <c r="B3" s="4"/>
      <c r="C3" s="4"/>
      <c r="D3" s="4"/>
      <c r="E3" s="4"/>
      <c r="F3" s="4"/>
    </row>
    <row r="4" spans="1:6" ht="180" customHeight="1" x14ac:dyDescent="0.2">
      <c r="A4" s="136" t="s">
        <v>112</v>
      </c>
      <c r="B4" s="4"/>
      <c r="C4" s="4"/>
      <c r="D4" s="4"/>
      <c r="E4" s="4"/>
      <c r="F4" s="4"/>
    </row>
    <row r="5" spans="1:6" ht="15" x14ac:dyDescent="0.2">
      <c r="A5" s="137" t="s">
        <v>113</v>
      </c>
      <c r="B5" s="4"/>
      <c r="C5" s="4"/>
      <c r="D5" s="4"/>
      <c r="E5" s="4"/>
      <c r="F5" s="4"/>
    </row>
    <row r="6" spans="1:6" ht="12.75" customHeight="1" x14ac:dyDescent="0.2">
      <c r="A6" s="3"/>
      <c r="B6" s="4"/>
      <c r="C6" s="4"/>
      <c r="D6" s="4"/>
      <c r="E6" s="4"/>
      <c r="F6" s="4"/>
    </row>
    <row r="7" spans="1:6" ht="15.75" x14ac:dyDescent="0.2">
      <c r="A7" s="5" t="s">
        <v>48</v>
      </c>
      <c r="B7" s="4"/>
      <c r="C7" s="4"/>
      <c r="D7" s="4"/>
      <c r="E7" s="4"/>
      <c r="F7" s="4"/>
    </row>
    <row r="8" spans="1:6" ht="12.75" customHeight="1" x14ac:dyDescent="0.2">
      <c r="A8" s="3"/>
      <c r="B8" s="4"/>
      <c r="C8" s="4"/>
      <c r="D8" s="4"/>
      <c r="E8" s="4"/>
      <c r="F8" s="4"/>
    </row>
    <row r="9" spans="1:6" ht="14.25" customHeight="1" x14ac:dyDescent="0.2">
      <c r="A9" s="6" t="s">
        <v>0</v>
      </c>
      <c r="B9" s="4"/>
      <c r="C9" s="4"/>
      <c r="D9" s="4"/>
      <c r="E9" s="4"/>
      <c r="F9" s="4"/>
    </row>
    <row r="10" spans="1:6" s="24" customFormat="1" ht="20.25" customHeight="1" x14ac:dyDescent="0.25">
      <c r="A10" s="11" t="s">
        <v>49</v>
      </c>
    </row>
    <row r="11" spans="1:6" s="24" customFormat="1" ht="20.25" customHeight="1" x14ac:dyDescent="0.25">
      <c r="A11" s="11" t="s">
        <v>114</v>
      </c>
    </row>
    <row r="12" spans="1:6" s="24" customFormat="1" ht="20.25" customHeight="1" x14ac:dyDescent="0.25">
      <c r="A12" s="11" t="s">
        <v>50</v>
      </c>
    </row>
    <row r="13" spans="1:6" s="24" customFormat="1" ht="20.25" customHeight="1" x14ac:dyDescent="0.25">
      <c r="A13" s="17" t="s">
        <v>51</v>
      </c>
    </row>
    <row r="14" spans="1:6" s="24" customFormat="1" ht="20.25" customHeight="1" x14ac:dyDescent="0.25">
      <c r="A14" s="17" t="s">
        <v>115</v>
      </c>
    </row>
    <row r="15" spans="1:6" s="24" customFormat="1" ht="20.25" customHeight="1" x14ac:dyDescent="0.25">
      <c r="A15" s="11" t="s">
        <v>117</v>
      </c>
    </row>
    <row r="16" spans="1:6" s="24" customFormat="1" ht="20.25" customHeight="1" x14ac:dyDescent="0.25">
      <c r="A16" s="11" t="s">
        <v>118</v>
      </c>
    </row>
    <row r="17" spans="1:7" ht="14.25" customHeight="1" x14ac:dyDescent="0.2">
      <c r="A17" s="7" t="s">
        <v>14</v>
      </c>
      <c r="C17" s="8"/>
      <c r="D17" s="8"/>
      <c r="E17" s="8"/>
      <c r="F17" s="8"/>
      <c r="G17" s="8"/>
    </row>
    <row r="18" spans="1:7" ht="15" customHeight="1" x14ac:dyDescent="0.2">
      <c r="A18" s="33" t="s">
        <v>43</v>
      </c>
      <c r="C18" s="8"/>
      <c r="D18" s="8"/>
      <c r="E18" s="8"/>
      <c r="F18" s="8"/>
      <c r="G18" s="8"/>
    </row>
    <row r="19" spans="1:7" x14ac:dyDescent="0.2">
      <c r="A19" s="9"/>
    </row>
  </sheetData>
  <mergeCells count="1">
    <mergeCell ref="B1:F1"/>
  </mergeCells>
  <hyperlinks>
    <hyperlink ref="A5" r:id="rId1" display="www.education.gouv.fr/l-etat-de-l-ecole-2021-325732"/>
  </hyperlinks>
  <pageMargins left="0.7" right="0.7" top="0.75" bottom="0.75" header="0.3" footer="0.3"/>
  <pageSetup paperSize="9" scale="4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showGridLines="0" zoomScaleNormal="100" workbookViewId="0">
      <selection activeCell="J33" sqref="J33"/>
    </sheetView>
  </sheetViews>
  <sheetFormatPr baseColWidth="10" defaultColWidth="11.42578125" defaultRowHeight="18" x14ac:dyDescent="0.35"/>
  <cols>
    <col min="1" max="1" width="18.140625" style="99" customWidth="1"/>
    <col min="2" max="2" width="9" style="99" customWidth="1"/>
    <col min="3" max="3" width="6.42578125" style="99" customWidth="1"/>
    <col min="4" max="4" width="7.5703125" style="99" customWidth="1"/>
    <col min="5" max="9" width="6.42578125" style="99" customWidth="1"/>
    <col min="10" max="10" width="16.28515625" style="99" customWidth="1"/>
    <col min="11" max="16" width="6.42578125" style="99" customWidth="1"/>
    <col min="17" max="17" width="14.5703125" style="99" customWidth="1"/>
    <col min="18" max="34" width="6.42578125" style="99" customWidth="1"/>
    <col min="35" max="16384" width="11.42578125" style="99"/>
  </cols>
  <sheetData>
    <row r="1" spans="1:1" ht="14.25" customHeight="1" x14ac:dyDescent="0.35">
      <c r="A1" s="98" t="s">
        <v>101</v>
      </c>
    </row>
    <row r="2" spans="1:1" ht="12.95" customHeight="1" x14ac:dyDescent="0.35"/>
    <row r="7" spans="1:1" ht="12.95" customHeight="1" x14ac:dyDescent="0.35"/>
    <row r="19" spans="1:17" ht="18.75" customHeight="1" x14ac:dyDescent="0.35"/>
    <row r="20" spans="1:17" s="132" customFormat="1" ht="22.5" customHeight="1" x14ac:dyDescent="0.3">
      <c r="A20" s="131" t="s">
        <v>106</v>
      </c>
    </row>
    <row r="21" spans="1:17" ht="34.5" customHeight="1" x14ac:dyDescent="0.35">
      <c r="A21" s="139" t="s">
        <v>102</v>
      </c>
      <c r="B21" s="140"/>
      <c r="C21" s="140"/>
      <c r="D21" s="140"/>
      <c r="E21" s="140"/>
      <c r="F21" s="140"/>
      <c r="G21" s="140"/>
      <c r="H21" s="140"/>
      <c r="I21" s="140"/>
      <c r="J21" s="140"/>
      <c r="K21" s="140"/>
      <c r="L21" s="140"/>
      <c r="M21" s="140"/>
      <c r="N21" s="140"/>
      <c r="O21" s="140"/>
      <c r="P21" s="140"/>
      <c r="Q21" s="140"/>
    </row>
    <row r="22" spans="1:17" ht="25.5" customHeight="1" x14ac:dyDescent="0.35">
      <c r="A22" s="141" t="s">
        <v>103</v>
      </c>
      <c r="B22" s="140"/>
      <c r="C22" s="140"/>
      <c r="D22" s="140"/>
      <c r="E22" s="140"/>
      <c r="F22" s="140"/>
      <c r="G22" s="140"/>
      <c r="H22" s="140"/>
      <c r="I22" s="140"/>
      <c r="J22" s="140"/>
      <c r="K22" s="140"/>
      <c r="L22" s="140"/>
      <c r="M22" s="140"/>
      <c r="N22" s="140"/>
      <c r="O22" s="140"/>
      <c r="P22" s="140"/>
      <c r="Q22" s="140"/>
    </row>
    <row r="23" spans="1:17" x14ac:dyDescent="0.35">
      <c r="A23" s="100" t="s">
        <v>95</v>
      </c>
      <c r="B23" s="101"/>
      <c r="C23" s="101"/>
      <c r="D23" s="101"/>
      <c r="E23" s="101"/>
      <c r="F23" s="101"/>
      <c r="G23" s="101"/>
      <c r="H23" s="101"/>
    </row>
    <row r="24" spans="1:17" x14ac:dyDescent="0.35">
      <c r="J24" s="102"/>
      <c r="K24" s="102"/>
      <c r="L24" s="102"/>
      <c r="M24" s="102"/>
      <c r="N24" s="103"/>
      <c r="O24" s="103"/>
      <c r="P24" s="103"/>
    </row>
    <row r="25" spans="1:17" x14ac:dyDescent="0.35">
      <c r="A25" s="104"/>
      <c r="B25" s="104"/>
      <c r="C25" s="104" t="s">
        <v>15</v>
      </c>
      <c r="D25" s="104" t="s">
        <v>16</v>
      </c>
      <c r="E25" s="105"/>
      <c r="F25" s="105"/>
      <c r="G25" s="102"/>
      <c r="H25" s="102"/>
      <c r="I25" s="102"/>
      <c r="J25" s="102"/>
      <c r="K25" s="103"/>
      <c r="L25" s="103"/>
      <c r="M25" s="103"/>
    </row>
    <row r="26" spans="1:17" x14ac:dyDescent="0.35">
      <c r="A26" s="104" t="s">
        <v>7</v>
      </c>
      <c r="B26" s="104" t="s">
        <v>8</v>
      </c>
      <c r="C26" s="106">
        <v>20.399999999999999</v>
      </c>
      <c r="D26" s="106">
        <v>31.7</v>
      </c>
      <c r="E26" s="105"/>
      <c r="F26" s="105"/>
      <c r="G26" s="105"/>
      <c r="H26" s="105"/>
      <c r="I26" s="105"/>
      <c r="J26" s="105"/>
      <c r="K26" s="107"/>
      <c r="L26" s="107"/>
      <c r="M26" s="107"/>
    </row>
    <row r="27" spans="1:17" x14ac:dyDescent="0.35">
      <c r="A27" s="104"/>
      <c r="B27" s="104" t="s">
        <v>9</v>
      </c>
      <c r="C27" s="106">
        <v>30.9</v>
      </c>
      <c r="D27" s="106">
        <v>44.9</v>
      </c>
      <c r="E27" s="105"/>
      <c r="F27" s="105"/>
      <c r="G27" s="105"/>
      <c r="H27" s="105"/>
      <c r="I27" s="105"/>
      <c r="J27" s="105"/>
      <c r="K27" s="107"/>
      <c r="L27" s="107"/>
      <c r="M27" s="107"/>
    </row>
    <row r="28" spans="1:17" x14ac:dyDescent="0.35">
      <c r="A28" s="104"/>
      <c r="B28" s="104" t="s">
        <v>10</v>
      </c>
      <c r="C28" s="106">
        <v>49.4</v>
      </c>
      <c r="D28" s="106">
        <v>61</v>
      </c>
      <c r="E28" s="105"/>
      <c r="F28" s="105"/>
      <c r="G28" s="105"/>
      <c r="H28" s="105"/>
      <c r="I28" s="105"/>
      <c r="J28" s="105"/>
      <c r="K28" s="107"/>
      <c r="L28" s="107"/>
      <c r="M28" s="107"/>
    </row>
    <row r="29" spans="1:17" x14ac:dyDescent="0.35">
      <c r="A29" s="104" t="s">
        <v>6</v>
      </c>
      <c r="B29" s="104" t="s">
        <v>8</v>
      </c>
      <c r="C29" s="106">
        <v>51</v>
      </c>
      <c r="D29" s="106">
        <v>61.9</v>
      </c>
      <c r="E29" s="105"/>
      <c r="F29" s="105"/>
      <c r="G29" s="105"/>
      <c r="H29" s="105"/>
      <c r="I29" s="105"/>
      <c r="J29" s="105"/>
      <c r="K29" s="107"/>
      <c r="L29" s="107"/>
      <c r="M29" s="107"/>
    </row>
    <row r="30" spans="1:17" x14ac:dyDescent="0.35">
      <c r="A30" s="104"/>
      <c r="B30" s="104" t="s">
        <v>9</v>
      </c>
      <c r="C30" s="106">
        <v>60.3</v>
      </c>
      <c r="D30" s="106">
        <v>70.2</v>
      </c>
      <c r="E30" s="105"/>
      <c r="F30" s="105"/>
      <c r="G30" s="105"/>
      <c r="H30" s="105"/>
      <c r="I30" s="105"/>
      <c r="J30" s="105"/>
      <c r="K30" s="107"/>
      <c r="L30" s="107"/>
      <c r="M30" s="107"/>
    </row>
    <row r="31" spans="1:17" x14ac:dyDescent="0.35">
      <c r="A31" s="104"/>
      <c r="B31" s="104" t="s">
        <v>10</v>
      </c>
      <c r="C31" s="106">
        <v>67.599999999999994</v>
      </c>
      <c r="D31" s="106">
        <v>74.599999999999994</v>
      </c>
      <c r="E31" s="105"/>
      <c r="F31" s="105"/>
      <c r="G31" s="105"/>
      <c r="H31" s="105"/>
      <c r="I31" s="105"/>
      <c r="J31" s="105"/>
      <c r="K31" s="107"/>
      <c r="L31" s="107"/>
      <c r="M31" s="107"/>
    </row>
    <row r="32" spans="1:17" x14ac:dyDescent="0.35">
      <c r="A32" s="104" t="s">
        <v>12</v>
      </c>
      <c r="B32" s="104" t="s">
        <v>107</v>
      </c>
      <c r="C32" s="106">
        <v>36.1</v>
      </c>
      <c r="D32" s="106">
        <v>48.8</v>
      </c>
      <c r="E32" s="105"/>
      <c r="F32" s="105"/>
      <c r="G32" s="105"/>
      <c r="H32" s="105"/>
      <c r="I32" s="105"/>
      <c r="J32" s="105"/>
      <c r="K32" s="107"/>
      <c r="L32" s="107"/>
      <c r="M32" s="107"/>
    </row>
    <row r="33" spans="1:15" x14ac:dyDescent="0.35">
      <c r="A33" s="104"/>
      <c r="B33" s="104" t="s">
        <v>108</v>
      </c>
      <c r="C33" s="106">
        <v>60.5</v>
      </c>
      <c r="D33" s="106">
        <v>69.3</v>
      </c>
      <c r="E33" s="105"/>
      <c r="F33" s="105"/>
      <c r="G33" s="105"/>
      <c r="H33" s="105"/>
      <c r="I33" s="105"/>
      <c r="J33" s="105"/>
      <c r="K33" s="107"/>
      <c r="L33" s="107"/>
      <c r="M33" s="107"/>
    </row>
    <row r="34" spans="1:15" x14ac:dyDescent="0.35">
      <c r="F34" s="105"/>
      <c r="G34" s="105"/>
      <c r="H34" s="105"/>
      <c r="I34" s="105"/>
      <c r="J34" s="105"/>
      <c r="K34" s="105"/>
      <c r="L34" s="105"/>
      <c r="M34" s="107"/>
      <c r="N34" s="107"/>
      <c r="O34" s="107"/>
    </row>
    <row r="35" spans="1:15" x14ac:dyDescent="0.35">
      <c r="F35" s="105"/>
      <c r="G35" s="105"/>
      <c r="H35" s="105"/>
    </row>
    <row r="36" spans="1:15" x14ac:dyDescent="0.35">
      <c r="K36" s="105"/>
      <c r="L36" s="105"/>
    </row>
  </sheetData>
  <mergeCells count="2">
    <mergeCell ref="A21:Q21"/>
    <mergeCell ref="A22:Q22"/>
  </mergeCells>
  <pageMargins left="0.25" right="0.25" top="0.75" bottom="0.75" header="0.3" footer="0.3"/>
  <pageSetup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showGridLines="0" zoomScaleNormal="100" workbookViewId="0">
      <selection activeCell="G36" sqref="G36"/>
    </sheetView>
  </sheetViews>
  <sheetFormatPr baseColWidth="10" defaultColWidth="11.42578125" defaultRowHeight="15" x14ac:dyDescent="0.25"/>
  <cols>
    <col min="1" max="1" width="18.140625" style="2" customWidth="1"/>
    <col min="2" max="2" width="9" style="2" customWidth="1"/>
    <col min="3" max="3" width="6.42578125" style="2" customWidth="1"/>
    <col min="4" max="4" width="7.5703125" style="2" customWidth="1"/>
    <col min="5" max="9" width="6.42578125" style="2" customWidth="1"/>
    <col min="10" max="10" width="16.28515625" style="2" customWidth="1"/>
    <col min="11" max="11" width="22.85546875" style="2" customWidth="1"/>
    <col min="12" max="16" width="6.42578125" style="2" customWidth="1"/>
    <col min="17" max="17" width="14.5703125" style="2" customWidth="1"/>
    <col min="18" max="34" width="6.42578125" style="2" customWidth="1"/>
    <col min="35" max="16384" width="11.42578125" style="2"/>
  </cols>
  <sheetData>
    <row r="1" spans="1:1" ht="14.25" customHeight="1" x14ac:dyDescent="0.25">
      <c r="A1" s="10" t="s">
        <v>93</v>
      </c>
    </row>
    <row r="2" spans="1:1" ht="12.95" customHeight="1" x14ac:dyDescent="0.25"/>
    <row r="8" spans="1:1" ht="12.95" customHeight="1" x14ac:dyDescent="0.25"/>
    <row r="21" spans="1:17" x14ac:dyDescent="0.25">
      <c r="A21" s="36" t="s">
        <v>19</v>
      </c>
    </row>
    <row r="22" spans="1:17" x14ac:dyDescent="0.25">
      <c r="A22" s="20"/>
      <c r="B22" s="20"/>
      <c r="C22" s="20"/>
      <c r="D22" s="20"/>
      <c r="E22" s="20"/>
      <c r="F22" s="20"/>
      <c r="G22" s="20"/>
      <c r="H22" s="20"/>
      <c r="I22" s="20"/>
      <c r="J22" s="20"/>
      <c r="K22" s="20"/>
      <c r="L22" s="20"/>
      <c r="M22" s="20"/>
      <c r="N22" s="20"/>
      <c r="O22" s="20"/>
      <c r="P22" s="20"/>
      <c r="Q22" s="21"/>
    </row>
    <row r="23" spans="1:17" ht="25.5" customHeight="1" x14ac:dyDescent="0.25">
      <c r="A23" s="142" t="s">
        <v>84</v>
      </c>
      <c r="B23" s="143"/>
      <c r="C23" s="143"/>
      <c r="D23" s="143"/>
      <c r="E23" s="143"/>
      <c r="F23" s="143"/>
      <c r="G23" s="143"/>
      <c r="H23" s="143"/>
      <c r="I23" s="143"/>
      <c r="J23" s="143"/>
      <c r="K23" s="143"/>
      <c r="L23" s="143"/>
      <c r="M23" s="143"/>
      <c r="N23" s="143"/>
      <c r="O23" s="143"/>
      <c r="P23" s="143"/>
      <c r="Q23" s="143"/>
    </row>
    <row r="24" spans="1:17" ht="25.5" customHeight="1" x14ac:dyDescent="0.25">
      <c r="A24" s="144" t="s">
        <v>85</v>
      </c>
      <c r="B24" s="143"/>
      <c r="C24" s="143"/>
      <c r="D24" s="143"/>
      <c r="E24" s="143"/>
      <c r="F24" s="143"/>
      <c r="G24" s="143"/>
      <c r="H24" s="143"/>
      <c r="I24" s="143"/>
      <c r="J24" s="143"/>
      <c r="K24" s="143"/>
      <c r="L24" s="143"/>
      <c r="M24" s="143"/>
      <c r="N24" s="143"/>
      <c r="O24" s="143"/>
      <c r="P24" s="143"/>
      <c r="Q24" s="143"/>
    </row>
    <row r="25" spans="1:17" x14ac:dyDescent="0.25">
      <c r="A25" s="18" t="s">
        <v>54</v>
      </c>
      <c r="B25" s="1"/>
      <c r="C25" s="1"/>
      <c r="D25" s="1"/>
      <c r="E25" s="1"/>
      <c r="F25" s="1"/>
      <c r="G25" s="1"/>
      <c r="H25" s="1"/>
    </row>
    <row r="26" spans="1:17" x14ac:dyDescent="0.25">
      <c r="J26" s="96"/>
      <c r="K26" s="96"/>
      <c r="L26" s="96"/>
      <c r="M26" s="96"/>
      <c r="N26" s="34"/>
      <c r="O26" s="34"/>
      <c r="P26" s="34"/>
    </row>
    <row r="27" spans="1:17" x14ac:dyDescent="0.25">
      <c r="A27" s="44"/>
      <c r="B27" s="44"/>
      <c r="C27" s="44" t="s">
        <v>15</v>
      </c>
      <c r="D27" s="44" t="s">
        <v>16</v>
      </c>
      <c r="E27" s="38"/>
      <c r="F27" s="38"/>
      <c r="G27" s="96"/>
      <c r="H27" s="96"/>
      <c r="I27" s="96"/>
      <c r="J27" s="38"/>
      <c r="K27" s="38"/>
      <c r="L27" s="38"/>
      <c r="M27" s="38"/>
      <c r="N27" s="35"/>
      <c r="O27" s="35"/>
      <c r="P27" s="35"/>
    </row>
    <row r="28" spans="1:17" x14ac:dyDescent="0.25">
      <c r="A28" s="44" t="s">
        <v>7</v>
      </c>
      <c r="B28" s="44" t="s">
        <v>8</v>
      </c>
      <c r="C28" s="97">
        <v>24.1</v>
      </c>
      <c r="D28" s="97">
        <v>27.3</v>
      </c>
      <c r="E28" s="38"/>
      <c r="F28" s="38"/>
      <c r="G28" s="38"/>
      <c r="H28" s="38"/>
      <c r="I28" s="38"/>
      <c r="J28" s="38"/>
      <c r="K28" s="38"/>
      <c r="L28" s="38"/>
      <c r="M28" s="38"/>
      <c r="N28" s="35"/>
      <c r="O28" s="35"/>
      <c r="P28" s="35"/>
    </row>
    <row r="29" spans="1:17" x14ac:dyDescent="0.25">
      <c r="A29" s="44"/>
      <c r="B29" s="44" t="s">
        <v>9</v>
      </c>
      <c r="C29" s="97">
        <v>36.799999999999997</v>
      </c>
      <c r="D29" s="97">
        <v>40.4</v>
      </c>
      <c r="E29" s="38"/>
      <c r="F29" s="38"/>
      <c r="G29" s="38"/>
      <c r="H29" s="38"/>
      <c r="I29" s="38"/>
      <c r="J29" s="38"/>
      <c r="K29" s="38"/>
      <c r="L29" s="38"/>
      <c r="M29" s="38"/>
      <c r="N29" s="35"/>
      <c r="O29" s="35"/>
      <c r="P29" s="35"/>
    </row>
    <row r="30" spans="1:17" x14ac:dyDescent="0.25">
      <c r="A30" s="44"/>
      <c r="B30" s="44" t="s">
        <v>10</v>
      </c>
      <c r="C30" s="97">
        <v>54.3</v>
      </c>
      <c r="D30" s="97">
        <v>56.9</v>
      </c>
      <c r="E30" s="38"/>
      <c r="F30" s="38"/>
      <c r="G30" s="38"/>
      <c r="H30" s="38"/>
      <c r="I30" s="38"/>
      <c r="J30" s="38"/>
      <c r="K30" s="38"/>
      <c r="L30" s="38"/>
      <c r="M30" s="38"/>
      <c r="N30" s="35"/>
      <c r="O30" s="35"/>
      <c r="P30" s="35"/>
    </row>
    <row r="31" spans="1:17" x14ac:dyDescent="0.25">
      <c r="A31" s="44" t="s">
        <v>6</v>
      </c>
      <c r="B31" s="44" t="s">
        <v>8</v>
      </c>
      <c r="C31" s="97">
        <v>52.8</v>
      </c>
      <c r="D31" s="97">
        <v>55.6</v>
      </c>
      <c r="E31" s="38"/>
      <c r="F31" s="38"/>
      <c r="G31" s="38"/>
      <c r="H31" s="38"/>
      <c r="I31" s="38"/>
      <c r="J31" s="38"/>
      <c r="K31" s="38"/>
      <c r="L31" s="38"/>
      <c r="M31" s="38"/>
      <c r="N31" s="35"/>
      <c r="O31" s="35"/>
      <c r="P31" s="35"/>
    </row>
    <row r="32" spans="1:17" x14ac:dyDescent="0.25">
      <c r="A32" s="44"/>
      <c r="B32" s="44" t="s">
        <v>9</v>
      </c>
      <c r="C32" s="97">
        <v>63.4</v>
      </c>
      <c r="D32" s="97">
        <v>65.2</v>
      </c>
      <c r="E32" s="38"/>
      <c r="F32" s="38"/>
      <c r="G32" s="38"/>
      <c r="H32" s="38"/>
      <c r="I32" s="38"/>
      <c r="J32" s="38"/>
      <c r="K32" s="38"/>
      <c r="L32" s="38"/>
      <c r="M32" s="38"/>
      <c r="N32" s="35"/>
      <c r="O32" s="35"/>
      <c r="P32" s="35"/>
    </row>
    <row r="33" spans="1:16" x14ac:dyDescent="0.25">
      <c r="A33" s="44"/>
      <c r="B33" s="44" t="s">
        <v>10</v>
      </c>
      <c r="C33" s="97">
        <v>69.5</v>
      </c>
      <c r="D33" s="97">
        <v>71.099999999999994</v>
      </c>
      <c r="E33" s="38"/>
      <c r="F33" s="38"/>
      <c r="G33" s="38"/>
      <c r="H33" s="38"/>
      <c r="I33" s="38"/>
      <c r="J33" s="38"/>
      <c r="K33" s="38"/>
      <c r="L33" s="38"/>
      <c r="M33" s="38"/>
      <c r="N33" s="35"/>
      <c r="O33" s="35"/>
      <c r="P33" s="35"/>
    </row>
    <row r="34" spans="1:16" x14ac:dyDescent="0.25">
      <c r="A34" s="44" t="s">
        <v>12</v>
      </c>
      <c r="B34" s="44" t="s">
        <v>18</v>
      </c>
      <c r="C34" s="97">
        <v>41.2</v>
      </c>
      <c r="D34" s="97">
        <v>44.4</v>
      </c>
      <c r="E34" s="38"/>
      <c r="F34" s="38"/>
      <c r="G34" s="38"/>
      <c r="H34" s="38"/>
      <c r="I34" s="38"/>
      <c r="J34" s="38"/>
      <c r="K34" s="38"/>
      <c r="L34" s="38"/>
      <c r="M34" s="38"/>
      <c r="N34" s="35"/>
      <c r="O34" s="35"/>
      <c r="P34" s="35"/>
    </row>
    <row r="35" spans="1:16" x14ac:dyDescent="0.25">
      <c r="A35" s="44"/>
      <c r="B35" s="44" t="s">
        <v>17</v>
      </c>
      <c r="C35" s="97">
        <v>62.3</v>
      </c>
      <c r="D35" s="97">
        <v>64.5</v>
      </c>
      <c r="E35" s="38"/>
      <c r="F35" s="38"/>
      <c r="G35" s="38"/>
      <c r="H35" s="38"/>
      <c r="I35" s="38"/>
      <c r="J35" s="38"/>
      <c r="K35" s="38"/>
      <c r="L35" s="38"/>
      <c r="M35" s="38"/>
      <c r="N35" s="35"/>
      <c r="O35" s="35"/>
      <c r="P35" s="35"/>
    </row>
    <row r="36" spans="1:16" x14ac:dyDescent="0.25">
      <c r="F36" s="38"/>
      <c r="G36" s="38"/>
      <c r="H36" s="38"/>
      <c r="I36" s="38"/>
      <c r="J36" s="38"/>
      <c r="K36" s="38"/>
      <c r="L36" s="38"/>
      <c r="M36" s="38"/>
      <c r="N36" s="35"/>
      <c r="O36" s="35"/>
      <c r="P36" s="35"/>
    </row>
    <row r="37" spans="1:16" x14ac:dyDescent="0.25">
      <c r="F37" s="38"/>
      <c r="G37" s="38"/>
      <c r="H37" s="38"/>
      <c r="J37" s="38"/>
      <c r="K37" s="38"/>
      <c r="L37" s="38"/>
      <c r="M37" s="38"/>
      <c r="N37" s="35"/>
      <c r="O37" s="35"/>
      <c r="P37" s="35"/>
    </row>
    <row r="38" spans="1:16" x14ac:dyDescent="0.25">
      <c r="J38" s="38"/>
      <c r="K38" s="38"/>
      <c r="L38" s="38"/>
      <c r="M38" s="38"/>
      <c r="N38" s="35"/>
      <c r="O38" s="35"/>
      <c r="P38" s="35"/>
    </row>
    <row r="39" spans="1:16" x14ac:dyDescent="0.25">
      <c r="J39" s="38"/>
      <c r="K39" s="38"/>
      <c r="L39" s="38"/>
      <c r="M39" s="38"/>
      <c r="N39" s="35"/>
      <c r="O39" s="35"/>
      <c r="P39" s="35"/>
    </row>
    <row r="40" spans="1:16" x14ac:dyDescent="0.25">
      <c r="J40" s="38"/>
      <c r="K40" s="38"/>
      <c r="L40" s="38"/>
      <c r="M40" s="38"/>
      <c r="N40" s="35"/>
      <c r="O40" s="35"/>
      <c r="P40" s="35"/>
    </row>
  </sheetData>
  <mergeCells count="2">
    <mergeCell ref="A23:Q23"/>
    <mergeCell ref="A24:Q24"/>
  </mergeCells>
  <pageMargins left="0.25" right="0.25" top="0.75" bottom="0.75" header="0.3" footer="0.3"/>
  <pageSetup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showGridLines="0" zoomScaleNormal="100" workbookViewId="0">
      <selection activeCell="H30" sqref="H30"/>
    </sheetView>
  </sheetViews>
  <sheetFormatPr baseColWidth="10" defaultColWidth="11.42578125" defaultRowHeight="18" x14ac:dyDescent="0.35"/>
  <cols>
    <col min="1" max="1" width="18.140625" style="99" customWidth="1"/>
    <col min="2" max="2" width="14.5703125" style="99" customWidth="1"/>
    <col min="3" max="3" width="6.42578125" style="99" customWidth="1"/>
    <col min="4" max="4" width="7.5703125" style="99" customWidth="1"/>
    <col min="5" max="7" width="6.42578125" style="99" customWidth="1"/>
    <col min="8" max="8" width="15.85546875" style="99" customWidth="1"/>
    <col min="9" max="9" width="24.42578125" style="99" customWidth="1"/>
    <col min="10" max="10" width="16.28515625" style="99" customWidth="1"/>
    <col min="11" max="11" width="6.42578125" style="99" customWidth="1"/>
    <col min="12" max="12" width="9" style="99" customWidth="1"/>
    <col min="13" max="16" width="6.42578125" style="99" customWidth="1"/>
    <col min="17" max="17" width="14.5703125" style="99" customWidth="1"/>
    <col min="18" max="34" width="6.42578125" style="99" customWidth="1"/>
    <col min="35" max="16384" width="11.42578125" style="99"/>
  </cols>
  <sheetData>
    <row r="1" spans="1:1" ht="14.25" customHeight="1" x14ac:dyDescent="0.35">
      <c r="A1" s="98" t="s">
        <v>109</v>
      </c>
    </row>
    <row r="2" spans="1:1" ht="12.95" customHeight="1" x14ac:dyDescent="0.35"/>
    <row r="8" spans="1:1" ht="12.95" customHeight="1" x14ac:dyDescent="0.35"/>
    <row r="21" spans="1:17" s="132" customFormat="1" ht="15" x14ac:dyDescent="0.3">
      <c r="A21" s="131" t="s">
        <v>104</v>
      </c>
    </row>
    <row r="22" spans="1:17" s="132" customFormat="1" ht="29.25" customHeight="1" x14ac:dyDescent="0.3">
      <c r="A22" s="139" t="s">
        <v>105</v>
      </c>
      <c r="B22" s="145"/>
      <c r="C22" s="145"/>
      <c r="D22" s="145"/>
      <c r="E22" s="145"/>
      <c r="F22" s="145"/>
      <c r="G22" s="145"/>
      <c r="H22" s="145"/>
      <c r="I22" s="145"/>
      <c r="J22" s="145"/>
      <c r="K22" s="145"/>
      <c r="L22" s="145"/>
      <c r="M22" s="145"/>
      <c r="N22" s="145"/>
      <c r="O22" s="145"/>
      <c r="P22" s="145"/>
      <c r="Q22" s="145"/>
    </row>
    <row r="23" spans="1:17" s="132" customFormat="1" ht="25.5" customHeight="1" x14ac:dyDescent="0.3">
      <c r="A23" s="141" t="s">
        <v>103</v>
      </c>
      <c r="B23" s="145"/>
      <c r="C23" s="145"/>
      <c r="D23" s="145"/>
      <c r="E23" s="145"/>
      <c r="F23" s="145"/>
      <c r="G23" s="145"/>
      <c r="H23" s="145"/>
      <c r="I23" s="145"/>
      <c r="J23" s="145"/>
      <c r="K23" s="145"/>
      <c r="L23" s="145"/>
      <c r="M23" s="145"/>
      <c r="N23" s="145"/>
      <c r="O23" s="145"/>
      <c r="P23" s="145"/>
      <c r="Q23" s="145"/>
    </row>
    <row r="24" spans="1:17" s="132" customFormat="1" ht="15" x14ac:dyDescent="0.3">
      <c r="A24" s="100" t="s">
        <v>95</v>
      </c>
    </row>
    <row r="25" spans="1:17" x14ac:dyDescent="0.35">
      <c r="G25" s="103"/>
      <c r="H25" s="103"/>
    </row>
    <row r="26" spans="1:17" x14ac:dyDescent="0.35">
      <c r="A26" s="104"/>
      <c r="B26" s="104"/>
      <c r="C26" s="104" t="s">
        <v>15</v>
      </c>
      <c r="D26" s="104" t="s">
        <v>16</v>
      </c>
      <c r="E26" s="105"/>
      <c r="F26" s="105"/>
    </row>
    <row r="27" spans="1:17" x14ac:dyDescent="0.35">
      <c r="A27" s="104" t="s">
        <v>7</v>
      </c>
      <c r="B27" s="108" t="s">
        <v>24</v>
      </c>
      <c r="C27" s="106">
        <v>37.6</v>
      </c>
      <c r="D27" s="106">
        <v>50.8</v>
      </c>
      <c r="E27" s="105"/>
      <c r="F27" s="105"/>
    </row>
    <row r="28" spans="1:17" x14ac:dyDescent="0.35">
      <c r="A28" s="104"/>
      <c r="B28" s="108" t="s">
        <v>25</v>
      </c>
      <c r="C28" s="106">
        <v>28.8</v>
      </c>
      <c r="D28" s="106">
        <v>39.700000000000003</v>
      </c>
      <c r="E28" s="105"/>
      <c r="F28" s="105"/>
    </row>
    <row r="29" spans="1:17" x14ac:dyDescent="0.35">
      <c r="A29" s="104"/>
      <c r="B29" s="104" t="s">
        <v>22</v>
      </c>
      <c r="C29" s="106">
        <v>35.299999999999997</v>
      </c>
      <c r="D29" s="106">
        <v>48.5</v>
      </c>
      <c r="E29" s="105"/>
      <c r="F29" s="105"/>
    </row>
    <row r="30" spans="1:17" x14ac:dyDescent="0.35">
      <c r="A30" s="104"/>
      <c r="B30" s="104" t="s">
        <v>23</v>
      </c>
      <c r="C30" s="106">
        <v>36.5</v>
      </c>
      <c r="D30" s="106">
        <v>48.9</v>
      </c>
      <c r="E30" s="105"/>
      <c r="F30" s="105"/>
    </row>
    <row r="31" spans="1:17" x14ac:dyDescent="0.35">
      <c r="A31" s="109"/>
      <c r="B31" s="104" t="s">
        <v>20</v>
      </c>
      <c r="C31" s="106">
        <v>35.5</v>
      </c>
      <c r="D31" s="106">
        <v>48</v>
      </c>
      <c r="E31" s="105"/>
      <c r="F31" s="105"/>
    </row>
    <row r="32" spans="1:17" x14ac:dyDescent="0.35">
      <c r="A32" s="104"/>
      <c r="B32" s="104" t="s">
        <v>21</v>
      </c>
      <c r="C32" s="106">
        <v>36.5</v>
      </c>
      <c r="D32" s="106">
        <v>49.4</v>
      </c>
      <c r="E32" s="105"/>
      <c r="F32" s="105"/>
    </row>
    <row r="33" spans="1:6" x14ac:dyDescent="0.35">
      <c r="A33" s="104" t="s">
        <v>6</v>
      </c>
      <c r="B33" s="108" t="s">
        <v>24</v>
      </c>
      <c r="C33" s="106">
        <v>63.6</v>
      </c>
      <c r="D33" s="106">
        <v>72.400000000000006</v>
      </c>
      <c r="E33" s="105"/>
      <c r="F33" s="105"/>
    </row>
    <row r="34" spans="1:6" x14ac:dyDescent="0.35">
      <c r="A34" s="104"/>
      <c r="B34" s="108" t="s">
        <v>25</v>
      </c>
      <c r="C34" s="106">
        <v>48.4</v>
      </c>
      <c r="D34" s="106">
        <v>59.6</v>
      </c>
      <c r="E34" s="105"/>
      <c r="F34" s="105"/>
    </row>
    <row r="35" spans="1:6" x14ac:dyDescent="0.35">
      <c r="A35" s="104"/>
      <c r="B35" s="108" t="s">
        <v>22</v>
      </c>
      <c r="C35" s="106">
        <v>62.6</v>
      </c>
      <c r="D35" s="106">
        <v>71.7</v>
      </c>
      <c r="E35" s="105"/>
      <c r="F35" s="105"/>
    </row>
    <row r="36" spans="1:6" x14ac:dyDescent="0.35">
      <c r="A36" s="110"/>
      <c r="B36" s="108" t="s">
        <v>23</v>
      </c>
      <c r="C36" s="106">
        <v>57.3</v>
      </c>
      <c r="D36" s="106">
        <v>65.599999999999994</v>
      </c>
      <c r="F36" s="105"/>
    </row>
    <row r="37" spans="1:6" x14ac:dyDescent="0.35">
      <c r="A37" s="110"/>
      <c r="B37" s="108" t="s">
        <v>20</v>
      </c>
      <c r="C37" s="106">
        <v>57</v>
      </c>
      <c r="D37" s="106">
        <v>65.2</v>
      </c>
      <c r="F37" s="105"/>
    </row>
    <row r="38" spans="1:6" x14ac:dyDescent="0.35">
      <c r="A38" s="110"/>
      <c r="B38" s="108" t="s">
        <v>21</v>
      </c>
      <c r="C38" s="106">
        <v>62.2</v>
      </c>
      <c r="D38" s="106">
        <v>71.2</v>
      </c>
    </row>
  </sheetData>
  <mergeCells count="2">
    <mergeCell ref="A22:Q22"/>
    <mergeCell ref="A23:Q23"/>
  </mergeCells>
  <pageMargins left="0.25" right="0.25" top="0.75" bottom="0.75" header="0.3" footer="0.3"/>
  <pageSetup scale="8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workbookViewId="0">
      <selection activeCell="J28" sqref="J28"/>
    </sheetView>
  </sheetViews>
  <sheetFormatPr baseColWidth="10" defaultColWidth="11.42578125" defaultRowHeight="18" x14ac:dyDescent="0.35"/>
  <cols>
    <col min="1" max="3" width="11.42578125" style="112"/>
    <col min="4" max="7" width="9.5703125" style="112" customWidth="1"/>
    <col min="8" max="8" width="12.28515625" style="112" customWidth="1"/>
    <col min="9" max="9" width="9.5703125" style="112" customWidth="1"/>
    <col min="10" max="16384" width="11.42578125" style="112"/>
  </cols>
  <sheetData>
    <row r="1" spans="1:32" ht="18.75" x14ac:dyDescent="0.35">
      <c r="A1" s="111" t="s">
        <v>96</v>
      </c>
    </row>
    <row r="5" spans="1:32" x14ac:dyDescent="0.35">
      <c r="A5" s="102"/>
      <c r="B5" s="102"/>
      <c r="C5" s="102"/>
      <c r="E5" s="113"/>
      <c r="F5" s="113"/>
      <c r="G5" s="102"/>
      <c r="H5" s="102"/>
      <c r="I5" s="102"/>
      <c r="J5" s="102"/>
      <c r="K5" s="102"/>
      <c r="L5" s="113"/>
      <c r="M5" s="113"/>
      <c r="N5" s="102"/>
      <c r="O5" s="102"/>
      <c r="P5" s="102"/>
      <c r="Q5" s="102"/>
      <c r="R5" s="102"/>
    </row>
    <row r="6" spans="1:32" x14ac:dyDescent="0.35">
      <c r="A6" s="105"/>
      <c r="B6" s="105"/>
      <c r="C6" s="105"/>
      <c r="E6" s="146"/>
      <c r="F6" s="102"/>
      <c r="G6" s="105"/>
      <c r="H6" s="105"/>
      <c r="I6" s="105"/>
      <c r="J6" s="105"/>
      <c r="K6" s="105"/>
      <c r="L6" s="146"/>
      <c r="M6" s="102"/>
      <c r="N6" s="105"/>
      <c r="O6" s="105"/>
      <c r="P6" s="105"/>
      <c r="Q6" s="105"/>
      <c r="R6" s="105"/>
    </row>
    <row r="7" spans="1:32" x14ac:dyDescent="0.35">
      <c r="A7" s="105"/>
      <c r="B7" s="105"/>
      <c r="C7" s="105"/>
      <c r="E7" s="146"/>
      <c r="F7" s="102"/>
      <c r="G7" s="105"/>
      <c r="H7" s="105"/>
      <c r="I7" s="105"/>
      <c r="J7" s="105"/>
      <c r="K7" s="105"/>
      <c r="L7" s="146"/>
      <c r="M7" s="102"/>
      <c r="N7" s="105"/>
      <c r="O7" s="105"/>
      <c r="P7" s="105"/>
      <c r="Q7" s="105"/>
      <c r="R7" s="105"/>
    </row>
    <row r="8" spans="1:32" x14ac:dyDescent="0.35">
      <c r="A8" s="105"/>
      <c r="B8" s="105"/>
      <c r="C8" s="105"/>
      <c r="E8" s="146"/>
      <c r="F8" s="102"/>
      <c r="G8" s="105"/>
      <c r="H8" s="105"/>
      <c r="I8" s="105"/>
      <c r="J8" s="105"/>
      <c r="K8" s="105"/>
      <c r="L8" s="146"/>
      <c r="M8" s="102"/>
      <c r="N8" s="105"/>
      <c r="O8" s="105"/>
      <c r="P8" s="105"/>
      <c r="Q8" s="105"/>
      <c r="R8" s="105"/>
    </row>
    <row r="9" spans="1:32" x14ac:dyDescent="0.35">
      <c r="A9" s="105"/>
      <c r="B9" s="105"/>
      <c r="C9" s="105"/>
      <c r="E9" s="146"/>
      <c r="F9" s="102"/>
      <c r="G9" s="105"/>
      <c r="H9" s="105"/>
      <c r="I9" s="105"/>
      <c r="J9" s="105"/>
      <c r="K9" s="105"/>
      <c r="L9" s="146"/>
      <c r="M9" s="102"/>
      <c r="N9" s="105"/>
      <c r="O9" s="105"/>
      <c r="P9" s="105"/>
      <c r="Q9" s="105"/>
      <c r="R9" s="105"/>
    </row>
    <row r="12" spans="1:32" x14ac:dyDescent="0.35">
      <c r="A12" s="102"/>
      <c r="B12" s="102"/>
      <c r="C12" s="102"/>
    </row>
    <row r="13" spans="1:32" ht="15" customHeight="1" x14ac:dyDescent="0.35">
      <c r="A13" s="105"/>
      <c r="B13" s="105"/>
      <c r="C13" s="105"/>
      <c r="L13" s="113"/>
      <c r="M13" s="113"/>
      <c r="N13" s="113"/>
      <c r="O13" s="113"/>
      <c r="P13" s="113"/>
      <c r="Q13" s="113"/>
      <c r="R13" s="113"/>
      <c r="S13" s="113"/>
      <c r="Z13" s="146"/>
      <c r="AA13" s="146"/>
      <c r="AB13" s="146"/>
      <c r="AC13" s="146"/>
      <c r="AD13" s="146"/>
      <c r="AE13" s="146"/>
      <c r="AF13" s="146"/>
    </row>
    <row r="14" spans="1:32" x14ac:dyDescent="0.35">
      <c r="A14" s="105"/>
      <c r="B14" s="105"/>
      <c r="C14" s="105"/>
      <c r="Z14" s="146"/>
      <c r="AA14" s="102"/>
      <c r="AB14" s="102"/>
      <c r="AC14" s="102"/>
      <c r="AD14" s="102"/>
      <c r="AE14" s="102"/>
      <c r="AF14" s="102"/>
    </row>
    <row r="15" spans="1:32" x14ac:dyDescent="0.35">
      <c r="A15" s="105"/>
      <c r="B15" s="105"/>
      <c r="C15" s="105"/>
      <c r="Z15" s="105"/>
      <c r="AA15" s="105"/>
      <c r="AB15" s="105"/>
      <c r="AC15" s="105"/>
      <c r="AD15" s="105"/>
      <c r="AE15" s="105"/>
      <c r="AF15" s="105"/>
    </row>
    <row r="16" spans="1:32" x14ac:dyDescent="0.35">
      <c r="A16" s="105"/>
      <c r="B16" s="105"/>
      <c r="C16" s="105"/>
      <c r="Z16" s="105"/>
      <c r="AA16" s="105"/>
      <c r="AB16" s="105"/>
      <c r="AC16" s="105"/>
      <c r="AD16" s="105"/>
      <c r="AE16" s="105"/>
      <c r="AF16" s="105"/>
    </row>
    <row r="17" spans="1:32" x14ac:dyDescent="0.35">
      <c r="Z17" s="105"/>
      <c r="AA17" s="105"/>
      <c r="AB17" s="105"/>
      <c r="AC17" s="105"/>
      <c r="AD17" s="105"/>
      <c r="AE17" s="105"/>
      <c r="AF17" s="105"/>
    </row>
    <row r="18" spans="1:32" x14ac:dyDescent="0.35">
      <c r="E18" s="102"/>
      <c r="F18" s="102"/>
      <c r="Z18" s="105"/>
      <c r="AA18" s="105"/>
      <c r="AB18" s="105"/>
      <c r="AC18" s="105"/>
      <c r="AD18" s="105"/>
      <c r="AE18" s="105"/>
      <c r="AF18" s="105"/>
    </row>
    <row r="19" spans="1:32" ht="15" customHeight="1" x14ac:dyDescent="0.35">
      <c r="A19" s="146"/>
      <c r="B19" s="146"/>
      <c r="C19" s="102"/>
      <c r="D19" s="102"/>
      <c r="E19" s="102"/>
      <c r="F19" s="102"/>
    </row>
    <row r="20" spans="1:32" ht="33" customHeight="1" x14ac:dyDescent="0.35">
      <c r="A20" s="149" t="s">
        <v>99</v>
      </c>
      <c r="B20" s="149"/>
      <c r="C20" s="149"/>
      <c r="D20" s="149"/>
      <c r="E20" s="149"/>
      <c r="F20" s="149"/>
      <c r="G20" s="149"/>
      <c r="H20" s="149"/>
      <c r="I20" s="149"/>
      <c r="J20" s="149"/>
      <c r="K20" s="146"/>
      <c r="L20" s="146"/>
      <c r="M20" s="113"/>
      <c r="N20" s="113"/>
      <c r="O20" s="113"/>
      <c r="P20" s="113"/>
      <c r="Q20" s="113"/>
      <c r="R20" s="146"/>
      <c r="S20" s="146"/>
      <c r="T20" s="146"/>
      <c r="U20" s="146"/>
      <c r="V20" s="146"/>
      <c r="W20" s="146"/>
    </row>
    <row r="21" spans="1:32" ht="30.75" customHeight="1" x14ac:dyDescent="0.35">
      <c r="A21" s="150" t="s">
        <v>97</v>
      </c>
      <c r="B21" s="150"/>
      <c r="C21" s="150"/>
      <c r="D21" s="150"/>
      <c r="E21" s="150"/>
      <c r="F21" s="150"/>
      <c r="G21" s="150"/>
      <c r="H21" s="150"/>
      <c r="I21" s="150"/>
      <c r="J21" s="150"/>
      <c r="K21" s="146"/>
      <c r="L21" s="146"/>
      <c r="M21" s="102"/>
      <c r="N21" s="102"/>
      <c r="O21" s="102"/>
      <c r="P21" s="102"/>
      <c r="Q21" s="102"/>
      <c r="R21" s="146"/>
      <c r="S21" s="102"/>
      <c r="T21" s="102"/>
      <c r="U21" s="102"/>
      <c r="V21" s="102"/>
      <c r="W21" s="102"/>
    </row>
    <row r="22" spans="1:32" x14ac:dyDescent="0.35">
      <c r="A22" s="100" t="s">
        <v>95</v>
      </c>
      <c r="B22" s="114"/>
      <c r="C22" s="114"/>
      <c r="D22" s="114"/>
      <c r="E22" s="114"/>
      <c r="F22" s="114"/>
      <c r="G22" s="114"/>
      <c r="H22" s="114"/>
      <c r="I22" s="114"/>
      <c r="J22" s="114"/>
      <c r="K22" s="146"/>
      <c r="L22" s="102"/>
      <c r="M22" s="105"/>
      <c r="N22" s="105"/>
      <c r="O22" s="105"/>
      <c r="P22" s="105"/>
      <c r="Q22" s="105"/>
      <c r="R22" s="105"/>
      <c r="S22" s="105"/>
      <c r="T22" s="105"/>
      <c r="U22" s="105"/>
      <c r="V22" s="105"/>
      <c r="W22" s="105"/>
    </row>
    <row r="23" spans="1:32" x14ac:dyDescent="0.35">
      <c r="A23" s="115"/>
      <c r="B23" s="116"/>
      <c r="C23" s="117"/>
      <c r="D23" s="117"/>
      <c r="E23" s="117"/>
      <c r="F23" s="117"/>
      <c r="G23" s="117"/>
      <c r="H23" s="117"/>
      <c r="I23" s="115"/>
      <c r="K23" s="146"/>
      <c r="L23" s="102"/>
      <c r="M23" s="105"/>
      <c r="N23" s="105"/>
      <c r="O23" s="105"/>
      <c r="P23" s="105"/>
      <c r="Q23" s="105"/>
      <c r="R23" s="105"/>
      <c r="S23" s="105"/>
      <c r="T23" s="105"/>
      <c r="U23" s="105"/>
      <c r="V23" s="105"/>
      <c r="W23" s="105"/>
    </row>
    <row r="24" spans="1:32" x14ac:dyDescent="0.35">
      <c r="A24" s="118" t="s">
        <v>52</v>
      </c>
    </row>
    <row r="25" spans="1:32" ht="47.25" x14ac:dyDescent="0.35">
      <c r="A25" s="119"/>
      <c r="B25" s="120"/>
      <c r="C25" s="120"/>
      <c r="D25" s="121" t="s">
        <v>2</v>
      </c>
      <c r="E25" s="121" t="s">
        <v>3</v>
      </c>
      <c r="F25" s="121" t="s">
        <v>4</v>
      </c>
      <c r="G25" s="121" t="s">
        <v>47</v>
      </c>
      <c r="H25" s="121" t="s">
        <v>26</v>
      </c>
      <c r="I25" s="121" t="s">
        <v>44</v>
      </c>
      <c r="J25" s="102"/>
      <c r="K25" s="102"/>
    </row>
    <row r="26" spans="1:32" x14ac:dyDescent="0.35">
      <c r="A26" s="147" t="s">
        <v>7</v>
      </c>
      <c r="B26" s="148" t="s">
        <v>15</v>
      </c>
      <c r="C26" s="121" t="s">
        <v>20</v>
      </c>
      <c r="D26" s="106">
        <v>38.97</v>
      </c>
      <c r="E26" s="106">
        <v>43.73</v>
      </c>
      <c r="F26" s="106">
        <v>9.6300000000000008</v>
      </c>
      <c r="G26" s="106">
        <v>4.9800000000000004</v>
      </c>
      <c r="H26" s="106">
        <v>2.69</v>
      </c>
      <c r="I26" s="106">
        <f>SUM(D26:H26)</f>
        <v>99.999999999999986</v>
      </c>
      <c r="J26" s="105"/>
      <c r="K26" s="105"/>
    </row>
    <row r="27" spans="1:32" x14ac:dyDescent="0.35">
      <c r="A27" s="147"/>
      <c r="B27" s="148"/>
      <c r="C27" s="121" t="s">
        <v>21</v>
      </c>
      <c r="D27" s="106">
        <v>37.799999999999997</v>
      </c>
      <c r="E27" s="106">
        <v>33.25</v>
      </c>
      <c r="F27" s="106">
        <v>22.99</v>
      </c>
      <c r="G27" s="106">
        <v>4.6100000000000003</v>
      </c>
      <c r="H27" s="106">
        <v>1.35</v>
      </c>
      <c r="I27" s="106">
        <f t="shared" ref="I27:I33" si="0">SUM(D27:H27)</f>
        <v>99.999999999999986</v>
      </c>
      <c r="J27" s="105"/>
      <c r="K27" s="105"/>
    </row>
    <row r="28" spans="1:32" x14ac:dyDescent="0.35">
      <c r="A28" s="147"/>
      <c r="B28" s="148" t="s">
        <v>16</v>
      </c>
      <c r="C28" s="121" t="s">
        <v>20</v>
      </c>
      <c r="D28" s="106">
        <v>37.35</v>
      </c>
      <c r="E28" s="106">
        <v>47.06</v>
      </c>
      <c r="F28" s="106">
        <v>8.67</v>
      </c>
      <c r="G28" s="106">
        <v>3.74</v>
      </c>
      <c r="H28" s="106">
        <v>3.18</v>
      </c>
      <c r="I28" s="106">
        <f t="shared" si="0"/>
        <v>100</v>
      </c>
    </row>
    <row r="29" spans="1:32" x14ac:dyDescent="0.35">
      <c r="A29" s="147"/>
      <c r="B29" s="148"/>
      <c r="C29" s="121" t="s">
        <v>21</v>
      </c>
      <c r="D29" s="106">
        <v>38.58</v>
      </c>
      <c r="E29" s="106">
        <v>36</v>
      </c>
      <c r="F29" s="106">
        <v>20.02</v>
      </c>
      <c r="G29" s="106">
        <v>3.5</v>
      </c>
      <c r="H29" s="106">
        <v>1.9</v>
      </c>
      <c r="I29" s="106">
        <f t="shared" si="0"/>
        <v>100</v>
      </c>
    </row>
    <row r="30" spans="1:32" x14ac:dyDescent="0.35">
      <c r="A30" s="147" t="s">
        <v>29</v>
      </c>
      <c r="B30" s="148" t="s">
        <v>15</v>
      </c>
      <c r="C30" s="121" t="s">
        <v>20</v>
      </c>
      <c r="D30" s="106">
        <v>55.35</v>
      </c>
      <c r="E30" s="106">
        <v>33.5</v>
      </c>
      <c r="F30" s="106">
        <v>5.13</v>
      </c>
      <c r="G30" s="106">
        <v>4.5199999999999996</v>
      </c>
      <c r="H30" s="106">
        <v>1.51</v>
      </c>
      <c r="I30" s="106">
        <f t="shared" si="0"/>
        <v>100.00999999999999</v>
      </c>
      <c r="J30" s="105"/>
      <c r="K30" s="105"/>
    </row>
    <row r="31" spans="1:32" x14ac:dyDescent="0.35">
      <c r="A31" s="147"/>
      <c r="B31" s="148"/>
      <c r="C31" s="121" t="s">
        <v>21</v>
      </c>
      <c r="D31" s="106">
        <v>58.94</v>
      </c>
      <c r="E31" s="106">
        <v>25.87</v>
      </c>
      <c r="F31" s="106">
        <v>10.45</v>
      </c>
      <c r="G31" s="106">
        <v>4.0599999999999996</v>
      </c>
      <c r="H31" s="106">
        <v>0.67</v>
      </c>
      <c r="I31" s="106">
        <f t="shared" si="0"/>
        <v>99.990000000000009</v>
      </c>
      <c r="J31" s="105"/>
      <c r="K31" s="105"/>
    </row>
    <row r="32" spans="1:32" x14ac:dyDescent="0.35">
      <c r="A32" s="147"/>
      <c r="B32" s="148" t="s">
        <v>16</v>
      </c>
      <c r="C32" s="121" t="s">
        <v>20</v>
      </c>
      <c r="D32" s="106">
        <v>59.33</v>
      </c>
      <c r="E32" s="106">
        <v>31.47</v>
      </c>
      <c r="F32" s="106">
        <v>4.25</v>
      </c>
      <c r="G32" s="106">
        <v>3.31</v>
      </c>
      <c r="H32" s="106">
        <v>1.64</v>
      </c>
      <c r="I32" s="106">
        <f t="shared" si="0"/>
        <v>100</v>
      </c>
    </row>
    <row r="33" spans="1:9" x14ac:dyDescent="0.35">
      <c r="A33" s="147"/>
      <c r="B33" s="148"/>
      <c r="C33" s="121" t="s">
        <v>21</v>
      </c>
      <c r="D33" s="106">
        <v>61.55</v>
      </c>
      <c r="E33" s="106">
        <v>24.62</v>
      </c>
      <c r="F33" s="106">
        <v>9.81</v>
      </c>
      <c r="G33" s="106">
        <v>3.09</v>
      </c>
      <c r="H33" s="106">
        <v>0.92</v>
      </c>
      <c r="I33" s="106">
        <f t="shared" si="0"/>
        <v>99.990000000000009</v>
      </c>
    </row>
    <row r="35" spans="1:9" x14ac:dyDescent="0.35">
      <c r="A35" s="118" t="s">
        <v>53</v>
      </c>
    </row>
    <row r="36" spans="1:9" ht="47.25" x14ac:dyDescent="0.35">
      <c r="A36" s="119"/>
      <c r="B36" s="120"/>
      <c r="C36" s="120"/>
      <c r="D36" s="122" t="s">
        <v>27</v>
      </c>
      <c r="E36" s="121" t="s">
        <v>2</v>
      </c>
      <c r="F36" s="121" t="s">
        <v>3</v>
      </c>
      <c r="G36" s="121" t="s">
        <v>4</v>
      </c>
      <c r="H36" s="121" t="s">
        <v>47</v>
      </c>
      <c r="I36" s="121" t="s">
        <v>26</v>
      </c>
    </row>
    <row r="37" spans="1:9" x14ac:dyDescent="0.35">
      <c r="A37" s="147" t="s">
        <v>7</v>
      </c>
      <c r="B37" s="148" t="s">
        <v>15</v>
      </c>
      <c r="C37" s="121" t="s">
        <v>20</v>
      </c>
      <c r="D37" s="123">
        <v>64.48</v>
      </c>
      <c r="E37" s="106">
        <v>13.84</v>
      </c>
      <c r="F37" s="106">
        <v>15.53</v>
      </c>
      <c r="G37" s="106">
        <v>3.42</v>
      </c>
      <c r="H37" s="106">
        <v>1.77</v>
      </c>
      <c r="I37" s="106">
        <v>0.96</v>
      </c>
    </row>
    <row r="38" spans="1:9" x14ac:dyDescent="0.35">
      <c r="A38" s="147"/>
      <c r="B38" s="148"/>
      <c r="C38" s="121" t="s">
        <v>21</v>
      </c>
      <c r="D38" s="123">
        <v>63.49</v>
      </c>
      <c r="E38" s="106">
        <v>13.8</v>
      </c>
      <c r="F38" s="106">
        <v>12.14</v>
      </c>
      <c r="G38" s="106">
        <v>8.39</v>
      </c>
      <c r="H38" s="106">
        <v>1.68</v>
      </c>
      <c r="I38" s="106">
        <v>0.49</v>
      </c>
    </row>
    <row r="39" spans="1:9" x14ac:dyDescent="0.35">
      <c r="A39" s="147"/>
      <c r="B39" s="148" t="s">
        <v>16</v>
      </c>
      <c r="C39" s="121" t="s">
        <v>20</v>
      </c>
      <c r="D39" s="123">
        <v>52.05</v>
      </c>
      <c r="E39" s="106">
        <v>17.91</v>
      </c>
      <c r="F39" s="106">
        <v>22.56</v>
      </c>
      <c r="G39" s="106">
        <v>4.16</v>
      </c>
      <c r="H39" s="106">
        <v>1.79</v>
      </c>
      <c r="I39" s="106">
        <v>1.53</v>
      </c>
    </row>
    <row r="40" spans="1:9" x14ac:dyDescent="0.35">
      <c r="A40" s="147"/>
      <c r="B40" s="148"/>
      <c r="C40" s="121" t="s">
        <v>21</v>
      </c>
      <c r="D40" s="123">
        <v>50.6</v>
      </c>
      <c r="E40" s="106">
        <v>19.059999999999999</v>
      </c>
      <c r="F40" s="106">
        <v>17.79</v>
      </c>
      <c r="G40" s="106">
        <v>9.89</v>
      </c>
      <c r="H40" s="106">
        <v>1.73</v>
      </c>
      <c r="I40" s="106">
        <v>0.94</v>
      </c>
    </row>
    <row r="41" spans="1:9" x14ac:dyDescent="0.35">
      <c r="A41" s="147" t="s">
        <v>29</v>
      </c>
      <c r="B41" s="148" t="s">
        <v>15</v>
      </c>
      <c r="C41" s="121" t="s">
        <v>20</v>
      </c>
      <c r="D41" s="123">
        <v>43</v>
      </c>
      <c r="E41" s="106">
        <v>31.55</v>
      </c>
      <c r="F41" s="106">
        <v>19.09</v>
      </c>
      <c r="G41" s="106">
        <v>2.92</v>
      </c>
      <c r="H41" s="106">
        <v>2.57</v>
      </c>
      <c r="I41" s="106">
        <v>0.86</v>
      </c>
    </row>
    <row r="42" spans="1:9" x14ac:dyDescent="0.35">
      <c r="A42" s="147"/>
      <c r="B42" s="148"/>
      <c r="C42" s="121" t="s">
        <v>21</v>
      </c>
      <c r="D42" s="123">
        <v>37.81</v>
      </c>
      <c r="E42" s="106">
        <v>36.659999999999997</v>
      </c>
      <c r="F42" s="106">
        <v>16.09</v>
      </c>
      <c r="G42" s="106">
        <v>6.5</v>
      </c>
      <c r="H42" s="106">
        <v>2.5299999999999998</v>
      </c>
      <c r="I42" s="106">
        <v>0.42</v>
      </c>
    </row>
    <row r="43" spans="1:9" x14ac:dyDescent="0.35">
      <c r="A43" s="147"/>
      <c r="B43" s="148" t="s">
        <v>16</v>
      </c>
      <c r="C43" s="121" t="s">
        <v>20</v>
      </c>
      <c r="D43" s="123">
        <v>34.76</v>
      </c>
      <c r="E43" s="106">
        <v>38.71</v>
      </c>
      <c r="F43" s="106">
        <v>20.53</v>
      </c>
      <c r="G43" s="106">
        <v>2.77</v>
      </c>
      <c r="H43" s="106">
        <v>2.16</v>
      </c>
      <c r="I43" s="106">
        <v>1.07</v>
      </c>
    </row>
    <row r="44" spans="1:9" x14ac:dyDescent="0.35">
      <c r="A44" s="147"/>
      <c r="B44" s="148"/>
      <c r="C44" s="121" t="s">
        <v>21</v>
      </c>
      <c r="D44" s="123">
        <v>28.79</v>
      </c>
      <c r="E44" s="106">
        <v>43.83</v>
      </c>
      <c r="F44" s="106">
        <v>17.53</v>
      </c>
      <c r="G44" s="106">
        <v>6.99</v>
      </c>
      <c r="H44" s="106">
        <v>2.2000000000000002</v>
      </c>
      <c r="I44" s="106">
        <v>0.66</v>
      </c>
    </row>
  </sheetData>
  <mergeCells count="25">
    <mergeCell ref="A37:A40"/>
    <mergeCell ref="B37:B38"/>
    <mergeCell ref="B39:B40"/>
    <mergeCell ref="A41:A44"/>
    <mergeCell ref="B41:B42"/>
    <mergeCell ref="B43:B44"/>
    <mergeCell ref="Z13:Z14"/>
    <mergeCell ref="AA13:AF13"/>
    <mergeCell ref="E6:E7"/>
    <mergeCell ref="E8:E9"/>
    <mergeCell ref="L6:L7"/>
    <mergeCell ref="L8:L9"/>
    <mergeCell ref="A19:B19"/>
    <mergeCell ref="A20:J20"/>
    <mergeCell ref="A21:J21"/>
    <mergeCell ref="A26:A29"/>
    <mergeCell ref="B26:B27"/>
    <mergeCell ref="B28:B29"/>
    <mergeCell ref="S20:W20"/>
    <mergeCell ref="K22:K23"/>
    <mergeCell ref="K20:L21"/>
    <mergeCell ref="R20:R21"/>
    <mergeCell ref="A30:A33"/>
    <mergeCell ref="B30:B31"/>
    <mergeCell ref="B32:B3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I26" sqref="I26"/>
    </sheetView>
  </sheetViews>
  <sheetFormatPr baseColWidth="10" defaultColWidth="11.42578125" defaultRowHeight="18" x14ac:dyDescent="0.35"/>
  <cols>
    <col min="1" max="1" width="12.28515625" style="112" customWidth="1"/>
    <col min="2" max="16384" width="11.42578125" style="112"/>
  </cols>
  <sheetData>
    <row r="1" spans="1:1" x14ac:dyDescent="0.35">
      <c r="A1" s="124" t="s">
        <v>100</v>
      </c>
    </row>
    <row r="17" spans="1:10" ht="26.25" customHeight="1" x14ac:dyDescent="0.35">
      <c r="A17" s="150" t="s">
        <v>98</v>
      </c>
      <c r="B17" s="150"/>
      <c r="C17" s="150"/>
      <c r="D17" s="150"/>
      <c r="E17" s="150"/>
      <c r="F17" s="150"/>
      <c r="G17" s="150"/>
      <c r="H17" s="150"/>
      <c r="I17" s="150"/>
      <c r="J17" s="150"/>
    </row>
    <row r="18" spans="1:10" x14ac:dyDescent="0.35">
      <c r="A18" s="100" t="s">
        <v>95</v>
      </c>
      <c r="B18" s="114"/>
      <c r="C18" s="114"/>
      <c r="D18" s="114"/>
      <c r="E18" s="114"/>
      <c r="F18" s="114"/>
      <c r="G18" s="114"/>
      <c r="H18" s="114"/>
      <c r="I18" s="114"/>
      <c r="J18" s="114"/>
    </row>
    <row r="20" spans="1:10" ht="47.25" x14ac:dyDescent="0.35">
      <c r="A20" s="125" t="s">
        <v>29</v>
      </c>
      <c r="B20" s="126" t="s">
        <v>86</v>
      </c>
      <c r="C20" s="126" t="s">
        <v>87</v>
      </c>
      <c r="D20" s="126" t="s">
        <v>88</v>
      </c>
      <c r="E20" s="126" t="s">
        <v>89</v>
      </c>
    </row>
    <row r="21" spans="1:10" x14ac:dyDescent="0.35">
      <c r="A21" s="127" t="s">
        <v>8</v>
      </c>
      <c r="B21" s="128">
        <v>53</v>
      </c>
      <c r="C21" s="128">
        <v>56</v>
      </c>
      <c r="D21" s="128">
        <v>58</v>
      </c>
      <c r="E21" s="128">
        <v>66</v>
      </c>
    </row>
    <row r="22" spans="1:10" x14ac:dyDescent="0.35">
      <c r="A22" s="127" t="s">
        <v>90</v>
      </c>
      <c r="B22" s="128">
        <v>63</v>
      </c>
      <c r="C22" s="128">
        <v>65</v>
      </c>
      <c r="D22" s="128">
        <v>68</v>
      </c>
      <c r="E22" s="128">
        <v>73</v>
      </c>
    </row>
    <row r="23" spans="1:10" x14ac:dyDescent="0.35">
      <c r="A23" s="127" t="s">
        <v>91</v>
      </c>
      <c r="B23" s="128">
        <v>73</v>
      </c>
      <c r="C23" s="128">
        <v>75</v>
      </c>
      <c r="D23" s="128">
        <v>75</v>
      </c>
      <c r="E23" s="128">
        <v>78</v>
      </c>
    </row>
    <row r="24" spans="1:10" x14ac:dyDescent="0.35">
      <c r="A24" s="127" t="s">
        <v>10</v>
      </c>
      <c r="B24" s="128">
        <v>70</v>
      </c>
      <c r="C24" s="128">
        <v>71</v>
      </c>
      <c r="D24" s="128">
        <v>73</v>
      </c>
      <c r="E24" s="128">
        <v>77</v>
      </c>
    </row>
    <row r="26" spans="1:10" ht="47.25" x14ac:dyDescent="0.35">
      <c r="A26" s="125" t="s">
        <v>92</v>
      </c>
      <c r="B26" s="126" t="s">
        <v>86</v>
      </c>
      <c r="C26" s="126" t="s">
        <v>87</v>
      </c>
      <c r="D26" s="126" t="s">
        <v>88</v>
      </c>
      <c r="E26" s="126" t="s">
        <v>89</v>
      </c>
    </row>
    <row r="27" spans="1:10" x14ac:dyDescent="0.35">
      <c r="A27" s="129" t="s">
        <v>8</v>
      </c>
      <c r="B27" s="130">
        <v>24</v>
      </c>
      <c r="C27" s="130">
        <v>27</v>
      </c>
      <c r="D27" s="130">
        <v>33</v>
      </c>
      <c r="E27" s="130">
        <v>41</v>
      </c>
    </row>
    <row r="28" spans="1:10" x14ac:dyDescent="0.35">
      <c r="A28" s="129" t="s">
        <v>90</v>
      </c>
      <c r="B28" s="130">
        <v>37</v>
      </c>
      <c r="C28" s="130">
        <v>40</v>
      </c>
      <c r="D28" s="130">
        <v>44</v>
      </c>
      <c r="E28" s="130">
        <v>53</v>
      </c>
    </row>
    <row r="29" spans="1:10" x14ac:dyDescent="0.35">
      <c r="A29" s="129" t="s">
        <v>10</v>
      </c>
      <c r="B29" s="130">
        <v>54</v>
      </c>
      <c r="C29" s="130">
        <v>57</v>
      </c>
      <c r="D29" s="130">
        <v>59</v>
      </c>
      <c r="E29" s="130">
        <v>67</v>
      </c>
    </row>
  </sheetData>
  <mergeCells count="1">
    <mergeCell ref="A17:J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showGridLines="0" workbookViewId="0">
      <selection activeCell="H34" sqref="H34"/>
    </sheetView>
  </sheetViews>
  <sheetFormatPr baseColWidth="10" defaultRowHeight="12.75" x14ac:dyDescent="0.2"/>
  <cols>
    <col min="1" max="1" width="18" style="25" customWidth="1"/>
    <col min="2" max="2" width="14" style="26" customWidth="1"/>
    <col min="3" max="3" width="9.5703125" style="27" customWidth="1"/>
    <col min="4" max="5" width="8.42578125" style="26" customWidth="1"/>
    <col min="6" max="6" width="11.140625" style="32" customWidth="1"/>
    <col min="7" max="7" width="13.42578125" style="25" customWidth="1"/>
    <col min="8" max="8" width="9.7109375" style="25" customWidth="1"/>
    <col min="9" max="9" width="9.140625" style="25" customWidth="1"/>
    <col min="10" max="10" width="12.7109375" style="25" customWidth="1"/>
    <col min="11" max="11" width="11.42578125" style="25"/>
    <col min="12" max="14" width="5" style="25" customWidth="1"/>
    <col min="15" max="220" width="11.42578125" style="25"/>
    <col min="221" max="221" width="18" style="25" customWidth="1"/>
    <col min="222" max="223" width="12.5703125" style="25" customWidth="1"/>
    <col min="224" max="225" width="8.42578125" style="25" customWidth="1"/>
    <col min="226" max="229" width="7.7109375" style="25" customWidth="1"/>
    <col min="230" max="230" width="8" style="25" customWidth="1"/>
    <col min="231" max="231" width="10.140625" style="25" customWidth="1"/>
    <col min="232" max="476" width="11.42578125" style="25"/>
    <col min="477" max="477" width="18" style="25" customWidth="1"/>
    <col min="478" max="479" width="12.5703125" style="25" customWidth="1"/>
    <col min="480" max="481" width="8.42578125" style="25" customWidth="1"/>
    <col min="482" max="485" width="7.7109375" style="25" customWidth="1"/>
    <col min="486" max="486" width="8" style="25" customWidth="1"/>
    <col min="487" max="487" width="10.140625" style="25" customWidth="1"/>
    <col min="488" max="732" width="11.42578125" style="25"/>
    <col min="733" max="733" width="18" style="25" customWidth="1"/>
    <col min="734" max="735" width="12.5703125" style="25" customWidth="1"/>
    <col min="736" max="737" width="8.42578125" style="25" customWidth="1"/>
    <col min="738" max="741" width="7.7109375" style="25" customWidth="1"/>
    <col min="742" max="742" width="8" style="25" customWidth="1"/>
    <col min="743" max="743" width="10.140625" style="25" customWidth="1"/>
    <col min="744" max="988" width="11.42578125" style="25"/>
    <col min="989" max="989" width="18" style="25" customWidth="1"/>
    <col min="990" max="991" width="12.5703125" style="25" customWidth="1"/>
    <col min="992" max="993" width="8.42578125" style="25" customWidth="1"/>
    <col min="994" max="997" width="7.7109375" style="25" customWidth="1"/>
    <col min="998" max="998" width="8" style="25" customWidth="1"/>
    <col min="999" max="999" width="10.140625" style="25" customWidth="1"/>
    <col min="1000" max="1244" width="11.42578125" style="25"/>
    <col min="1245" max="1245" width="18" style="25" customWidth="1"/>
    <col min="1246" max="1247" width="12.5703125" style="25" customWidth="1"/>
    <col min="1248" max="1249" width="8.42578125" style="25" customWidth="1"/>
    <col min="1250" max="1253" width="7.7109375" style="25" customWidth="1"/>
    <col min="1254" max="1254" width="8" style="25" customWidth="1"/>
    <col min="1255" max="1255" width="10.140625" style="25" customWidth="1"/>
    <col min="1256" max="1500" width="11.42578125" style="25"/>
    <col min="1501" max="1501" width="18" style="25" customWidth="1"/>
    <col min="1502" max="1503" width="12.5703125" style="25" customWidth="1"/>
    <col min="1504" max="1505" width="8.42578125" style="25" customWidth="1"/>
    <col min="1506" max="1509" width="7.7109375" style="25" customWidth="1"/>
    <col min="1510" max="1510" width="8" style="25" customWidth="1"/>
    <col min="1511" max="1511" width="10.140625" style="25" customWidth="1"/>
    <col min="1512" max="1756" width="11.42578125" style="25"/>
    <col min="1757" max="1757" width="18" style="25" customWidth="1"/>
    <col min="1758" max="1759" width="12.5703125" style="25" customWidth="1"/>
    <col min="1760" max="1761" width="8.42578125" style="25" customWidth="1"/>
    <col min="1762" max="1765" width="7.7109375" style="25" customWidth="1"/>
    <col min="1766" max="1766" width="8" style="25" customWidth="1"/>
    <col min="1767" max="1767" width="10.140625" style="25" customWidth="1"/>
    <col min="1768" max="2012" width="11.42578125" style="25"/>
    <col min="2013" max="2013" width="18" style="25" customWidth="1"/>
    <col min="2014" max="2015" width="12.5703125" style="25" customWidth="1"/>
    <col min="2016" max="2017" width="8.42578125" style="25" customWidth="1"/>
    <col min="2018" max="2021" width="7.7109375" style="25" customWidth="1"/>
    <col min="2022" max="2022" width="8" style="25" customWidth="1"/>
    <col min="2023" max="2023" width="10.140625" style="25" customWidth="1"/>
    <col min="2024" max="2268" width="11.42578125" style="25"/>
    <col min="2269" max="2269" width="18" style="25" customWidth="1"/>
    <col min="2270" max="2271" width="12.5703125" style="25" customWidth="1"/>
    <col min="2272" max="2273" width="8.42578125" style="25" customWidth="1"/>
    <col min="2274" max="2277" width="7.7109375" style="25" customWidth="1"/>
    <col min="2278" max="2278" width="8" style="25" customWidth="1"/>
    <col min="2279" max="2279" width="10.140625" style="25" customWidth="1"/>
    <col min="2280" max="2524" width="11.42578125" style="25"/>
    <col min="2525" max="2525" width="18" style="25" customWidth="1"/>
    <col min="2526" max="2527" width="12.5703125" style="25" customWidth="1"/>
    <col min="2528" max="2529" width="8.42578125" style="25" customWidth="1"/>
    <col min="2530" max="2533" width="7.7109375" style="25" customWidth="1"/>
    <col min="2534" max="2534" width="8" style="25" customWidth="1"/>
    <col min="2535" max="2535" width="10.140625" style="25" customWidth="1"/>
    <col min="2536" max="2780" width="11.42578125" style="25"/>
    <col min="2781" max="2781" width="18" style="25" customWidth="1"/>
    <col min="2782" max="2783" width="12.5703125" style="25" customWidth="1"/>
    <col min="2784" max="2785" width="8.42578125" style="25" customWidth="1"/>
    <col min="2786" max="2789" width="7.7109375" style="25" customWidth="1"/>
    <col min="2790" max="2790" width="8" style="25" customWidth="1"/>
    <col min="2791" max="2791" width="10.140625" style="25" customWidth="1"/>
    <col min="2792" max="3036" width="11.42578125" style="25"/>
    <col min="3037" max="3037" width="18" style="25" customWidth="1"/>
    <col min="3038" max="3039" width="12.5703125" style="25" customWidth="1"/>
    <col min="3040" max="3041" width="8.42578125" style="25" customWidth="1"/>
    <col min="3042" max="3045" width="7.7109375" style="25" customWidth="1"/>
    <col min="3046" max="3046" width="8" style="25" customWidth="1"/>
    <col min="3047" max="3047" width="10.140625" style="25" customWidth="1"/>
    <col min="3048" max="3292" width="11.42578125" style="25"/>
    <col min="3293" max="3293" width="18" style="25" customWidth="1"/>
    <col min="3294" max="3295" width="12.5703125" style="25" customWidth="1"/>
    <col min="3296" max="3297" width="8.42578125" style="25" customWidth="1"/>
    <col min="3298" max="3301" width="7.7109375" style="25" customWidth="1"/>
    <col min="3302" max="3302" width="8" style="25" customWidth="1"/>
    <col min="3303" max="3303" width="10.140625" style="25" customWidth="1"/>
    <col min="3304" max="3548" width="11.42578125" style="25"/>
    <col min="3549" max="3549" width="18" style="25" customWidth="1"/>
    <col min="3550" max="3551" width="12.5703125" style="25" customWidth="1"/>
    <col min="3552" max="3553" width="8.42578125" style="25" customWidth="1"/>
    <col min="3554" max="3557" width="7.7109375" style="25" customWidth="1"/>
    <col min="3558" max="3558" width="8" style="25" customWidth="1"/>
    <col min="3559" max="3559" width="10.140625" style="25" customWidth="1"/>
    <col min="3560" max="3804" width="11.42578125" style="25"/>
    <col min="3805" max="3805" width="18" style="25" customWidth="1"/>
    <col min="3806" max="3807" width="12.5703125" style="25" customWidth="1"/>
    <col min="3808" max="3809" width="8.42578125" style="25" customWidth="1"/>
    <col min="3810" max="3813" width="7.7109375" style="25" customWidth="1"/>
    <col min="3814" max="3814" width="8" style="25" customWidth="1"/>
    <col min="3815" max="3815" width="10.140625" style="25" customWidth="1"/>
    <col min="3816" max="4060" width="11.42578125" style="25"/>
    <col min="4061" max="4061" width="18" style="25" customWidth="1"/>
    <col min="4062" max="4063" width="12.5703125" style="25" customWidth="1"/>
    <col min="4064" max="4065" width="8.42578125" style="25" customWidth="1"/>
    <col min="4066" max="4069" width="7.7109375" style="25" customWidth="1"/>
    <col min="4070" max="4070" width="8" style="25" customWidth="1"/>
    <col min="4071" max="4071" width="10.140625" style="25" customWidth="1"/>
    <col min="4072" max="4316" width="11.42578125" style="25"/>
    <col min="4317" max="4317" width="18" style="25" customWidth="1"/>
    <col min="4318" max="4319" width="12.5703125" style="25" customWidth="1"/>
    <col min="4320" max="4321" width="8.42578125" style="25" customWidth="1"/>
    <col min="4322" max="4325" width="7.7109375" style="25" customWidth="1"/>
    <col min="4326" max="4326" width="8" style="25" customWidth="1"/>
    <col min="4327" max="4327" width="10.140625" style="25" customWidth="1"/>
    <col min="4328" max="4572" width="11.42578125" style="25"/>
    <col min="4573" max="4573" width="18" style="25" customWidth="1"/>
    <col min="4574" max="4575" width="12.5703125" style="25" customWidth="1"/>
    <col min="4576" max="4577" width="8.42578125" style="25" customWidth="1"/>
    <col min="4578" max="4581" width="7.7109375" style="25" customWidth="1"/>
    <col min="4582" max="4582" width="8" style="25" customWidth="1"/>
    <col min="4583" max="4583" width="10.140625" style="25" customWidth="1"/>
    <col min="4584" max="4828" width="11.42578125" style="25"/>
    <col min="4829" max="4829" width="18" style="25" customWidth="1"/>
    <col min="4830" max="4831" width="12.5703125" style="25" customWidth="1"/>
    <col min="4832" max="4833" width="8.42578125" style="25" customWidth="1"/>
    <col min="4834" max="4837" width="7.7109375" style="25" customWidth="1"/>
    <col min="4838" max="4838" width="8" style="25" customWidth="1"/>
    <col min="4839" max="4839" width="10.140625" style="25" customWidth="1"/>
    <col min="4840" max="5084" width="11.42578125" style="25"/>
    <col min="5085" max="5085" width="18" style="25" customWidth="1"/>
    <col min="5086" max="5087" width="12.5703125" style="25" customWidth="1"/>
    <col min="5088" max="5089" width="8.42578125" style="25" customWidth="1"/>
    <col min="5090" max="5093" width="7.7109375" style="25" customWidth="1"/>
    <col min="5094" max="5094" width="8" style="25" customWidth="1"/>
    <col min="5095" max="5095" width="10.140625" style="25" customWidth="1"/>
    <col min="5096" max="5340" width="11.42578125" style="25"/>
    <col min="5341" max="5341" width="18" style="25" customWidth="1"/>
    <col min="5342" max="5343" width="12.5703125" style="25" customWidth="1"/>
    <col min="5344" max="5345" width="8.42578125" style="25" customWidth="1"/>
    <col min="5346" max="5349" width="7.7109375" style="25" customWidth="1"/>
    <col min="5350" max="5350" width="8" style="25" customWidth="1"/>
    <col min="5351" max="5351" width="10.140625" style="25" customWidth="1"/>
    <col min="5352" max="5596" width="11.42578125" style="25"/>
    <col min="5597" max="5597" width="18" style="25" customWidth="1"/>
    <col min="5598" max="5599" width="12.5703125" style="25" customWidth="1"/>
    <col min="5600" max="5601" width="8.42578125" style="25" customWidth="1"/>
    <col min="5602" max="5605" width="7.7109375" style="25" customWidth="1"/>
    <col min="5606" max="5606" width="8" style="25" customWidth="1"/>
    <col min="5607" max="5607" width="10.140625" style="25" customWidth="1"/>
    <col min="5608" max="5852" width="11.42578125" style="25"/>
    <col min="5853" max="5853" width="18" style="25" customWidth="1"/>
    <col min="5854" max="5855" width="12.5703125" style="25" customWidth="1"/>
    <col min="5856" max="5857" width="8.42578125" style="25" customWidth="1"/>
    <col min="5858" max="5861" width="7.7109375" style="25" customWidth="1"/>
    <col min="5862" max="5862" width="8" style="25" customWidth="1"/>
    <col min="5863" max="5863" width="10.140625" style="25" customWidth="1"/>
    <col min="5864" max="6108" width="11.42578125" style="25"/>
    <col min="6109" max="6109" width="18" style="25" customWidth="1"/>
    <col min="6110" max="6111" width="12.5703125" style="25" customWidth="1"/>
    <col min="6112" max="6113" width="8.42578125" style="25" customWidth="1"/>
    <col min="6114" max="6117" width="7.7109375" style="25" customWidth="1"/>
    <col min="6118" max="6118" width="8" style="25" customWidth="1"/>
    <col min="6119" max="6119" width="10.140625" style="25" customWidth="1"/>
    <col min="6120" max="6364" width="11.42578125" style="25"/>
    <col min="6365" max="6365" width="18" style="25" customWidth="1"/>
    <col min="6366" max="6367" width="12.5703125" style="25" customWidth="1"/>
    <col min="6368" max="6369" width="8.42578125" style="25" customWidth="1"/>
    <col min="6370" max="6373" width="7.7109375" style="25" customWidth="1"/>
    <col min="6374" max="6374" width="8" style="25" customWidth="1"/>
    <col min="6375" max="6375" width="10.140625" style="25" customWidth="1"/>
    <col min="6376" max="6620" width="11.42578125" style="25"/>
    <col min="6621" max="6621" width="18" style="25" customWidth="1"/>
    <col min="6622" max="6623" width="12.5703125" style="25" customWidth="1"/>
    <col min="6624" max="6625" width="8.42578125" style="25" customWidth="1"/>
    <col min="6626" max="6629" width="7.7109375" style="25" customWidth="1"/>
    <col min="6630" max="6630" width="8" style="25" customWidth="1"/>
    <col min="6631" max="6631" width="10.140625" style="25" customWidth="1"/>
    <col min="6632" max="6876" width="11.42578125" style="25"/>
    <col min="6877" max="6877" width="18" style="25" customWidth="1"/>
    <col min="6878" max="6879" width="12.5703125" style="25" customWidth="1"/>
    <col min="6880" max="6881" width="8.42578125" style="25" customWidth="1"/>
    <col min="6882" max="6885" width="7.7109375" style="25" customWidth="1"/>
    <col min="6886" max="6886" width="8" style="25" customWidth="1"/>
    <col min="6887" max="6887" width="10.140625" style="25" customWidth="1"/>
    <col min="6888" max="7132" width="11.42578125" style="25"/>
    <col min="7133" max="7133" width="18" style="25" customWidth="1"/>
    <col min="7134" max="7135" width="12.5703125" style="25" customWidth="1"/>
    <col min="7136" max="7137" width="8.42578125" style="25" customWidth="1"/>
    <col min="7138" max="7141" width="7.7109375" style="25" customWidth="1"/>
    <col min="7142" max="7142" width="8" style="25" customWidth="1"/>
    <col min="7143" max="7143" width="10.140625" style="25" customWidth="1"/>
    <col min="7144" max="7388" width="11.42578125" style="25"/>
    <col min="7389" max="7389" width="18" style="25" customWidth="1"/>
    <col min="7390" max="7391" width="12.5703125" style="25" customWidth="1"/>
    <col min="7392" max="7393" width="8.42578125" style="25" customWidth="1"/>
    <col min="7394" max="7397" width="7.7109375" style="25" customWidth="1"/>
    <col min="7398" max="7398" width="8" style="25" customWidth="1"/>
    <col min="7399" max="7399" width="10.140625" style="25" customWidth="1"/>
    <col min="7400" max="7644" width="11.42578125" style="25"/>
    <col min="7645" max="7645" width="18" style="25" customWidth="1"/>
    <col min="7646" max="7647" width="12.5703125" style="25" customWidth="1"/>
    <col min="7648" max="7649" width="8.42578125" style="25" customWidth="1"/>
    <col min="7650" max="7653" width="7.7109375" style="25" customWidth="1"/>
    <col min="7654" max="7654" width="8" style="25" customWidth="1"/>
    <col min="7655" max="7655" width="10.140625" style="25" customWidth="1"/>
    <col min="7656" max="7900" width="11.42578125" style="25"/>
    <col min="7901" max="7901" width="18" style="25" customWidth="1"/>
    <col min="7902" max="7903" width="12.5703125" style="25" customWidth="1"/>
    <col min="7904" max="7905" width="8.42578125" style="25" customWidth="1"/>
    <col min="7906" max="7909" width="7.7109375" style="25" customWidth="1"/>
    <col min="7910" max="7910" width="8" style="25" customWidth="1"/>
    <col min="7911" max="7911" width="10.140625" style="25" customWidth="1"/>
    <col min="7912" max="8156" width="11.42578125" style="25"/>
    <col min="8157" max="8157" width="18" style="25" customWidth="1"/>
    <col min="8158" max="8159" width="12.5703125" style="25" customWidth="1"/>
    <col min="8160" max="8161" width="8.42578125" style="25" customWidth="1"/>
    <col min="8162" max="8165" width="7.7109375" style="25" customWidth="1"/>
    <col min="8166" max="8166" width="8" style="25" customWidth="1"/>
    <col min="8167" max="8167" width="10.140625" style="25" customWidth="1"/>
    <col min="8168" max="8412" width="11.42578125" style="25"/>
    <col min="8413" max="8413" width="18" style="25" customWidth="1"/>
    <col min="8414" max="8415" width="12.5703125" style="25" customWidth="1"/>
    <col min="8416" max="8417" width="8.42578125" style="25" customWidth="1"/>
    <col min="8418" max="8421" width="7.7109375" style="25" customWidth="1"/>
    <col min="8422" max="8422" width="8" style="25" customWidth="1"/>
    <col min="8423" max="8423" width="10.140625" style="25" customWidth="1"/>
    <col min="8424" max="8668" width="11.42578125" style="25"/>
    <col min="8669" max="8669" width="18" style="25" customWidth="1"/>
    <col min="8670" max="8671" width="12.5703125" style="25" customWidth="1"/>
    <col min="8672" max="8673" width="8.42578125" style="25" customWidth="1"/>
    <col min="8674" max="8677" width="7.7109375" style="25" customWidth="1"/>
    <col min="8678" max="8678" width="8" style="25" customWidth="1"/>
    <col min="8679" max="8679" width="10.140625" style="25" customWidth="1"/>
    <col min="8680" max="8924" width="11.42578125" style="25"/>
    <col min="8925" max="8925" width="18" style="25" customWidth="1"/>
    <col min="8926" max="8927" width="12.5703125" style="25" customWidth="1"/>
    <col min="8928" max="8929" width="8.42578125" style="25" customWidth="1"/>
    <col min="8930" max="8933" width="7.7109375" style="25" customWidth="1"/>
    <col min="8934" max="8934" width="8" style="25" customWidth="1"/>
    <col min="8935" max="8935" width="10.140625" style="25" customWidth="1"/>
    <col min="8936" max="9180" width="11.42578125" style="25"/>
    <col min="9181" max="9181" width="18" style="25" customWidth="1"/>
    <col min="9182" max="9183" width="12.5703125" style="25" customWidth="1"/>
    <col min="9184" max="9185" width="8.42578125" style="25" customWidth="1"/>
    <col min="9186" max="9189" width="7.7109375" style="25" customWidth="1"/>
    <col min="9190" max="9190" width="8" style="25" customWidth="1"/>
    <col min="9191" max="9191" width="10.140625" style="25" customWidth="1"/>
    <col min="9192" max="9436" width="11.42578125" style="25"/>
    <col min="9437" max="9437" width="18" style="25" customWidth="1"/>
    <col min="9438" max="9439" width="12.5703125" style="25" customWidth="1"/>
    <col min="9440" max="9441" width="8.42578125" style="25" customWidth="1"/>
    <col min="9442" max="9445" width="7.7109375" style="25" customWidth="1"/>
    <col min="9446" max="9446" width="8" style="25" customWidth="1"/>
    <col min="9447" max="9447" width="10.140625" style="25" customWidth="1"/>
    <col min="9448" max="9692" width="11.42578125" style="25"/>
    <col min="9693" max="9693" width="18" style="25" customWidth="1"/>
    <col min="9694" max="9695" width="12.5703125" style="25" customWidth="1"/>
    <col min="9696" max="9697" width="8.42578125" style="25" customWidth="1"/>
    <col min="9698" max="9701" width="7.7109375" style="25" customWidth="1"/>
    <col min="9702" max="9702" width="8" style="25" customWidth="1"/>
    <col min="9703" max="9703" width="10.140625" style="25" customWidth="1"/>
    <col min="9704" max="9948" width="11.42578125" style="25"/>
    <col min="9949" max="9949" width="18" style="25" customWidth="1"/>
    <col min="9950" max="9951" width="12.5703125" style="25" customWidth="1"/>
    <col min="9952" max="9953" width="8.42578125" style="25" customWidth="1"/>
    <col min="9954" max="9957" width="7.7109375" style="25" customWidth="1"/>
    <col min="9958" max="9958" width="8" style="25" customWidth="1"/>
    <col min="9959" max="9959" width="10.140625" style="25" customWidth="1"/>
    <col min="9960" max="10204" width="11.42578125" style="25"/>
    <col min="10205" max="10205" width="18" style="25" customWidth="1"/>
    <col min="10206" max="10207" width="12.5703125" style="25" customWidth="1"/>
    <col min="10208" max="10209" width="8.42578125" style="25" customWidth="1"/>
    <col min="10210" max="10213" width="7.7109375" style="25" customWidth="1"/>
    <col min="10214" max="10214" width="8" style="25" customWidth="1"/>
    <col min="10215" max="10215" width="10.140625" style="25" customWidth="1"/>
    <col min="10216" max="10460" width="11.42578125" style="25"/>
    <col min="10461" max="10461" width="18" style="25" customWidth="1"/>
    <col min="10462" max="10463" width="12.5703125" style="25" customWidth="1"/>
    <col min="10464" max="10465" width="8.42578125" style="25" customWidth="1"/>
    <col min="10466" max="10469" width="7.7109375" style="25" customWidth="1"/>
    <col min="10470" max="10470" width="8" style="25" customWidth="1"/>
    <col min="10471" max="10471" width="10.140625" style="25" customWidth="1"/>
    <col min="10472" max="10716" width="11.42578125" style="25"/>
    <col min="10717" max="10717" width="18" style="25" customWidth="1"/>
    <col min="10718" max="10719" width="12.5703125" style="25" customWidth="1"/>
    <col min="10720" max="10721" width="8.42578125" style="25" customWidth="1"/>
    <col min="10722" max="10725" width="7.7109375" style="25" customWidth="1"/>
    <col min="10726" max="10726" width="8" style="25" customWidth="1"/>
    <col min="10727" max="10727" width="10.140625" style="25" customWidth="1"/>
    <col min="10728" max="10972" width="11.42578125" style="25"/>
    <col min="10973" max="10973" width="18" style="25" customWidth="1"/>
    <col min="10974" max="10975" width="12.5703125" style="25" customWidth="1"/>
    <col min="10976" max="10977" width="8.42578125" style="25" customWidth="1"/>
    <col min="10978" max="10981" width="7.7109375" style="25" customWidth="1"/>
    <col min="10982" max="10982" width="8" style="25" customWidth="1"/>
    <col min="10983" max="10983" width="10.140625" style="25" customWidth="1"/>
    <col min="10984" max="11228" width="11.42578125" style="25"/>
    <col min="11229" max="11229" width="18" style="25" customWidth="1"/>
    <col min="11230" max="11231" width="12.5703125" style="25" customWidth="1"/>
    <col min="11232" max="11233" width="8.42578125" style="25" customWidth="1"/>
    <col min="11234" max="11237" width="7.7109375" style="25" customWidth="1"/>
    <col min="11238" max="11238" width="8" style="25" customWidth="1"/>
    <col min="11239" max="11239" width="10.140625" style="25" customWidth="1"/>
    <col min="11240" max="11484" width="11.42578125" style="25"/>
    <col min="11485" max="11485" width="18" style="25" customWidth="1"/>
    <col min="11486" max="11487" width="12.5703125" style="25" customWidth="1"/>
    <col min="11488" max="11489" width="8.42578125" style="25" customWidth="1"/>
    <col min="11490" max="11493" width="7.7109375" style="25" customWidth="1"/>
    <col min="11494" max="11494" width="8" style="25" customWidth="1"/>
    <col min="11495" max="11495" width="10.140625" style="25" customWidth="1"/>
    <col min="11496" max="11740" width="11.42578125" style="25"/>
    <col min="11741" max="11741" width="18" style="25" customWidth="1"/>
    <col min="11742" max="11743" width="12.5703125" style="25" customWidth="1"/>
    <col min="11744" max="11745" width="8.42578125" style="25" customWidth="1"/>
    <col min="11746" max="11749" width="7.7109375" style="25" customWidth="1"/>
    <col min="11750" max="11750" width="8" style="25" customWidth="1"/>
    <col min="11751" max="11751" width="10.140625" style="25" customWidth="1"/>
    <col min="11752" max="11996" width="11.42578125" style="25"/>
    <col min="11997" max="11997" width="18" style="25" customWidth="1"/>
    <col min="11998" max="11999" width="12.5703125" style="25" customWidth="1"/>
    <col min="12000" max="12001" width="8.42578125" style="25" customWidth="1"/>
    <col min="12002" max="12005" width="7.7109375" style="25" customWidth="1"/>
    <col min="12006" max="12006" width="8" style="25" customWidth="1"/>
    <col min="12007" max="12007" width="10.140625" style="25" customWidth="1"/>
    <col min="12008" max="12252" width="11.42578125" style="25"/>
    <col min="12253" max="12253" width="18" style="25" customWidth="1"/>
    <col min="12254" max="12255" width="12.5703125" style="25" customWidth="1"/>
    <col min="12256" max="12257" width="8.42578125" style="25" customWidth="1"/>
    <col min="12258" max="12261" width="7.7109375" style="25" customWidth="1"/>
    <col min="12262" max="12262" width="8" style="25" customWidth="1"/>
    <col min="12263" max="12263" width="10.140625" style="25" customWidth="1"/>
    <col min="12264" max="12508" width="11.42578125" style="25"/>
    <col min="12509" max="12509" width="18" style="25" customWidth="1"/>
    <col min="12510" max="12511" width="12.5703125" style="25" customWidth="1"/>
    <col min="12512" max="12513" width="8.42578125" style="25" customWidth="1"/>
    <col min="12514" max="12517" width="7.7109375" style="25" customWidth="1"/>
    <col min="12518" max="12518" width="8" style="25" customWidth="1"/>
    <col min="12519" max="12519" width="10.140625" style="25" customWidth="1"/>
    <col min="12520" max="12764" width="11.42578125" style="25"/>
    <col min="12765" max="12765" width="18" style="25" customWidth="1"/>
    <col min="12766" max="12767" width="12.5703125" style="25" customWidth="1"/>
    <col min="12768" max="12769" width="8.42578125" style="25" customWidth="1"/>
    <col min="12770" max="12773" width="7.7109375" style="25" customWidth="1"/>
    <col min="12774" max="12774" width="8" style="25" customWidth="1"/>
    <col min="12775" max="12775" width="10.140625" style="25" customWidth="1"/>
    <col min="12776" max="13020" width="11.42578125" style="25"/>
    <col min="13021" max="13021" width="18" style="25" customWidth="1"/>
    <col min="13022" max="13023" width="12.5703125" style="25" customWidth="1"/>
    <col min="13024" max="13025" width="8.42578125" style="25" customWidth="1"/>
    <col min="13026" max="13029" width="7.7109375" style="25" customWidth="1"/>
    <col min="13030" max="13030" width="8" style="25" customWidth="1"/>
    <col min="13031" max="13031" width="10.140625" style="25" customWidth="1"/>
    <col min="13032" max="13276" width="11.42578125" style="25"/>
    <col min="13277" max="13277" width="18" style="25" customWidth="1"/>
    <col min="13278" max="13279" width="12.5703125" style="25" customWidth="1"/>
    <col min="13280" max="13281" width="8.42578125" style="25" customWidth="1"/>
    <col min="13282" max="13285" width="7.7109375" style="25" customWidth="1"/>
    <col min="13286" max="13286" width="8" style="25" customWidth="1"/>
    <col min="13287" max="13287" width="10.140625" style="25" customWidth="1"/>
    <col min="13288" max="13532" width="11.42578125" style="25"/>
    <col min="13533" max="13533" width="18" style="25" customWidth="1"/>
    <col min="13534" max="13535" width="12.5703125" style="25" customWidth="1"/>
    <col min="13536" max="13537" width="8.42578125" style="25" customWidth="1"/>
    <col min="13538" max="13541" width="7.7109375" style="25" customWidth="1"/>
    <col min="13542" max="13542" width="8" style="25" customWidth="1"/>
    <col min="13543" max="13543" width="10.140625" style="25" customWidth="1"/>
    <col min="13544" max="13788" width="11.42578125" style="25"/>
    <col min="13789" max="13789" width="18" style="25" customWidth="1"/>
    <col min="13790" max="13791" width="12.5703125" style="25" customWidth="1"/>
    <col min="13792" max="13793" width="8.42578125" style="25" customWidth="1"/>
    <col min="13794" max="13797" width="7.7109375" style="25" customWidth="1"/>
    <col min="13798" max="13798" width="8" style="25" customWidth="1"/>
    <col min="13799" max="13799" width="10.140625" style="25" customWidth="1"/>
    <col min="13800" max="14044" width="11.42578125" style="25"/>
    <col min="14045" max="14045" width="18" style="25" customWidth="1"/>
    <col min="14046" max="14047" width="12.5703125" style="25" customWidth="1"/>
    <col min="14048" max="14049" width="8.42578125" style="25" customWidth="1"/>
    <col min="14050" max="14053" width="7.7109375" style="25" customWidth="1"/>
    <col min="14054" max="14054" width="8" style="25" customWidth="1"/>
    <col min="14055" max="14055" width="10.140625" style="25" customWidth="1"/>
    <col min="14056" max="14300" width="11.42578125" style="25"/>
    <col min="14301" max="14301" width="18" style="25" customWidth="1"/>
    <col min="14302" max="14303" width="12.5703125" style="25" customWidth="1"/>
    <col min="14304" max="14305" width="8.42578125" style="25" customWidth="1"/>
    <col min="14306" max="14309" width="7.7109375" style="25" customWidth="1"/>
    <col min="14310" max="14310" width="8" style="25" customWidth="1"/>
    <col min="14311" max="14311" width="10.140625" style="25" customWidth="1"/>
    <col min="14312" max="14556" width="11.42578125" style="25"/>
    <col min="14557" max="14557" width="18" style="25" customWidth="1"/>
    <col min="14558" max="14559" width="12.5703125" style="25" customWidth="1"/>
    <col min="14560" max="14561" width="8.42578125" style="25" customWidth="1"/>
    <col min="14562" max="14565" width="7.7109375" style="25" customWidth="1"/>
    <col min="14566" max="14566" width="8" style="25" customWidth="1"/>
    <col min="14567" max="14567" width="10.140625" style="25" customWidth="1"/>
    <col min="14568" max="14812" width="11.42578125" style="25"/>
    <col min="14813" max="14813" width="18" style="25" customWidth="1"/>
    <col min="14814" max="14815" width="12.5703125" style="25" customWidth="1"/>
    <col min="14816" max="14817" width="8.42578125" style="25" customWidth="1"/>
    <col min="14818" max="14821" width="7.7109375" style="25" customWidth="1"/>
    <col min="14822" max="14822" width="8" style="25" customWidth="1"/>
    <col min="14823" max="14823" width="10.140625" style="25" customWidth="1"/>
    <col min="14824" max="15068" width="11.42578125" style="25"/>
    <col min="15069" max="15069" width="18" style="25" customWidth="1"/>
    <col min="15070" max="15071" width="12.5703125" style="25" customWidth="1"/>
    <col min="15072" max="15073" width="8.42578125" style="25" customWidth="1"/>
    <col min="15074" max="15077" width="7.7109375" style="25" customWidth="1"/>
    <col min="15078" max="15078" width="8" style="25" customWidth="1"/>
    <col min="15079" max="15079" width="10.140625" style="25" customWidth="1"/>
    <col min="15080" max="15324" width="11.42578125" style="25"/>
    <col min="15325" max="15325" width="18" style="25" customWidth="1"/>
    <col min="15326" max="15327" width="12.5703125" style="25" customWidth="1"/>
    <col min="15328" max="15329" width="8.42578125" style="25" customWidth="1"/>
    <col min="15330" max="15333" width="7.7109375" style="25" customWidth="1"/>
    <col min="15334" max="15334" width="8" style="25" customWidth="1"/>
    <col min="15335" max="15335" width="10.140625" style="25" customWidth="1"/>
    <col min="15336" max="15580" width="11.42578125" style="25"/>
    <col min="15581" max="15581" width="18" style="25" customWidth="1"/>
    <col min="15582" max="15583" width="12.5703125" style="25" customWidth="1"/>
    <col min="15584" max="15585" width="8.42578125" style="25" customWidth="1"/>
    <col min="15586" max="15589" width="7.7109375" style="25" customWidth="1"/>
    <col min="15590" max="15590" width="8" style="25" customWidth="1"/>
    <col min="15591" max="15591" width="10.140625" style="25" customWidth="1"/>
    <col min="15592" max="15836" width="11.42578125" style="25"/>
    <col min="15837" max="15837" width="18" style="25" customWidth="1"/>
    <col min="15838" max="15839" width="12.5703125" style="25" customWidth="1"/>
    <col min="15840" max="15841" width="8.42578125" style="25" customWidth="1"/>
    <col min="15842" max="15845" width="7.7109375" style="25" customWidth="1"/>
    <col min="15846" max="15846" width="8" style="25" customWidth="1"/>
    <col min="15847" max="15847" width="10.140625" style="25" customWidth="1"/>
    <col min="15848" max="16092" width="11.42578125" style="25"/>
    <col min="16093" max="16093" width="18" style="25" customWidth="1"/>
    <col min="16094" max="16095" width="12.5703125" style="25" customWidth="1"/>
    <col min="16096" max="16097" width="8.42578125" style="25" customWidth="1"/>
    <col min="16098" max="16101" width="7.7109375" style="25" customWidth="1"/>
    <col min="16102" max="16102" width="8" style="25" customWidth="1"/>
    <col min="16103" max="16103" width="10.140625" style="25" customWidth="1"/>
    <col min="16104" max="16384" width="11.42578125" style="25"/>
  </cols>
  <sheetData>
    <row r="1" spans="1:8" ht="15" customHeight="1" x14ac:dyDescent="0.25">
      <c r="A1" s="151" t="s">
        <v>116</v>
      </c>
      <c r="B1" s="151"/>
      <c r="C1" s="151"/>
      <c r="D1" s="151"/>
      <c r="E1" s="151"/>
      <c r="F1" s="151"/>
      <c r="G1" s="151"/>
      <c r="H1" s="151"/>
    </row>
    <row r="3" spans="1:8" s="28" customFormat="1" ht="45" customHeight="1" x14ac:dyDescent="0.25">
      <c r="A3" s="95" t="s">
        <v>5</v>
      </c>
      <c r="B3" s="94" t="s">
        <v>1</v>
      </c>
      <c r="C3" s="93" t="s">
        <v>83</v>
      </c>
      <c r="D3" s="92" t="s">
        <v>82</v>
      </c>
      <c r="E3" s="92" t="s">
        <v>81</v>
      </c>
      <c r="F3" s="91" t="s">
        <v>11</v>
      </c>
    </row>
    <row r="4" spans="1:8" ht="19.5" customHeight="1" x14ac:dyDescent="0.2">
      <c r="A4" s="90" t="s">
        <v>6</v>
      </c>
      <c r="B4" s="89"/>
      <c r="C4" s="88"/>
      <c r="D4" s="87"/>
      <c r="E4" s="87"/>
      <c r="F4" s="87"/>
    </row>
    <row r="5" spans="1:8" ht="12.75" customHeight="1" x14ac:dyDescent="0.2">
      <c r="A5" s="75" t="s">
        <v>64</v>
      </c>
      <c r="B5" s="86" t="s">
        <v>80</v>
      </c>
      <c r="C5" s="79">
        <v>50.28</v>
      </c>
      <c r="D5" s="85">
        <v>49.72</v>
      </c>
      <c r="E5" s="85">
        <v>54.81</v>
      </c>
      <c r="F5" s="84"/>
    </row>
    <row r="6" spans="1:8" ht="12.75" customHeight="1" x14ac:dyDescent="0.2">
      <c r="A6" s="63"/>
      <c r="B6" s="81" t="s">
        <v>31</v>
      </c>
      <c r="C6" s="79">
        <v>28.39</v>
      </c>
      <c r="D6" s="82">
        <v>71.61</v>
      </c>
      <c r="E6" s="82">
        <v>38.090000000000003</v>
      </c>
      <c r="F6" s="59"/>
    </row>
    <row r="7" spans="1:8" x14ac:dyDescent="0.2">
      <c r="A7" s="63"/>
      <c r="B7" s="80" t="s">
        <v>12</v>
      </c>
      <c r="C7" s="79">
        <v>46.83</v>
      </c>
      <c r="D7" s="82">
        <v>53.17</v>
      </c>
      <c r="E7" s="82">
        <v>50.95</v>
      </c>
      <c r="F7" s="59">
        <v>35.6</v>
      </c>
    </row>
    <row r="8" spans="1:8" ht="12.75" customHeight="1" x14ac:dyDescent="0.2">
      <c r="A8" s="69" t="s">
        <v>79</v>
      </c>
      <c r="B8" s="83" t="s">
        <v>78</v>
      </c>
      <c r="C8" s="67">
        <v>44.51</v>
      </c>
      <c r="D8" s="66">
        <v>55.49</v>
      </c>
      <c r="E8" s="66">
        <v>66.59</v>
      </c>
      <c r="F8" s="65"/>
    </row>
    <row r="9" spans="1:8" ht="12.75" customHeight="1" x14ac:dyDescent="0.2">
      <c r="A9" s="69"/>
      <c r="B9" s="70" t="s">
        <v>77</v>
      </c>
      <c r="C9" s="67">
        <v>24.1</v>
      </c>
      <c r="D9" s="66">
        <v>75.900000000000006</v>
      </c>
      <c r="E9" s="66">
        <v>58.73</v>
      </c>
      <c r="F9" s="65"/>
    </row>
    <row r="10" spans="1:8" x14ac:dyDescent="0.2">
      <c r="A10" s="69"/>
      <c r="B10" s="68" t="s">
        <v>12</v>
      </c>
      <c r="C10" s="67">
        <v>34.049999999999997</v>
      </c>
      <c r="D10" s="66">
        <v>65.95</v>
      </c>
      <c r="E10" s="66">
        <v>60.54</v>
      </c>
      <c r="F10" s="65">
        <v>6.8000000000000007</v>
      </c>
    </row>
    <row r="11" spans="1:8" ht="12.75" customHeight="1" x14ac:dyDescent="0.2">
      <c r="A11" s="63" t="s">
        <v>9</v>
      </c>
      <c r="B11" s="81" t="s">
        <v>32</v>
      </c>
      <c r="C11" s="79">
        <v>40.159999999999997</v>
      </c>
      <c r="D11" s="82">
        <v>59.84</v>
      </c>
      <c r="E11" s="82">
        <v>62.4</v>
      </c>
      <c r="F11" s="59"/>
    </row>
    <row r="12" spans="1:8" ht="12.75" customHeight="1" x14ac:dyDescent="0.2">
      <c r="A12" s="63"/>
      <c r="B12" s="81" t="s">
        <v>33</v>
      </c>
      <c r="C12" s="79">
        <v>17.87</v>
      </c>
      <c r="D12" s="82">
        <v>82.13</v>
      </c>
      <c r="E12" s="82">
        <v>49.09</v>
      </c>
      <c r="F12" s="59"/>
    </row>
    <row r="13" spans="1:8" x14ac:dyDescent="0.2">
      <c r="A13" s="63"/>
      <c r="B13" s="80" t="s">
        <v>12</v>
      </c>
      <c r="C13" s="79">
        <v>37.43</v>
      </c>
      <c r="D13" s="82">
        <v>62.57</v>
      </c>
      <c r="E13" s="82">
        <v>60.3</v>
      </c>
      <c r="F13" s="59">
        <v>10.9</v>
      </c>
    </row>
    <row r="14" spans="1:8" ht="12.75" customHeight="1" x14ac:dyDescent="0.2">
      <c r="A14" s="69" t="s">
        <v>76</v>
      </c>
      <c r="B14" s="70" t="s">
        <v>75</v>
      </c>
      <c r="C14" s="67">
        <v>14.47</v>
      </c>
      <c r="D14" s="66">
        <v>85.53</v>
      </c>
      <c r="E14" s="66">
        <v>76.89</v>
      </c>
      <c r="F14" s="65"/>
    </row>
    <row r="15" spans="1:8" ht="12.75" customHeight="1" x14ac:dyDescent="0.2">
      <c r="A15" s="69"/>
      <c r="B15" s="70" t="s">
        <v>74</v>
      </c>
      <c r="C15" s="67">
        <v>32.130000000000003</v>
      </c>
      <c r="D15" s="66">
        <v>67.87</v>
      </c>
      <c r="E15" s="66">
        <v>59.26</v>
      </c>
      <c r="F15" s="65"/>
    </row>
    <row r="16" spans="1:8" ht="25.5" customHeight="1" x14ac:dyDescent="0.2">
      <c r="A16" s="69"/>
      <c r="B16" s="68" t="s">
        <v>12</v>
      </c>
      <c r="C16" s="67">
        <v>17.52</v>
      </c>
      <c r="D16" s="66">
        <v>82.48</v>
      </c>
      <c r="E16" s="66">
        <v>72.510000000000005</v>
      </c>
      <c r="F16" s="65">
        <v>13.600000000000001</v>
      </c>
    </row>
    <row r="17" spans="1:7" x14ac:dyDescent="0.2">
      <c r="A17" s="63" t="s">
        <v>73</v>
      </c>
      <c r="B17" s="81" t="s">
        <v>72</v>
      </c>
      <c r="C17" s="79">
        <v>13.05</v>
      </c>
      <c r="D17" s="82">
        <v>86.95</v>
      </c>
      <c r="E17" s="82">
        <v>61.08</v>
      </c>
      <c r="F17" s="59"/>
    </row>
    <row r="18" spans="1:7" x14ac:dyDescent="0.2">
      <c r="A18" s="63"/>
      <c r="B18" s="81" t="s">
        <v>71</v>
      </c>
      <c r="C18" s="79">
        <v>20.45</v>
      </c>
      <c r="D18" s="82">
        <v>79.55</v>
      </c>
      <c r="E18" s="82">
        <v>47.14</v>
      </c>
      <c r="F18" s="59"/>
    </row>
    <row r="19" spans="1:7" ht="12.75" customHeight="1" x14ac:dyDescent="0.2">
      <c r="A19" s="63"/>
      <c r="B19" s="80" t="s">
        <v>12</v>
      </c>
      <c r="C19" s="79">
        <v>21.47</v>
      </c>
      <c r="D19" s="82">
        <v>78.53</v>
      </c>
      <c r="E19" s="82">
        <v>62.93</v>
      </c>
      <c r="F19" s="59">
        <v>6.9</v>
      </c>
    </row>
    <row r="20" spans="1:7" ht="12.75" customHeight="1" x14ac:dyDescent="0.2">
      <c r="A20" s="69" t="s">
        <v>10</v>
      </c>
      <c r="B20" s="70" t="s">
        <v>34</v>
      </c>
      <c r="C20" s="67">
        <v>34.840000000000003</v>
      </c>
      <c r="D20" s="66">
        <v>65.16</v>
      </c>
      <c r="E20" s="66">
        <v>69.709999999999994</v>
      </c>
      <c r="F20" s="65"/>
    </row>
    <row r="21" spans="1:7" x14ac:dyDescent="0.2">
      <c r="A21" s="69"/>
      <c r="B21" s="70" t="s">
        <v>35</v>
      </c>
      <c r="C21" s="67">
        <v>19.71</v>
      </c>
      <c r="D21" s="66">
        <v>80.290000000000006</v>
      </c>
      <c r="E21" s="66">
        <v>58.59</v>
      </c>
      <c r="F21" s="65"/>
    </row>
    <row r="22" spans="1:7" ht="12.75" customHeight="1" x14ac:dyDescent="0.2">
      <c r="A22" s="69"/>
      <c r="B22" s="68" t="s">
        <v>12</v>
      </c>
      <c r="C22" s="67">
        <v>32.979999999999997</v>
      </c>
      <c r="D22" s="66">
        <v>67.02</v>
      </c>
      <c r="E22" s="66">
        <v>67.599999999999994</v>
      </c>
      <c r="F22" s="65">
        <v>21.8</v>
      </c>
    </row>
    <row r="23" spans="1:7" ht="12.75" customHeight="1" x14ac:dyDescent="0.2">
      <c r="A23" s="63" t="s">
        <v>70</v>
      </c>
      <c r="B23" s="81" t="s">
        <v>69</v>
      </c>
      <c r="C23" s="59" t="s">
        <v>67</v>
      </c>
      <c r="D23" s="59" t="s">
        <v>67</v>
      </c>
      <c r="E23" s="59" t="s">
        <v>67</v>
      </c>
      <c r="F23" s="59"/>
    </row>
    <row r="24" spans="1:7" x14ac:dyDescent="0.2">
      <c r="A24" s="63"/>
      <c r="B24" s="81" t="s">
        <v>68</v>
      </c>
      <c r="C24" s="59" t="s">
        <v>67</v>
      </c>
      <c r="D24" s="59" t="s">
        <v>67</v>
      </c>
      <c r="E24" s="59" t="s">
        <v>67</v>
      </c>
      <c r="F24" s="59"/>
    </row>
    <row r="25" spans="1:7" ht="12.75" customHeight="1" x14ac:dyDescent="0.2">
      <c r="A25" s="63"/>
      <c r="B25" s="80" t="s">
        <v>12</v>
      </c>
      <c r="C25" s="79">
        <v>47.8</v>
      </c>
      <c r="D25" s="79">
        <v>52.2</v>
      </c>
      <c r="E25" s="79">
        <v>63.05</v>
      </c>
      <c r="F25" s="59">
        <v>4.3999999999999995</v>
      </c>
    </row>
    <row r="26" spans="1:7" ht="12.75" customHeight="1" x14ac:dyDescent="0.2">
      <c r="A26" s="57" t="s">
        <v>44</v>
      </c>
      <c r="B26" s="58" t="s">
        <v>66</v>
      </c>
      <c r="C26" s="55">
        <v>40.98</v>
      </c>
      <c r="D26" s="54">
        <v>59.02</v>
      </c>
      <c r="E26" s="54">
        <v>63.59</v>
      </c>
      <c r="F26" s="53"/>
    </row>
    <row r="27" spans="1:7" x14ac:dyDescent="0.2">
      <c r="A27" s="57"/>
      <c r="B27" s="58" t="s">
        <v>65</v>
      </c>
      <c r="C27" s="55">
        <v>25.23</v>
      </c>
      <c r="D27" s="54">
        <v>74.77</v>
      </c>
      <c r="E27" s="54">
        <v>48.39</v>
      </c>
      <c r="F27" s="53"/>
    </row>
    <row r="28" spans="1:7" ht="12.75" customHeight="1" x14ac:dyDescent="0.2">
      <c r="A28" s="57"/>
      <c r="B28" s="56" t="s">
        <v>12</v>
      </c>
      <c r="C28" s="55">
        <v>37.86</v>
      </c>
      <c r="D28" s="54">
        <v>62.14</v>
      </c>
      <c r="E28" s="54">
        <v>60.54</v>
      </c>
      <c r="F28" s="53">
        <v>100</v>
      </c>
    </row>
    <row r="29" spans="1:7" ht="25.5" customHeight="1" x14ac:dyDescent="0.2">
      <c r="A29" s="152" t="s">
        <v>61</v>
      </c>
      <c r="B29" s="153"/>
      <c r="C29" s="52">
        <v>4.0400000000000063</v>
      </c>
      <c r="D29" s="52">
        <v>-4.0400000000000063</v>
      </c>
      <c r="E29" s="52">
        <v>-1.8000000000000043</v>
      </c>
      <c r="F29" s="51"/>
    </row>
    <row r="30" spans="1:7" s="30" customFormat="1" ht="21.75" customHeight="1" x14ac:dyDescent="0.2">
      <c r="A30" s="78" t="s">
        <v>7</v>
      </c>
      <c r="B30" s="77"/>
      <c r="C30" s="76"/>
      <c r="D30" s="76"/>
      <c r="E30" s="76"/>
      <c r="F30" s="76"/>
      <c r="G30" s="45"/>
    </row>
    <row r="31" spans="1:7" s="30" customFormat="1" ht="15" customHeight="1" x14ac:dyDescent="0.2">
      <c r="A31" s="75" t="s">
        <v>64</v>
      </c>
      <c r="B31" s="74" t="s">
        <v>63</v>
      </c>
      <c r="C31" s="61">
        <v>55.52</v>
      </c>
      <c r="D31" s="73">
        <v>44.48</v>
      </c>
      <c r="E31" s="73">
        <v>22.21</v>
      </c>
      <c r="F31" s="72"/>
      <c r="G31" s="45"/>
    </row>
    <row r="32" spans="1:7" s="30" customFormat="1" ht="13.5" customHeight="1" x14ac:dyDescent="0.2">
      <c r="A32" s="63"/>
      <c r="B32" s="64" t="s">
        <v>36</v>
      </c>
      <c r="C32" s="61">
        <v>35.19</v>
      </c>
      <c r="D32" s="60">
        <v>64.81</v>
      </c>
      <c r="E32" s="60">
        <v>13.04</v>
      </c>
      <c r="F32" s="71"/>
      <c r="G32" s="45"/>
    </row>
    <row r="33" spans="1:7" s="30" customFormat="1" ht="15" customHeight="1" x14ac:dyDescent="0.2">
      <c r="A33" s="63"/>
      <c r="B33" s="62" t="s">
        <v>12</v>
      </c>
      <c r="C33" s="61">
        <v>51.71</v>
      </c>
      <c r="D33" s="60">
        <v>48.29</v>
      </c>
      <c r="E33" s="60">
        <v>20.350000000000001</v>
      </c>
      <c r="F33" s="59">
        <v>15.683523612165832</v>
      </c>
      <c r="G33" s="45"/>
    </row>
    <row r="34" spans="1:7" x14ac:dyDescent="0.2">
      <c r="A34" s="69" t="s">
        <v>9</v>
      </c>
      <c r="B34" s="70" t="s">
        <v>37</v>
      </c>
      <c r="C34" s="67">
        <v>57.23</v>
      </c>
      <c r="D34" s="66">
        <v>42.77</v>
      </c>
      <c r="E34" s="66">
        <v>32.26</v>
      </c>
      <c r="F34" s="65"/>
      <c r="G34" s="45"/>
    </row>
    <row r="35" spans="1:7" ht="13.5" customHeight="1" x14ac:dyDescent="0.2">
      <c r="A35" s="69"/>
      <c r="B35" s="70" t="s">
        <v>62</v>
      </c>
      <c r="C35" s="67">
        <v>34.96</v>
      </c>
      <c r="D35" s="66">
        <v>65.040000000000006</v>
      </c>
      <c r="E35" s="66">
        <v>23.98</v>
      </c>
      <c r="F35" s="65"/>
      <c r="G35" s="45"/>
    </row>
    <row r="36" spans="1:7" ht="12.75" customHeight="1" x14ac:dyDescent="0.2">
      <c r="A36" s="69"/>
      <c r="B36" s="68" t="s">
        <v>12</v>
      </c>
      <c r="C36" s="67">
        <v>54.1</v>
      </c>
      <c r="D36" s="66">
        <v>45.9</v>
      </c>
      <c r="E36" s="66">
        <v>30.94</v>
      </c>
      <c r="F36" s="65">
        <v>47.374924381861945</v>
      </c>
      <c r="G36" s="45"/>
    </row>
    <row r="37" spans="1:7" x14ac:dyDescent="0.2">
      <c r="A37" s="63" t="s">
        <v>10</v>
      </c>
      <c r="B37" s="64" t="s">
        <v>38</v>
      </c>
      <c r="C37" s="61">
        <v>40.18</v>
      </c>
      <c r="D37" s="60">
        <v>59.82</v>
      </c>
      <c r="E37" s="60">
        <v>50.14</v>
      </c>
      <c r="F37" s="59"/>
      <c r="G37" s="45"/>
    </row>
    <row r="38" spans="1:7" x14ac:dyDescent="0.2">
      <c r="A38" s="63"/>
      <c r="B38" s="64" t="s">
        <v>39</v>
      </c>
      <c r="C38" s="61">
        <v>35.83</v>
      </c>
      <c r="D38" s="60">
        <v>64.17</v>
      </c>
      <c r="E38" s="60">
        <v>44.54</v>
      </c>
      <c r="F38" s="59"/>
      <c r="G38" s="45"/>
    </row>
    <row r="39" spans="1:7" x14ac:dyDescent="0.2">
      <c r="A39" s="63"/>
      <c r="B39" s="62" t="s">
        <v>12</v>
      </c>
      <c r="C39" s="61">
        <v>39.299999999999997</v>
      </c>
      <c r="D39" s="60">
        <v>60.7</v>
      </c>
      <c r="E39" s="60">
        <v>49.36</v>
      </c>
      <c r="F39" s="59">
        <v>36.941552005972227</v>
      </c>
      <c r="G39" s="45"/>
    </row>
    <row r="40" spans="1:7" x14ac:dyDescent="0.2">
      <c r="A40" s="57" t="s">
        <v>44</v>
      </c>
      <c r="B40" s="58" t="s">
        <v>40</v>
      </c>
      <c r="C40" s="55">
        <v>51.67</v>
      </c>
      <c r="D40" s="54">
        <v>48.33</v>
      </c>
      <c r="E40" s="54">
        <v>37.630000000000003</v>
      </c>
      <c r="F40" s="53"/>
      <c r="G40" s="45"/>
    </row>
    <row r="41" spans="1:7" x14ac:dyDescent="0.2">
      <c r="A41" s="57"/>
      <c r="B41" s="58" t="s">
        <v>41</v>
      </c>
      <c r="C41" s="55">
        <v>35.29</v>
      </c>
      <c r="D41" s="54">
        <v>64.709999999999994</v>
      </c>
      <c r="E41" s="54">
        <v>28.84</v>
      </c>
      <c r="F41" s="53"/>
      <c r="G41" s="45"/>
    </row>
    <row r="42" spans="1:7" x14ac:dyDescent="0.2">
      <c r="A42" s="57" t="s">
        <v>44</v>
      </c>
      <c r="B42" s="56" t="s">
        <v>13</v>
      </c>
      <c r="C42" s="55">
        <v>49.13</v>
      </c>
      <c r="D42" s="54">
        <v>50.87</v>
      </c>
      <c r="E42" s="54">
        <v>36.090000000000003</v>
      </c>
      <c r="F42" s="53">
        <v>100</v>
      </c>
      <c r="G42" s="45"/>
    </row>
    <row r="43" spans="1:7" ht="25.5" customHeight="1" x14ac:dyDescent="0.2">
      <c r="A43" s="152" t="s">
        <v>61</v>
      </c>
      <c r="B43" s="153"/>
      <c r="C43" s="52">
        <v>2.6600000000000037</v>
      </c>
      <c r="D43" s="52">
        <v>-2.6600000000000037</v>
      </c>
      <c r="E43" s="52">
        <v>-5.1399999999999935</v>
      </c>
      <c r="F43" s="51"/>
      <c r="G43" s="45"/>
    </row>
    <row r="44" spans="1:7" ht="15" x14ac:dyDescent="0.25">
      <c r="A44" s="50" t="s">
        <v>60</v>
      </c>
      <c r="B44" s="49"/>
      <c r="C44" s="49"/>
      <c r="D44" s="49"/>
      <c r="E44" s="48"/>
      <c r="F44"/>
      <c r="G44" s="45"/>
    </row>
    <row r="45" spans="1:7" x14ac:dyDescent="0.2">
      <c r="A45" s="47" t="s">
        <v>59</v>
      </c>
      <c r="B45" s="46"/>
      <c r="C45" s="46"/>
      <c r="D45" s="46"/>
      <c r="E45" s="46"/>
      <c r="F45" s="46"/>
      <c r="G45" s="45"/>
    </row>
    <row r="46" spans="1:7" ht="27.75" customHeight="1" x14ac:dyDescent="0.2">
      <c r="A46" s="154" t="s">
        <v>46</v>
      </c>
      <c r="B46" s="154"/>
      <c r="C46" s="154"/>
      <c r="D46" s="154"/>
      <c r="E46" s="154"/>
      <c r="F46" s="154"/>
      <c r="G46" s="30"/>
    </row>
    <row r="47" spans="1:7" ht="29.25" customHeight="1" x14ac:dyDescent="0.2">
      <c r="A47" s="154" t="s">
        <v>28</v>
      </c>
      <c r="B47" s="154"/>
      <c r="C47" s="154"/>
      <c r="D47" s="154"/>
      <c r="E47" s="154"/>
      <c r="F47" s="154"/>
      <c r="G47" s="154"/>
    </row>
    <row r="48" spans="1:7" ht="15" customHeight="1" x14ac:dyDescent="0.2">
      <c r="A48" s="18" t="s">
        <v>58</v>
      </c>
      <c r="B48" s="31"/>
      <c r="C48" s="29"/>
      <c r="D48" s="25"/>
      <c r="E48" s="25"/>
    </row>
  </sheetData>
  <mergeCells count="5">
    <mergeCell ref="A1:H1"/>
    <mergeCell ref="A29:B29"/>
    <mergeCell ref="A43:B43"/>
    <mergeCell ref="A46:F46"/>
    <mergeCell ref="A47:G47"/>
  </mergeCells>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zoomScaleNormal="100" workbookViewId="0">
      <selection activeCell="G17" sqref="G17"/>
    </sheetView>
  </sheetViews>
  <sheetFormatPr baseColWidth="10" defaultColWidth="11.42578125" defaultRowHeight="14.25" x14ac:dyDescent="0.2"/>
  <cols>
    <col min="1" max="1" width="9.28515625" style="12" customWidth="1"/>
    <col min="2" max="2" width="13.28515625" style="12" customWidth="1"/>
    <col min="3" max="3" width="15.5703125" style="12" customWidth="1"/>
    <col min="4" max="4" width="21.140625" style="12" customWidth="1"/>
    <col min="5" max="5" width="20.85546875" style="12" customWidth="1"/>
    <col min="6" max="6" width="13.85546875" style="12" customWidth="1"/>
    <col min="7" max="7" width="14.7109375" style="12" customWidth="1"/>
    <col min="8" max="8" width="9.7109375" style="12" customWidth="1"/>
    <col min="9" max="16384" width="11.42578125" style="12"/>
  </cols>
  <sheetData>
    <row r="1" spans="1:17" customFormat="1" ht="15.75" x14ac:dyDescent="0.25">
      <c r="A1" s="19" t="s">
        <v>94</v>
      </c>
      <c r="B1" s="19"/>
      <c r="C1" s="13"/>
      <c r="D1" s="13"/>
      <c r="E1" s="13"/>
      <c r="F1" s="13"/>
      <c r="G1" s="14"/>
    </row>
    <row r="2" spans="1:17" customFormat="1" ht="82.5" customHeight="1" x14ac:dyDescent="0.25">
      <c r="C2" s="15"/>
      <c r="D2" s="15"/>
    </row>
    <row r="3" spans="1:17" customFormat="1" ht="59.25" customHeight="1" x14ac:dyDescent="0.25">
      <c r="C3" s="15"/>
      <c r="D3" s="15"/>
    </row>
    <row r="4" spans="1:17" customFormat="1" ht="59.25" customHeight="1" x14ac:dyDescent="0.25">
      <c r="C4" s="15"/>
      <c r="D4" s="15"/>
    </row>
    <row r="5" spans="1:17" customFormat="1" ht="59.25" customHeight="1" x14ac:dyDescent="0.25">
      <c r="C5" s="15"/>
      <c r="D5" s="15"/>
    </row>
    <row r="6" spans="1:17" customFormat="1" ht="40.5" customHeight="1" x14ac:dyDescent="0.25">
      <c r="A6" s="144" t="s">
        <v>30</v>
      </c>
      <c r="B6" s="143"/>
      <c r="C6" s="143"/>
      <c r="D6" s="143"/>
      <c r="E6" s="143"/>
      <c r="F6" s="143"/>
      <c r="G6" s="143"/>
    </row>
    <row r="7" spans="1:17" customFormat="1" ht="33.75" customHeight="1" x14ac:dyDescent="0.25">
      <c r="A7" s="155" t="s">
        <v>45</v>
      </c>
      <c r="B7" s="155"/>
      <c r="C7" s="155"/>
      <c r="D7" s="155"/>
      <c r="E7" s="155"/>
      <c r="F7" s="155"/>
      <c r="G7" s="155"/>
      <c r="H7" s="37"/>
      <c r="I7" s="37"/>
      <c r="J7" s="37"/>
      <c r="K7" s="37"/>
      <c r="L7" s="37"/>
      <c r="M7" s="37"/>
      <c r="N7" s="37"/>
      <c r="O7" s="37"/>
      <c r="P7" s="37"/>
      <c r="Q7" s="37"/>
    </row>
    <row r="8" spans="1:17" customFormat="1" ht="15" x14ac:dyDescent="0.25">
      <c r="A8" s="18" t="s">
        <v>54</v>
      </c>
      <c r="B8" s="1"/>
      <c r="C8" s="1"/>
      <c r="D8" s="1"/>
      <c r="E8" s="1"/>
      <c r="F8" s="1"/>
      <c r="G8" s="2"/>
      <c r="H8" s="2"/>
      <c r="I8" s="2"/>
      <c r="J8" s="2"/>
      <c r="K8" s="2"/>
      <c r="L8" s="2"/>
      <c r="M8" s="2"/>
      <c r="N8" s="2"/>
      <c r="O8" s="2"/>
      <c r="P8" s="2"/>
      <c r="Q8" s="2"/>
    </row>
    <row r="9" spans="1:17" customFormat="1" ht="16.5" customHeight="1" x14ac:dyDescent="0.25">
      <c r="C9" s="15"/>
      <c r="D9" s="15"/>
    </row>
    <row r="10" spans="1:17" customFormat="1" ht="46.5" customHeight="1" x14ac:dyDescent="0.25">
      <c r="A10" s="42"/>
      <c r="B10" s="41"/>
      <c r="C10" s="41" t="s">
        <v>55</v>
      </c>
      <c r="D10" s="41" t="s">
        <v>56</v>
      </c>
      <c r="E10" s="41" t="s">
        <v>57</v>
      </c>
      <c r="F10" s="12"/>
      <c r="G10" s="12"/>
    </row>
    <row r="11" spans="1:17" customFormat="1" ht="15.75" customHeight="1" x14ac:dyDescent="0.25">
      <c r="A11" s="156" t="s">
        <v>29</v>
      </c>
      <c r="B11" s="39" t="s">
        <v>8</v>
      </c>
      <c r="C11" s="39">
        <v>20</v>
      </c>
      <c r="D11" s="39">
        <v>45</v>
      </c>
      <c r="E11" s="39">
        <v>35</v>
      </c>
      <c r="F11" s="12"/>
    </row>
    <row r="12" spans="1:17" customFormat="1" ht="15.75" customHeight="1" x14ac:dyDescent="0.25">
      <c r="A12" s="156"/>
      <c r="B12" s="39" t="s">
        <v>9</v>
      </c>
      <c r="C12" s="39">
        <v>14</v>
      </c>
      <c r="D12" s="39">
        <v>39</v>
      </c>
      <c r="E12" s="39">
        <v>47</v>
      </c>
      <c r="F12" s="12"/>
    </row>
    <row r="13" spans="1:17" customFormat="1" ht="15.75" customHeight="1" x14ac:dyDescent="0.25">
      <c r="A13" s="156"/>
      <c r="B13" s="39" t="s">
        <v>10</v>
      </c>
      <c r="C13" s="39">
        <v>12</v>
      </c>
      <c r="D13" s="39">
        <v>34</v>
      </c>
      <c r="E13" s="39">
        <v>54</v>
      </c>
      <c r="F13" s="12"/>
    </row>
    <row r="14" spans="1:17" customFormat="1" ht="15.75" customHeight="1" x14ac:dyDescent="0.25">
      <c r="A14" s="156"/>
      <c r="B14" s="41" t="s">
        <v>44</v>
      </c>
      <c r="C14" s="39">
        <v>16</v>
      </c>
      <c r="D14" s="39">
        <v>38</v>
      </c>
      <c r="E14" s="39">
        <v>46</v>
      </c>
      <c r="F14" s="12"/>
    </row>
    <row r="15" spans="1:17" customFormat="1" ht="15.75" customHeight="1" x14ac:dyDescent="0.25">
      <c r="A15" s="156" t="s">
        <v>7</v>
      </c>
      <c r="B15" s="39" t="s">
        <v>8</v>
      </c>
      <c r="C15" s="40">
        <v>47</v>
      </c>
      <c r="D15" s="40">
        <v>40</v>
      </c>
      <c r="E15" s="40">
        <v>13</v>
      </c>
      <c r="F15" s="12"/>
    </row>
    <row r="16" spans="1:17" customFormat="1" ht="15.75" customHeight="1" x14ac:dyDescent="0.25">
      <c r="A16" s="156"/>
      <c r="B16" s="39" t="s">
        <v>9</v>
      </c>
      <c r="C16" s="40">
        <v>31</v>
      </c>
      <c r="D16" s="40">
        <v>50</v>
      </c>
      <c r="E16" s="40">
        <v>19</v>
      </c>
      <c r="F16" s="12"/>
    </row>
    <row r="17" spans="1:6" customFormat="1" ht="15.75" customHeight="1" x14ac:dyDescent="0.25">
      <c r="A17" s="156"/>
      <c r="B17" s="39" t="s">
        <v>10</v>
      </c>
      <c r="C17" s="40">
        <v>18</v>
      </c>
      <c r="D17" s="40">
        <v>48</v>
      </c>
      <c r="E17" s="40">
        <v>34</v>
      </c>
      <c r="F17" s="12"/>
    </row>
    <row r="18" spans="1:6" customFormat="1" ht="15.75" customHeight="1" x14ac:dyDescent="0.25">
      <c r="A18" s="156"/>
      <c r="B18" s="39" t="s">
        <v>44</v>
      </c>
      <c r="C18" s="43">
        <v>28</v>
      </c>
      <c r="D18" s="43">
        <v>48</v>
      </c>
      <c r="E18" s="43">
        <v>24</v>
      </c>
      <c r="F18" s="12"/>
    </row>
    <row r="19" spans="1:6" customFormat="1" ht="15" x14ac:dyDescent="0.25">
      <c r="A19" s="12"/>
      <c r="B19" s="12"/>
      <c r="C19" s="12"/>
      <c r="D19" s="12"/>
      <c r="E19" s="12"/>
      <c r="F19" s="12"/>
    </row>
    <row r="20" spans="1:6" customFormat="1" ht="15" x14ac:dyDescent="0.25">
      <c r="A20" s="12"/>
      <c r="B20" s="16"/>
    </row>
  </sheetData>
  <mergeCells count="4">
    <mergeCell ref="A7:G7"/>
    <mergeCell ref="A6:G6"/>
    <mergeCell ref="A15:A18"/>
    <mergeCell ref="A11:A14"/>
  </mergeCells>
  <pageMargins left="0.25" right="0.25" top="0.75" bottom="0.75" header="0.3" footer="0.3"/>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Figure 35.1</vt:lpstr>
      <vt:lpstr>Figure 35.1-web</vt:lpstr>
      <vt:lpstr>Figure 35.2</vt:lpstr>
      <vt:lpstr>Figure 35.3</vt:lpstr>
      <vt:lpstr>Figure 35.4 </vt:lpstr>
      <vt:lpstr>Tableau 35.5 web</vt:lpstr>
      <vt:lpstr>Figure 35.6 web</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35. L'insertion professionnelle des jeunes</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2021-06-25T08:11:09Z</cp:lastPrinted>
  <dcterms:created xsi:type="dcterms:W3CDTF">2018-06-25T14:14:01Z</dcterms:created>
  <dcterms:modified xsi:type="dcterms:W3CDTF">2022-10-18T12:50:26Z</dcterms:modified>
  <cp:contentStatus>Publié</cp:contentStatus>
</cp:coreProperties>
</file>