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75" yWindow="600" windowWidth="15330" windowHeight="10515" activeTab="3"/>
  </bookViews>
  <sheets>
    <sheet name="2.18 Notice" sheetId="11" r:id="rId1"/>
    <sheet name="2.18 Graphique 1" sheetId="12" r:id="rId2"/>
    <sheet name="2.18 Tableau 2" sheetId="13" r:id="rId3"/>
    <sheet name="2.18 Tableau 3" sheetId="9" r:id="rId4"/>
  </sheets>
  <externalReferences>
    <externalReference r:id="rId5"/>
    <externalReference r:id="rId6"/>
    <externalReference r:id="rId7"/>
    <externalReference r:id="rId8"/>
    <externalReference r:id="rId9"/>
    <externalReference r:id="rId10"/>
  </externalReferences>
  <definedNames>
    <definedName name="_TAB1" localSheetId="1">[1]C4.4!$A$6:$G$25</definedName>
    <definedName name="_TAB1" localSheetId="2">[1]C4.4!$A$6:$G$25</definedName>
    <definedName name="_TAB1">[1]C4.4!$A$6:$G$25</definedName>
    <definedName name="body" localSheetId="1">#REF!</definedName>
    <definedName name="body" localSheetId="0">#REF!</definedName>
    <definedName name="body" localSheetId="2">#REF!</definedName>
    <definedName name="body">#REF!</definedName>
    <definedName name="calcul" localSheetId="1">[3]Calcul_B1.1!$A$1:$L$37</definedName>
    <definedName name="calcul" localSheetId="2">[3]Calcul_B1.1!$A$1:$L$37</definedName>
    <definedName name="calcul">[3]Calcul_B1.1!$A$1:$L$37</definedName>
    <definedName name="countries" localSheetId="1">#REF!</definedName>
    <definedName name="countries" localSheetId="0">#REF!</definedName>
    <definedName name="countries" localSheetId="2">#REF!</definedName>
    <definedName name="countries">#REF!</definedName>
    <definedName name="donnee" localSheetId="1">#REF!,#REF!</definedName>
    <definedName name="donnee" localSheetId="0">#REF!,#REF!</definedName>
    <definedName name="donnee" localSheetId="2">#REF!,#REF!</definedName>
    <definedName name="donnee">#REF!,#REF!</definedName>
    <definedName name="_IDX20" localSheetId="2">'2.18 Tableau 2'!#REF!</definedName>
    <definedName name="note" localSheetId="1">#REF!</definedName>
    <definedName name="note" localSheetId="0">#REF!</definedName>
    <definedName name="note" localSheetId="2">#REF!</definedName>
    <definedName name="note">#REF!</definedName>
    <definedName name="p5_age" localSheetId="1">[4]E6C3NAGE!$A$1:$D$55</definedName>
    <definedName name="p5_age" localSheetId="2">[4]E6C3NAGE!$A$1:$D$55</definedName>
    <definedName name="p5_age">[4]E6C3NAGE!$A$1:$D$55</definedName>
    <definedName name="p5nr" localSheetId="1">[5]E6C3NE!$A$1:$AC$43</definedName>
    <definedName name="p5nr" localSheetId="2">[5]E6C3NE!$A$1:$AC$43</definedName>
    <definedName name="p5nr">[5]E6C3NE!$A$1:$AC$43</definedName>
    <definedName name="POpula" localSheetId="1">[6]POpula!$A$1:$I$1559</definedName>
    <definedName name="POpula" localSheetId="2">[6]POpula!$A$1:$I$1559</definedName>
    <definedName name="POpula">[6]POpula!$A$1:$I$1559</definedName>
    <definedName name="source" localSheetId="1">#REF!</definedName>
    <definedName name="source" localSheetId="0">#REF!</definedName>
    <definedName name="source" localSheetId="2">#REF!</definedName>
    <definedName name="source">#REF!</definedName>
    <definedName name="Template_Y1" localSheetId="1">#REF!</definedName>
    <definedName name="Template_Y1" localSheetId="0">#REF!</definedName>
    <definedName name="Template_Y1" localSheetId="2">#REF!</definedName>
    <definedName name="Template_Y1">#REF!</definedName>
    <definedName name="Template_Y10" localSheetId="1">#REF!</definedName>
    <definedName name="Template_Y10" localSheetId="0">#REF!</definedName>
    <definedName name="Template_Y10" localSheetId="2">#REF!</definedName>
    <definedName name="Template_Y10">#REF!</definedName>
    <definedName name="Template_Y2" localSheetId="1">#REF!</definedName>
    <definedName name="Template_Y2" localSheetId="0">#REF!</definedName>
    <definedName name="Template_Y2" localSheetId="2">#REF!</definedName>
    <definedName name="Template_Y2">#REF!</definedName>
    <definedName name="Template_Y3" localSheetId="1">#REF!</definedName>
    <definedName name="Template_Y3" localSheetId="0">#REF!</definedName>
    <definedName name="Template_Y3" localSheetId="2">#REF!</definedName>
    <definedName name="Template_Y3">#REF!</definedName>
    <definedName name="Template_Y4" localSheetId="1">#REF!</definedName>
    <definedName name="Template_Y4" localSheetId="0">#REF!</definedName>
    <definedName name="Template_Y4" localSheetId="2">#REF!</definedName>
    <definedName name="Template_Y4">#REF!</definedName>
    <definedName name="Template_Y5" localSheetId="1">#REF!</definedName>
    <definedName name="Template_Y5" localSheetId="0">#REF!</definedName>
    <definedName name="Template_Y5" localSheetId="2">#REF!</definedName>
    <definedName name="Template_Y5">#REF!</definedName>
    <definedName name="Template_Y6" localSheetId="1">#REF!</definedName>
    <definedName name="Template_Y6" localSheetId="0">#REF!</definedName>
    <definedName name="Template_Y6" localSheetId="2">#REF!</definedName>
    <definedName name="Template_Y6">#REF!</definedName>
    <definedName name="Template_Y7" localSheetId="1">#REF!</definedName>
    <definedName name="Template_Y7" localSheetId="0">#REF!</definedName>
    <definedName name="Template_Y7" localSheetId="2">#REF!</definedName>
    <definedName name="Template_Y7">#REF!</definedName>
    <definedName name="Template_Y8" localSheetId="1">#REF!</definedName>
    <definedName name="Template_Y8" localSheetId="0">#REF!</definedName>
    <definedName name="Template_Y8" localSheetId="2">#REF!</definedName>
    <definedName name="Template_Y8">#REF!</definedName>
    <definedName name="Template_Y9" localSheetId="1">#REF!</definedName>
    <definedName name="Template_Y9" localSheetId="0">#REF!</definedName>
    <definedName name="Template_Y9" localSheetId="2">#REF!</definedName>
    <definedName name="Template_Y9">#REF!</definedName>
    <definedName name="unite" localSheetId="1">#REF!</definedName>
    <definedName name="unite" localSheetId="0">#REF!</definedName>
    <definedName name="unite" localSheetId="2">#REF!</definedName>
    <definedName name="unite">#REF!</definedName>
    <definedName name="_xlnm.Print_Area" localSheetId="2">'2.18 Tableau 2'!$A$1:$M$39</definedName>
    <definedName name="_xlnm.Print_Area" localSheetId="3">'2.18 Tableau 3'!$A$1:$J$48</definedName>
  </definedNames>
  <calcPr calcId="162913"/>
</workbook>
</file>

<file path=xl/calcChain.xml><?xml version="1.0" encoding="utf-8"?>
<calcChain xmlns="http://schemas.openxmlformats.org/spreadsheetml/2006/main">
  <c r="D34" i="9" l="1"/>
</calcChain>
</file>

<file path=xl/sharedStrings.xml><?xml version="1.0" encoding="utf-8"?>
<sst xmlns="http://schemas.openxmlformats.org/spreadsheetml/2006/main" count="221" uniqueCount="121">
  <si>
    <t>IUT</t>
  </si>
  <si>
    <t>Type d’établissement ou de structure</t>
  </si>
  <si>
    <t>Universités (1)</t>
  </si>
  <si>
    <t>STS (2)</t>
  </si>
  <si>
    <t>CPGE (2)</t>
  </si>
  <si>
    <t>dont :   écoles juridiques et administratives</t>
  </si>
  <si>
    <t xml:space="preserve">            écoles de journalisme et écoles littéraires</t>
  </si>
  <si>
    <t xml:space="preserve">            écoles vétérinaires</t>
  </si>
  <si>
    <t xml:space="preserve">  Publiques</t>
  </si>
  <si>
    <t xml:space="preserve">  Privées</t>
  </si>
  <si>
    <t>Écoles normales supérieures</t>
  </si>
  <si>
    <t>Écoles d'architecture</t>
  </si>
  <si>
    <r>
      <t xml:space="preserve">2. </t>
    </r>
    <r>
      <rPr>
        <sz val="8"/>
        <color indexed="8"/>
        <rFont val="Arial"/>
        <family val="2"/>
      </rPr>
      <t>Établissements disposant de classes STS ou CPGE.</t>
    </r>
  </si>
  <si>
    <t>Écoles d'ingénieurs (3)</t>
  </si>
  <si>
    <t xml:space="preserve">  Publiques (4)</t>
  </si>
  <si>
    <t>Total</t>
  </si>
  <si>
    <t>Répartition des inscrits (en %)</t>
  </si>
  <si>
    <t>Association</t>
  </si>
  <si>
    <t>Comue</t>
  </si>
  <si>
    <t>Aquitaine</t>
  </si>
  <si>
    <t>Hesam Université</t>
  </si>
  <si>
    <t>Normandie Université</t>
  </si>
  <si>
    <t>Université Bourgogne Franche-Comté</t>
  </si>
  <si>
    <t>Université Côte d'Azur</t>
  </si>
  <si>
    <t>Université Grenoble Alpes</t>
  </si>
  <si>
    <t>Université Paris Lumières</t>
  </si>
  <si>
    <t>Université Paris-Est</t>
  </si>
  <si>
    <t>Université confédérale Léonard de Vinci</t>
  </si>
  <si>
    <t>Université de Lyon</t>
  </si>
  <si>
    <t>Université fédérale de Toulouse Midi-Pyrénées</t>
  </si>
  <si>
    <t>Autres établissements d'enseignement universitaire</t>
  </si>
  <si>
    <t>Nombre d'établissements membres (1)</t>
  </si>
  <si>
    <t>Autres écoles de spécialités diverses</t>
  </si>
  <si>
    <t>Écoles de commerce</t>
  </si>
  <si>
    <t>© SIES</t>
  </si>
  <si>
    <t>Source : MESRI-SIES, Systèmes d'information SISE et Scolarité, enquêtes auprès des établissements d'enseignement supérieur, enquêtes sous la responsabilité des ministères en charge de l’agriculture, de la santé, des affaires sociales et de la culture.</t>
  </si>
  <si>
    <t>-</t>
  </si>
  <si>
    <t>2.18 Les établissements et structures de l'enseignement supérieur</t>
  </si>
  <si>
    <t>Écoles paramédicales et sociales</t>
  </si>
  <si>
    <t xml:space="preserve">Universités </t>
  </si>
  <si>
    <t xml:space="preserve">STS </t>
  </si>
  <si>
    <t xml:space="preserve">CPGE </t>
  </si>
  <si>
    <t xml:space="preserve">Écoles d'ingénieurs </t>
  </si>
  <si>
    <t xml:space="preserve">Sorbonne Université </t>
  </si>
  <si>
    <t>[2] Évolution du nombre d'établissements et structures de l’enseignement supérieur</t>
  </si>
  <si>
    <t>[1] Évolution du nombre d'établissements dans les principales filières de l'enseignement supérieur</t>
  </si>
  <si>
    <t>Écoles de commerce, gestion et comptabilité</t>
  </si>
  <si>
    <r>
      <rPr>
        <b/>
        <sz val="8"/>
        <color indexed="8"/>
        <rFont val="Arial"/>
        <family val="2"/>
      </rPr>
      <t>4.</t>
    </r>
    <r>
      <rPr>
        <sz val="8"/>
        <color indexed="8"/>
        <rFont val="Arial"/>
        <family val="2"/>
      </rPr>
      <t xml:space="preserve"> Yc implantations des écoles d'ingénieurs intégrées ou rattachées aux universités.</t>
    </r>
  </si>
  <si>
    <t xml:space="preserve">Nombre d'étudiants inscrits </t>
  </si>
  <si>
    <t>Regroupements</t>
  </si>
  <si>
    <t xml:space="preserve">Écoles de commerce, gestion et comptabilité </t>
  </si>
  <si>
    <t>Écoles supérieures artistiques et culturelles (5)</t>
  </si>
  <si>
    <t>Écoles paramédicales hors université (6)</t>
  </si>
  <si>
    <t>Écoles préparant aux fonctions sociales (6)</t>
  </si>
  <si>
    <t>Écoles de commerce, gestion et comptabilité (dispositif équivalent)</t>
  </si>
  <si>
    <t>► Champ : France métropolitaine + DOM (Mayotte à partir de 2011).</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</si>
  <si>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</si>
  <si>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2019]
</t>
    </r>
    <r>
      <rPr>
        <b/>
        <sz val="10"/>
        <rFont val="Arial"/>
        <family val="2"/>
      </rPr>
      <t>Repères et références statistiques</t>
    </r>
    <r>
      <rPr>
        <sz val="10"/>
        <rFont val="Arial"/>
        <family val="2"/>
      </rPr>
      <t xml:space="preserve"> présente un vaste ensemble d'indicateurs.
Déclinée en 180 thématiques, cette information constitue une référence pour toute réflexion sur l'évolution du système d'enseignement et de recherche français.
</t>
    </r>
  </si>
  <si>
    <t>http://www.education.gouv.fr/cid57096/reperes-et-references-statistiques.html</t>
  </si>
  <si>
    <t>2.18 Les établissements et structures de l’enseignement supérieur</t>
  </si>
  <si>
    <t>Sommaire</t>
  </si>
  <si>
    <t>Source</t>
  </si>
  <si>
    <t>MESRI-SIES, Systèmes d'information SISE et Scolarité, enquêtes auprès des établissements d'enseignement supérieur, enquêtes sous la responsabilité des ministères en charge de l’agriculture, de la santé, des affaires sociales et de la culture.</t>
  </si>
  <si>
    <t>Précisions</t>
  </si>
  <si>
    <t>Pour en savoir plus</t>
  </si>
  <si>
    <r>
      <t>- Code de l’éducation, livre 7, titre 1</t>
    </r>
    <r>
      <rPr>
        <vertAlign val="superscript"/>
        <sz val="7"/>
        <color indexed="8"/>
        <rFont val="Arial"/>
        <family val="2"/>
      </rPr>
      <t>er</t>
    </r>
    <r>
      <rPr>
        <sz val="7"/>
        <color indexed="8"/>
        <rFont val="Arial"/>
        <family val="2"/>
      </rPr>
      <t>, chapitre I</t>
    </r>
    <r>
      <rPr>
        <vertAlign val="superscript"/>
        <sz val="7"/>
        <color indexed="8"/>
        <rFont val="Arial"/>
        <family val="2"/>
      </rPr>
      <t>er</t>
    </r>
    <r>
      <rPr>
        <sz val="7"/>
        <color indexed="8"/>
        <rFont val="Arial"/>
        <family val="2"/>
      </rPr>
      <t xml:space="preserve"> et chapitre VIII bis.</t>
    </r>
  </si>
  <si>
    <t>- Note d'Information (ESR) : 16.08.</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</si>
  <si>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</si>
  <si>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</si>
  <si>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</si>
  <si>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</si>
  <si>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</si>
  <si>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</si>
  <si>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</si>
  <si>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</si>
  <si>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r>
      <rPr>
        <b/>
        <sz val="8"/>
        <rFont val="Arial"/>
        <family val="2"/>
      </rPr>
      <t>(r)</t>
    </r>
    <r>
      <rPr>
        <sz val="8"/>
        <rFont val="Arial"/>
        <family val="2"/>
      </rPr>
      <t xml:space="preserve"> Données révisées par rapport à l’édition précédente</t>
    </r>
  </si>
  <si>
    <t>Nous vous remercions d’adresser vos observations  
et suggestions éventuelles à : 
Repères et références statistiques  
Ministère de l’Éducation nationale et de la Jeunesse  
 Direction de l’évaluation, de la prospective et de la performance,  
61-65, rue Dutot, 75015 Paris</t>
  </si>
  <si>
    <t>ou par message électronique à</t>
  </si>
  <si>
    <t>rers@education.gouv.fr</t>
  </si>
  <si>
    <t>MENJ-MESRI-DEPP, RERS 2020</t>
  </si>
  <si>
    <r>
      <rPr>
        <b/>
        <sz val="8"/>
        <color indexed="8"/>
        <rFont val="Arial"/>
        <family val="2"/>
      </rPr>
      <t xml:space="preserve">1. </t>
    </r>
    <r>
      <rPr>
        <sz val="8"/>
        <color indexed="8"/>
        <rFont val="Arial"/>
        <family val="2"/>
      </rPr>
      <t>Y compris CUFR de Mayotte, institut national universitaire d'Albi, université de Lorraine et les IEP de Lille, Lyon et Rennes (devenus des établissements non rattachés à une université à partir de 2019-2020).</t>
    </r>
  </si>
  <si>
    <r>
      <rPr>
        <b/>
        <sz val="8"/>
        <color indexed="8"/>
        <rFont val="Arial"/>
        <family val="2"/>
      </rPr>
      <t>3.</t>
    </r>
    <r>
      <rPr>
        <sz val="8"/>
        <color indexed="8"/>
        <rFont val="Arial"/>
        <family val="2"/>
      </rPr>
      <t xml:space="preserve"> Implantations, hors formations d'ingénieurs en partenariat (83 implantations en 2019).</t>
    </r>
  </si>
  <si>
    <r>
      <t xml:space="preserve">6. </t>
    </r>
    <r>
      <rPr>
        <sz val="8"/>
        <color indexed="8"/>
        <rFont val="Arial"/>
        <family val="2"/>
      </rPr>
      <t>Données 2018-2019 reconduites en 2019-2020.</t>
    </r>
  </si>
  <si>
    <r>
      <t xml:space="preserve">[3] Les regroupements d'établissements au 1er janvier 2020, </t>
    </r>
    <r>
      <rPr>
        <sz val="9"/>
        <rFont val="Arial"/>
        <family val="2"/>
      </rPr>
      <t>hors inscriptions simultanées en CPGE et à l'université</t>
    </r>
  </si>
  <si>
    <r>
      <t>Avertissement</t>
    </r>
    <r>
      <rPr>
        <sz val="8"/>
        <color indexed="8"/>
        <rFont val="Arial"/>
        <family val="2"/>
      </rPr>
      <t xml:space="preserve"> - Les inscriptions simultanées en CPGE et à l'université ne sont pas comptabilisées parmi les effectifs à l’université.</t>
    </r>
  </si>
  <si>
    <t>Alliance Languedoc-Roussillon Universités</t>
  </si>
  <si>
    <t>Alliance universitaire de Bretagne</t>
  </si>
  <si>
    <t>CY Cergy Paris Université</t>
  </si>
  <si>
    <t>Institut polytechnique de Paris</t>
  </si>
  <si>
    <t>Université Paris Sciences et Lettres</t>
  </si>
  <si>
    <t>Université Paris Saclay</t>
  </si>
  <si>
    <t>Université de Paris</t>
  </si>
  <si>
    <t>Université Polytechnique Hauts-de-France</t>
  </si>
  <si>
    <t>Université Gustave Eiffel</t>
  </si>
  <si>
    <r>
      <rPr>
        <b/>
        <i/>
        <sz val="8"/>
        <color indexed="8"/>
        <rFont val="Arial"/>
        <family val="2"/>
      </rPr>
      <t xml:space="preserve">Lecture : </t>
    </r>
    <r>
      <rPr>
        <i/>
        <sz val="8"/>
        <color indexed="8"/>
        <rFont val="Arial"/>
        <family val="2"/>
      </rPr>
      <t>L'association Aix-Marseille-Provence-Méditerranée se compose de 5 établissements comprenant 85 564 étudiants, dont  98,7% sont inscrits en université et 1,3% en école d'ingénieurs.</t>
    </r>
  </si>
  <si>
    <r>
      <rPr>
        <b/>
        <sz val="8"/>
        <color indexed="8"/>
        <rFont val="Arial"/>
        <family val="2"/>
      </rPr>
      <t>2.</t>
    </r>
    <r>
      <rPr>
        <sz val="8"/>
        <color indexed="8"/>
        <rFont val="Arial"/>
        <family val="2"/>
      </rPr>
      <t xml:space="preserve"> Y compris les IEP</t>
    </r>
  </si>
  <si>
    <r>
      <rPr>
        <b/>
        <sz val="8"/>
        <color indexed="8"/>
        <rFont val="Arial"/>
        <family val="2"/>
      </rPr>
      <t>3</t>
    </r>
    <r>
      <rPr>
        <sz val="8"/>
        <color indexed="8"/>
        <rFont val="Arial"/>
        <family val="2"/>
      </rPr>
      <t>. Hors écoles d'ingénieurs intégrées ou rattachées aux universités qui sont comptabilisées dans les universités.</t>
    </r>
  </si>
  <si>
    <t>Universités
(2)</t>
  </si>
  <si>
    <r>
      <rPr>
        <b/>
        <sz val="8"/>
        <color indexed="8"/>
        <rFont val="Arial"/>
        <family val="2"/>
      </rPr>
      <t>4.</t>
    </r>
    <r>
      <rPr>
        <sz val="8"/>
        <color indexed="8"/>
        <rFont val="Arial"/>
        <family val="2"/>
      </rPr>
      <t xml:space="preserve"> Écoles supérieures artistiques et culturelles et écoles d'architecture.</t>
    </r>
  </si>
  <si>
    <r>
      <rPr>
        <b/>
        <sz val="8"/>
        <color indexed="8"/>
        <rFont val="Arial"/>
        <family val="2"/>
      </rPr>
      <t>6.</t>
    </r>
    <r>
      <rPr>
        <sz val="8"/>
        <color indexed="8"/>
        <rFont val="Arial"/>
        <family val="2"/>
      </rPr>
      <t xml:space="preserve"> Le nombre d'étudiants n'est pas disponible pour les établissements du CNAM Grand-Est.</t>
    </r>
  </si>
  <si>
    <r>
      <rPr>
        <b/>
        <sz val="8"/>
        <color indexed="8"/>
        <rFont val="Arial"/>
        <family val="2"/>
      </rPr>
      <t>7.</t>
    </r>
    <r>
      <rPr>
        <sz val="8"/>
        <color indexed="8"/>
        <rFont val="Arial"/>
        <family val="2"/>
      </rPr>
      <t xml:space="preserve"> Deux établissements sont comptés deux fois : l'Université de technologie de Compiègne est membre de l'association Picardie et de celle de Sorbonne Université (4 343 étudiants) et l'ESIEE Paris appartient à la COMUE Paris-est et à l'EPE Gustave Eiffel (1 992 étudiants)</t>
    </r>
  </si>
  <si>
    <r>
      <rPr>
        <b/>
        <sz val="8"/>
        <color indexed="8"/>
        <rFont val="Arial"/>
        <family val="2"/>
      </rPr>
      <t>5.</t>
    </r>
    <r>
      <rPr>
        <sz val="8"/>
        <color indexed="8"/>
        <rFont val="Arial"/>
        <family val="2"/>
      </rPr>
      <t xml:space="preserve"> Comprend l'Université Dauphine, l'Observatoire de Paris, les écoles vétérinaires, des écoles du secteur du travail social, le Musée national d'histoire naturelle, l'Institut libre d'éducation physique supérieure, des écoles de formation agricole, le CNAM Paris, l'EPHE et l'Ecole nationale des Chartes.</t>
    </r>
  </si>
  <si>
    <t>Écoles d'art (4)</t>
  </si>
  <si>
    <t>Autres (5)</t>
  </si>
  <si>
    <t>Total hors double-compte (7)</t>
  </si>
  <si>
    <r>
      <rPr>
        <b/>
        <sz val="8"/>
        <color indexed="8"/>
        <rFont val="Arial"/>
        <family val="2"/>
      </rPr>
      <t>INSPE,</t>
    </r>
    <r>
      <rPr>
        <sz val="8"/>
        <color indexed="8"/>
        <rFont val="Arial"/>
        <family val="2"/>
      </rPr>
      <t xml:space="preserve"> </t>
    </r>
    <r>
      <rPr>
        <b/>
        <sz val="8"/>
        <color indexed="8"/>
        <rFont val="Arial"/>
        <family val="2"/>
      </rPr>
      <t>CPGE</t>
    </r>
    <r>
      <rPr>
        <sz val="8"/>
        <color indexed="8"/>
        <rFont val="Arial"/>
        <family val="2"/>
      </rPr>
      <t xml:space="preserve">, </t>
    </r>
    <r>
      <rPr>
        <b/>
        <sz val="8"/>
        <color indexed="8"/>
        <rFont val="Arial"/>
        <family val="2"/>
      </rPr>
      <t>STS</t>
    </r>
    <r>
      <rPr>
        <sz val="8"/>
        <color indexed="8"/>
        <rFont val="Arial"/>
        <family val="2"/>
      </rPr>
      <t xml:space="preserve">, </t>
    </r>
    <r>
      <rPr>
        <b/>
        <sz val="8"/>
        <color indexed="8"/>
        <rFont val="Arial"/>
        <family val="2"/>
      </rPr>
      <t>IUT</t>
    </r>
    <r>
      <rPr>
        <sz val="8"/>
        <color indexed="8"/>
        <rFont val="Arial"/>
        <family val="2"/>
      </rPr>
      <t xml:space="preserve">, </t>
    </r>
    <r>
      <rPr>
        <b/>
        <sz val="8"/>
        <color indexed="8"/>
        <rFont val="Arial"/>
        <family val="2"/>
      </rPr>
      <t>école d'ingénieurs</t>
    </r>
    <r>
      <rPr>
        <sz val="8"/>
        <color indexed="8"/>
        <rFont val="Arial"/>
        <family val="2"/>
      </rPr>
      <t xml:space="preserve">, </t>
    </r>
    <r>
      <rPr>
        <b/>
        <sz val="8"/>
        <color indexed="8"/>
        <rFont val="Arial"/>
        <family val="2"/>
      </rPr>
      <t>écoles de commerce</t>
    </r>
    <r>
      <rPr>
        <sz val="8"/>
        <color indexed="8"/>
        <rFont val="Arial"/>
        <family val="2"/>
      </rPr>
      <t xml:space="preserve"> - voir « Glossaire ».</t>
    </r>
  </si>
  <si>
    <t>2019 (périmètre 2020 
(7)</t>
  </si>
  <si>
    <t>2019 (périmètre 2019 
(7)</t>
  </si>
  <si>
    <r>
      <rPr>
        <b/>
        <sz val="8"/>
        <color indexed="8"/>
        <rFont val="Arial"/>
        <family val="2"/>
      </rPr>
      <t>5.</t>
    </r>
    <r>
      <rPr>
        <sz val="8"/>
        <color indexed="8"/>
        <rFont val="Arial"/>
        <family val="2"/>
      </rPr>
      <t xml:space="preserve"> Implantations à partir de 2017.</t>
    </r>
  </si>
  <si>
    <r>
      <rPr>
        <b/>
        <sz val="8"/>
        <rFont val="Arial"/>
        <family val="2"/>
      </rPr>
      <t>7.</t>
    </r>
    <r>
      <rPr>
        <sz val="8"/>
        <rFont val="Arial"/>
        <family val="2"/>
      </rPr>
      <t xml:space="preserve"> Début 2020, de grands ensembles universitaires se sont créés ou modifiés par décrets, en application de l’ordonnance sur les établissements expérimentaux. Au sein de ces nouvelles universités, sont désormais intégrés 26 établissements supplémentaires comme membres ou composantes (hors associés et partenaires), dont les étudiants sont dès lors comptabilisés comme inscrits dans ces ensembles.</t>
    </r>
  </si>
  <si>
    <t>Etablissement expérimental</t>
  </si>
  <si>
    <r>
      <rPr>
        <b/>
        <sz val="8"/>
        <color indexed="8"/>
        <rFont val="Arial"/>
        <family val="2"/>
      </rPr>
      <t>1.</t>
    </r>
    <r>
      <rPr>
        <sz val="8"/>
        <color indexed="8"/>
        <rFont val="Arial"/>
        <family val="2"/>
      </rPr>
      <t xml:space="preserve"> Pour les</t>
    </r>
    <r>
      <rPr>
        <b/>
        <sz val="8"/>
        <color indexed="8"/>
        <rFont val="Arial"/>
        <family val="2"/>
      </rPr>
      <t xml:space="preserve"> associations</t>
    </r>
    <r>
      <rPr>
        <sz val="8"/>
        <color indexed="8"/>
        <rFont val="Arial"/>
        <family val="2"/>
      </rPr>
      <t xml:space="preserve">, les établissements concernés sont les chefs de file et les établissements associés en application de la loi de 2013.  Pour les </t>
    </r>
    <r>
      <rPr>
        <b/>
        <sz val="8"/>
        <color indexed="8"/>
        <rFont val="Arial"/>
        <family val="2"/>
      </rPr>
      <t>Comue</t>
    </r>
    <r>
      <rPr>
        <sz val="8"/>
        <color indexed="8"/>
        <rFont val="Arial"/>
        <family val="2"/>
      </rPr>
      <t xml:space="preserve">, tous les établissements membres sont pris en compte mais pas les établissements associés ou partenaires, sauf pour les "associés  renforcés" prévus par les statuts de la comue Toulouse Midi-Pyrénées. Pour les </t>
    </r>
    <r>
      <rPr>
        <b/>
        <sz val="8"/>
        <color indexed="8"/>
        <rFont val="Arial"/>
        <family val="2"/>
      </rPr>
      <t>conventions de coordination territoriale</t>
    </r>
    <r>
      <rPr>
        <sz val="8"/>
        <color indexed="8"/>
        <rFont val="Arial"/>
        <family val="2"/>
      </rPr>
      <t xml:space="preserve">, sont pris en compte tous les établissementgs signataires. Pour les </t>
    </r>
    <r>
      <rPr>
        <b/>
        <sz val="8"/>
        <color indexed="8"/>
        <rFont val="Arial"/>
        <family val="2"/>
      </rPr>
      <t>établissements expérimentaux</t>
    </r>
    <r>
      <rPr>
        <sz val="8"/>
        <color indexed="8"/>
        <rFont val="Arial"/>
        <family val="2"/>
      </rPr>
      <t xml:space="preserve">, sont comptabilisés les  établissements intégrés, les établissements-composantes et les écoles membres. </t>
    </r>
  </si>
  <si>
    <r>
      <t xml:space="preserve">Regroupements d'établissements </t>
    </r>
    <r>
      <rPr>
        <sz val="8"/>
        <color indexed="8"/>
        <rFont val="Arial"/>
        <family val="2"/>
      </rPr>
      <t xml:space="preserve">- La loi du 22 juillet 2013 a initié des politiques de site fondées sur les regroupements d’établissements. Elle offre aux acteurs de l’enseignement supérieur et de la recherche, différentes possibilités pour organiser ces regroupements et coordonner leurs politiques : fusion, participation à une Comue ou à un établissement expérimental, association à un chef de file ou convention de coordination territoriale. </t>
    </r>
  </si>
  <si>
    <t>Coordination territoriale</t>
  </si>
  <si>
    <t>Université de Strasbourg</t>
  </si>
  <si>
    <t>Site champenois (6)</t>
  </si>
  <si>
    <t>Université de Lorraine</t>
  </si>
  <si>
    <t>Picardie Universités</t>
  </si>
  <si>
    <t>Aix-Marseille université</t>
  </si>
  <si>
    <t>Université Clermont-Auvergne</t>
  </si>
  <si>
    <t>INSPÉ</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</si>
</sst>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4" formatCode="&quot; F&quot;#,##0_);\(&quot; F&quot;#,##0\)"/>
    <numFmt numFmtId="175" formatCode="#,##0__"/>
    <numFmt numFmtId="176" formatCode="0.0%"/>
    <numFmt numFmtId="177" formatCode="#,##0.0"/>
    <numFmt numFmtId="208" formatCode="#,##0_)"/>
    <numFmt numFmtId="209" formatCode="#,##0.0_)"/>
    <numFmt numFmtId="211" formatCode="#,##0_);#,##0;#,##0;&quot; &quot;@\ \ "/>
    <numFmt numFmtId="212" formatCode="_(* #,##0_);_(* \(#,##0\);_(* &quot;-&quot;_);_(@_)"/>
    <numFmt numFmtId="213" formatCode="_(* #,##0.00_);_(* \(#,##0.00\);_(* &quot;-&quot;??_);_(@_)"/>
    <numFmt numFmtId="214" formatCode="_(&quot;$&quot;* #,##0_);_(&quot;$&quot;* \(#,##0\);_(&quot;$&quot;* &quot;-&quot;_);_(@_)"/>
    <numFmt numFmtId="215" formatCode="_(&quot;$&quot;* #,##0.00_);_(&quot;$&quot;* \(#,##0.00\);_(&quot;$&quot;* &quot;-&quot;??_);_(@_)"/>
  </numFmts>
  <fonts count="65" x14ac:knownFonts="1">
    <font>
      <sz val="10"/>
      <name val="MS Sans Serif"/>
    </font>
    <font>
      <sz val="10"/>
      <name val="MS Sans Serif"/>
      <family val="2"/>
    </font>
    <font>
      <b/>
      <sz val="10"/>
      <name val="Arial"/>
      <family val="2"/>
    </font>
    <font>
      <sz val="8"/>
      <name val="Arial"/>
      <family val="2"/>
    </font>
    <font>
      <sz val="7"/>
      <name val="MS Sans Serif"/>
      <family val="2"/>
    </font>
    <font>
      <i/>
      <sz val="8"/>
      <name val="Arial"/>
      <family val="2"/>
    </font>
    <font>
      <b/>
      <sz val="12"/>
      <name val="MS Sans Serif"/>
      <family val="2"/>
    </font>
    <font>
      <b/>
      <sz val="12"/>
      <name val="Arial"/>
      <family val="2"/>
    </font>
    <font>
      <b/>
      <sz val="8"/>
      <color indexed="9"/>
      <name val="Arial"/>
      <family val="2"/>
    </font>
    <font>
      <sz val="10"/>
      <name val="Arial"/>
      <family val="2"/>
    </font>
    <font>
      <sz val="10"/>
      <name val="Arial"/>
      <family val="2"/>
    </font>
    <font>
      <u/>
      <sz val="10"/>
      <color indexed="12"/>
      <name val="Arial"/>
      <family val="2"/>
    </font>
    <font>
      <b/>
      <sz val="8"/>
      <color indexed="8"/>
      <name val="Arial"/>
      <family val="2"/>
    </font>
    <font>
      <sz val="8"/>
      <color indexed="8"/>
      <name val="Arial"/>
      <family val="2"/>
    </font>
    <font>
      <b/>
      <sz val="8"/>
      <name val="Arial"/>
      <family val="2"/>
    </font>
    <font>
      <sz val="9"/>
      <color indexed="8"/>
      <name val="Arial"/>
      <family val="2"/>
    </font>
    <font>
      <b/>
      <i/>
      <sz val="8"/>
      <color indexed="8"/>
      <name val="Arial"/>
      <family val="2"/>
    </font>
    <font>
      <i/>
      <sz val="8"/>
      <color indexed="8"/>
      <name val="Arial"/>
      <family val="2"/>
    </font>
    <font>
      <b/>
      <sz val="8"/>
      <color indexed="12"/>
      <name val="Arial"/>
      <family val="2"/>
    </font>
    <font>
      <i/>
      <sz val="10"/>
      <name val="Arial"/>
      <family val="2"/>
    </font>
    <font>
      <b/>
      <sz val="11"/>
      <name val="Arial"/>
      <family val="2"/>
    </font>
    <font>
      <vertAlign val="superscript"/>
      <sz val="7"/>
      <color indexed="8"/>
      <name val="Arial"/>
      <family val="2"/>
    </font>
    <font>
      <sz val="7"/>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9"/>
      <name val="Arial"/>
      <family val="2"/>
    </font>
    <font>
      <sz val="9"/>
      <name val="Arial"/>
      <family val="2"/>
    </font>
    <font>
      <sz val="11"/>
      <color theme="1"/>
      <name val="Calibri"/>
      <family val="2"/>
      <scheme val="minor"/>
    </font>
    <font>
      <u/>
      <sz val="11"/>
      <color theme="10"/>
      <name val="Calibri"/>
      <family val="2"/>
      <scheme val="minor"/>
    </font>
    <font>
      <u/>
      <sz val="10"/>
      <color theme="10"/>
      <name val="Arial"/>
      <family val="2"/>
    </font>
    <font>
      <sz val="9"/>
      <color theme="1"/>
      <name val="Arial"/>
      <family val="2"/>
    </font>
    <font>
      <b/>
      <sz val="10"/>
      <color theme="0"/>
      <name val="Arial"/>
      <family val="2"/>
    </font>
    <font>
      <sz val="8"/>
      <color rgb="FF000000"/>
      <name val="Arial"/>
      <family val="2"/>
    </font>
    <font>
      <b/>
      <sz val="10"/>
      <color rgb="FFFFFFFF"/>
      <name val="Arial"/>
      <family val="2"/>
    </font>
    <font>
      <b/>
      <sz val="8"/>
      <color rgb="FF000000"/>
      <name val="Arial"/>
      <family val="2"/>
    </font>
    <font>
      <sz val="7"/>
      <color rgb="FF000000"/>
      <name val="Arial"/>
      <family val="2"/>
    </font>
    <font>
      <u/>
      <sz val="8"/>
      <color theme="10"/>
      <name val="Arial"/>
      <family val="2"/>
    </font>
    <font>
      <b/>
      <sz val="8"/>
      <color rgb="FF0000FF"/>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4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9"/>
      </right>
      <top style="thin">
        <color indexed="9"/>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theme="0"/>
      </left>
      <right style="thin">
        <color theme="0"/>
      </right>
      <top/>
      <bottom style="medium">
        <color rgb="FF0000FF"/>
      </bottom>
      <diagonal/>
    </border>
    <border>
      <left/>
      <right/>
      <top style="thin">
        <color theme="0"/>
      </top>
      <bottom/>
      <diagonal/>
    </border>
    <border>
      <left/>
      <right style="thin">
        <color theme="0"/>
      </right>
      <top style="thin">
        <color rgb="FF0000FF"/>
      </top>
      <bottom/>
      <diagonal/>
    </border>
    <border>
      <left/>
      <right style="thin">
        <color theme="0"/>
      </right>
      <top/>
      <bottom/>
      <diagonal/>
    </border>
    <border>
      <left/>
      <right/>
      <top/>
      <bottom style="thin">
        <color rgb="FF0000FF"/>
      </bottom>
      <diagonal/>
    </border>
    <border>
      <left/>
      <right/>
      <top/>
      <bottom style="medium">
        <color rgb="FF0000FF"/>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style="thin">
        <color rgb="FF0000FF"/>
      </bottom>
      <diagonal/>
    </border>
    <border>
      <left style="thin">
        <color theme="0"/>
      </left>
      <right/>
      <top/>
      <bottom style="thin">
        <color rgb="FF0000FF"/>
      </bottom>
      <diagonal/>
    </border>
    <border>
      <left/>
      <right/>
      <top style="thin">
        <color rgb="FF0000FF"/>
      </top>
      <bottom/>
      <diagonal/>
    </border>
    <border>
      <left style="thin">
        <color theme="0"/>
      </left>
      <right style="thin">
        <color theme="0"/>
      </right>
      <top style="thin">
        <color rgb="FF0000FF"/>
      </top>
      <bottom/>
      <diagonal/>
    </border>
    <border>
      <left style="thin">
        <color theme="0"/>
      </left>
      <right/>
      <top style="thin">
        <color rgb="FF0000FF"/>
      </top>
      <bottom/>
      <diagonal/>
    </border>
    <border>
      <left style="thin">
        <color theme="0"/>
      </left>
      <right style="thin">
        <color theme="0" tint="-0.14999847407452621"/>
      </right>
      <top style="thin">
        <color rgb="FF0000FF"/>
      </top>
      <bottom/>
      <diagonal/>
    </border>
    <border>
      <left/>
      <right style="thin">
        <color theme="0"/>
      </right>
      <top/>
      <bottom style="thin">
        <color rgb="FF0000FF"/>
      </bottom>
      <diagonal/>
    </border>
  </borders>
  <cellStyleXfs count="81">
    <xf numFmtId="0" fontId="0" fillId="0" borderId="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2"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5" fillId="7" borderId="0" applyNumberFormat="0" applyBorder="0" applyAlignment="0" applyProtection="0"/>
    <xf numFmtId="0" fontId="3" fillId="17" borderId="1"/>
    <xf numFmtId="0" fontId="26" fillId="18" borderId="2" applyNumberFormat="0" applyAlignment="0" applyProtection="0"/>
    <xf numFmtId="0" fontId="3" fillId="0" borderId="3"/>
    <xf numFmtId="0" fontId="27" fillId="19" borderId="4" applyNumberFormat="0" applyAlignment="0" applyProtection="0"/>
    <xf numFmtId="0" fontId="28" fillId="20" borderId="0">
      <alignment horizontal="center"/>
    </xf>
    <xf numFmtId="0" fontId="29" fillId="20" borderId="0">
      <alignment horizontal="center" vertical="center"/>
    </xf>
    <xf numFmtId="0" fontId="9" fillId="21" borderId="0">
      <alignment horizontal="center" wrapText="1"/>
    </xf>
    <xf numFmtId="0" fontId="18" fillId="20" borderId="0">
      <alignment horizontal="center"/>
    </xf>
    <xf numFmtId="212" fontId="30" fillId="0" borderId="0" applyFont="0" applyFill="0" applyBorder="0" applyAlignment="0" applyProtection="0"/>
    <xf numFmtId="213" fontId="9" fillId="0" borderId="0" applyFont="0" applyFill="0" applyBorder="0" applyAlignment="0" applyProtection="0"/>
    <xf numFmtId="213" fontId="30" fillId="0" borderId="0" applyFont="0" applyFill="0" applyBorder="0" applyAlignment="0" applyProtection="0"/>
    <xf numFmtId="214" fontId="30" fillId="0" borderId="0" applyFont="0" applyFill="0" applyBorder="0" applyAlignment="0" applyProtection="0"/>
    <xf numFmtId="215" fontId="30" fillId="0" borderId="0" applyFont="0" applyFill="0" applyBorder="0" applyAlignment="0" applyProtection="0"/>
    <xf numFmtId="0" fontId="31" fillId="22" borderId="1" applyBorder="0">
      <protection locked="0"/>
    </xf>
    <xf numFmtId="0" fontId="32" fillId="0" borderId="0" applyNumberFormat="0" applyFill="0" applyBorder="0" applyAlignment="0" applyProtection="0"/>
    <xf numFmtId="0" fontId="13" fillId="20" borderId="3">
      <alignment horizontal="left"/>
    </xf>
    <xf numFmtId="0" fontId="33" fillId="20" borderId="0">
      <alignment horizontal="left"/>
    </xf>
    <xf numFmtId="0" fontId="34" fillId="8" borderId="0" applyNumberFormat="0" applyBorder="0" applyAlignment="0" applyProtection="0"/>
    <xf numFmtId="0" fontId="35" fillId="23" borderId="0">
      <alignment horizontal="right" vertical="top" textRotation="90" wrapText="1"/>
    </xf>
    <xf numFmtId="0" fontId="36" fillId="0" borderId="5" applyNumberFormat="0" applyFill="0" applyAlignment="0" applyProtection="0"/>
    <xf numFmtId="0" fontId="37" fillId="0" borderId="6" applyNumberFormat="0" applyFill="0" applyAlignment="0" applyProtection="0"/>
    <xf numFmtId="0" fontId="38" fillId="0" borderId="7"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4" borderId="2" applyNumberFormat="0" applyAlignment="0" applyProtection="0"/>
    <xf numFmtId="0" fontId="2" fillId="21" borderId="0">
      <alignment horizontal="center"/>
    </xf>
    <xf numFmtId="0" fontId="3" fillId="20" borderId="8">
      <alignment wrapText="1"/>
    </xf>
    <xf numFmtId="0" fontId="41" fillId="20" borderId="9"/>
    <xf numFmtId="0" fontId="41" fillId="20" borderId="10"/>
    <xf numFmtId="0" fontId="3" fillId="20" borderId="11">
      <alignment horizontal="center" wrapText="1"/>
    </xf>
    <xf numFmtId="0" fontId="11"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2" fillId="0" borderId="12" applyNumberFormat="0" applyFill="0" applyAlignment="0" applyProtection="0"/>
    <xf numFmtId="0" fontId="9" fillId="0" borderId="0" applyFont="0" applyFill="0" applyBorder="0" applyAlignment="0" applyProtection="0"/>
    <xf numFmtId="0" fontId="43" fillId="10" borderId="0" applyNumberFormat="0" applyBorder="0" applyAlignment="0" applyProtection="0"/>
    <xf numFmtId="0" fontId="44" fillId="0" borderId="0"/>
    <xf numFmtId="0" fontId="10" fillId="0" borderId="0"/>
    <xf numFmtId="0" fontId="9" fillId="0" borderId="0"/>
    <xf numFmtId="0" fontId="23" fillId="0" borderId="0"/>
    <xf numFmtId="0" fontId="9" fillId="0" borderId="0"/>
    <xf numFmtId="0" fontId="54" fillId="0" borderId="0"/>
    <xf numFmtId="0" fontId="23" fillId="0" borderId="0"/>
    <xf numFmtId="0" fontId="9" fillId="0" borderId="0"/>
    <xf numFmtId="0" fontId="1" fillId="0" borderId="0"/>
    <xf numFmtId="0" fontId="45" fillId="18"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9" fillId="0" borderId="0" applyNumberFormat="0" applyFont="0" applyFill="0" applyBorder="0" applyAlignment="0" applyProtection="0"/>
    <xf numFmtId="0" fontId="3" fillId="20" borderId="3"/>
    <xf numFmtId="0" fontId="29" fillId="20" borderId="0">
      <alignment horizontal="right"/>
    </xf>
    <xf numFmtId="0" fontId="46" fillId="24" borderId="0">
      <alignment horizontal="center"/>
    </xf>
    <xf numFmtId="0" fontId="47" fillId="21" borderId="0"/>
    <xf numFmtId="0" fontId="48" fillId="23" borderId="14">
      <alignment horizontal="left" vertical="top" wrapText="1"/>
    </xf>
    <xf numFmtId="0" fontId="48" fillId="23" borderId="15">
      <alignment horizontal="left" vertical="top"/>
    </xf>
    <xf numFmtId="37" fontId="49" fillId="0" borderId="0"/>
    <xf numFmtId="0" fontId="28" fillId="20" borderId="0">
      <alignment horizontal="center"/>
    </xf>
    <xf numFmtId="0" fontId="50" fillId="0" borderId="0" applyNumberFormat="0" applyFill="0" applyBorder="0" applyAlignment="0" applyProtection="0"/>
    <xf numFmtId="0" fontId="14" fillId="20" borderId="0"/>
    <xf numFmtId="0" fontId="51" fillId="0" borderId="0" applyNumberFormat="0" applyFill="0" applyBorder="0" applyAlignment="0" applyProtection="0"/>
  </cellStyleXfs>
  <cellXfs count="145">
    <xf numFmtId="0" fontId="0" fillId="0" borderId="0" xfId="0"/>
    <xf numFmtId="0" fontId="2" fillId="0" borderId="0" xfId="0" applyNumberFormat="1" applyFont="1" applyFill="1" applyBorder="1" applyAlignment="1" applyProtection="1">
      <protection locked="0"/>
    </xf>
    <xf numFmtId="0" fontId="3" fillId="0" borderId="0" xfId="0" applyNumberFormat="1" applyFont="1" applyFill="1" applyBorder="1" applyAlignment="1" applyProtection="1"/>
    <xf numFmtId="3" fontId="3" fillId="0" borderId="0" xfId="0" applyNumberFormat="1" applyFont="1" applyFill="1" applyBorder="1" applyAlignment="1" applyProtection="1">
      <protection locked="0"/>
    </xf>
    <xf numFmtId="0" fontId="0" fillId="0" borderId="0" xfId="0" applyBorder="1"/>
    <xf numFmtId="175" fontId="3" fillId="0" borderId="0" xfId="0" applyNumberFormat="1" applyFont="1" applyFill="1" applyBorder="1" applyAlignment="1" applyProtection="1"/>
    <xf numFmtId="0" fontId="0" fillId="0" borderId="0" xfId="0" applyAlignment="1">
      <alignment horizontal="center"/>
    </xf>
    <xf numFmtId="1" fontId="3" fillId="0" borderId="0" xfId="0" applyNumberFormat="1" applyFont="1" applyFill="1" applyBorder="1" applyAlignment="1" applyProtection="1"/>
    <xf numFmtId="0" fontId="4" fillId="0" borderId="0" xfId="0" applyFont="1" applyBorder="1" applyAlignment="1">
      <alignment wrapText="1"/>
    </xf>
    <xf numFmtId="0" fontId="0" fillId="0" borderId="0" xfId="0" applyFill="1"/>
    <xf numFmtId="0" fontId="6" fillId="0" borderId="0" xfId="0" applyFont="1" applyBorder="1" applyAlignment="1">
      <alignment vertical="top"/>
    </xf>
    <xf numFmtId="0" fontId="6" fillId="0" borderId="0" xfId="0" applyFont="1" applyAlignment="1">
      <alignment horizontal="center" vertical="top"/>
    </xf>
    <xf numFmtId="0" fontId="6" fillId="0" borderId="0" xfId="0" applyFont="1" applyAlignment="1">
      <alignment vertical="top"/>
    </xf>
    <xf numFmtId="0" fontId="6" fillId="0" borderId="0" xfId="0" applyFont="1" applyFill="1" applyAlignment="1">
      <alignment vertical="top"/>
    </xf>
    <xf numFmtId="0" fontId="7" fillId="0" borderId="0" xfId="0" applyFont="1" applyBorder="1" applyAlignment="1">
      <alignment vertical="top"/>
    </xf>
    <xf numFmtId="0" fontId="5" fillId="0" borderId="0" xfId="0" applyNumberFormat="1" applyFont="1" applyFill="1" applyBorder="1" applyAlignment="1" applyProtection="1">
      <protection locked="0"/>
    </xf>
    <xf numFmtId="0" fontId="5" fillId="0" borderId="16" xfId="0" applyNumberFormat="1" applyFont="1" applyFill="1" applyBorder="1" applyAlignment="1" applyProtection="1">
      <protection locked="0"/>
    </xf>
    <xf numFmtId="174" fontId="3"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left"/>
      <protection locked="0"/>
    </xf>
    <xf numFmtId="0" fontId="3" fillId="0" borderId="0" xfId="0" applyFont="1" applyFill="1"/>
    <xf numFmtId="174" fontId="3" fillId="0" borderId="0" xfId="0" applyNumberFormat="1" applyFont="1" applyFill="1" applyBorder="1" applyAlignment="1" applyProtection="1">
      <protection locked="0"/>
    </xf>
    <xf numFmtId="0" fontId="9" fillId="0" borderId="0" xfId="0" applyFont="1" applyFill="1"/>
    <xf numFmtId="174" fontId="8" fillId="25" borderId="0" xfId="0" applyNumberFormat="1" applyFont="1" applyFill="1" applyBorder="1" applyAlignment="1" applyProtection="1">
      <alignment horizontal="left"/>
      <protection locked="0"/>
    </xf>
    <xf numFmtId="3" fontId="3" fillId="0" borderId="0" xfId="0" applyNumberFormat="1" applyFont="1" applyFill="1"/>
    <xf numFmtId="0" fontId="57" fillId="0" borderId="0" xfId="0" applyFont="1" applyAlignment="1">
      <alignment horizontal="center"/>
    </xf>
    <xf numFmtId="0" fontId="57" fillId="0" borderId="0" xfId="0" applyFont="1"/>
    <xf numFmtId="0" fontId="57" fillId="0" borderId="0" xfId="0" applyFont="1" applyBorder="1" applyAlignment="1">
      <alignment horizontal="center"/>
    </xf>
    <xf numFmtId="0" fontId="1" fillId="0" borderId="0" xfId="0" applyFont="1"/>
    <xf numFmtId="0" fontId="15" fillId="0" borderId="0" xfId="0" applyFont="1" applyFill="1" applyBorder="1" applyAlignment="1">
      <alignment horizontal="left" vertical="top" wrapText="1"/>
    </xf>
    <xf numFmtId="0" fontId="13"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left" vertical="center" wrapText="1"/>
    </xf>
    <xf numFmtId="0" fontId="3" fillId="0" borderId="0" xfId="0" applyFont="1" applyFill="1" applyBorder="1" applyAlignment="1">
      <alignment horizontal="right"/>
    </xf>
    <xf numFmtId="0" fontId="14" fillId="0" borderId="0" xfId="0" applyFont="1" applyFill="1" applyAlignment="1">
      <alignment horizontal="left" vertical="top"/>
    </xf>
    <xf numFmtId="0" fontId="3" fillId="0" borderId="0" xfId="0" applyFont="1" applyFill="1" applyAlignment="1">
      <alignment wrapText="1"/>
    </xf>
    <xf numFmtId="0" fontId="9" fillId="0" borderId="0" xfId="0" applyFont="1" applyFill="1" applyAlignment="1">
      <alignment horizontal="center"/>
    </xf>
    <xf numFmtId="0" fontId="0" fillId="0" borderId="0" xfId="0" applyFill="1" applyBorder="1"/>
    <xf numFmtId="0" fontId="0" fillId="0" borderId="0" xfId="0" applyFill="1" applyAlignment="1">
      <alignment horizontal="center"/>
    </xf>
    <xf numFmtId="3" fontId="8" fillId="25" borderId="25" xfId="0" applyNumberFormat="1" applyFont="1" applyFill="1" applyBorder="1" applyAlignment="1">
      <alignment horizontal="right" wrapText="1"/>
    </xf>
    <xf numFmtId="0" fontId="8" fillId="25" borderId="25" xfId="0" applyFont="1" applyFill="1" applyBorder="1" applyAlignment="1">
      <alignment horizontal="right" wrapText="1"/>
    </xf>
    <xf numFmtId="3" fontId="3" fillId="0" borderId="25" xfId="0" applyNumberFormat="1" applyFont="1" applyFill="1" applyBorder="1" applyAlignment="1" applyProtection="1">
      <alignment horizontal="right"/>
      <protection locked="0"/>
    </xf>
    <xf numFmtId="0" fontId="3" fillId="0" borderId="25" xfId="0" applyFont="1" applyBorder="1"/>
    <xf numFmtId="3" fontId="3" fillId="0" borderId="25" xfId="0" applyNumberFormat="1" applyFont="1" applyFill="1" applyBorder="1" applyAlignment="1">
      <alignment horizontal="right"/>
    </xf>
    <xf numFmtId="0" fontId="5" fillId="0" borderId="25" xfId="0" applyFont="1" applyFill="1" applyBorder="1"/>
    <xf numFmtId="3" fontId="5" fillId="0" borderId="25" xfId="0" applyNumberFormat="1" applyFont="1" applyFill="1" applyBorder="1" applyAlignment="1" applyProtection="1">
      <alignment horizontal="right"/>
      <protection locked="0"/>
    </xf>
    <xf numFmtId="3" fontId="5" fillId="0" borderId="26" xfId="0" applyNumberFormat="1" applyFont="1" applyFill="1" applyBorder="1" applyAlignment="1" applyProtection="1">
      <alignment horizontal="right"/>
      <protection locked="0"/>
    </xf>
    <xf numFmtId="3" fontId="5" fillId="0" borderId="27" xfId="0" applyNumberFormat="1" applyFont="1" applyFill="1" applyBorder="1" applyAlignment="1" applyProtection="1">
      <alignment horizontal="right"/>
      <protection locked="0"/>
    </xf>
    <xf numFmtId="174" fontId="8" fillId="25" borderId="28" xfId="0" applyNumberFormat="1" applyFont="1" applyFill="1" applyBorder="1" applyAlignment="1" applyProtection="1">
      <alignment horizontal="center" vertical="center" wrapText="1"/>
      <protection locked="0"/>
    </xf>
    <xf numFmtId="3" fontId="0" fillId="0" borderId="0" xfId="0" applyNumberFormat="1" applyAlignment="1">
      <alignment horizontal="center"/>
    </xf>
    <xf numFmtId="3" fontId="0" fillId="0" borderId="0" xfId="0" applyNumberFormat="1" applyBorder="1"/>
    <xf numFmtId="211" fontId="14" fillId="0" borderId="0" xfId="64" applyNumberFormat="1" applyFont="1" applyFill="1" applyBorder="1" applyAlignment="1" applyProtection="1">
      <alignment horizontal="left" vertical="center"/>
      <protection locked="0"/>
    </xf>
    <xf numFmtId="208" fontId="14" fillId="0" borderId="0" xfId="64" applyNumberFormat="1" applyFont="1" applyFill="1" applyBorder="1" applyAlignment="1" applyProtection="1">
      <alignment horizontal="center" vertical="center"/>
      <protection locked="0"/>
    </xf>
    <xf numFmtId="209" fontId="14" fillId="0" borderId="0" xfId="64" applyNumberFormat="1" applyFont="1" applyFill="1" applyBorder="1" applyAlignment="1" applyProtection="1">
      <alignment horizontal="center" vertical="center"/>
      <protection locked="0"/>
    </xf>
    <xf numFmtId="0" fontId="3" fillId="0" borderId="29" xfId="0" applyNumberFormat="1" applyFont="1" applyFill="1" applyBorder="1" applyAlignment="1" applyProtection="1">
      <protection locked="0"/>
    </xf>
    <xf numFmtId="0" fontId="3" fillId="0" borderId="30" xfId="0" applyNumberFormat="1" applyFont="1" applyFill="1" applyBorder="1" applyAlignment="1" applyProtection="1">
      <protection locked="0"/>
    </xf>
    <xf numFmtId="0" fontId="3" fillId="0" borderId="31" xfId="0" applyNumberFormat="1" applyFont="1" applyFill="1" applyBorder="1" applyAlignment="1" applyProtection="1">
      <protection locked="0"/>
    </xf>
    <xf numFmtId="0" fontId="3" fillId="0" borderId="32" xfId="0" applyNumberFormat="1" applyFont="1" applyFill="1" applyBorder="1" applyAlignment="1" applyProtection="1">
      <protection locked="0"/>
    </xf>
    <xf numFmtId="3" fontId="3" fillId="0" borderId="27" xfId="0" applyNumberFormat="1" applyFont="1" applyFill="1" applyBorder="1" applyAlignment="1" applyProtection="1">
      <alignment horizontal="right"/>
      <protection locked="0"/>
    </xf>
    <xf numFmtId="3" fontId="3" fillId="0" borderId="32" xfId="0" applyNumberFormat="1" applyFont="1" applyFill="1" applyBorder="1" applyAlignment="1" applyProtection="1">
      <alignment horizontal="right"/>
      <protection locked="0"/>
    </xf>
    <xf numFmtId="0" fontId="3" fillId="0" borderId="0" xfId="0" applyFont="1" applyAlignment="1">
      <alignment horizontal="right"/>
    </xf>
    <xf numFmtId="174" fontId="8" fillId="25" borderId="33" xfId="0" applyNumberFormat="1" applyFont="1" applyFill="1" applyBorder="1" applyAlignment="1" applyProtection="1">
      <alignment horizontal="center" vertical="center" wrapText="1"/>
      <protection locked="0"/>
    </xf>
    <xf numFmtId="177" fontId="3" fillId="0" borderId="25" xfId="0" applyNumberFormat="1" applyFont="1" applyFill="1" applyBorder="1" applyAlignment="1" applyProtection="1">
      <alignment horizontal="right"/>
      <protection locked="0"/>
    </xf>
    <xf numFmtId="177" fontId="3" fillId="0" borderId="34" xfId="0" applyNumberFormat="1" applyFont="1" applyFill="1" applyBorder="1" applyAlignment="1" applyProtection="1">
      <alignment horizontal="right"/>
      <protection locked="0"/>
    </xf>
    <xf numFmtId="209" fontId="3" fillId="0" borderId="25" xfId="0" applyNumberFormat="1" applyFont="1" applyFill="1" applyBorder="1" applyAlignment="1" applyProtection="1">
      <alignment horizontal="right"/>
      <protection locked="0"/>
    </xf>
    <xf numFmtId="209" fontId="3" fillId="0" borderId="34" xfId="0" applyNumberFormat="1" applyFont="1" applyFill="1" applyBorder="1" applyAlignment="1" applyProtection="1">
      <alignment horizontal="right"/>
      <protection locked="0"/>
    </xf>
    <xf numFmtId="3" fontId="3" fillId="0" borderId="35" xfId="0" applyNumberFormat="1" applyFont="1" applyFill="1" applyBorder="1" applyAlignment="1" applyProtection="1">
      <alignment horizontal="right"/>
      <protection locked="0"/>
    </xf>
    <xf numFmtId="177" fontId="3" fillId="0" borderId="35" xfId="0" applyNumberFormat="1" applyFont="1" applyFill="1" applyBorder="1" applyAlignment="1" applyProtection="1">
      <alignment horizontal="right"/>
      <protection locked="0"/>
    </xf>
    <xf numFmtId="209" fontId="3" fillId="0" borderId="35" xfId="0" applyNumberFormat="1" applyFont="1" applyFill="1" applyBorder="1" applyAlignment="1" applyProtection="1">
      <alignment horizontal="right"/>
      <protection locked="0"/>
    </xf>
    <xf numFmtId="209" fontId="3" fillId="0" borderId="36" xfId="0" applyNumberFormat="1" applyFont="1" applyFill="1" applyBorder="1" applyAlignment="1" applyProtection="1">
      <alignment horizontal="right"/>
      <protection locked="0"/>
    </xf>
    <xf numFmtId="208" fontId="8" fillId="25" borderId="17" xfId="64" applyNumberFormat="1" applyFont="1" applyFill="1" applyBorder="1" applyAlignment="1" applyProtection="1">
      <alignment horizontal="right" vertical="center"/>
      <protection locked="0"/>
    </xf>
    <xf numFmtId="177" fontId="8" fillId="25" borderId="17" xfId="64" applyNumberFormat="1" applyFont="1" applyFill="1" applyBorder="1" applyAlignment="1" applyProtection="1">
      <alignment horizontal="right" vertical="center"/>
      <protection locked="0"/>
    </xf>
    <xf numFmtId="209" fontId="8" fillId="25" borderId="17" xfId="64" applyNumberFormat="1" applyFont="1" applyFill="1" applyBorder="1" applyAlignment="1" applyProtection="1">
      <alignment horizontal="right" vertical="center"/>
      <protection locked="0"/>
    </xf>
    <xf numFmtId="209" fontId="8" fillId="25" borderId="20" xfId="64" applyNumberFormat="1" applyFont="1" applyFill="1" applyBorder="1" applyAlignment="1" applyProtection="1">
      <alignment horizontal="right" vertical="center"/>
      <protection locked="0"/>
    </xf>
    <xf numFmtId="208" fontId="8" fillId="25" borderId="19" xfId="64" applyNumberFormat="1" applyFont="1" applyFill="1" applyBorder="1" applyAlignment="1" applyProtection="1">
      <alignment horizontal="right" vertical="center"/>
      <protection locked="0"/>
    </xf>
    <xf numFmtId="177" fontId="8" fillId="25" borderId="19" xfId="64" applyNumberFormat="1" applyFont="1" applyFill="1" applyBorder="1" applyAlignment="1" applyProtection="1">
      <alignment horizontal="right" vertical="center"/>
      <protection locked="0"/>
    </xf>
    <xf numFmtId="209" fontId="8" fillId="25" borderId="19" xfId="64" applyNumberFormat="1" applyFont="1" applyFill="1" applyBorder="1" applyAlignment="1" applyProtection="1">
      <alignment horizontal="right" vertical="center"/>
      <protection locked="0"/>
    </xf>
    <xf numFmtId="209" fontId="8" fillId="25" borderId="21" xfId="64" applyNumberFormat="1" applyFont="1" applyFill="1" applyBorder="1" applyAlignment="1" applyProtection="1">
      <alignment horizontal="right" vertical="center"/>
      <protection locked="0"/>
    </xf>
    <xf numFmtId="49" fontId="19" fillId="0" borderId="0" xfId="63" applyNumberFormat="1" applyFont="1"/>
    <xf numFmtId="49" fontId="9" fillId="0" borderId="0" xfId="63" applyNumberFormat="1"/>
    <xf numFmtId="49" fontId="9" fillId="0" borderId="0" xfId="63" applyNumberFormat="1" applyFont="1" applyAlignment="1">
      <alignment horizontal="center" wrapText="1"/>
    </xf>
    <xf numFmtId="49" fontId="9" fillId="0" borderId="0" xfId="63" applyNumberFormat="1" applyAlignment="1">
      <alignment wrapText="1"/>
    </xf>
    <xf numFmtId="49" fontId="56" fillId="0" borderId="0" xfId="52" applyNumberFormat="1"/>
    <xf numFmtId="49" fontId="7" fillId="0" borderId="0" xfId="63" applyNumberFormat="1" applyFont="1" applyAlignment="1">
      <alignment horizontal="justify" vertical="center"/>
    </xf>
    <xf numFmtId="49" fontId="9" fillId="0" borderId="0" xfId="63" applyNumberFormat="1" applyFont="1"/>
    <xf numFmtId="49" fontId="58" fillId="26" borderId="0" xfId="63" applyNumberFormat="1" applyFont="1" applyFill="1" applyAlignment="1"/>
    <xf numFmtId="49" fontId="59" fillId="0" borderId="0" xfId="63" applyNumberFormat="1" applyFont="1" applyAlignment="1">
      <alignment horizontal="justify" vertical="center"/>
    </xf>
    <xf numFmtId="49" fontId="60" fillId="26" borderId="0" xfId="63" applyNumberFormat="1" applyFont="1" applyFill="1" applyAlignment="1">
      <alignment horizontal="justify" vertical="center"/>
    </xf>
    <xf numFmtId="49" fontId="61" fillId="0" borderId="0" xfId="63" applyNumberFormat="1" applyFont="1" applyAlignment="1">
      <alignment horizontal="justify" vertical="center"/>
    </xf>
    <xf numFmtId="49" fontId="62" fillId="0" borderId="0" xfId="63" applyNumberFormat="1" applyFont="1" applyAlignment="1">
      <alignment horizontal="justify" vertical="center"/>
    </xf>
    <xf numFmtId="49" fontId="3" fillId="0" borderId="0" xfId="63" applyNumberFormat="1" applyFont="1" applyAlignment="1">
      <alignment wrapText="1"/>
    </xf>
    <xf numFmtId="49" fontId="3" fillId="0" borderId="0" xfId="63" applyNumberFormat="1" applyFont="1"/>
    <xf numFmtId="49" fontId="3" fillId="0" borderId="0" xfId="63" applyNumberFormat="1" applyFont="1" applyAlignment="1">
      <alignment horizontal="center" wrapText="1"/>
    </xf>
    <xf numFmtId="49" fontId="3" fillId="0" borderId="0" xfId="63" applyNumberFormat="1" applyFont="1" applyAlignment="1">
      <alignment horizontal="center"/>
    </xf>
    <xf numFmtId="49" fontId="63" fillId="0" borderId="0" xfId="52" applyNumberFormat="1" applyFont="1" applyAlignment="1">
      <alignment horizontal="center"/>
    </xf>
    <xf numFmtId="174" fontId="52" fillId="0" borderId="0" xfId="0" applyNumberFormat="1" applyFont="1" applyFill="1" applyBorder="1" applyAlignment="1" applyProtection="1">
      <protection locked="0"/>
    </xf>
    <xf numFmtId="49" fontId="53" fillId="0" borderId="0" xfId="63" applyNumberFormat="1" applyFont="1"/>
    <xf numFmtId="49" fontId="52" fillId="0" borderId="0" xfId="0" applyNumberFormat="1" applyFont="1" applyFill="1" applyBorder="1" applyAlignment="1" applyProtection="1">
      <protection locked="0"/>
    </xf>
    <xf numFmtId="49" fontId="52" fillId="0" borderId="0" xfId="0" applyNumberFormat="1" applyFont="1" applyFill="1" applyBorder="1" applyAlignment="1" applyProtection="1">
      <alignment wrapText="1"/>
      <protection locked="0"/>
    </xf>
    <xf numFmtId="49" fontId="60" fillId="26" borderId="0" xfId="63" applyNumberFormat="1" applyFont="1" applyFill="1" applyAlignment="1"/>
    <xf numFmtId="0" fontId="5" fillId="0" borderId="0" xfId="0" applyFont="1" applyFill="1" applyBorder="1" applyAlignment="1">
      <alignment wrapText="1"/>
    </xf>
    <xf numFmtId="211" fontId="8" fillId="25" borderId="22" xfId="64" applyNumberFormat="1" applyFont="1" applyFill="1" applyBorder="1" applyAlignment="1" applyProtection="1">
      <alignment horizontal="left" vertical="center"/>
      <protection locked="0"/>
    </xf>
    <xf numFmtId="211" fontId="8" fillId="25" borderId="23" xfId="64" applyNumberFormat="1" applyFont="1" applyFill="1" applyBorder="1" applyAlignment="1" applyProtection="1">
      <alignment horizontal="left" vertical="center"/>
      <protection locked="0"/>
    </xf>
    <xf numFmtId="211" fontId="8" fillId="25" borderId="18" xfId="64" applyNumberFormat="1" applyFont="1" applyFill="1" applyBorder="1" applyAlignment="1" applyProtection="1">
      <alignment horizontal="left" vertical="center"/>
      <protection locked="0"/>
    </xf>
    <xf numFmtId="211" fontId="8" fillId="25" borderId="24" xfId="64" applyNumberFormat="1" applyFont="1" applyFill="1" applyBorder="1" applyAlignment="1" applyProtection="1">
      <alignment horizontal="left" vertical="center"/>
      <protection locked="0"/>
    </xf>
    <xf numFmtId="0" fontId="1" fillId="0" borderId="0" xfId="0" applyFont="1" applyBorder="1"/>
    <xf numFmtId="0" fontId="1" fillId="0" borderId="0" xfId="0" applyFont="1" applyFill="1"/>
    <xf numFmtId="0" fontId="1" fillId="0" borderId="0" xfId="0" applyFont="1" applyAlignment="1">
      <alignment horizontal="center"/>
    </xf>
    <xf numFmtId="3" fontId="1" fillId="0" borderId="0" xfId="0" applyNumberFormat="1" applyFont="1"/>
    <xf numFmtId="3" fontId="3" fillId="0" borderId="25" xfId="0" applyNumberFormat="1" applyFont="1" applyFill="1" applyBorder="1"/>
    <xf numFmtId="3" fontId="3" fillId="0" borderId="25" xfId="0" applyNumberFormat="1" applyFont="1" applyFill="1" applyBorder="1" applyAlignment="1" applyProtection="1">
      <protection locked="0"/>
    </xf>
    <xf numFmtId="0" fontId="3" fillId="0" borderId="25" xfId="0" applyFont="1" applyFill="1" applyBorder="1"/>
    <xf numFmtId="176" fontId="1" fillId="0" borderId="0" xfId="68" applyNumberFormat="1" applyFont="1"/>
    <xf numFmtId="176" fontId="1" fillId="0" borderId="0" xfId="68" applyNumberFormat="1" applyFont="1" applyFill="1"/>
    <xf numFmtId="0" fontId="1" fillId="0" borderId="0" xfId="68" applyNumberFormat="1" applyFont="1"/>
    <xf numFmtId="0" fontId="1" fillId="0" borderId="0" xfId="68" applyNumberFormat="1" applyFont="1" applyFill="1"/>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37" xfId="0" applyNumberFormat="1" applyFont="1" applyFill="1" applyBorder="1" applyAlignment="1" applyProtection="1">
      <protection locked="0"/>
    </xf>
    <xf numFmtId="3" fontId="3" fillId="0" borderId="38" xfId="0" applyNumberFormat="1" applyFont="1" applyFill="1" applyBorder="1" applyAlignment="1" applyProtection="1">
      <alignment horizontal="right"/>
      <protection locked="0"/>
    </xf>
    <xf numFmtId="177" fontId="3" fillId="0" borderId="38" xfId="0" applyNumberFormat="1" applyFont="1" applyFill="1" applyBorder="1" applyAlignment="1" applyProtection="1">
      <alignment horizontal="right"/>
      <protection locked="0"/>
    </xf>
    <xf numFmtId="209" fontId="3" fillId="0" borderId="38" xfId="0" applyNumberFormat="1" applyFont="1" applyFill="1" applyBorder="1" applyAlignment="1" applyProtection="1">
      <alignment horizontal="right"/>
      <protection locked="0"/>
    </xf>
    <xf numFmtId="209" fontId="3" fillId="0" borderId="39" xfId="0" applyNumberFormat="1" applyFont="1" applyFill="1" applyBorder="1" applyAlignment="1" applyProtection="1">
      <alignment horizontal="right"/>
      <protection locked="0"/>
    </xf>
    <xf numFmtId="208" fontId="0" fillId="0" borderId="0" xfId="0" applyNumberFormat="1"/>
    <xf numFmtId="49" fontId="12" fillId="0" borderId="0" xfId="63" applyNumberFormat="1" applyFont="1" applyAlignment="1">
      <alignment horizontal="justify" vertical="center"/>
    </xf>
    <xf numFmtId="209" fontId="3" fillId="0" borderId="40" xfId="0" applyNumberFormat="1" applyFont="1" applyFill="1" applyBorder="1" applyAlignment="1" applyProtection="1">
      <alignment horizontal="right"/>
      <protection locked="0"/>
    </xf>
    <xf numFmtId="177" fontId="0" fillId="0" borderId="0" xfId="0" applyNumberFormat="1"/>
    <xf numFmtId="0" fontId="3" fillId="0" borderId="0" xfId="0" applyFont="1" applyFill="1" applyBorder="1" applyAlignment="1">
      <alignment wrapText="1"/>
    </xf>
    <xf numFmtId="0" fontId="3" fillId="0" borderId="0" xfId="0" applyFont="1" applyFill="1" applyBorder="1" applyAlignment="1">
      <alignment horizontal="left" vertical="center" wrapText="1"/>
    </xf>
    <xf numFmtId="174" fontId="8" fillId="25" borderId="34" xfId="0" applyNumberFormat="1" applyFont="1" applyFill="1" applyBorder="1" applyAlignment="1" applyProtection="1">
      <alignment horizontal="center" vertical="center" wrapText="1"/>
      <protection locked="0"/>
    </xf>
    <xf numFmtId="174" fontId="8" fillId="25" borderId="0" xfId="0" applyNumberFormat="1" applyFont="1" applyFill="1" applyBorder="1" applyAlignment="1" applyProtection="1">
      <alignment horizontal="left" vertical="top"/>
      <protection locked="0"/>
    </xf>
    <xf numFmtId="174" fontId="8" fillId="25" borderId="30" xfId="0" applyNumberFormat="1" applyFont="1" applyFill="1" applyBorder="1" applyAlignment="1" applyProtection="1">
      <alignment horizontal="left" vertical="top"/>
      <protection locked="0"/>
    </xf>
    <xf numFmtId="0" fontId="17" fillId="0" borderId="0" xfId="0" applyFont="1" applyFill="1" applyBorder="1" applyAlignment="1">
      <alignment horizontal="left" wrapText="1"/>
    </xf>
    <xf numFmtId="0" fontId="13" fillId="0" borderId="0" xfId="0" applyFont="1" applyFill="1" applyAlignment="1">
      <alignment horizontal="left" vertical="center" wrapText="1"/>
    </xf>
    <xf numFmtId="0" fontId="5" fillId="0" borderId="0" xfId="0" applyFont="1" applyFill="1" applyBorder="1" applyAlignment="1">
      <alignment horizontal="left" vertical="center" wrapText="1"/>
    </xf>
    <xf numFmtId="174" fontId="8" fillId="25" borderId="25" xfId="0" applyNumberFormat="1" applyFont="1" applyFill="1" applyBorder="1" applyAlignment="1" applyProtection="1">
      <alignment horizontal="center" vertical="center" wrapText="1"/>
      <protection locked="0"/>
    </xf>
    <xf numFmtId="174" fontId="8" fillId="25" borderId="34" xfId="0" applyNumberFormat="1" applyFont="1" applyFill="1" applyBorder="1" applyAlignment="1" applyProtection="1">
      <alignment horizontal="center" vertical="center"/>
      <protection locked="0"/>
    </xf>
    <xf numFmtId="174" fontId="8" fillId="25" borderId="0" xfId="0" applyNumberFormat="1" applyFont="1" applyFill="1" applyBorder="1" applyAlignment="1" applyProtection="1">
      <alignment horizontal="center" vertical="center"/>
      <protection locked="0"/>
    </xf>
    <xf numFmtId="0" fontId="64" fillId="0" borderId="30" xfId="0" applyFont="1" applyBorder="1" applyAlignment="1">
      <alignment horizontal="center" vertical="center"/>
    </xf>
    <xf numFmtId="0" fontId="64" fillId="0" borderId="29" xfId="0" applyFont="1" applyBorder="1" applyAlignment="1">
      <alignment horizontal="center" vertical="center"/>
    </xf>
    <xf numFmtId="0" fontId="64" fillId="0" borderId="41" xfId="0" applyFont="1" applyBorder="1" applyAlignment="1">
      <alignment horizontal="center" vertical="center"/>
    </xf>
    <xf numFmtId="0" fontId="64" fillId="0" borderId="29" xfId="0" applyFont="1" applyBorder="1" applyAlignment="1">
      <alignment horizontal="center" vertical="center" wrapText="1"/>
    </xf>
    <xf numFmtId="0" fontId="64" fillId="0" borderId="30" xfId="0" applyFont="1" applyBorder="1" applyAlignment="1">
      <alignment horizontal="center" vertical="center" wrapText="1"/>
    </xf>
    <xf numFmtId="0" fontId="64" fillId="0" borderId="37" xfId="0" applyFont="1" applyBorder="1" applyAlignment="1">
      <alignment horizontal="center" vertical="center" wrapText="1"/>
    </xf>
    <xf numFmtId="0" fontId="64" fillId="0" borderId="0" xfId="0" applyFont="1" applyBorder="1" applyAlignment="1">
      <alignment horizontal="center" vertical="center"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Feuil1"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803763063155482E-2"/>
          <c:y val="5.4945239208311E-2"/>
          <c:w val="0.63862012677685331"/>
          <c:h val="0.81868406420383399"/>
        </c:manualLayout>
      </c:layout>
      <c:lineChart>
        <c:grouping val="standard"/>
        <c:varyColors val="0"/>
        <c:ser>
          <c:idx val="0"/>
          <c:order val="0"/>
          <c:tx>
            <c:strRef>
              <c:f>'2.18 Graphique 1'!$A$7</c:f>
              <c:strCache>
                <c:ptCount val="1"/>
                <c:pt idx="0">
                  <c:v>Écoles paramédicales et sociales</c:v>
                </c:pt>
              </c:strCache>
            </c:strRef>
          </c:tx>
          <c:spPr>
            <a:ln>
              <a:solidFill>
                <a:srgbClr val="0C62E8"/>
              </a:solidFill>
            </a:ln>
          </c:spPr>
          <c:marker>
            <c:spPr>
              <a:solidFill>
                <a:srgbClr val="0C62E8"/>
              </a:solidFill>
              <a:ln>
                <a:solidFill>
                  <a:srgbClr val="0C62E8"/>
                </a:solidFill>
              </a:ln>
            </c:spPr>
          </c:marker>
          <c:cat>
            <c:numRef>
              <c:f>'2.18 Graphique 1'!$B$5:$L$5</c:f>
              <c:numCache>
                <c:formatCode>General</c:formatCode>
                <c:ptCount val="11"/>
                <c:pt idx="0">
                  <c:v>2005</c:v>
                </c:pt>
                <c:pt idx="1">
                  <c:v>2010</c:v>
                </c:pt>
                <c:pt idx="2">
                  <c:v>2011</c:v>
                </c:pt>
                <c:pt idx="3">
                  <c:v>2012</c:v>
                </c:pt>
                <c:pt idx="4">
                  <c:v>2013</c:v>
                </c:pt>
                <c:pt idx="5">
                  <c:v>2014</c:v>
                </c:pt>
                <c:pt idx="6">
                  <c:v>2015</c:v>
                </c:pt>
                <c:pt idx="7">
                  <c:v>2016</c:v>
                </c:pt>
                <c:pt idx="8">
                  <c:v>2017</c:v>
                </c:pt>
                <c:pt idx="9">
                  <c:v>2018</c:v>
                </c:pt>
                <c:pt idx="10">
                  <c:v>2019</c:v>
                </c:pt>
              </c:numCache>
            </c:numRef>
          </c:cat>
          <c:val>
            <c:numRef>
              <c:f>'2.18 Graphique 1'!$B$7:$L$7</c:f>
              <c:numCache>
                <c:formatCode>#,##0</c:formatCode>
                <c:ptCount val="11"/>
                <c:pt idx="0">
                  <c:v>579</c:v>
                </c:pt>
                <c:pt idx="1">
                  <c:v>623</c:v>
                </c:pt>
                <c:pt idx="2">
                  <c:v>627</c:v>
                </c:pt>
                <c:pt idx="3">
                  <c:v>632</c:v>
                </c:pt>
                <c:pt idx="4">
                  <c:v>637</c:v>
                </c:pt>
                <c:pt idx="5">
                  <c:v>644</c:v>
                </c:pt>
                <c:pt idx="6">
                  <c:v>639</c:v>
                </c:pt>
                <c:pt idx="7">
                  <c:v>602</c:v>
                </c:pt>
                <c:pt idx="8">
                  <c:v>592</c:v>
                </c:pt>
                <c:pt idx="9">
                  <c:v>552</c:v>
                </c:pt>
                <c:pt idx="10">
                  <c:v>552</c:v>
                </c:pt>
              </c:numCache>
            </c:numRef>
          </c:val>
          <c:smooth val="0"/>
        </c:ser>
        <c:ser>
          <c:idx val="1"/>
          <c:order val="1"/>
          <c:tx>
            <c:strRef>
              <c:f>'2.18 Graphique 1'!$A$8</c:f>
              <c:strCache>
                <c:ptCount val="1"/>
                <c:pt idx="0">
                  <c:v>CPGE </c:v>
                </c:pt>
              </c:strCache>
            </c:strRef>
          </c:tx>
          <c:spPr>
            <a:ln>
              <a:solidFill>
                <a:srgbClr val="0000FF"/>
              </a:solidFill>
            </a:ln>
          </c:spPr>
          <c:marker>
            <c:spPr>
              <a:solidFill>
                <a:srgbClr val="0000FF"/>
              </a:solidFill>
              <a:ln>
                <a:solidFill>
                  <a:srgbClr val="0000FF"/>
                </a:solidFill>
              </a:ln>
            </c:spPr>
          </c:marker>
          <c:cat>
            <c:numRef>
              <c:f>'2.18 Graphique 1'!$B$5:$L$5</c:f>
              <c:numCache>
                <c:formatCode>General</c:formatCode>
                <c:ptCount val="11"/>
                <c:pt idx="0">
                  <c:v>2005</c:v>
                </c:pt>
                <c:pt idx="1">
                  <c:v>2010</c:v>
                </c:pt>
                <c:pt idx="2">
                  <c:v>2011</c:v>
                </c:pt>
                <c:pt idx="3">
                  <c:v>2012</c:v>
                </c:pt>
                <c:pt idx="4">
                  <c:v>2013</c:v>
                </c:pt>
                <c:pt idx="5">
                  <c:v>2014</c:v>
                </c:pt>
                <c:pt idx="6">
                  <c:v>2015</c:v>
                </c:pt>
                <c:pt idx="7">
                  <c:v>2016</c:v>
                </c:pt>
                <c:pt idx="8">
                  <c:v>2017</c:v>
                </c:pt>
                <c:pt idx="9">
                  <c:v>2018</c:v>
                </c:pt>
                <c:pt idx="10">
                  <c:v>2019</c:v>
                </c:pt>
              </c:numCache>
            </c:numRef>
          </c:cat>
          <c:val>
            <c:numRef>
              <c:f>'2.18 Graphique 1'!$B$8:$L$8</c:f>
              <c:numCache>
                <c:formatCode>#,##0</c:formatCode>
                <c:ptCount val="11"/>
                <c:pt idx="0">
                  <c:v>407</c:v>
                </c:pt>
                <c:pt idx="1">
                  <c:v>442</c:v>
                </c:pt>
                <c:pt idx="2">
                  <c:v>449</c:v>
                </c:pt>
                <c:pt idx="3">
                  <c:v>451</c:v>
                </c:pt>
                <c:pt idx="4">
                  <c:v>451</c:v>
                </c:pt>
                <c:pt idx="5">
                  <c:v>451</c:v>
                </c:pt>
                <c:pt idx="6">
                  <c:v>445</c:v>
                </c:pt>
                <c:pt idx="7">
                  <c:v>449</c:v>
                </c:pt>
                <c:pt idx="8">
                  <c:v>450</c:v>
                </c:pt>
                <c:pt idx="9">
                  <c:v>453</c:v>
                </c:pt>
                <c:pt idx="10">
                  <c:v>458</c:v>
                </c:pt>
              </c:numCache>
            </c:numRef>
          </c:val>
          <c:smooth val="0"/>
        </c:ser>
        <c:ser>
          <c:idx val="3"/>
          <c:order val="2"/>
          <c:tx>
            <c:strRef>
              <c:f>'2.18 Graphique 1'!$A$11</c:f>
              <c:strCache>
                <c:ptCount val="1"/>
                <c:pt idx="0">
                  <c:v>Écoles de commerce, gestion et comptabilité</c:v>
                </c:pt>
              </c:strCache>
            </c:strRef>
          </c:tx>
          <c:spPr>
            <a:ln>
              <a:solidFill>
                <a:srgbClr val="D10DFF"/>
              </a:solidFill>
            </a:ln>
          </c:spPr>
          <c:marker>
            <c:spPr>
              <a:solidFill>
                <a:srgbClr val="D10DFF"/>
              </a:solidFill>
              <a:ln>
                <a:solidFill>
                  <a:srgbClr val="D10DFF"/>
                </a:solidFill>
              </a:ln>
            </c:spPr>
          </c:marker>
          <c:cat>
            <c:numRef>
              <c:f>'2.18 Graphique 1'!$B$5:$L$5</c:f>
              <c:numCache>
                <c:formatCode>General</c:formatCode>
                <c:ptCount val="11"/>
                <c:pt idx="0">
                  <c:v>2005</c:v>
                </c:pt>
                <c:pt idx="1">
                  <c:v>2010</c:v>
                </c:pt>
                <c:pt idx="2">
                  <c:v>2011</c:v>
                </c:pt>
                <c:pt idx="3">
                  <c:v>2012</c:v>
                </c:pt>
                <c:pt idx="4">
                  <c:v>2013</c:v>
                </c:pt>
                <c:pt idx="5">
                  <c:v>2014</c:v>
                </c:pt>
                <c:pt idx="6">
                  <c:v>2015</c:v>
                </c:pt>
                <c:pt idx="7">
                  <c:v>2016</c:v>
                </c:pt>
                <c:pt idx="8">
                  <c:v>2017</c:v>
                </c:pt>
                <c:pt idx="9">
                  <c:v>2018</c:v>
                </c:pt>
                <c:pt idx="10">
                  <c:v>2019</c:v>
                </c:pt>
              </c:numCache>
            </c:numRef>
          </c:cat>
          <c:val>
            <c:numRef>
              <c:f>'2.18 Graphique 1'!$B$11:$L$11</c:f>
              <c:numCache>
                <c:formatCode>#,##0</c:formatCode>
                <c:ptCount val="11"/>
                <c:pt idx="0">
                  <c:v>223</c:v>
                </c:pt>
                <c:pt idx="1">
                  <c:v>213</c:v>
                </c:pt>
                <c:pt idx="2">
                  <c:v>210</c:v>
                </c:pt>
                <c:pt idx="3">
                  <c:v>208</c:v>
                </c:pt>
                <c:pt idx="4">
                  <c:v>195</c:v>
                </c:pt>
                <c:pt idx="5">
                  <c:v>198</c:v>
                </c:pt>
                <c:pt idx="6">
                  <c:v>191</c:v>
                </c:pt>
                <c:pt idx="7">
                  <c:v>236</c:v>
                </c:pt>
                <c:pt idx="8">
                  <c:v>308</c:v>
                </c:pt>
                <c:pt idx="9">
                  <c:v>333</c:v>
                </c:pt>
                <c:pt idx="10">
                  <c:v>334</c:v>
                </c:pt>
              </c:numCache>
            </c:numRef>
          </c:val>
          <c:smooth val="0"/>
        </c:ser>
        <c:ser>
          <c:idx val="2"/>
          <c:order val="3"/>
          <c:tx>
            <c:strRef>
              <c:f>'2.18 Graphique 1'!$A$9</c:f>
              <c:strCache>
                <c:ptCount val="1"/>
                <c:pt idx="0">
                  <c:v>Écoles d'ingénieurs </c:v>
                </c:pt>
              </c:strCache>
            </c:strRef>
          </c:tx>
          <c:spPr>
            <a:ln>
              <a:solidFill>
                <a:srgbClr val="650CE8"/>
              </a:solidFill>
            </a:ln>
          </c:spPr>
          <c:marker>
            <c:spPr>
              <a:solidFill>
                <a:srgbClr val="650CE8"/>
              </a:solidFill>
              <a:ln>
                <a:solidFill>
                  <a:srgbClr val="650CE8"/>
                </a:solidFill>
              </a:ln>
            </c:spPr>
          </c:marker>
          <c:cat>
            <c:numRef>
              <c:f>'2.18 Graphique 1'!$B$5:$L$5</c:f>
              <c:numCache>
                <c:formatCode>General</c:formatCode>
                <c:ptCount val="11"/>
                <c:pt idx="0">
                  <c:v>2005</c:v>
                </c:pt>
                <c:pt idx="1">
                  <c:v>2010</c:v>
                </c:pt>
                <c:pt idx="2">
                  <c:v>2011</c:v>
                </c:pt>
                <c:pt idx="3">
                  <c:v>2012</c:v>
                </c:pt>
                <c:pt idx="4">
                  <c:v>2013</c:v>
                </c:pt>
                <c:pt idx="5">
                  <c:v>2014</c:v>
                </c:pt>
                <c:pt idx="6">
                  <c:v>2015</c:v>
                </c:pt>
                <c:pt idx="7">
                  <c:v>2016</c:v>
                </c:pt>
                <c:pt idx="8">
                  <c:v>2017</c:v>
                </c:pt>
                <c:pt idx="9">
                  <c:v>2018</c:v>
                </c:pt>
                <c:pt idx="10">
                  <c:v>2019</c:v>
                </c:pt>
              </c:numCache>
            </c:numRef>
          </c:cat>
          <c:val>
            <c:numRef>
              <c:f>'2.18 Graphique 1'!$B$9:$L$9</c:f>
              <c:numCache>
                <c:formatCode>#,##0</c:formatCode>
                <c:ptCount val="11"/>
                <c:pt idx="0">
                  <c:v>246</c:v>
                </c:pt>
                <c:pt idx="1">
                  <c:v>250</c:v>
                </c:pt>
                <c:pt idx="2">
                  <c:v>254</c:v>
                </c:pt>
                <c:pt idx="3">
                  <c:v>253</c:v>
                </c:pt>
                <c:pt idx="4">
                  <c:v>254</c:v>
                </c:pt>
                <c:pt idx="5">
                  <c:v>257</c:v>
                </c:pt>
                <c:pt idx="6">
                  <c:v>261</c:v>
                </c:pt>
                <c:pt idx="7">
                  <c:v>266</c:v>
                </c:pt>
                <c:pt idx="8">
                  <c:v>265</c:v>
                </c:pt>
                <c:pt idx="9">
                  <c:v>271</c:v>
                </c:pt>
                <c:pt idx="10">
                  <c:v>275</c:v>
                </c:pt>
              </c:numCache>
            </c:numRef>
          </c:val>
          <c:smooth val="0"/>
        </c:ser>
        <c:ser>
          <c:idx val="4"/>
          <c:order val="4"/>
          <c:tx>
            <c:strRef>
              <c:f>'2.18 Graphique 1'!$A$10</c:f>
              <c:strCache>
                <c:ptCount val="1"/>
                <c:pt idx="0">
                  <c:v>Universités </c:v>
                </c:pt>
              </c:strCache>
            </c:strRef>
          </c:tx>
          <c:spPr>
            <a:ln>
              <a:solidFill>
                <a:srgbClr val="70008A"/>
              </a:solidFill>
            </a:ln>
          </c:spPr>
          <c:marker>
            <c:spPr>
              <a:solidFill>
                <a:srgbClr val="70008A"/>
              </a:solidFill>
              <a:ln>
                <a:solidFill>
                  <a:srgbClr val="70008A"/>
                </a:solidFill>
              </a:ln>
            </c:spPr>
          </c:marker>
          <c:cat>
            <c:numRef>
              <c:f>'2.18 Graphique 1'!$B$5:$L$5</c:f>
              <c:numCache>
                <c:formatCode>General</c:formatCode>
                <c:ptCount val="11"/>
                <c:pt idx="0">
                  <c:v>2005</c:v>
                </c:pt>
                <c:pt idx="1">
                  <c:v>2010</c:v>
                </c:pt>
                <c:pt idx="2">
                  <c:v>2011</c:v>
                </c:pt>
                <c:pt idx="3">
                  <c:v>2012</c:v>
                </c:pt>
                <c:pt idx="4">
                  <c:v>2013</c:v>
                </c:pt>
                <c:pt idx="5">
                  <c:v>2014</c:v>
                </c:pt>
                <c:pt idx="6">
                  <c:v>2015</c:v>
                </c:pt>
                <c:pt idx="7">
                  <c:v>2016</c:v>
                </c:pt>
                <c:pt idx="8">
                  <c:v>2017</c:v>
                </c:pt>
                <c:pt idx="9">
                  <c:v>2018</c:v>
                </c:pt>
                <c:pt idx="10">
                  <c:v>2019</c:v>
                </c:pt>
              </c:numCache>
            </c:numRef>
          </c:cat>
          <c:val>
            <c:numRef>
              <c:f>'2.18 Graphique 1'!$B$10:$L$10</c:f>
              <c:numCache>
                <c:formatCode>#,##0</c:formatCode>
                <c:ptCount val="11"/>
                <c:pt idx="0">
                  <c:v>81</c:v>
                </c:pt>
                <c:pt idx="1">
                  <c:v>79</c:v>
                </c:pt>
                <c:pt idx="2">
                  <c:v>75</c:v>
                </c:pt>
                <c:pt idx="3">
                  <c:v>76</c:v>
                </c:pt>
                <c:pt idx="4">
                  <c:v>74</c:v>
                </c:pt>
                <c:pt idx="5">
                  <c:v>74</c:v>
                </c:pt>
                <c:pt idx="6">
                  <c:v>72</c:v>
                </c:pt>
                <c:pt idx="7">
                  <c:v>71</c:v>
                </c:pt>
                <c:pt idx="8">
                  <c:v>68</c:v>
                </c:pt>
                <c:pt idx="9">
                  <c:v>68</c:v>
                </c:pt>
                <c:pt idx="10">
                  <c:v>71</c:v>
                </c:pt>
              </c:numCache>
            </c:numRef>
          </c:val>
          <c:smooth val="0"/>
        </c:ser>
        <c:ser>
          <c:idx val="5"/>
          <c:order val="5"/>
          <c:tx>
            <c:strRef>
              <c:f>'2.18 Graphique 1'!$A$12</c:f>
              <c:strCache>
                <c:ptCount val="1"/>
                <c:pt idx="0">
                  <c:v>Écoles de commerce, gestion et comptabilité (dispositif équivalent)</c:v>
                </c:pt>
              </c:strCache>
            </c:strRef>
          </c:tx>
          <c:spPr>
            <a:ln>
              <a:solidFill>
                <a:srgbClr val="D10DFF"/>
              </a:solidFill>
              <a:prstDash val="dash"/>
            </a:ln>
          </c:spPr>
          <c:marker>
            <c:symbol val="none"/>
          </c:marker>
          <c:cat>
            <c:numRef>
              <c:f>'2.18 Graphique 1'!$B$5:$L$5</c:f>
              <c:numCache>
                <c:formatCode>General</c:formatCode>
                <c:ptCount val="11"/>
                <c:pt idx="0">
                  <c:v>2005</c:v>
                </c:pt>
                <c:pt idx="1">
                  <c:v>2010</c:v>
                </c:pt>
                <c:pt idx="2">
                  <c:v>2011</c:v>
                </c:pt>
                <c:pt idx="3">
                  <c:v>2012</c:v>
                </c:pt>
                <c:pt idx="4">
                  <c:v>2013</c:v>
                </c:pt>
                <c:pt idx="5">
                  <c:v>2014</c:v>
                </c:pt>
                <c:pt idx="6">
                  <c:v>2015</c:v>
                </c:pt>
                <c:pt idx="7">
                  <c:v>2016</c:v>
                </c:pt>
                <c:pt idx="8">
                  <c:v>2017</c:v>
                </c:pt>
                <c:pt idx="9">
                  <c:v>2018</c:v>
                </c:pt>
                <c:pt idx="10">
                  <c:v>2019</c:v>
                </c:pt>
              </c:numCache>
            </c:numRef>
          </c:cat>
          <c:val>
            <c:numRef>
              <c:f>'2.18 Graphique 1'!$B$12:$L$12</c:f>
              <c:numCache>
                <c:formatCode>#,##0</c:formatCode>
                <c:ptCount val="11"/>
                <c:pt idx="6">
                  <c:v>190</c:v>
                </c:pt>
                <c:pt idx="7">
                  <c:v>223</c:v>
                </c:pt>
                <c:pt idx="8">
                  <c:v>232</c:v>
                </c:pt>
                <c:pt idx="9">
                  <c:v>255</c:v>
                </c:pt>
                <c:pt idx="10">
                  <c:v>238</c:v>
                </c:pt>
              </c:numCache>
            </c:numRef>
          </c:val>
          <c:smooth val="0"/>
        </c:ser>
        <c:dLbls>
          <c:showLegendKey val="0"/>
          <c:showVal val="0"/>
          <c:showCatName val="0"/>
          <c:showSerName val="0"/>
          <c:showPercent val="0"/>
          <c:showBubbleSize val="0"/>
        </c:dLbls>
        <c:marker val="1"/>
        <c:smooth val="0"/>
        <c:axId val="61627008"/>
        <c:axId val="61636992"/>
      </c:lineChart>
      <c:catAx>
        <c:axId val="6162700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1636992"/>
        <c:crosses val="autoZero"/>
        <c:auto val="1"/>
        <c:lblAlgn val="ctr"/>
        <c:lblOffset val="100"/>
        <c:noMultiLvlLbl val="0"/>
      </c:catAx>
      <c:valAx>
        <c:axId val="61636992"/>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1627008"/>
        <c:crosses val="autoZero"/>
        <c:crossBetween val="between"/>
      </c:valAx>
    </c:plotArea>
    <c:legend>
      <c:legendPos val="r"/>
      <c:legendEntry>
        <c:idx val="5"/>
        <c:txPr>
          <a:bodyPr/>
          <a:lstStyle/>
          <a:p>
            <a:pPr>
              <a:defRPr sz="675" b="0" i="0" u="none" strike="noStrike" baseline="0">
                <a:solidFill>
                  <a:srgbClr val="000000"/>
                </a:solidFill>
                <a:latin typeface="Arial"/>
                <a:ea typeface="Arial"/>
                <a:cs typeface="Arial"/>
              </a:defRPr>
            </a:pPr>
            <a:endParaRPr lang="fr-FR"/>
          </a:p>
        </c:txPr>
      </c:legendEntry>
      <c:layout>
        <c:manualLayout>
          <c:xMode val="edge"/>
          <c:yMode val="edge"/>
          <c:x val="0.72047942437688561"/>
          <c:y val="4.4067796610169491E-2"/>
          <c:w val="0.27354307169002978"/>
          <c:h val="0.88474718626273408"/>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82513277305572E-2"/>
          <c:y val="0.14184569086574006"/>
          <c:w val="0.64832887870420408"/>
          <c:h val="0.7588744461317094"/>
        </c:manualLayout>
      </c:layout>
      <c:lineChart>
        <c:grouping val="standard"/>
        <c:varyColors val="0"/>
        <c:ser>
          <c:idx val="0"/>
          <c:order val="0"/>
          <c:tx>
            <c:strRef>
              <c:f>'2.18 Graphique 1'!$A$6</c:f>
              <c:strCache>
                <c:ptCount val="1"/>
                <c:pt idx="0">
                  <c:v>STS </c:v>
                </c:pt>
              </c:strCache>
            </c:strRef>
          </c:tx>
          <c:spPr>
            <a:ln>
              <a:solidFill>
                <a:srgbClr val="00C8FF"/>
              </a:solidFill>
            </a:ln>
          </c:spPr>
          <c:marker>
            <c:spPr>
              <a:solidFill>
                <a:srgbClr val="00C8FF"/>
              </a:solidFill>
              <a:ln>
                <a:solidFill>
                  <a:srgbClr val="00C8FF"/>
                </a:solidFill>
              </a:ln>
            </c:spPr>
          </c:marker>
          <c:cat>
            <c:numRef>
              <c:f>'2.18 Graphique 1'!$B$5:$L$5</c:f>
              <c:numCache>
                <c:formatCode>General</c:formatCode>
                <c:ptCount val="11"/>
                <c:pt idx="0">
                  <c:v>2005</c:v>
                </c:pt>
                <c:pt idx="1">
                  <c:v>2010</c:v>
                </c:pt>
                <c:pt idx="2">
                  <c:v>2011</c:v>
                </c:pt>
                <c:pt idx="3">
                  <c:v>2012</c:v>
                </c:pt>
                <c:pt idx="4">
                  <c:v>2013</c:v>
                </c:pt>
                <c:pt idx="5">
                  <c:v>2014</c:v>
                </c:pt>
                <c:pt idx="6">
                  <c:v>2015</c:v>
                </c:pt>
                <c:pt idx="7">
                  <c:v>2016</c:v>
                </c:pt>
                <c:pt idx="8">
                  <c:v>2017</c:v>
                </c:pt>
                <c:pt idx="9">
                  <c:v>2018</c:v>
                </c:pt>
                <c:pt idx="10">
                  <c:v>2019</c:v>
                </c:pt>
              </c:numCache>
            </c:numRef>
          </c:cat>
          <c:val>
            <c:numRef>
              <c:f>'2.18 Graphique 1'!$B$6:$L$6</c:f>
              <c:numCache>
                <c:formatCode>#,##0</c:formatCode>
                <c:ptCount val="11"/>
                <c:pt idx="0">
                  <c:v>2109</c:v>
                </c:pt>
                <c:pt idx="1">
                  <c:v>2258</c:v>
                </c:pt>
                <c:pt idx="2">
                  <c:v>2286</c:v>
                </c:pt>
                <c:pt idx="3">
                  <c:v>2307</c:v>
                </c:pt>
                <c:pt idx="4">
                  <c:v>2334</c:v>
                </c:pt>
                <c:pt idx="5">
                  <c:v>2367</c:v>
                </c:pt>
                <c:pt idx="6">
                  <c:v>2378</c:v>
                </c:pt>
                <c:pt idx="7">
                  <c:v>2388</c:v>
                </c:pt>
                <c:pt idx="8">
                  <c:v>2449</c:v>
                </c:pt>
                <c:pt idx="9">
                  <c:v>2476</c:v>
                </c:pt>
                <c:pt idx="10">
                  <c:v>2485</c:v>
                </c:pt>
              </c:numCache>
            </c:numRef>
          </c:val>
          <c:smooth val="0"/>
        </c:ser>
        <c:dLbls>
          <c:showLegendKey val="0"/>
          <c:showVal val="0"/>
          <c:showCatName val="0"/>
          <c:showSerName val="0"/>
          <c:showPercent val="0"/>
          <c:showBubbleSize val="0"/>
        </c:dLbls>
        <c:marker val="1"/>
        <c:smooth val="0"/>
        <c:axId val="62150528"/>
        <c:axId val="62152704"/>
      </c:lineChart>
      <c:catAx>
        <c:axId val="62150528"/>
        <c:scaling>
          <c:orientation val="minMax"/>
        </c:scaling>
        <c:delete val="1"/>
        <c:axPos val="b"/>
        <c:numFmt formatCode="General" sourceLinked="1"/>
        <c:majorTickMark val="out"/>
        <c:minorTickMark val="none"/>
        <c:tickLblPos val="nextTo"/>
        <c:crossAx val="62152704"/>
        <c:crosses val="autoZero"/>
        <c:auto val="1"/>
        <c:lblAlgn val="ctr"/>
        <c:lblOffset val="100"/>
        <c:noMultiLvlLbl val="0"/>
      </c:catAx>
      <c:valAx>
        <c:axId val="62152704"/>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2150528"/>
        <c:crosses val="autoZero"/>
        <c:crossBetween val="between"/>
      </c:valAx>
    </c:plotArea>
    <c:legend>
      <c:legendPos val="r"/>
      <c:layout>
        <c:manualLayout>
          <c:xMode val="edge"/>
          <c:yMode val="edge"/>
          <c:x val="0.71300558282232662"/>
          <c:y val="0.41228438550444352"/>
          <c:w val="8.8191487274852931E-2"/>
          <c:h val="0.17544043836625683"/>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1504950</xdr:colOff>
      <xdr:row>17</xdr:row>
      <xdr:rowOff>9525</xdr:rowOff>
    </xdr:from>
    <xdr:to>
      <xdr:col>9</xdr:col>
      <xdr:colOff>104775</xdr:colOff>
      <xdr:row>41</xdr:row>
      <xdr:rowOff>9525</xdr:rowOff>
    </xdr:to>
    <xdr:grpSp>
      <xdr:nvGrpSpPr>
        <xdr:cNvPr id="153754" name="Groupe 5"/>
        <xdr:cNvGrpSpPr>
          <a:grpSpLocks/>
        </xdr:cNvGrpSpPr>
      </xdr:nvGrpSpPr>
      <xdr:grpSpPr bwMode="auto">
        <a:xfrm>
          <a:off x="1504950" y="3238500"/>
          <a:ext cx="6372225" cy="3886200"/>
          <a:chOff x="10182224" y="1695449"/>
          <a:chExt cx="6877051" cy="4010026"/>
        </a:xfrm>
      </xdr:grpSpPr>
      <xdr:graphicFrame macro="">
        <xdr:nvGraphicFramePr>
          <xdr:cNvPr id="153755" name="Graphique 2"/>
          <xdr:cNvGraphicFramePr>
            <a:graphicFrameLocks/>
          </xdr:cNvGraphicFramePr>
        </xdr:nvGraphicFramePr>
        <xdr:xfrm>
          <a:off x="10182225" y="2809875"/>
          <a:ext cx="6877050" cy="2895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53756" name="Graphique 3"/>
          <xdr:cNvGraphicFramePr>
            <a:graphicFrameLocks/>
          </xdr:cNvGraphicFramePr>
        </xdr:nvGraphicFramePr>
        <xdr:xfrm>
          <a:off x="10182224" y="1695449"/>
          <a:ext cx="6877051" cy="112394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c:userShapes xmlns:c="http://schemas.openxmlformats.org/drawingml/2006/chart">
  <cdr:relSizeAnchor xmlns:cdr="http://schemas.openxmlformats.org/drawingml/2006/chartDrawing">
    <cdr:from>
      <cdr:x>0.93024</cdr:x>
      <cdr:y>0.94973</cdr:y>
    </cdr:from>
    <cdr:to>
      <cdr:x>0.93024</cdr:x>
      <cdr:y>0.95069</cdr:y>
    </cdr:to>
    <cdr:sp macro="" textlink="">
      <cdr:nvSpPr>
        <cdr:cNvPr id="2" name="ZoneTexte 1"/>
        <cdr:cNvSpPr txBox="1"/>
      </cdr:nvSpPr>
      <cdr:spPr>
        <a:xfrm xmlns:a="http://schemas.openxmlformats.org/drawingml/2006/main">
          <a:off x="6522719" y="2544573"/>
          <a:ext cx="54102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 SIES</a:t>
          </a:r>
        </a:p>
      </cdr:txBody>
    </cdr:sp>
  </cdr:relSizeAnchor>
  <cdr:relSizeAnchor xmlns:cdr="http://schemas.openxmlformats.org/drawingml/2006/chartDrawing">
    <cdr:from>
      <cdr:x>0.59877</cdr:x>
      <cdr:y>0.58522</cdr:y>
    </cdr:from>
    <cdr:to>
      <cdr:x>0.71713</cdr:x>
      <cdr:y>0.74262</cdr:y>
    </cdr:to>
    <cdr:sp macro="" textlink="">
      <cdr:nvSpPr>
        <cdr:cNvPr id="3" name="ZoneTexte 2"/>
        <cdr:cNvSpPr txBox="1"/>
      </cdr:nvSpPr>
      <cdr:spPr>
        <a:xfrm xmlns:a="http://schemas.openxmlformats.org/drawingml/2006/main">
          <a:off x="4095749" y="1663187"/>
          <a:ext cx="819150" cy="457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i="1">
              <a:latin typeface="Arial" pitchFamily="34" charset="0"/>
              <a:cs typeface="Arial" pitchFamily="34" charset="0"/>
            </a:rPr>
            <a:t>dispositif </a:t>
          </a:r>
        </a:p>
        <a:p xmlns:a="http://schemas.openxmlformats.org/drawingml/2006/main">
          <a:r>
            <a:rPr lang="fr-FR" sz="800" i="1">
              <a:latin typeface="Arial" pitchFamily="34" charset="0"/>
              <a:cs typeface="Arial" pitchFamily="34" charset="0"/>
            </a:rPr>
            <a:t>équivalent</a:t>
          </a:r>
        </a:p>
      </cdr:txBody>
    </cdr:sp>
  </cdr:relSizeAnchor>
  <cdr:relSizeAnchor xmlns:cdr="http://schemas.openxmlformats.org/drawingml/2006/chartDrawing">
    <cdr:from>
      <cdr:x>0.89874</cdr:x>
      <cdr:y>0.94573</cdr:y>
    </cdr:from>
    <cdr:to>
      <cdr:x>0.89874</cdr:x>
      <cdr:y>0.9523</cdr:y>
    </cdr:to>
    <cdr:sp macro="" textlink="">
      <cdr:nvSpPr>
        <cdr:cNvPr id="4"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0.93285</cdr:x>
      <cdr:y>0.93653</cdr:y>
    </cdr:from>
    <cdr:to>
      <cdr:x>0.99372</cdr:x>
      <cdr:y>0.99879</cdr:y>
    </cdr:to>
    <cdr:sp macro="" textlink="">
      <cdr:nvSpPr>
        <cdr:cNvPr id="5" name="ZoneTexte 2"/>
        <cdr:cNvSpPr txBox="1"/>
      </cdr:nvSpPr>
      <cdr:spPr>
        <a:xfrm xmlns:a="http://schemas.openxmlformats.org/drawingml/2006/main">
          <a:off x="8401051" y="3557589"/>
          <a:ext cx="561975" cy="2381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javet\AppData\Local\Microsoft\Windows\Temporary%20Internet%20Files\Content.Outlook\LMKFLM9X\Macro_Notice_ch02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2.1 Notice"/>
      <sheetName val="2.2 Notice"/>
      <sheetName val="2.3 Notice"/>
      <sheetName val="2.4 Notice"/>
      <sheetName val="2.5 Notice"/>
      <sheetName val="2.6 Notice"/>
      <sheetName val="2.7 Notice"/>
      <sheetName val="2.8 Notice"/>
      <sheetName val="2.9 Notice"/>
      <sheetName val="2.10 Notice"/>
      <sheetName val="2.11 Notice"/>
      <sheetName val="2.12 Notice"/>
      <sheetName val="2.13 Notice"/>
      <sheetName val="2.14 Notice"/>
      <sheetName val="2.15 Notice"/>
      <sheetName val="2.16 Notice"/>
      <sheetName val="2.17 Notice"/>
      <sheetName val="2.1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rs@education.gouv.fr" TargetMode="External"/><Relationship Id="rId1" Type="http://schemas.openxmlformats.org/officeDocument/2006/relationships/hyperlink" Target="http://www.education.gouv.fr/cid57096/reperes-et-references-statistique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87"/>
  <sheetViews>
    <sheetView zoomScaleNormal="100" zoomScaleSheetLayoutView="110" workbookViewId="0"/>
  </sheetViews>
  <sheetFormatPr baseColWidth="10" defaultRowHeight="12.75" x14ac:dyDescent="0.2"/>
  <cols>
    <col min="1" max="1" width="90.7109375" style="79" customWidth="1"/>
    <col min="2" max="16384" width="11.42578125" style="79"/>
  </cols>
  <sheetData>
    <row r="1" spans="1:1" x14ac:dyDescent="0.2">
      <c r="A1" s="78" t="s">
        <v>79</v>
      </c>
    </row>
    <row r="3" spans="1:1" ht="27.75" x14ac:dyDescent="0.2">
      <c r="A3" s="80" t="s">
        <v>56</v>
      </c>
    </row>
    <row r="4" spans="1:1" x14ac:dyDescent="0.2">
      <c r="A4" s="81"/>
    </row>
    <row r="6" spans="1:1" ht="102" customHeight="1" x14ac:dyDescent="0.2">
      <c r="A6" s="80" t="s">
        <v>57</v>
      </c>
    </row>
    <row r="8" spans="1:1" x14ac:dyDescent="0.2">
      <c r="A8" s="82" t="s">
        <v>58</v>
      </c>
    </row>
    <row r="10" spans="1:1" ht="15.75" x14ac:dyDescent="0.2">
      <c r="A10" s="83" t="s">
        <v>59</v>
      </c>
    </row>
    <row r="11" spans="1:1" x14ac:dyDescent="0.2">
      <c r="A11" s="78"/>
    </row>
    <row r="12" spans="1:1" x14ac:dyDescent="0.2">
      <c r="A12" s="78"/>
    </row>
    <row r="13" spans="1:1" x14ac:dyDescent="0.2">
      <c r="A13" s="78"/>
    </row>
    <row r="14" spans="1:1" s="84" customFormat="1" x14ac:dyDescent="0.2"/>
    <row r="15" spans="1:1" x14ac:dyDescent="0.2">
      <c r="A15" s="85" t="s">
        <v>60</v>
      </c>
    </row>
    <row r="16" spans="1:1" x14ac:dyDescent="0.2">
      <c r="A16" s="84"/>
    </row>
    <row r="17" spans="1:1" x14ac:dyDescent="0.2">
      <c r="A17" s="97" t="s">
        <v>45</v>
      </c>
    </row>
    <row r="18" spans="1:1" x14ac:dyDescent="0.2">
      <c r="A18" s="96"/>
    </row>
    <row r="19" spans="1:1" x14ac:dyDescent="0.2">
      <c r="A19" s="97" t="s">
        <v>44</v>
      </c>
    </row>
    <row r="20" spans="1:1" x14ac:dyDescent="0.2">
      <c r="A20" s="96"/>
    </row>
    <row r="21" spans="1:1" ht="24" x14ac:dyDescent="0.2">
      <c r="A21" s="98" t="s">
        <v>83</v>
      </c>
    </row>
    <row r="22" spans="1:1" x14ac:dyDescent="0.2">
      <c r="A22" s="84"/>
    </row>
    <row r="23" spans="1:1" x14ac:dyDescent="0.2">
      <c r="A23" s="84"/>
    </row>
    <row r="24" spans="1:1" x14ac:dyDescent="0.2">
      <c r="A24" s="84"/>
    </row>
    <row r="25" spans="1:1" x14ac:dyDescent="0.2">
      <c r="A25" s="85" t="s">
        <v>61</v>
      </c>
    </row>
    <row r="26" spans="1:1" x14ac:dyDescent="0.2">
      <c r="A26" s="86"/>
    </row>
    <row r="27" spans="1:1" ht="22.5" x14ac:dyDescent="0.2">
      <c r="A27" s="86" t="s">
        <v>62</v>
      </c>
    </row>
    <row r="28" spans="1:1" x14ac:dyDescent="0.2">
      <c r="A28" s="86"/>
    </row>
    <row r="29" spans="1:1" x14ac:dyDescent="0.2">
      <c r="A29" s="87" t="s">
        <v>63</v>
      </c>
    </row>
    <row r="30" spans="1:1" ht="22.5" x14ac:dyDescent="0.2">
      <c r="A30" s="88" t="s">
        <v>84</v>
      </c>
    </row>
    <row r="31" spans="1:1" x14ac:dyDescent="0.2">
      <c r="A31" s="86"/>
    </row>
    <row r="32" spans="1:1" ht="45" x14ac:dyDescent="0.2">
      <c r="A32" s="88" t="s">
        <v>112</v>
      </c>
    </row>
    <row r="33" spans="1:1" x14ac:dyDescent="0.2">
      <c r="A33" s="86"/>
    </row>
    <row r="34" spans="1:1" x14ac:dyDescent="0.2">
      <c r="A34" s="124" t="s">
        <v>105</v>
      </c>
    </row>
    <row r="35" spans="1:1" x14ac:dyDescent="0.2">
      <c r="A35" s="86"/>
    </row>
    <row r="36" spans="1:1" x14ac:dyDescent="0.2">
      <c r="A36" s="87" t="s">
        <v>64</v>
      </c>
    </row>
    <row r="37" spans="1:1" x14ac:dyDescent="0.2">
      <c r="A37" s="89" t="s">
        <v>65</v>
      </c>
    </row>
    <row r="38" spans="1:1" x14ac:dyDescent="0.2">
      <c r="A38" s="89" t="s">
        <v>66</v>
      </c>
    </row>
    <row r="39" spans="1:1" x14ac:dyDescent="0.2">
      <c r="A39" s="84"/>
    </row>
    <row r="40" spans="1:1" ht="22.5" x14ac:dyDescent="0.2">
      <c r="A40" s="90" t="s">
        <v>67</v>
      </c>
    </row>
    <row r="41" spans="1:1" x14ac:dyDescent="0.2">
      <c r="A41" s="91"/>
    </row>
    <row r="42" spans="1:1" x14ac:dyDescent="0.2">
      <c r="A42" s="99" t="s">
        <v>68</v>
      </c>
    </row>
    <row r="43" spans="1:1" x14ac:dyDescent="0.2">
      <c r="A43" s="91"/>
    </row>
    <row r="44" spans="1:1" x14ac:dyDescent="0.2">
      <c r="A44" s="91" t="s">
        <v>69</v>
      </c>
    </row>
    <row r="45" spans="1:1" x14ac:dyDescent="0.2">
      <c r="A45" s="91" t="s">
        <v>70</v>
      </c>
    </row>
    <row r="46" spans="1:1" x14ac:dyDescent="0.2">
      <c r="A46" s="91" t="s">
        <v>71</v>
      </c>
    </row>
    <row r="47" spans="1:1" x14ac:dyDescent="0.2">
      <c r="A47" s="91" t="s">
        <v>72</v>
      </c>
    </row>
    <row r="48" spans="1:1" x14ac:dyDescent="0.2">
      <c r="A48" s="91" t="s">
        <v>73</v>
      </c>
    </row>
    <row r="49" spans="1:1" x14ac:dyDescent="0.2">
      <c r="A49" s="91" t="s">
        <v>74</v>
      </c>
    </row>
    <row r="50" spans="1:1" x14ac:dyDescent="0.2">
      <c r="A50" s="91" t="s">
        <v>75</v>
      </c>
    </row>
    <row r="51" spans="1:1" x14ac:dyDescent="0.2">
      <c r="A51" s="91"/>
    </row>
    <row r="52" spans="1:1" ht="67.5" x14ac:dyDescent="0.2">
      <c r="A52" s="92" t="s">
        <v>76</v>
      </c>
    </row>
    <row r="53" spans="1:1" x14ac:dyDescent="0.2">
      <c r="A53" s="93" t="s">
        <v>77</v>
      </c>
    </row>
    <row r="54" spans="1:1" x14ac:dyDescent="0.2">
      <c r="A54" s="94" t="s">
        <v>78</v>
      </c>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sheetData>
  <hyperlinks>
    <hyperlink ref="A8" r:id="rId1"/>
    <hyperlink ref="A54" r:id="rId2"/>
  </hyperlinks>
  <pageMargins left="0.7" right="0.7" top="0.75" bottom="0.75" header="0.3" footer="0.3"/>
  <pageSetup paperSize="9" scale="97"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topLeftCell="A10" workbookViewId="0">
      <selection activeCell="L10" sqref="L10"/>
    </sheetView>
  </sheetViews>
  <sheetFormatPr baseColWidth="10" defaultRowHeight="12.75" x14ac:dyDescent="0.2"/>
  <cols>
    <col min="1" max="1" width="56" style="4" customWidth="1"/>
    <col min="2" max="2" width="7.5703125" style="4" customWidth="1"/>
    <col min="3" max="4" width="7.5703125" customWidth="1"/>
    <col min="5" max="7" width="7.5703125" style="9" customWidth="1"/>
    <col min="8" max="9" width="7.5703125" customWidth="1"/>
    <col min="10" max="10" width="7.28515625" customWidth="1"/>
    <col min="11" max="11" width="8.28515625" customWidth="1"/>
  </cols>
  <sheetData>
    <row r="1" spans="1:12" s="12" customFormat="1" ht="21" customHeight="1" x14ac:dyDescent="0.2">
      <c r="A1" s="14" t="s">
        <v>37</v>
      </c>
      <c r="B1" s="10"/>
      <c r="E1" s="13"/>
      <c r="F1" s="13"/>
      <c r="G1" s="13"/>
    </row>
    <row r="2" spans="1:12" s="12" customFormat="1" ht="15.75" x14ac:dyDescent="0.2">
      <c r="A2" s="14"/>
      <c r="B2" s="10"/>
      <c r="E2" s="13"/>
      <c r="F2" s="13"/>
      <c r="G2" s="13"/>
    </row>
    <row r="3" spans="1:12" s="28" customFormat="1" x14ac:dyDescent="0.2">
      <c r="A3" s="95" t="s">
        <v>45</v>
      </c>
      <c r="B3" s="1"/>
      <c r="C3" s="105"/>
      <c r="D3" s="105"/>
      <c r="E3" s="106"/>
      <c r="F3" s="106"/>
      <c r="G3" s="106"/>
    </row>
    <row r="4" spans="1:12" s="28" customFormat="1" ht="12" customHeight="1" x14ac:dyDescent="0.2">
      <c r="A4" s="2"/>
      <c r="B4" s="2"/>
      <c r="C4" s="105"/>
      <c r="D4" s="8"/>
      <c r="E4" s="106"/>
      <c r="F4" s="106"/>
      <c r="G4" s="106"/>
    </row>
    <row r="5" spans="1:12" s="28" customFormat="1" ht="39" customHeight="1" x14ac:dyDescent="0.2">
      <c r="A5" s="23" t="s">
        <v>1</v>
      </c>
      <c r="B5" s="40">
        <v>2005</v>
      </c>
      <c r="C5" s="40">
        <v>2010</v>
      </c>
      <c r="D5" s="40">
        <v>2011</v>
      </c>
      <c r="E5" s="40">
        <v>2012</v>
      </c>
      <c r="F5" s="40">
        <v>2013</v>
      </c>
      <c r="G5" s="40">
        <v>2014</v>
      </c>
      <c r="H5" s="40">
        <v>2015</v>
      </c>
      <c r="I5" s="40">
        <v>2016</v>
      </c>
      <c r="J5" s="40">
        <v>2017</v>
      </c>
      <c r="K5" s="40">
        <v>2018</v>
      </c>
      <c r="L5" s="40">
        <v>2019</v>
      </c>
    </row>
    <row r="6" spans="1:12" s="28" customFormat="1" ht="12.75" customHeight="1" x14ac:dyDescent="0.2">
      <c r="A6" s="19" t="s">
        <v>40</v>
      </c>
      <c r="B6" s="41">
        <v>2109</v>
      </c>
      <c r="C6" s="41">
        <v>2258</v>
      </c>
      <c r="D6" s="41">
        <v>2286</v>
      </c>
      <c r="E6" s="41">
        <v>2307</v>
      </c>
      <c r="F6" s="41">
        <v>2334</v>
      </c>
      <c r="G6" s="41">
        <v>2367</v>
      </c>
      <c r="H6" s="41">
        <v>2378</v>
      </c>
      <c r="I6" s="41">
        <v>2388</v>
      </c>
      <c r="J6" s="41">
        <v>2449</v>
      </c>
      <c r="K6" s="41">
        <v>2476</v>
      </c>
      <c r="L6" s="41">
        <v>2485</v>
      </c>
    </row>
    <row r="7" spans="1:12" s="28" customFormat="1" ht="12.75" customHeight="1" x14ac:dyDescent="0.2">
      <c r="A7" s="19" t="s">
        <v>38</v>
      </c>
      <c r="B7" s="41">
        <v>579</v>
      </c>
      <c r="C7" s="41">
        <v>623</v>
      </c>
      <c r="D7" s="41">
        <v>627</v>
      </c>
      <c r="E7" s="41">
        <v>632</v>
      </c>
      <c r="F7" s="41">
        <v>637</v>
      </c>
      <c r="G7" s="41">
        <v>644</v>
      </c>
      <c r="H7" s="41">
        <v>639</v>
      </c>
      <c r="I7" s="41">
        <v>602</v>
      </c>
      <c r="J7" s="41">
        <v>592</v>
      </c>
      <c r="K7" s="41">
        <v>552</v>
      </c>
      <c r="L7" s="41">
        <v>552</v>
      </c>
    </row>
    <row r="8" spans="1:12" s="28" customFormat="1" ht="12.75" customHeight="1" x14ac:dyDescent="0.2">
      <c r="A8" s="19" t="s">
        <v>41</v>
      </c>
      <c r="B8" s="41">
        <v>407</v>
      </c>
      <c r="C8" s="41">
        <v>442</v>
      </c>
      <c r="D8" s="41">
        <v>449</v>
      </c>
      <c r="E8" s="41">
        <v>451</v>
      </c>
      <c r="F8" s="41">
        <v>451</v>
      </c>
      <c r="G8" s="41">
        <v>451</v>
      </c>
      <c r="H8" s="41">
        <v>445</v>
      </c>
      <c r="I8" s="41">
        <v>449</v>
      </c>
      <c r="J8" s="41">
        <v>450</v>
      </c>
      <c r="K8" s="41">
        <v>453</v>
      </c>
      <c r="L8" s="41">
        <v>458</v>
      </c>
    </row>
    <row r="9" spans="1:12" s="28" customFormat="1" ht="12.75" customHeight="1" x14ac:dyDescent="0.2">
      <c r="A9" s="19" t="s">
        <v>42</v>
      </c>
      <c r="B9" s="41">
        <v>246</v>
      </c>
      <c r="C9" s="41">
        <v>250</v>
      </c>
      <c r="D9" s="41">
        <v>254</v>
      </c>
      <c r="E9" s="41">
        <v>253</v>
      </c>
      <c r="F9" s="41">
        <v>254</v>
      </c>
      <c r="G9" s="41">
        <v>257</v>
      </c>
      <c r="H9" s="41">
        <v>261</v>
      </c>
      <c r="I9" s="41">
        <v>266</v>
      </c>
      <c r="J9" s="41">
        <v>265</v>
      </c>
      <c r="K9" s="41">
        <v>271</v>
      </c>
      <c r="L9" s="41">
        <v>275</v>
      </c>
    </row>
    <row r="10" spans="1:12" s="28" customFormat="1" ht="12.75" customHeight="1" x14ac:dyDescent="0.2">
      <c r="A10" s="19" t="s">
        <v>39</v>
      </c>
      <c r="B10" s="41">
        <v>81</v>
      </c>
      <c r="C10" s="41">
        <v>79</v>
      </c>
      <c r="D10" s="41">
        <v>75</v>
      </c>
      <c r="E10" s="41">
        <v>76</v>
      </c>
      <c r="F10" s="41">
        <v>74</v>
      </c>
      <c r="G10" s="41">
        <v>74</v>
      </c>
      <c r="H10" s="41">
        <v>72</v>
      </c>
      <c r="I10" s="41">
        <v>71</v>
      </c>
      <c r="J10" s="41">
        <v>68</v>
      </c>
      <c r="K10" s="41">
        <v>68</v>
      </c>
      <c r="L10" s="41">
        <v>71</v>
      </c>
    </row>
    <row r="11" spans="1:12" x14ac:dyDescent="0.2">
      <c r="A11" s="18" t="s">
        <v>46</v>
      </c>
      <c r="B11" s="41">
        <v>223</v>
      </c>
      <c r="C11" s="41">
        <v>213</v>
      </c>
      <c r="D11" s="41">
        <v>210</v>
      </c>
      <c r="E11" s="41">
        <v>208</v>
      </c>
      <c r="F11" s="41">
        <v>195</v>
      </c>
      <c r="G11" s="41">
        <v>198</v>
      </c>
      <c r="H11" s="41">
        <v>191</v>
      </c>
      <c r="I11" s="41">
        <v>236</v>
      </c>
      <c r="J11" s="41">
        <v>308</v>
      </c>
      <c r="K11" s="41">
        <v>333</v>
      </c>
      <c r="L11" s="41">
        <v>334</v>
      </c>
    </row>
    <row r="12" spans="1:12" ht="13.5" thickBot="1" x14ac:dyDescent="0.25">
      <c r="A12" s="57" t="s">
        <v>54</v>
      </c>
      <c r="B12" s="58"/>
      <c r="C12" s="58"/>
      <c r="D12" s="58"/>
      <c r="E12" s="58"/>
      <c r="F12" s="58"/>
      <c r="G12" s="58"/>
      <c r="H12" s="58">
        <v>190</v>
      </c>
      <c r="I12" s="58">
        <v>223</v>
      </c>
      <c r="J12" s="59">
        <v>232</v>
      </c>
      <c r="K12" s="59">
        <v>255</v>
      </c>
      <c r="L12" s="59">
        <v>238</v>
      </c>
    </row>
    <row r="13" spans="1:12" s="28" customFormat="1" ht="12.75" customHeight="1" x14ac:dyDescent="0.2">
      <c r="A13" s="34" t="s">
        <v>55</v>
      </c>
      <c r="B13" s="7"/>
      <c r="C13" s="20"/>
      <c r="D13" s="20"/>
      <c r="E13" s="24"/>
      <c r="F13" s="20"/>
      <c r="G13" s="20"/>
      <c r="H13" s="20"/>
      <c r="I13" s="20"/>
      <c r="K13" s="60" t="s">
        <v>34</v>
      </c>
    </row>
    <row r="14" spans="1:12" s="28" customFormat="1" ht="12.75" customHeight="1" x14ac:dyDescent="0.2">
      <c r="A14" s="34"/>
      <c r="B14" s="7"/>
      <c r="C14" s="20"/>
      <c r="D14" s="20"/>
      <c r="E14" s="24"/>
      <c r="F14" s="20"/>
      <c r="G14" s="20"/>
      <c r="H14" s="20"/>
      <c r="I14" s="20"/>
    </row>
    <row r="15" spans="1:12" ht="12.75" customHeight="1" x14ac:dyDescent="0.2">
      <c r="A15" s="127" t="s">
        <v>35</v>
      </c>
      <c r="B15" s="127"/>
      <c r="C15" s="127"/>
      <c r="D15" s="127"/>
      <c r="E15" s="127"/>
      <c r="F15" s="127"/>
      <c r="G15" s="127"/>
      <c r="H15" s="127"/>
      <c r="I15" s="127"/>
      <c r="J15" s="127"/>
    </row>
    <row r="16" spans="1:12" ht="12.75" customHeight="1" x14ac:dyDescent="0.2">
      <c r="A16" s="127"/>
      <c r="B16" s="127"/>
      <c r="C16" s="127"/>
      <c r="D16" s="127"/>
      <c r="E16" s="127"/>
      <c r="F16" s="127"/>
      <c r="G16" s="127"/>
      <c r="H16" s="127"/>
      <c r="I16" s="127"/>
      <c r="J16" s="127"/>
    </row>
    <row r="17" spans="1:11" ht="12.75" customHeight="1" x14ac:dyDescent="0.2">
      <c r="A17" s="37"/>
      <c r="B17" s="37"/>
      <c r="C17" s="9"/>
      <c r="D17" s="9"/>
      <c r="H17" s="9"/>
      <c r="I17" s="9"/>
      <c r="J17" s="9"/>
    </row>
    <row r="18" spans="1:11" x14ac:dyDescent="0.2">
      <c r="B18" s="50"/>
      <c r="C18" s="49"/>
      <c r="D18" s="49"/>
      <c r="E18" s="49"/>
      <c r="F18" s="49"/>
      <c r="G18" s="49"/>
      <c r="H18" s="49"/>
      <c r="I18" s="49"/>
      <c r="J18" s="49"/>
      <c r="K18" s="49"/>
    </row>
    <row r="21" spans="1:11" x14ac:dyDescent="0.2">
      <c r="B21" s="50"/>
      <c r="C21" s="50"/>
      <c r="D21" s="50"/>
      <c r="E21" s="50"/>
      <c r="F21" s="50"/>
      <c r="G21" s="50"/>
      <c r="H21" s="50"/>
      <c r="I21" s="50"/>
      <c r="J21" s="50"/>
      <c r="K21" s="50"/>
    </row>
    <row r="42" spans="9:9" x14ac:dyDescent="0.2">
      <c r="I42" s="33"/>
    </row>
  </sheetData>
  <mergeCells count="1">
    <mergeCell ref="A15:J16"/>
  </mergeCells>
  <pageMargins left="0.25" right="0.25" top="0.75" bottom="0.75" header="0.3" footer="0.3"/>
  <pageSetup paperSize="9" scale="86"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zoomScaleNormal="100" zoomScaleSheetLayoutView="75" workbookViewId="0">
      <selection activeCell="E34" sqref="E34"/>
    </sheetView>
  </sheetViews>
  <sheetFormatPr baseColWidth="10" defaultRowHeight="12.75" customHeight="1" x14ac:dyDescent="0.2"/>
  <cols>
    <col min="1" max="1" width="56" style="4" customWidth="1"/>
    <col min="2" max="2" width="7.5703125" style="4" customWidth="1"/>
    <col min="3" max="3" width="7.5703125" style="6" customWidth="1"/>
    <col min="4" max="5" width="7.5703125" customWidth="1"/>
    <col min="6" max="8" width="7.5703125" style="9" customWidth="1"/>
    <col min="9" max="10" width="7.5703125" customWidth="1"/>
    <col min="11" max="11" width="6.85546875" customWidth="1"/>
    <col min="12" max="12" width="9.5703125" customWidth="1"/>
    <col min="13" max="13" width="9.85546875" customWidth="1"/>
  </cols>
  <sheetData>
    <row r="1" spans="1:18" s="12" customFormat="1" ht="21" customHeight="1" x14ac:dyDescent="0.2">
      <c r="A1" s="14" t="s">
        <v>37</v>
      </c>
      <c r="B1" s="10"/>
      <c r="C1" s="11"/>
      <c r="F1" s="13"/>
      <c r="G1" s="13"/>
      <c r="H1" s="13"/>
    </row>
    <row r="2" spans="1:18" s="12" customFormat="1" ht="15.75" x14ac:dyDescent="0.2">
      <c r="A2" s="14"/>
      <c r="B2" s="10"/>
      <c r="C2" s="11"/>
      <c r="F2" s="13"/>
      <c r="G2" s="13"/>
      <c r="H2" s="13"/>
    </row>
    <row r="3" spans="1:18" s="28" customFormat="1" x14ac:dyDescent="0.2">
      <c r="A3" s="95" t="s">
        <v>44</v>
      </c>
      <c r="B3" s="1"/>
      <c r="C3" s="107"/>
      <c r="D3" s="105"/>
      <c r="E3" s="105"/>
      <c r="F3" s="106"/>
      <c r="G3" s="106"/>
      <c r="H3" s="106"/>
    </row>
    <row r="4" spans="1:18" s="28" customFormat="1" ht="11.25" customHeight="1" x14ac:dyDescent="0.2">
      <c r="A4" s="2"/>
      <c r="B4" s="2"/>
      <c r="C4" s="107"/>
      <c r="D4" s="105"/>
      <c r="E4" s="8"/>
      <c r="F4" s="106"/>
      <c r="G4" s="106"/>
      <c r="H4" s="106"/>
    </row>
    <row r="5" spans="1:18" s="28" customFormat="1" ht="45" x14ac:dyDescent="0.2">
      <c r="A5" s="23" t="s">
        <v>1</v>
      </c>
      <c r="B5" s="39">
        <v>2005</v>
      </c>
      <c r="C5" s="40">
        <v>2010</v>
      </c>
      <c r="D5" s="40">
        <v>2011</v>
      </c>
      <c r="E5" s="40">
        <v>2012</v>
      </c>
      <c r="F5" s="40">
        <v>2013</v>
      </c>
      <c r="G5" s="40">
        <v>2014</v>
      </c>
      <c r="H5" s="40">
        <v>2015</v>
      </c>
      <c r="I5" s="40">
        <v>2016</v>
      </c>
      <c r="J5" s="40">
        <v>2017</v>
      </c>
      <c r="K5" s="40">
        <v>2018</v>
      </c>
      <c r="L5" s="40" t="s">
        <v>107</v>
      </c>
      <c r="M5" s="40" t="s">
        <v>106</v>
      </c>
    </row>
    <row r="6" spans="1:18" s="28" customFormat="1" ht="12.75" customHeight="1" x14ac:dyDescent="0.2">
      <c r="A6" s="21" t="s">
        <v>2</v>
      </c>
      <c r="B6" s="41">
        <v>81</v>
      </c>
      <c r="C6" s="41">
        <v>79</v>
      </c>
      <c r="D6" s="41">
        <v>75</v>
      </c>
      <c r="E6" s="41">
        <v>76</v>
      </c>
      <c r="F6" s="41">
        <v>74</v>
      </c>
      <c r="G6" s="41">
        <v>74</v>
      </c>
      <c r="H6" s="41">
        <v>72</v>
      </c>
      <c r="I6" s="41">
        <v>71</v>
      </c>
      <c r="J6" s="41">
        <v>68</v>
      </c>
      <c r="K6" s="41">
        <v>68</v>
      </c>
      <c r="L6" s="41">
        <v>71</v>
      </c>
      <c r="M6" s="41">
        <v>97</v>
      </c>
      <c r="N6" s="108"/>
    </row>
    <row r="7" spans="1:18" s="28" customFormat="1" ht="12.75" customHeight="1" x14ac:dyDescent="0.2">
      <c r="A7" s="17" t="s">
        <v>0</v>
      </c>
      <c r="B7" s="41">
        <v>114</v>
      </c>
      <c r="C7" s="41">
        <v>114</v>
      </c>
      <c r="D7" s="41">
        <v>114</v>
      </c>
      <c r="E7" s="41">
        <v>114</v>
      </c>
      <c r="F7" s="41">
        <v>113</v>
      </c>
      <c r="G7" s="41">
        <v>110</v>
      </c>
      <c r="H7" s="41">
        <v>111</v>
      </c>
      <c r="I7" s="41">
        <v>111</v>
      </c>
      <c r="J7" s="41">
        <v>111</v>
      </c>
      <c r="K7" s="41">
        <v>112</v>
      </c>
      <c r="L7" s="41">
        <v>108</v>
      </c>
      <c r="M7" s="41">
        <v>108</v>
      </c>
      <c r="N7" s="108"/>
    </row>
    <row r="8" spans="1:18" s="28" customFormat="1" ht="12.75" customHeight="1" x14ac:dyDescent="0.2">
      <c r="A8" s="17" t="s">
        <v>120</v>
      </c>
      <c r="B8" s="41"/>
      <c r="C8" s="41"/>
      <c r="D8" s="41"/>
      <c r="E8" s="41"/>
      <c r="F8" s="41">
        <v>30</v>
      </c>
      <c r="G8" s="42">
        <v>30</v>
      </c>
      <c r="H8" s="42">
        <v>30</v>
      </c>
      <c r="I8" s="42">
        <v>30</v>
      </c>
      <c r="J8" s="42">
        <v>30</v>
      </c>
      <c r="K8" s="42">
        <v>30</v>
      </c>
      <c r="L8" s="42">
        <v>30</v>
      </c>
      <c r="M8" s="42">
        <v>30</v>
      </c>
      <c r="N8" s="108"/>
      <c r="P8" s="108"/>
      <c r="Q8" s="108"/>
    </row>
    <row r="9" spans="1:18" s="28" customFormat="1" ht="12.75" customHeight="1" x14ac:dyDescent="0.2">
      <c r="A9" s="18" t="s">
        <v>3</v>
      </c>
      <c r="B9" s="41">
        <v>2109</v>
      </c>
      <c r="C9" s="41">
        <v>2258</v>
      </c>
      <c r="D9" s="41">
        <v>2286</v>
      </c>
      <c r="E9" s="41">
        <v>2307</v>
      </c>
      <c r="F9" s="41">
        <v>2334</v>
      </c>
      <c r="G9" s="41">
        <v>2367</v>
      </c>
      <c r="H9" s="41">
        <v>2378</v>
      </c>
      <c r="I9" s="41">
        <v>2388</v>
      </c>
      <c r="J9" s="41">
        <v>2449</v>
      </c>
      <c r="K9" s="41">
        <v>2476</v>
      </c>
      <c r="L9" s="41">
        <v>2485</v>
      </c>
      <c r="M9" s="41">
        <v>2485</v>
      </c>
      <c r="N9" s="108"/>
      <c r="O9" s="108"/>
      <c r="P9" s="108"/>
    </row>
    <row r="10" spans="1:18" s="28" customFormat="1" ht="12.75" customHeight="1" x14ac:dyDescent="0.2">
      <c r="A10" s="18" t="s">
        <v>8</v>
      </c>
      <c r="B10" s="109">
        <v>1312</v>
      </c>
      <c r="C10" s="109">
        <v>1358</v>
      </c>
      <c r="D10" s="41">
        <v>1376</v>
      </c>
      <c r="E10" s="41">
        <v>1376</v>
      </c>
      <c r="F10" s="41">
        <v>1392</v>
      </c>
      <c r="G10" s="41">
        <v>1415</v>
      </c>
      <c r="H10" s="41">
        <v>1432</v>
      </c>
      <c r="I10" s="41">
        <v>1450</v>
      </c>
      <c r="J10" s="41">
        <v>1503</v>
      </c>
      <c r="K10" s="41">
        <v>1534</v>
      </c>
      <c r="L10" s="41">
        <v>1550</v>
      </c>
      <c r="M10" s="41">
        <v>1550</v>
      </c>
      <c r="N10" s="108"/>
    </row>
    <row r="11" spans="1:18" s="28" customFormat="1" ht="12.75" customHeight="1" x14ac:dyDescent="0.2">
      <c r="A11" s="18" t="s">
        <v>9</v>
      </c>
      <c r="B11" s="109">
        <v>797</v>
      </c>
      <c r="C11" s="109">
        <v>900</v>
      </c>
      <c r="D11" s="41">
        <v>910</v>
      </c>
      <c r="E11" s="41">
        <v>931</v>
      </c>
      <c r="F11" s="41">
        <v>942</v>
      </c>
      <c r="G11" s="41">
        <v>952</v>
      </c>
      <c r="H11" s="41">
        <v>946</v>
      </c>
      <c r="I11" s="41">
        <v>938</v>
      </c>
      <c r="J11" s="41">
        <v>946</v>
      </c>
      <c r="K11" s="41">
        <v>942</v>
      </c>
      <c r="L11" s="41">
        <v>935</v>
      </c>
      <c r="M11" s="41">
        <v>935</v>
      </c>
      <c r="N11" s="108"/>
    </row>
    <row r="12" spans="1:18" s="28" customFormat="1" ht="12.75" customHeight="1" x14ac:dyDescent="0.2">
      <c r="A12" s="18" t="s">
        <v>4</v>
      </c>
      <c r="B12" s="41">
        <v>407</v>
      </c>
      <c r="C12" s="41">
        <v>442</v>
      </c>
      <c r="D12" s="41">
        <v>449</v>
      </c>
      <c r="E12" s="41">
        <v>451</v>
      </c>
      <c r="F12" s="41">
        <v>451</v>
      </c>
      <c r="G12" s="41">
        <v>451</v>
      </c>
      <c r="H12" s="41">
        <v>445</v>
      </c>
      <c r="I12" s="41">
        <v>449</v>
      </c>
      <c r="J12" s="41">
        <v>450</v>
      </c>
      <c r="K12" s="41">
        <v>453</v>
      </c>
      <c r="L12" s="41">
        <v>458</v>
      </c>
      <c r="M12" s="41">
        <v>458</v>
      </c>
      <c r="N12" s="108"/>
      <c r="P12" s="108"/>
      <c r="Q12" s="108"/>
      <c r="R12" s="108"/>
    </row>
    <row r="13" spans="1:18" s="28" customFormat="1" ht="12.75" customHeight="1" x14ac:dyDescent="0.2">
      <c r="A13" s="18" t="s">
        <v>8</v>
      </c>
      <c r="B13" s="109">
        <v>317</v>
      </c>
      <c r="C13" s="109">
        <v>345</v>
      </c>
      <c r="D13" s="41">
        <v>350</v>
      </c>
      <c r="E13" s="41">
        <v>351</v>
      </c>
      <c r="F13" s="41">
        <v>354</v>
      </c>
      <c r="G13" s="41">
        <v>355</v>
      </c>
      <c r="H13" s="41">
        <v>351</v>
      </c>
      <c r="I13" s="41">
        <v>354</v>
      </c>
      <c r="J13" s="41">
        <v>355</v>
      </c>
      <c r="K13" s="41">
        <v>360</v>
      </c>
      <c r="L13" s="41">
        <v>362</v>
      </c>
      <c r="M13" s="41">
        <v>362</v>
      </c>
      <c r="N13" s="108"/>
    </row>
    <row r="14" spans="1:18" s="28" customFormat="1" ht="12.75" customHeight="1" x14ac:dyDescent="0.2">
      <c r="A14" s="18" t="s">
        <v>9</v>
      </c>
      <c r="B14" s="109">
        <v>90</v>
      </c>
      <c r="C14" s="109">
        <v>97</v>
      </c>
      <c r="D14" s="41">
        <v>99</v>
      </c>
      <c r="E14" s="41">
        <v>100</v>
      </c>
      <c r="F14" s="41">
        <v>97</v>
      </c>
      <c r="G14" s="41">
        <v>96</v>
      </c>
      <c r="H14" s="41">
        <v>94</v>
      </c>
      <c r="I14" s="41">
        <v>95</v>
      </c>
      <c r="J14" s="41">
        <v>95</v>
      </c>
      <c r="K14" s="41">
        <v>93</v>
      </c>
      <c r="L14" s="41">
        <v>96</v>
      </c>
      <c r="M14" s="41">
        <v>96</v>
      </c>
      <c r="N14" s="108"/>
    </row>
    <row r="15" spans="1:18" s="28" customFormat="1" ht="12.75" customHeight="1" x14ac:dyDescent="0.2">
      <c r="A15" s="18" t="s">
        <v>13</v>
      </c>
      <c r="B15" s="110">
        <v>246</v>
      </c>
      <c r="C15" s="110">
        <v>250</v>
      </c>
      <c r="D15" s="41">
        <v>254</v>
      </c>
      <c r="E15" s="41">
        <v>253</v>
      </c>
      <c r="F15" s="41">
        <v>254</v>
      </c>
      <c r="G15" s="41">
        <v>257</v>
      </c>
      <c r="H15" s="41">
        <v>261</v>
      </c>
      <c r="I15" s="41">
        <v>266</v>
      </c>
      <c r="J15" s="41">
        <v>265</v>
      </c>
      <c r="K15" s="41">
        <v>271</v>
      </c>
      <c r="L15" s="41">
        <v>275</v>
      </c>
      <c r="M15" s="41">
        <v>264</v>
      </c>
      <c r="N15" s="108"/>
    </row>
    <row r="16" spans="1:18" s="28" customFormat="1" ht="12.75" customHeight="1" x14ac:dyDescent="0.2">
      <c r="A16" s="18" t="s">
        <v>14</v>
      </c>
      <c r="B16" s="110">
        <v>177</v>
      </c>
      <c r="C16" s="110">
        <v>180</v>
      </c>
      <c r="D16" s="110">
        <v>181</v>
      </c>
      <c r="E16" s="110">
        <v>176</v>
      </c>
      <c r="F16" s="110">
        <v>179</v>
      </c>
      <c r="G16" s="110">
        <v>181</v>
      </c>
      <c r="H16" s="110">
        <v>179</v>
      </c>
      <c r="I16" s="43">
        <v>180</v>
      </c>
      <c r="J16" s="43">
        <v>179</v>
      </c>
      <c r="K16" s="43">
        <v>180</v>
      </c>
      <c r="L16" s="43">
        <v>181</v>
      </c>
      <c r="M16" s="43">
        <v>173</v>
      </c>
      <c r="N16" s="108"/>
      <c r="O16" s="108"/>
      <c r="P16" s="108"/>
    </row>
    <row r="17" spans="1:15" s="28" customFormat="1" ht="12.75" customHeight="1" x14ac:dyDescent="0.2">
      <c r="A17" s="18" t="s">
        <v>9</v>
      </c>
      <c r="B17" s="41">
        <v>69</v>
      </c>
      <c r="C17" s="41">
        <v>70</v>
      </c>
      <c r="D17" s="41">
        <v>73</v>
      </c>
      <c r="E17" s="41">
        <v>77</v>
      </c>
      <c r="F17" s="41">
        <v>75</v>
      </c>
      <c r="G17" s="41">
        <v>76</v>
      </c>
      <c r="H17" s="41">
        <v>82</v>
      </c>
      <c r="I17" s="43">
        <v>86</v>
      </c>
      <c r="J17" s="43">
        <v>86</v>
      </c>
      <c r="K17" s="43">
        <v>91</v>
      </c>
      <c r="L17" s="43">
        <v>94</v>
      </c>
      <c r="M17" s="43">
        <v>91</v>
      </c>
      <c r="N17" s="108"/>
    </row>
    <row r="18" spans="1:15" s="28" customFormat="1" ht="12.75" customHeight="1" x14ac:dyDescent="0.2">
      <c r="A18" s="18" t="s">
        <v>50</v>
      </c>
      <c r="B18" s="41">
        <v>223</v>
      </c>
      <c r="C18" s="41">
        <v>213</v>
      </c>
      <c r="D18" s="41">
        <v>210</v>
      </c>
      <c r="E18" s="41">
        <v>208</v>
      </c>
      <c r="F18" s="41">
        <v>195</v>
      </c>
      <c r="G18" s="41">
        <v>198</v>
      </c>
      <c r="H18" s="41">
        <v>191</v>
      </c>
      <c r="I18" s="41">
        <v>236</v>
      </c>
      <c r="J18" s="41">
        <v>308</v>
      </c>
      <c r="K18" s="41">
        <v>333</v>
      </c>
      <c r="L18" s="41">
        <v>334</v>
      </c>
      <c r="M18" s="41">
        <v>334</v>
      </c>
      <c r="N18" s="108"/>
    </row>
    <row r="19" spans="1:15" s="28" customFormat="1" ht="12.75" customHeight="1" x14ac:dyDescent="0.2">
      <c r="A19" s="18" t="s">
        <v>30</v>
      </c>
      <c r="B19" s="41">
        <v>22</v>
      </c>
      <c r="C19" s="41">
        <v>21</v>
      </c>
      <c r="D19" s="41">
        <v>21</v>
      </c>
      <c r="E19" s="41">
        <v>21</v>
      </c>
      <c r="F19" s="41">
        <v>21</v>
      </c>
      <c r="G19" s="41">
        <v>23</v>
      </c>
      <c r="H19" s="41">
        <v>27</v>
      </c>
      <c r="I19" s="41">
        <v>36</v>
      </c>
      <c r="J19" s="41">
        <v>46</v>
      </c>
      <c r="K19" s="41">
        <v>46</v>
      </c>
      <c r="L19" s="41">
        <v>45</v>
      </c>
      <c r="M19" s="41">
        <v>40</v>
      </c>
      <c r="N19" s="108"/>
      <c r="O19" s="108"/>
    </row>
    <row r="20" spans="1:15" s="28" customFormat="1" ht="12.75" customHeight="1" x14ac:dyDescent="0.2">
      <c r="A20" s="18" t="s">
        <v>10</v>
      </c>
      <c r="B20" s="41">
        <v>5</v>
      </c>
      <c r="C20" s="41">
        <v>4</v>
      </c>
      <c r="D20" s="41">
        <v>4</v>
      </c>
      <c r="E20" s="41">
        <v>4</v>
      </c>
      <c r="F20" s="41">
        <v>4</v>
      </c>
      <c r="G20" s="41">
        <v>4</v>
      </c>
      <c r="H20" s="41">
        <v>4</v>
      </c>
      <c r="I20" s="41">
        <v>4</v>
      </c>
      <c r="J20" s="41">
        <v>4</v>
      </c>
      <c r="K20" s="41">
        <v>4</v>
      </c>
      <c r="L20" s="41">
        <v>4</v>
      </c>
      <c r="M20" s="41">
        <v>2</v>
      </c>
      <c r="N20" s="108"/>
    </row>
    <row r="21" spans="1:15" s="28" customFormat="1" ht="12.75" customHeight="1" x14ac:dyDescent="0.2">
      <c r="A21" s="18" t="s">
        <v>11</v>
      </c>
      <c r="B21" s="41">
        <v>23</v>
      </c>
      <c r="C21" s="41">
        <v>22</v>
      </c>
      <c r="D21" s="41">
        <v>22</v>
      </c>
      <c r="E21" s="41">
        <v>22</v>
      </c>
      <c r="F21" s="41">
        <v>22</v>
      </c>
      <c r="G21" s="41">
        <v>22</v>
      </c>
      <c r="H21" s="41">
        <v>22</v>
      </c>
      <c r="I21" s="41">
        <v>22</v>
      </c>
      <c r="J21" s="41">
        <v>24</v>
      </c>
      <c r="K21" s="41">
        <v>24</v>
      </c>
      <c r="L21" s="41">
        <v>24</v>
      </c>
      <c r="M21" s="41">
        <v>22</v>
      </c>
      <c r="N21" s="108"/>
    </row>
    <row r="22" spans="1:15" s="28" customFormat="1" ht="12.75" customHeight="1" x14ac:dyDescent="0.2">
      <c r="A22" s="21" t="s">
        <v>51</v>
      </c>
      <c r="B22" s="41">
        <v>236</v>
      </c>
      <c r="C22" s="41">
        <v>235</v>
      </c>
      <c r="D22" s="41">
        <v>235</v>
      </c>
      <c r="E22" s="41">
        <v>236</v>
      </c>
      <c r="F22" s="41">
        <v>245</v>
      </c>
      <c r="G22" s="41">
        <v>240</v>
      </c>
      <c r="H22" s="41">
        <v>241</v>
      </c>
      <c r="I22" s="41">
        <v>221</v>
      </c>
      <c r="J22" s="41">
        <v>304</v>
      </c>
      <c r="K22" s="41">
        <v>296</v>
      </c>
      <c r="L22" s="41">
        <v>298</v>
      </c>
      <c r="M22" s="41">
        <v>293</v>
      </c>
      <c r="N22" s="108"/>
    </row>
    <row r="23" spans="1:15" s="28" customFormat="1" ht="12.75" customHeight="1" x14ac:dyDescent="0.2">
      <c r="A23" s="19" t="s">
        <v>52</v>
      </c>
      <c r="B23" s="41">
        <v>418</v>
      </c>
      <c r="C23" s="41">
        <v>406</v>
      </c>
      <c r="D23" s="41">
        <v>412</v>
      </c>
      <c r="E23" s="41">
        <v>415</v>
      </c>
      <c r="F23" s="41">
        <v>420</v>
      </c>
      <c r="G23" s="41">
        <v>423</v>
      </c>
      <c r="H23" s="41">
        <v>421</v>
      </c>
      <c r="I23" s="41">
        <v>410</v>
      </c>
      <c r="J23" s="41">
        <v>407</v>
      </c>
      <c r="K23" s="41">
        <v>370</v>
      </c>
      <c r="L23" s="41">
        <v>370</v>
      </c>
      <c r="M23" s="41">
        <v>370</v>
      </c>
      <c r="N23" s="108"/>
    </row>
    <row r="24" spans="1:15" s="28" customFormat="1" ht="12.75" customHeight="1" x14ac:dyDescent="0.2">
      <c r="A24" s="18" t="s">
        <v>53</v>
      </c>
      <c r="B24" s="41">
        <v>161</v>
      </c>
      <c r="C24" s="41">
        <v>217</v>
      </c>
      <c r="D24" s="41">
        <v>215</v>
      </c>
      <c r="E24" s="41">
        <v>217</v>
      </c>
      <c r="F24" s="41">
        <v>217</v>
      </c>
      <c r="G24" s="41">
        <v>221</v>
      </c>
      <c r="H24" s="41">
        <v>218</v>
      </c>
      <c r="I24" s="41">
        <v>192</v>
      </c>
      <c r="J24" s="41">
        <v>185</v>
      </c>
      <c r="K24" s="41">
        <v>182</v>
      </c>
      <c r="L24" s="41">
        <v>182</v>
      </c>
      <c r="M24" s="41">
        <v>181</v>
      </c>
      <c r="N24" s="108"/>
      <c r="O24" s="108"/>
    </row>
    <row r="25" spans="1:15" s="28" customFormat="1" ht="12.75" customHeight="1" x14ac:dyDescent="0.2">
      <c r="A25" s="18" t="s">
        <v>32</v>
      </c>
      <c r="B25" s="111">
        <v>217</v>
      </c>
      <c r="C25" s="109">
        <v>197</v>
      </c>
      <c r="D25" s="109">
        <v>182</v>
      </c>
      <c r="E25" s="109">
        <v>181</v>
      </c>
      <c r="F25" s="109">
        <v>188</v>
      </c>
      <c r="G25" s="41">
        <v>184</v>
      </c>
      <c r="H25" s="41">
        <v>218</v>
      </c>
      <c r="I25" s="41">
        <v>213</v>
      </c>
      <c r="J25" s="41">
        <v>305</v>
      </c>
      <c r="K25" s="41">
        <v>332</v>
      </c>
      <c r="L25" s="41">
        <v>353</v>
      </c>
      <c r="M25" s="41">
        <v>353</v>
      </c>
      <c r="N25" s="108"/>
    </row>
    <row r="26" spans="1:15" s="28" customFormat="1" ht="12.75" customHeight="1" x14ac:dyDescent="0.2">
      <c r="A26" s="15" t="s">
        <v>5</v>
      </c>
      <c r="B26" s="44">
        <v>57</v>
      </c>
      <c r="C26" s="44">
        <v>51</v>
      </c>
      <c r="D26" s="44">
        <v>46</v>
      </c>
      <c r="E26" s="44">
        <v>43</v>
      </c>
      <c r="F26" s="44">
        <v>43</v>
      </c>
      <c r="G26" s="44">
        <v>39</v>
      </c>
      <c r="H26" s="44">
        <v>40</v>
      </c>
      <c r="I26" s="44">
        <v>39</v>
      </c>
      <c r="J26" s="44">
        <v>39</v>
      </c>
      <c r="K26" s="44">
        <v>36</v>
      </c>
      <c r="L26" s="44">
        <v>33</v>
      </c>
      <c r="M26" s="44">
        <v>33</v>
      </c>
      <c r="N26" s="108"/>
    </row>
    <row r="27" spans="1:15" s="28" customFormat="1" ht="12.75" customHeight="1" x14ac:dyDescent="0.2">
      <c r="A27" s="15" t="s">
        <v>6</v>
      </c>
      <c r="B27" s="45">
        <v>25</v>
      </c>
      <c r="C27" s="45">
        <v>29</v>
      </c>
      <c r="D27" s="45">
        <v>28</v>
      </c>
      <c r="E27" s="45">
        <v>25</v>
      </c>
      <c r="F27" s="45">
        <v>32</v>
      </c>
      <c r="G27" s="45">
        <v>32</v>
      </c>
      <c r="H27" s="45">
        <v>28</v>
      </c>
      <c r="I27" s="45">
        <v>39</v>
      </c>
      <c r="J27" s="45">
        <v>36</v>
      </c>
      <c r="K27" s="45">
        <v>36</v>
      </c>
      <c r="L27" s="45">
        <v>35</v>
      </c>
      <c r="M27" s="45">
        <v>35</v>
      </c>
      <c r="N27" s="108"/>
    </row>
    <row r="28" spans="1:15" s="28" customFormat="1" ht="12.75" customHeight="1" thickBot="1" x14ac:dyDescent="0.25">
      <c r="A28" s="16" t="s">
        <v>7</v>
      </c>
      <c r="B28" s="46">
        <v>4</v>
      </c>
      <c r="C28" s="46">
        <v>4</v>
      </c>
      <c r="D28" s="46">
        <v>4</v>
      </c>
      <c r="E28" s="46">
        <v>4</v>
      </c>
      <c r="F28" s="46">
        <v>4</v>
      </c>
      <c r="G28" s="47">
        <v>4</v>
      </c>
      <c r="H28" s="47">
        <v>4</v>
      </c>
      <c r="I28" s="47">
        <v>4</v>
      </c>
      <c r="J28" s="47">
        <v>4</v>
      </c>
      <c r="K28" s="47">
        <v>4</v>
      </c>
      <c r="L28" s="47">
        <v>4</v>
      </c>
      <c r="M28" s="47">
        <v>4</v>
      </c>
      <c r="N28" s="108"/>
    </row>
    <row r="29" spans="1:15" s="28" customFormat="1" ht="12.75" customHeight="1" x14ac:dyDescent="0.2">
      <c r="A29" s="34" t="s">
        <v>55</v>
      </c>
      <c r="B29" s="7"/>
      <c r="C29" s="3"/>
      <c r="D29" s="20"/>
      <c r="E29" s="20"/>
      <c r="F29" s="24"/>
      <c r="G29" s="20"/>
      <c r="H29" s="20"/>
      <c r="I29" s="20"/>
      <c r="J29" s="20"/>
      <c r="K29" s="33" t="s">
        <v>34</v>
      </c>
      <c r="L29" s="33"/>
      <c r="M29" s="112"/>
    </row>
    <row r="30" spans="1:15" s="28" customFormat="1" ht="12.75" customHeight="1" x14ac:dyDescent="0.2">
      <c r="A30" s="30" t="s">
        <v>80</v>
      </c>
      <c r="B30" s="31"/>
      <c r="C30" s="31"/>
      <c r="D30" s="31"/>
      <c r="E30" s="31"/>
      <c r="F30" s="31"/>
      <c r="G30" s="31"/>
      <c r="H30" s="20"/>
      <c r="I30" s="20"/>
      <c r="J30" s="20"/>
      <c r="K30" s="113"/>
      <c r="L30" s="113"/>
      <c r="M30" s="114"/>
    </row>
    <row r="31" spans="1:15" s="28" customFormat="1" ht="12.75" customHeight="1" x14ac:dyDescent="0.2">
      <c r="A31" s="31" t="s">
        <v>12</v>
      </c>
      <c r="B31" s="7"/>
      <c r="C31" s="3"/>
      <c r="D31" s="20"/>
      <c r="E31" s="20"/>
      <c r="F31" s="20"/>
      <c r="G31" s="20"/>
      <c r="H31" s="20"/>
      <c r="I31" s="20"/>
      <c r="J31" s="20"/>
      <c r="K31" s="113"/>
      <c r="L31" s="113"/>
      <c r="M31" s="112"/>
    </row>
    <row r="32" spans="1:15" s="28" customFormat="1" ht="12.75" customHeight="1" x14ac:dyDescent="0.2">
      <c r="A32" s="30" t="s">
        <v>81</v>
      </c>
      <c r="B32" s="7"/>
      <c r="C32" s="3"/>
      <c r="D32" s="20"/>
      <c r="E32" s="20"/>
      <c r="F32" s="20"/>
      <c r="G32" s="20"/>
      <c r="H32" s="20"/>
      <c r="I32" s="20"/>
      <c r="J32" s="20"/>
      <c r="K32" s="113"/>
      <c r="L32" s="113"/>
      <c r="M32" s="114"/>
    </row>
    <row r="33" spans="1:13" s="28" customFormat="1" ht="12.75" customHeight="1" x14ac:dyDescent="0.2">
      <c r="A33" s="30" t="s">
        <v>47</v>
      </c>
      <c r="B33" s="7"/>
      <c r="C33" s="3"/>
      <c r="D33" s="20"/>
      <c r="E33" s="20"/>
      <c r="F33" s="20"/>
      <c r="G33" s="20"/>
      <c r="H33" s="20"/>
      <c r="I33" s="20"/>
      <c r="J33" s="20"/>
      <c r="K33" s="115"/>
      <c r="L33" s="113"/>
      <c r="M33" s="112"/>
    </row>
    <row r="34" spans="1:13" s="28" customFormat="1" ht="12.75" customHeight="1" x14ac:dyDescent="0.2">
      <c r="A34" s="30" t="s">
        <v>108</v>
      </c>
      <c r="B34" s="35"/>
      <c r="C34" s="35"/>
      <c r="D34" s="35"/>
      <c r="E34" s="35"/>
      <c r="F34" s="35"/>
      <c r="G34" s="35"/>
      <c r="H34" s="35"/>
      <c r="I34" s="20"/>
      <c r="J34" s="20"/>
      <c r="K34" s="113"/>
      <c r="L34" s="113"/>
      <c r="M34" s="112"/>
    </row>
    <row r="35" spans="1:13" s="28" customFormat="1" ht="12.75" customHeight="1" x14ac:dyDescent="0.2">
      <c r="A35" s="31" t="s">
        <v>82</v>
      </c>
      <c r="B35" s="5"/>
      <c r="C35" s="36"/>
      <c r="D35" s="22"/>
      <c r="E35" s="22"/>
      <c r="F35" s="22"/>
      <c r="G35" s="22"/>
      <c r="H35" s="22"/>
      <c r="I35" s="22"/>
      <c r="J35" s="22"/>
      <c r="K35" s="106"/>
      <c r="L35" s="106"/>
    </row>
    <row r="36" spans="1:13" s="28" customFormat="1" ht="23.25" customHeight="1" x14ac:dyDescent="0.2">
      <c r="A36" s="128" t="s">
        <v>109</v>
      </c>
      <c r="B36" s="128"/>
      <c r="C36" s="128"/>
      <c r="D36" s="128"/>
      <c r="E36" s="128"/>
      <c r="F36" s="128"/>
      <c r="G36" s="128"/>
      <c r="H36" s="128"/>
      <c r="I36" s="128"/>
      <c r="J36" s="128"/>
      <c r="K36" s="128"/>
      <c r="L36" s="128"/>
      <c r="M36" s="117"/>
    </row>
    <row r="37" spans="1:13" s="28" customFormat="1" ht="13.5" customHeight="1" x14ac:dyDescent="0.2">
      <c r="A37" s="116"/>
      <c r="B37" s="116"/>
      <c r="C37" s="116"/>
      <c r="D37" s="116"/>
      <c r="E37" s="116"/>
      <c r="F37" s="116"/>
      <c r="G37" s="116"/>
      <c r="H37" s="116"/>
      <c r="I37" s="116"/>
      <c r="J37" s="116"/>
      <c r="K37" s="116"/>
      <c r="L37" s="116"/>
      <c r="M37" s="117"/>
    </row>
    <row r="38" spans="1:13" ht="12.75" customHeight="1" x14ac:dyDescent="0.2">
      <c r="A38" s="128" t="s">
        <v>35</v>
      </c>
      <c r="B38" s="128"/>
      <c r="C38" s="128"/>
      <c r="D38" s="128"/>
      <c r="E38" s="128"/>
      <c r="F38" s="128"/>
      <c r="G38" s="128"/>
      <c r="H38" s="128"/>
      <c r="I38" s="128"/>
      <c r="J38" s="128"/>
      <c r="K38" s="128"/>
      <c r="L38" s="128"/>
    </row>
    <row r="39" spans="1:13" ht="12.75" customHeight="1" x14ac:dyDescent="0.2">
      <c r="A39" s="128"/>
      <c r="B39" s="128"/>
      <c r="C39" s="128"/>
      <c r="D39" s="128"/>
      <c r="E39" s="128"/>
      <c r="F39" s="128"/>
      <c r="G39" s="128"/>
      <c r="H39" s="128"/>
      <c r="I39" s="128"/>
      <c r="J39" s="128"/>
      <c r="K39" s="128"/>
      <c r="L39" s="128"/>
    </row>
    <row r="40" spans="1:13" ht="12.75" customHeight="1" x14ac:dyDescent="0.2">
      <c r="A40" s="37"/>
      <c r="B40" s="37"/>
      <c r="C40" s="38"/>
      <c r="D40" s="9"/>
      <c r="E40" s="9"/>
      <c r="I40" s="9"/>
      <c r="J40" s="9"/>
      <c r="K40" s="9"/>
      <c r="L40" s="9"/>
    </row>
  </sheetData>
  <mergeCells count="2">
    <mergeCell ref="A36:L36"/>
    <mergeCell ref="A38:L39"/>
  </mergeCells>
  <pageMargins left="0" right="0" top="0.19685039370078741" bottom="0.23622047244094491" header="0.51181102362204722" footer="0.51181102362204722"/>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zoomScaleNormal="100" workbookViewId="0">
      <selection activeCell="A3" sqref="A3"/>
    </sheetView>
  </sheetViews>
  <sheetFormatPr baseColWidth="10" defaultRowHeight="12.75" x14ac:dyDescent="0.2"/>
  <cols>
    <col min="1" max="1" width="17" customWidth="1"/>
    <col min="2" max="2" width="31" customWidth="1"/>
    <col min="3" max="3" width="12.85546875" customWidth="1"/>
  </cols>
  <sheetData>
    <row r="1" spans="1:11" ht="15.75" x14ac:dyDescent="0.2">
      <c r="A1" s="14" t="s">
        <v>37</v>
      </c>
    </row>
    <row r="2" spans="1:11" ht="15.75" x14ac:dyDescent="0.2">
      <c r="A2" s="14"/>
    </row>
    <row r="3" spans="1:11" x14ac:dyDescent="0.2">
      <c r="A3" s="95" t="s">
        <v>83</v>
      </c>
    </row>
    <row r="4" spans="1:11" x14ac:dyDescent="0.2">
      <c r="B4" s="26"/>
      <c r="C4" s="25"/>
      <c r="D4" s="25"/>
      <c r="E4" s="27"/>
      <c r="F4" s="25"/>
      <c r="G4" s="25"/>
      <c r="H4" s="25"/>
      <c r="I4" s="25"/>
      <c r="J4" s="25"/>
    </row>
    <row r="5" spans="1:11" ht="12.75" customHeight="1" x14ac:dyDescent="0.2">
      <c r="A5" s="130" t="s">
        <v>49</v>
      </c>
      <c r="B5" s="131"/>
      <c r="C5" s="129" t="s">
        <v>31</v>
      </c>
      <c r="D5" s="135" t="s">
        <v>48</v>
      </c>
      <c r="E5" s="136" t="s">
        <v>16</v>
      </c>
      <c r="F5" s="137"/>
      <c r="G5" s="137"/>
      <c r="H5" s="137"/>
      <c r="I5" s="137"/>
      <c r="J5" s="137"/>
    </row>
    <row r="6" spans="1:11" ht="36" customHeight="1" x14ac:dyDescent="0.2">
      <c r="A6" s="130"/>
      <c r="B6" s="131"/>
      <c r="C6" s="129"/>
      <c r="D6" s="135"/>
      <c r="E6" s="61" t="s">
        <v>97</v>
      </c>
      <c r="F6" s="48" t="s">
        <v>13</v>
      </c>
      <c r="G6" s="61" t="s">
        <v>33</v>
      </c>
      <c r="H6" s="48" t="s">
        <v>102</v>
      </c>
      <c r="I6" s="61" t="s">
        <v>10</v>
      </c>
      <c r="J6" s="48" t="s">
        <v>103</v>
      </c>
    </row>
    <row r="7" spans="1:11" x14ac:dyDescent="0.2">
      <c r="A7" s="138" t="s">
        <v>17</v>
      </c>
      <c r="B7" s="55" t="s">
        <v>118</v>
      </c>
      <c r="C7" s="41">
        <v>5</v>
      </c>
      <c r="D7" s="41">
        <v>85564</v>
      </c>
      <c r="E7" s="62">
        <v>98.7</v>
      </c>
      <c r="F7" s="62">
        <v>1.3</v>
      </c>
      <c r="G7" s="62" t="s">
        <v>36</v>
      </c>
      <c r="H7" s="62" t="s">
        <v>36</v>
      </c>
      <c r="I7" s="62" t="s">
        <v>36</v>
      </c>
      <c r="J7" s="63" t="s">
        <v>36</v>
      </c>
      <c r="K7" s="126"/>
    </row>
    <row r="8" spans="1:11" ht="14.25" customHeight="1" x14ac:dyDescent="0.2">
      <c r="A8" s="138"/>
      <c r="B8" s="55" t="s">
        <v>114</v>
      </c>
      <c r="C8" s="41">
        <v>6</v>
      </c>
      <c r="D8" s="41">
        <v>65223</v>
      </c>
      <c r="E8" s="62">
        <v>94.3</v>
      </c>
      <c r="F8" s="62">
        <v>3.7</v>
      </c>
      <c r="G8" s="62" t="s">
        <v>36</v>
      </c>
      <c r="H8" s="62">
        <v>2</v>
      </c>
      <c r="I8" s="62" t="s">
        <v>36</v>
      </c>
      <c r="J8" s="63" t="s">
        <v>36</v>
      </c>
      <c r="K8" s="126"/>
    </row>
    <row r="9" spans="1:11" ht="14.25" customHeight="1" x14ac:dyDescent="0.2">
      <c r="A9" s="138"/>
      <c r="B9" s="55" t="s">
        <v>119</v>
      </c>
      <c r="C9" s="41">
        <v>3</v>
      </c>
      <c r="D9" s="41">
        <v>34806</v>
      </c>
      <c r="E9" s="62">
        <v>95.2</v>
      </c>
      <c r="F9" s="62">
        <v>3.2</v>
      </c>
      <c r="G9" s="62" t="s">
        <v>36</v>
      </c>
      <c r="H9" s="62">
        <v>1.7</v>
      </c>
      <c r="I9" s="62" t="s">
        <v>36</v>
      </c>
      <c r="J9" s="63" t="s">
        <v>36</v>
      </c>
      <c r="K9" s="126"/>
    </row>
    <row r="10" spans="1:11" ht="14.25" customHeight="1" x14ac:dyDescent="0.2">
      <c r="A10" s="138"/>
      <c r="B10" s="55" t="s">
        <v>115</v>
      </c>
      <c r="C10" s="41">
        <v>11</v>
      </c>
      <c r="D10" s="41">
        <v>33695</v>
      </c>
      <c r="E10" s="62">
        <v>72.5</v>
      </c>
      <c r="F10" s="64">
        <v>10.1</v>
      </c>
      <c r="G10" s="64">
        <v>14.8</v>
      </c>
      <c r="H10" s="64">
        <v>1.3</v>
      </c>
      <c r="I10" s="64" t="s">
        <v>36</v>
      </c>
      <c r="J10" s="65">
        <v>1.3</v>
      </c>
      <c r="K10" s="126"/>
    </row>
    <row r="11" spans="1:11" ht="14.25" customHeight="1" x14ac:dyDescent="0.2">
      <c r="A11" s="138"/>
      <c r="B11" s="55" t="s">
        <v>116</v>
      </c>
      <c r="C11" s="41">
        <v>2</v>
      </c>
      <c r="D11" s="41">
        <v>63342</v>
      </c>
      <c r="E11" s="62">
        <v>96.1</v>
      </c>
      <c r="F11" s="62" t="s">
        <v>36</v>
      </c>
      <c r="G11" s="62">
        <v>3.9</v>
      </c>
      <c r="H11" s="62" t="s">
        <v>36</v>
      </c>
      <c r="I11" s="62" t="s">
        <v>36</v>
      </c>
      <c r="J11" s="63" t="s">
        <v>36</v>
      </c>
      <c r="K11" s="126"/>
    </row>
    <row r="12" spans="1:11" ht="14.25" customHeight="1" x14ac:dyDescent="0.2">
      <c r="A12" s="138"/>
      <c r="B12" s="18" t="s">
        <v>117</v>
      </c>
      <c r="C12" s="41">
        <v>6</v>
      </c>
      <c r="D12" s="41">
        <v>36292</v>
      </c>
      <c r="E12" s="62">
        <v>78.900000000000006</v>
      </c>
      <c r="F12" s="62">
        <v>20.6</v>
      </c>
      <c r="G12" s="62" t="s">
        <v>36</v>
      </c>
      <c r="H12" s="62">
        <v>0.5</v>
      </c>
      <c r="I12" s="62" t="s">
        <v>36</v>
      </c>
      <c r="J12" s="63" t="s">
        <v>36</v>
      </c>
      <c r="K12" s="126"/>
    </row>
    <row r="13" spans="1:11" ht="14.25" customHeight="1" x14ac:dyDescent="0.2">
      <c r="A13" s="138"/>
      <c r="B13" s="18" t="s">
        <v>43</v>
      </c>
      <c r="C13" s="41">
        <v>5</v>
      </c>
      <c r="D13" s="41">
        <v>54316</v>
      </c>
      <c r="E13" s="62">
        <v>88.8</v>
      </c>
      <c r="F13" s="64">
        <v>8</v>
      </c>
      <c r="G13" s="64">
        <v>2</v>
      </c>
      <c r="H13" s="64">
        <v>0.5</v>
      </c>
      <c r="I13" s="64" t="s">
        <v>36</v>
      </c>
      <c r="J13" s="65">
        <v>0.8</v>
      </c>
      <c r="K13" s="126"/>
    </row>
    <row r="14" spans="1:11" ht="14.25" customHeight="1" x14ac:dyDescent="0.2">
      <c r="A14" s="139" t="s">
        <v>18</v>
      </c>
      <c r="B14" s="54" t="s">
        <v>19</v>
      </c>
      <c r="C14" s="119">
        <v>7</v>
      </c>
      <c r="D14" s="119">
        <v>90153</v>
      </c>
      <c r="E14" s="120">
        <v>96.5</v>
      </c>
      <c r="F14" s="121">
        <v>3.5</v>
      </c>
      <c r="G14" s="121" t="s">
        <v>36</v>
      </c>
      <c r="H14" s="121" t="s">
        <v>36</v>
      </c>
      <c r="I14" s="121" t="s">
        <v>36</v>
      </c>
      <c r="J14" s="122" t="s">
        <v>36</v>
      </c>
      <c r="K14" s="126"/>
    </row>
    <row r="15" spans="1:11" ht="14.25" customHeight="1" x14ac:dyDescent="0.2">
      <c r="A15" s="138"/>
      <c r="B15" s="18" t="s">
        <v>20</v>
      </c>
      <c r="C15" s="41">
        <v>13</v>
      </c>
      <c r="D15" s="41">
        <v>18463</v>
      </c>
      <c r="E15" s="64" t="s">
        <v>36</v>
      </c>
      <c r="F15" s="64">
        <v>50.8</v>
      </c>
      <c r="G15" s="64">
        <v>15.5</v>
      </c>
      <c r="H15" s="64">
        <v>32.700000000000003</v>
      </c>
      <c r="I15" s="64" t="s">
        <v>36</v>
      </c>
      <c r="J15" s="65">
        <v>1</v>
      </c>
      <c r="K15" s="126"/>
    </row>
    <row r="16" spans="1:11" ht="14.25" customHeight="1" x14ac:dyDescent="0.2">
      <c r="A16" s="138"/>
      <c r="B16" s="18" t="s">
        <v>21</v>
      </c>
      <c r="C16" s="41">
        <v>6</v>
      </c>
      <c r="D16" s="41">
        <v>70281</v>
      </c>
      <c r="E16" s="62">
        <v>95.1</v>
      </c>
      <c r="F16" s="64">
        <v>4</v>
      </c>
      <c r="G16" s="64" t="s">
        <v>36</v>
      </c>
      <c r="H16" s="64">
        <v>0.9</v>
      </c>
      <c r="I16" s="64" t="s">
        <v>36</v>
      </c>
      <c r="J16" s="65" t="s">
        <v>36</v>
      </c>
      <c r="K16" s="126"/>
    </row>
    <row r="17" spans="1:11" ht="14.25" customHeight="1" x14ac:dyDescent="0.2">
      <c r="A17" s="138"/>
      <c r="B17" s="18" t="s">
        <v>22</v>
      </c>
      <c r="C17" s="41">
        <v>7</v>
      </c>
      <c r="D17" s="41">
        <v>59894</v>
      </c>
      <c r="E17" s="62">
        <v>88</v>
      </c>
      <c r="F17" s="64">
        <v>7.6</v>
      </c>
      <c r="G17" s="64">
        <v>4.3</v>
      </c>
      <c r="H17" s="64" t="s">
        <v>36</v>
      </c>
      <c r="I17" s="64" t="s">
        <v>36</v>
      </c>
      <c r="J17" s="65" t="s">
        <v>36</v>
      </c>
      <c r="K17" s="126"/>
    </row>
    <row r="18" spans="1:11" ht="14.25" customHeight="1" x14ac:dyDescent="0.2">
      <c r="A18" s="138"/>
      <c r="B18" s="18" t="s">
        <v>27</v>
      </c>
      <c r="C18" s="41">
        <v>3</v>
      </c>
      <c r="D18" s="41">
        <v>45072</v>
      </c>
      <c r="E18" s="62">
        <v>98.3</v>
      </c>
      <c r="F18" s="64">
        <v>1.7</v>
      </c>
      <c r="G18" s="64" t="s">
        <v>36</v>
      </c>
      <c r="H18" s="64" t="s">
        <v>36</v>
      </c>
      <c r="I18" s="64" t="s">
        <v>36</v>
      </c>
      <c r="J18" s="65" t="s">
        <v>36</v>
      </c>
      <c r="K18" s="126"/>
    </row>
    <row r="19" spans="1:11" ht="14.25" customHeight="1" x14ac:dyDescent="0.2">
      <c r="A19" s="138"/>
      <c r="B19" s="18" t="s">
        <v>28</v>
      </c>
      <c r="C19" s="41">
        <v>12</v>
      </c>
      <c r="D19" s="41">
        <v>127265</v>
      </c>
      <c r="E19" s="62">
        <v>90</v>
      </c>
      <c r="F19" s="64">
        <v>7.7</v>
      </c>
      <c r="G19" s="64" t="s">
        <v>36</v>
      </c>
      <c r="H19" s="64" t="s">
        <v>36</v>
      </c>
      <c r="I19" s="64">
        <v>1.7</v>
      </c>
      <c r="J19" s="65">
        <v>0.6</v>
      </c>
      <c r="K19" s="126"/>
    </row>
    <row r="20" spans="1:11" ht="14.25" customHeight="1" x14ac:dyDescent="0.2">
      <c r="A20" s="138"/>
      <c r="B20" s="18" t="s">
        <v>29</v>
      </c>
      <c r="C20" s="41">
        <v>17</v>
      </c>
      <c r="D20" s="41">
        <v>104002</v>
      </c>
      <c r="E20" s="62">
        <v>81.2</v>
      </c>
      <c r="F20" s="64">
        <v>12.3</v>
      </c>
      <c r="G20" s="64">
        <v>5.0999999999999996</v>
      </c>
      <c r="H20" s="64">
        <v>0.5</v>
      </c>
      <c r="I20" s="64" t="s">
        <v>36</v>
      </c>
      <c r="J20" s="65">
        <v>0.9</v>
      </c>
      <c r="K20" s="126"/>
    </row>
    <row r="21" spans="1:11" ht="14.25" customHeight="1" x14ac:dyDescent="0.2">
      <c r="A21" s="138"/>
      <c r="B21" s="18" t="s">
        <v>25</v>
      </c>
      <c r="C21" s="41">
        <v>2</v>
      </c>
      <c r="D21" s="41">
        <v>53872</v>
      </c>
      <c r="E21" s="62">
        <v>100</v>
      </c>
      <c r="F21" s="64" t="s">
        <v>36</v>
      </c>
      <c r="G21" s="64" t="s">
        <v>36</v>
      </c>
      <c r="H21" s="64" t="s">
        <v>36</v>
      </c>
      <c r="I21" s="64" t="s">
        <v>36</v>
      </c>
      <c r="J21" s="65" t="s">
        <v>36</v>
      </c>
      <c r="K21" s="126"/>
    </row>
    <row r="22" spans="1:11" ht="14.25" customHeight="1" x14ac:dyDescent="0.2">
      <c r="A22" s="140"/>
      <c r="B22" s="56" t="s">
        <v>26</v>
      </c>
      <c r="C22" s="66">
        <v>6</v>
      </c>
      <c r="D22" s="66">
        <v>39005</v>
      </c>
      <c r="E22" s="67">
        <v>90.6</v>
      </c>
      <c r="F22" s="68">
        <v>7.4</v>
      </c>
      <c r="G22" s="68" t="s">
        <v>36</v>
      </c>
      <c r="H22" s="68" t="s">
        <v>36</v>
      </c>
      <c r="I22" s="68" t="s">
        <v>36</v>
      </c>
      <c r="J22" s="69">
        <v>2</v>
      </c>
      <c r="K22" s="126"/>
    </row>
    <row r="23" spans="1:11" ht="15" customHeight="1" x14ac:dyDescent="0.2">
      <c r="A23" s="141" t="s">
        <v>113</v>
      </c>
      <c r="B23" s="118" t="s">
        <v>85</v>
      </c>
      <c r="C23" s="119">
        <v>5</v>
      </c>
      <c r="D23" s="119">
        <v>80088</v>
      </c>
      <c r="E23" s="120">
        <v>99.4</v>
      </c>
      <c r="F23" s="121">
        <v>0.6</v>
      </c>
      <c r="G23" s="121" t="s">
        <v>36</v>
      </c>
      <c r="H23" s="121" t="s">
        <v>36</v>
      </c>
      <c r="I23" s="121" t="s">
        <v>36</v>
      </c>
      <c r="J23" s="125" t="s">
        <v>36</v>
      </c>
      <c r="K23" s="126"/>
    </row>
    <row r="24" spans="1:11" ht="15" customHeight="1" x14ac:dyDescent="0.2">
      <c r="A24" s="142"/>
      <c r="B24" s="18" t="s">
        <v>86</v>
      </c>
      <c r="C24" s="41">
        <v>3</v>
      </c>
      <c r="D24" s="41">
        <v>33259</v>
      </c>
      <c r="E24" s="62">
        <v>97.6</v>
      </c>
      <c r="F24" s="64">
        <v>2.4</v>
      </c>
      <c r="G24" s="64" t="s">
        <v>36</v>
      </c>
      <c r="H24" s="64" t="s">
        <v>36</v>
      </c>
      <c r="I24" s="64" t="s">
        <v>36</v>
      </c>
      <c r="J24" s="69" t="s">
        <v>36</v>
      </c>
      <c r="K24" s="126"/>
    </row>
    <row r="25" spans="1:11" ht="13.9" customHeight="1" x14ac:dyDescent="0.2">
      <c r="A25" s="143" t="s">
        <v>110</v>
      </c>
      <c r="B25" s="118" t="s">
        <v>87</v>
      </c>
      <c r="C25" s="119">
        <v>5</v>
      </c>
      <c r="D25" s="119">
        <v>24808</v>
      </c>
      <c r="E25" s="120">
        <v>88.2</v>
      </c>
      <c r="F25" s="121">
        <v>7</v>
      </c>
      <c r="G25" s="121" t="s">
        <v>36</v>
      </c>
      <c r="H25" s="121" t="s">
        <v>36</v>
      </c>
      <c r="I25" s="121" t="s">
        <v>36</v>
      </c>
      <c r="J25" s="122">
        <v>4.8</v>
      </c>
      <c r="K25" s="126"/>
    </row>
    <row r="26" spans="1:11" ht="13.9" customHeight="1" x14ac:dyDescent="0.2">
      <c r="A26" s="144"/>
      <c r="B26" s="18" t="s">
        <v>88</v>
      </c>
      <c r="C26" s="41">
        <v>4</v>
      </c>
      <c r="D26" s="41">
        <v>6620</v>
      </c>
      <c r="E26" s="64" t="s">
        <v>36</v>
      </c>
      <c r="F26" s="64">
        <v>100</v>
      </c>
      <c r="G26" s="64" t="s">
        <v>36</v>
      </c>
      <c r="H26" s="64" t="s">
        <v>36</v>
      </c>
      <c r="I26" s="64" t="s">
        <v>36</v>
      </c>
      <c r="J26" s="65" t="s">
        <v>36</v>
      </c>
      <c r="K26" s="126"/>
    </row>
    <row r="27" spans="1:11" ht="13.9" customHeight="1" x14ac:dyDescent="0.2">
      <c r="A27" s="144"/>
      <c r="B27" s="18" t="s">
        <v>23</v>
      </c>
      <c r="C27" s="41">
        <v>6</v>
      </c>
      <c r="D27" s="41">
        <v>29954</v>
      </c>
      <c r="E27" s="62">
        <v>99.1</v>
      </c>
      <c r="F27" s="64" t="s">
        <v>36</v>
      </c>
      <c r="G27" s="64" t="s">
        <v>36</v>
      </c>
      <c r="H27" s="64">
        <v>0.9</v>
      </c>
      <c r="I27" s="64" t="s">
        <v>36</v>
      </c>
      <c r="J27" s="65" t="s">
        <v>36</v>
      </c>
      <c r="K27" s="126"/>
    </row>
    <row r="28" spans="1:11" ht="13.9" customHeight="1" x14ac:dyDescent="0.2">
      <c r="A28" s="144"/>
      <c r="B28" s="18" t="s">
        <v>91</v>
      </c>
      <c r="C28" s="41">
        <v>3</v>
      </c>
      <c r="D28" s="41">
        <v>53979</v>
      </c>
      <c r="E28" s="62">
        <v>100</v>
      </c>
      <c r="F28" s="64" t="s">
        <v>36</v>
      </c>
      <c r="G28" s="64" t="s">
        <v>36</v>
      </c>
      <c r="H28" s="64" t="s">
        <v>36</v>
      </c>
      <c r="I28" s="64" t="s">
        <v>36</v>
      </c>
      <c r="J28" s="65" t="s">
        <v>36</v>
      </c>
      <c r="K28" s="126"/>
    </row>
    <row r="29" spans="1:11" ht="13.9" customHeight="1" x14ac:dyDescent="0.2">
      <c r="A29" s="144"/>
      <c r="B29" s="18" t="s">
        <v>24</v>
      </c>
      <c r="C29" s="41">
        <v>5</v>
      </c>
      <c r="D29" s="41">
        <v>54560</v>
      </c>
      <c r="E29" s="62">
        <v>88.3</v>
      </c>
      <c r="F29" s="64">
        <v>9.9</v>
      </c>
      <c r="G29" s="64" t="s">
        <v>36</v>
      </c>
      <c r="H29" s="64">
        <v>1.7</v>
      </c>
      <c r="I29" s="64" t="s">
        <v>36</v>
      </c>
      <c r="J29" s="65" t="s">
        <v>36</v>
      </c>
      <c r="K29" s="126"/>
    </row>
    <row r="30" spans="1:11" ht="13.9" customHeight="1" x14ac:dyDescent="0.2">
      <c r="A30" s="144"/>
      <c r="B30" s="18" t="s">
        <v>93</v>
      </c>
      <c r="C30" s="41">
        <v>5</v>
      </c>
      <c r="D30" s="41">
        <v>15367</v>
      </c>
      <c r="E30" s="62">
        <v>78.599999999999994</v>
      </c>
      <c r="F30" s="64">
        <v>16.7</v>
      </c>
      <c r="G30" s="64" t="s">
        <v>36</v>
      </c>
      <c r="H30" s="64">
        <v>4.7</v>
      </c>
      <c r="I30" s="64" t="s">
        <v>36</v>
      </c>
      <c r="J30" s="65" t="s">
        <v>36</v>
      </c>
      <c r="K30" s="126"/>
    </row>
    <row r="31" spans="1:11" ht="13.9" customHeight="1" x14ac:dyDescent="0.2">
      <c r="A31" s="144"/>
      <c r="B31" s="18" t="s">
        <v>90</v>
      </c>
      <c r="C31" s="41">
        <v>7</v>
      </c>
      <c r="D31" s="41">
        <v>42070</v>
      </c>
      <c r="E31" s="62">
        <v>89.9</v>
      </c>
      <c r="F31" s="64">
        <v>15.1</v>
      </c>
      <c r="G31" s="64" t="s">
        <v>36</v>
      </c>
      <c r="H31" s="64" t="s">
        <v>36</v>
      </c>
      <c r="I31" s="64">
        <v>2.9</v>
      </c>
      <c r="J31" s="65" t="s">
        <v>36</v>
      </c>
      <c r="K31" s="126"/>
    </row>
    <row r="32" spans="1:11" ht="13.9" customHeight="1" x14ac:dyDescent="0.2">
      <c r="A32" s="144"/>
      <c r="B32" s="18" t="s">
        <v>89</v>
      </c>
      <c r="C32" s="41">
        <v>10</v>
      </c>
      <c r="D32" s="41">
        <v>17583</v>
      </c>
      <c r="E32" s="62">
        <v>68</v>
      </c>
      <c r="F32" s="64">
        <v>10</v>
      </c>
      <c r="G32" s="64" t="s">
        <v>36</v>
      </c>
      <c r="H32" s="64">
        <v>0.6</v>
      </c>
      <c r="I32" s="64">
        <v>13.6</v>
      </c>
      <c r="J32" s="65">
        <v>7.8</v>
      </c>
      <c r="K32" s="126"/>
    </row>
    <row r="33" spans="1:12" ht="13.9" customHeight="1" x14ac:dyDescent="0.2">
      <c r="A33" s="144"/>
      <c r="B33" s="18" t="s">
        <v>92</v>
      </c>
      <c r="C33" s="66">
        <v>4</v>
      </c>
      <c r="D33" s="66">
        <v>12510</v>
      </c>
      <c r="E33" s="67">
        <v>98.7</v>
      </c>
      <c r="F33" s="68" t="s">
        <v>36</v>
      </c>
      <c r="G33" s="68" t="s">
        <v>36</v>
      </c>
      <c r="H33" s="68">
        <v>1.3</v>
      </c>
      <c r="I33" s="68" t="s">
        <v>36</v>
      </c>
      <c r="J33" s="69" t="s">
        <v>36</v>
      </c>
      <c r="K33" s="126"/>
    </row>
    <row r="34" spans="1:12" ht="14.25" customHeight="1" x14ac:dyDescent="0.2">
      <c r="A34" s="101" t="s">
        <v>15</v>
      </c>
      <c r="B34" s="102"/>
      <c r="C34" s="70">
        <v>170</v>
      </c>
      <c r="D34" s="70">
        <f>SUM(D7:D33)</f>
        <v>1352043</v>
      </c>
      <c r="E34" s="71">
        <v>89.3</v>
      </c>
      <c r="F34" s="72">
        <v>6.7</v>
      </c>
      <c r="G34" s="72">
        <v>1.4</v>
      </c>
      <c r="H34" s="72">
        <v>0.9</v>
      </c>
      <c r="I34" s="72">
        <v>0.5</v>
      </c>
      <c r="J34" s="73">
        <v>1.2</v>
      </c>
    </row>
    <row r="35" spans="1:12" ht="12.75" customHeight="1" x14ac:dyDescent="0.2">
      <c r="A35" s="103" t="s">
        <v>104</v>
      </c>
      <c r="B35" s="104"/>
      <c r="C35" s="74">
        <v>168</v>
      </c>
      <c r="D35" s="74">
        <v>1345708</v>
      </c>
      <c r="E35" s="75">
        <v>89.7</v>
      </c>
      <c r="F35" s="76">
        <v>6.3</v>
      </c>
      <c r="G35" s="76">
        <v>1.4</v>
      </c>
      <c r="H35" s="76">
        <v>0.9</v>
      </c>
      <c r="I35" s="76">
        <v>0.5</v>
      </c>
      <c r="J35" s="77">
        <v>1.2</v>
      </c>
    </row>
    <row r="36" spans="1:12" x14ac:dyDescent="0.2">
      <c r="A36" s="51"/>
      <c r="B36" s="52"/>
      <c r="C36" s="52"/>
      <c r="D36" s="53"/>
      <c r="E36" s="53"/>
      <c r="F36" s="53"/>
      <c r="G36" s="53"/>
      <c r="H36" s="53"/>
      <c r="J36" s="33" t="s">
        <v>34</v>
      </c>
    </row>
    <row r="37" spans="1:12" ht="12.6" customHeight="1" x14ac:dyDescent="0.2">
      <c r="A37" s="132" t="s">
        <v>94</v>
      </c>
      <c r="B37" s="132"/>
      <c r="C37" s="132"/>
      <c r="D37" s="132"/>
      <c r="E37" s="132"/>
      <c r="F37" s="132"/>
      <c r="G37" s="132"/>
      <c r="H37" s="132"/>
      <c r="I37" s="132"/>
      <c r="J37" s="132"/>
      <c r="L37" s="123"/>
    </row>
    <row r="38" spans="1:12" ht="12.6" customHeight="1" x14ac:dyDescent="0.2">
      <c r="A38" s="100"/>
      <c r="B38" s="100"/>
      <c r="C38" s="100"/>
      <c r="D38" s="100"/>
      <c r="E38" s="100"/>
      <c r="F38" s="100"/>
      <c r="G38" s="100"/>
      <c r="H38" s="100"/>
      <c r="I38" s="100"/>
    </row>
    <row r="39" spans="1:12" ht="36.6" customHeight="1" x14ac:dyDescent="0.2">
      <c r="A39" s="133" t="s">
        <v>111</v>
      </c>
      <c r="B39" s="133"/>
      <c r="C39" s="133"/>
      <c r="D39" s="133"/>
      <c r="E39" s="133"/>
      <c r="F39" s="133"/>
      <c r="G39" s="133"/>
      <c r="H39" s="133"/>
      <c r="I39" s="133"/>
      <c r="J39" s="133"/>
    </row>
    <row r="40" spans="1:12" x14ac:dyDescent="0.2">
      <c r="A40" s="30" t="s">
        <v>95</v>
      </c>
      <c r="B40" s="31"/>
      <c r="C40" s="31"/>
      <c r="D40" s="31"/>
      <c r="E40" s="31"/>
      <c r="F40" s="31"/>
      <c r="G40" s="31"/>
      <c r="H40" s="31"/>
      <c r="I40" s="31"/>
    </row>
    <row r="41" spans="1:12" x14ac:dyDescent="0.2">
      <c r="A41" s="30" t="s">
        <v>96</v>
      </c>
      <c r="B41" s="31"/>
      <c r="C41" s="31"/>
      <c r="D41" s="31"/>
      <c r="E41" s="31"/>
      <c r="F41" s="31"/>
      <c r="G41" s="31"/>
      <c r="H41" s="31"/>
      <c r="I41" s="31"/>
    </row>
    <row r="42" spans="1:12" ht="14.45" customHeight="1" x14ac:dyDescent="0.2">
      <c r="A42" s="30" t="s">
        <v>98</v>
      </c>
      <c r="B42" s="31"/>
      <c r="C42" s="31"/>
      <c r="D42" s="31"/>
      <c r="E42" s="31"/>
      <c r="F42" s="31"/>
      <c r="G42" s="31"/>
      <c r="H42" s="31"/>
      <c r="I42" s="31"/>
    </row>
    <row r="43" spans="1:12" ht="23.45" customHeight="1" x14ac:dyDescent="0.2">
      <c r="A43" s="133" t="s">
        <v>101</v>
      </c>
      <c r="B43" s="133"/>
      <c r="C43" s="133"/>
      <c r="D43" s="133"/>
      <c r="E43" s="133"/>
      <c r="F43" s="133"/>
      <c r="G43" s="133"/>
      <c r="H43" s="133"/>
      <c r="I43" s="133"/>
      <c r="J43" s="133"/>
    </row>
    <row r="44" spans="1:12" ht="12.75" customHeight="1" x14ac:dyDescent="0.2">
      <c r="A44" s="30" t="s">
        <v>99</v>
      </c>
      <c r="B44" s="29"/>
      <c r="C44" s="29"/>
      <c r="D44" s="29"/>
      <c r="E44" s="29"/>
      <c r="F44" s="29"/>
      <c r="G44" s="29"/>
      <c r="H44" s="29"/>
      <c r="I44" s="29"/>
    </row>
    <row r="45" spans="1:12" ht="22.5" customHeight="1" x14ac:dyDescent="0.2">
      <c r="A45" s="133" t="s">
        <v>100</v>
      </c>
      <c r="B45" s="133"/>
      <c r="C45" s="133"/>
      <c r="D45" s="133"/>
      <c r="E45" s="133"/>
      <c r="F45" s="133"/>
      <c r="G45" s="133"/>
      <c r="H45" s="133"/>
      <c r="I45" s="133"/>
      <c r="J45" s="133"/>
    </row>
    <row r="46" spans="1:12" ht="12.6" customHeight="1" x14ac:dyDescent="0.2">
      <c r="A46" s="32"/>
      <c r="B46" s="32"/>
      <c r="C46" s="32"/>
      <c r="D46" s="32"/>
      <c r="E46" s="32"/>
      <c r="F46" s="32"/>
      <c r="G46" s="32"/>
      <c r="H46" s="32"/>
      <c r="I46" s="32"/>
    </row>
    <row r="47" spans="1:12" ht="12.6" customHeight="1" x14ac:dyDescent="0.2">
      <c r="A47" s="134" t="s">
        <v>35</v>
      </c>
      <c r="B47" s="134"/>
      <c r="C47" s="134"/>
      <c r="D47" s="134"/>
      <c r="E47" s="134"/>
      <c r="F47" s="134"/>
      <c r="G47" s="134"/>
      <c r="H47" s="134"/>
      <c r="I47" s="134"/>
      <c r="J47" s="134"/>
    </row>
    <row r="48" spans="1:12" x14ac:dyDescent="0.2">
      <c r="A48" s="134"/>
      <c r="B48" s="134"/>
      <c r="C48" s="134"/>
      <c r="D48" s="134"/>
      <c r="E48" s="134"/>
      <c r="F48" s="134"/>
      <c r="G48" s="134"/>
      <c r="H48" s="134"/>
      <c r="I48" s="134"/>
      <c r="J48" s="134"/>
    </row>
  </sheetData>
  <mergeCells count="13">
    <mergeCell ref="A47:J48"/>
    <mergeCell ref="D5:D6"/>
    <mergeCell ref="E5:J5"/>
    <mergeCell ref="A7:A13"/>
    <mergeCell ref="A14:A22"/>
    <mergeCell ref="A23:A24"/>
    <mergeCell ref="A25:A33"/>
    <mergeCell ref="C5:C6"/>
    <mergeCell ref="A5:B6"/>
    <mergeCell ref="A37:J37"/>
    <mergeCell ref="A39:J39"/>
    <mergeCell ref="A43:J43"/>
    <mergeCell ref="A45:J45"/>
  </mergeCell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2.18 Notice</vt:lpstr>
      <vt:lpstr>2.18 Graphique 1</vt:lpstr>
      <vt:lpstr>2.18 Tableau 2</vt:lpstr>
      <vt:lpstr>2.18 Tableau 3</vt:lpstr>
      <vt:lpstr>'2.18 Tableau 2'!Zone_d_impression</vt:lpstr>
      <vt:lpstr>'2.18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02-18</dc:title>
  <dc:creator>MENJS-MESRI-DEPP;direction de l'évaluation, de la prospective et de la performance;ministère de l'éducation nationale, de la Jeunesse et des Sports</dc:creator>
  <cp:lastModifiedBy>Administration centrale</cp:lastModifiedBy>
  <cp:lastPrinted>2020-08-27T16:45:24Z</cp:lastPrinted>
  <dcterms:created xsi:type="dcterms:W3CDTF">1999-07-30T08:33:34Z</dcterms:created>
  <dcterms:modified xsi:type="dcterms:W3CDTF">2020-09-07T09:45:05Z</dcterms:modified>
</cp:coreProperties>
</file>