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390" windowWidth="15180" windowHeight="7770"/>
  </bookViews>
  <sheets>
    <sheet name="2.12 Notice" sheetId="16" r:id="rId1"/>
    <sheet name="2.12 Graphique 1  " sheetId="14" r:id="rId2"/>
    <sheet name="2.12 Graphique 2" sheetId="15" r:id="rId3"/>
    <sheet name="2.12 Tableau 3" sheetId="7" r:id="rId4"/>
  </sheets>
  <calcPr calcId="162913"/>
</workbook>
</file>

<file path=xl/calcChain.xml><?xml version="1.0" encoding="utf-8"?>
<calcChain xmlns="http://schemas.openxmlformats.org/spreadsheetml/2006/main">
  <c r="D8" i="15" l="1"/>
  <c r="D9" i="15"/>
  <c r="D10" i="15"/>
  <c r="D7" i="15"/>
</calcChain>
</file>

<file path=xl/sharedStrings.xml><?xml version="1.0" encoding="utf-8"?>
<sst xmlns="http://schemas.openxmlformats.org/spreadsheetml/2006/main" count="114" uniqueCount="84">
  <si>
    <t>Collèges</t>
  </si>
  <si>
    <t>Atteintes aux personnes</t>
  </si>
  <si>
    <t>Racket</t>
  </si>
  <si>
    <t>Atteintes aux biens</t>
  </si>
  <si>
    <t>Vol</t>
  </si>
  <si>
    <t>Dommage aux locaux ou au matériel</t>
  </si>
  <si>
    <t>Dommage aux biens personnels</t>
  </si>
  <si>
    <t>Total</t>
  </si>
  <si>
    <t>1 incident</t>
  </si>
  <si>
    <t>Autres atteintes</t>
  </si>
  <si>
    <t>LEGT</t>
  </si>
  <si>
    <t>Types d'incident grave</t>
  </si>
  <si>
    <t>Lycées professionnels</t>
  </si>
  <si>
    <t>Aucun incident</t>
  </si>
  <si>
    <r>
      <rPr>
        <b/>
        <sz val="8"/>
        <rFont val="Arial"/>
        <family val="2"/>
      </rPr>
      <t>1.</t>
    </r>
    <r>
      <rPr>
        <sz val="8"/>
        <rFont val="Arial"/>
        <family val="2"/>
      </rPr>
      <t xml:space="preserve"> Voir « Précisions ».</t>
    </r>
  </si>
  <si>
    <t>2018
2019</t>
  </si>
  <si>
    <t xml:space="preserve"> Le taux moyen d’incidents graves pour 1 000 élèves
(en ‰)</t>
  </si>
  <si>
    <t xml:space="preserve">Ensemble </t>
  </si>
  <si>
    <t xml:space="preserve">Collèges </t>
  </si>
  <si>
    <t>Violence verbale (orale ou écrite)</t>
  </si>
  <si>
    <t>Violence physique</t>
  </si>
  <si>
    <t>Autres atteintes aux personnes</t>
  </si>
  <si>
    <t>Consommation d'alcool/stupéfiants ou trafic de stupéfiants</t>
  </si>
  <si>
    <t>Intrusion sans violence</t>
  </si>
  <si>
    <t>Suicide ou tentative de suicide</t>
  </si>
  <si>
    <t>Port d'arme à feu (sans violence)</t>
  </si>
  <si>
    <t>Autre fait de violence</t>
  </si>
  <si>
    <t xml:space="preserve"> </t>
  </si>
  <si>
    <t>Autres types d'atteinte</t>
  </si>
  <si>
    <r>
      <t xml:space="preserve">[1] Taux moyen d’incidents graves pour 1 000 élèves </t>
    </r>
    <r>
      <rPr>
        <sz val="9"/>
        <rFont val="Arial"/>
        <family val="2"/>
      </rPr>
      <t>(1)</t>
    </r>
  </si>
  <si>
    <t>Collèges et lycées</t>
  </si>
  <si>
    <t>[1] Taux moyen d’incidents graves pour 1 000 élèves (1)</t>
  </si>
  <si>
    <t>2020
2021</t>
  </si>
  <si>
    <t>► Champ : France métropolitaine + DROM, des écoles publiques du premier degré et des établissements publics et privés sous contrat du second degré.</t>
  </si>
  <si>
    <r>
      <t>[2] Répartition des écoles et des établissements suivant le nombre d'incidents graves,</t>
    </r>
    <r>
      <rPr>
        <sz val="9"/>
        <rFont val="Arial"/>
        <family val="2"/>
      </rPr>
      <t xml:space="preserve"> en %</t>
    </r>
  </si>
  <si>
    <r>
      <t xml:space="preserve">[3] Les incidents graves selon leur nature, </t>
    </r>
    <r>
      <rPr>
        <sz val="9"/>
        <rFont val="Arial"/>
        <family val="2"/>
      </rPr>
      <t>en %</t>
    </r>
  </si>
  <si>
    <t xml:space="preserve">2 incidents ou plus </t>
  </si>
  <si>
    <t>Ensemble des collèges et des lycées</t>
  </si>
  <si>
    <t>Trafic de stupéfiants</t>
  </si>
  <si>
    <t>Atteinte à la laïcité</t>
  </si>
  <si>
    <t>Consommation de stupéfiants</t>
  </si>
  <si>
    <t>n.s.</t>
  </si>
  <si>
    <t>Source : DEPP, Enquête Sivis.</t>
  </si>
  <si>
    <t>Bizutage et "Happy slapping" (2)</t>
  </si>
  <si>
    <t>Violence sexuelle (1)</t>
  </si>
  <si>
    <t>Établissements du second degré</t>
  </si>
  <si>
    <t>Écoles publiques</t>
  </si>
  <si>
    <r>
      <t xml:space="preserve">[2] Répartition des écoles et des établissements suivant le nombre d'incidents graves, </t>
    </r>
    <r>
      <rPr>
        <sz val="9"/>
        <rFont val="Arial"/>
        <family val="2"/>
      </rPr>
      <t>en %</t>
    </r>
  </si>
  <si>
    <t xml:space="preserve">RERS 2.12 Les incidents graves déclarés pour les écoles publiques, les collèges et les lycées publics et privés </t>
  </si>
  <si>
    <t>RERS 2022, DEPP</t>
  </si>
  <si>
    <r>
      <rPr>
        <b/>
        <sz val="8"/>
        <rFont val="Arial"/>
        <family val="2"/>
      </rPr>
      <t>Note</t>
    </r>
    <r>
      <rPr>
        <sz val="8"/>
        <rFont val="Arial"/>
        <family val="2"/>
      </rPr>
      <t xml:space="preserve"> : les résultats de l’enquête Sivis pour l'année scolaire 2019-2020 ne sont pas repris ici car ils ne portent que sur les six premiers mois de l’année scolaire.</t>
    </r>
  </si>
  <si>
    <t>Champ : France métropolitaine + DROM, écoles publiques du premier degré et établissements publics et privés sous contrat du second degré.</t>
  </si>
  <si>
    <t xml:space="preserve">Écoles publiques </t>
  </si>
  <si>
    <t>Atteinte à la vie privée (via les réseaux sociaux notamment)</t>
  </si>
  <si>
    <r>
      <t xml:space="preserve">2. </t>
    </r>
    <r>
      <rPr>
        <sz val="8"/>
        <rFont val="Arial"/>
        <family val="2"/>
      </rPr>
      <t xml:space="preserve">Le </t>
    </r>
    <r>
      <rPr>
        <i/>
        <sz val="8"/>
        <rFont val="Arial"/>
        <family val="2"/>
      </rPr>
      <t xml:space="preserve">Happy slapping </t>
    </r>
    <r>
      <rPr>
        <sz val="8"/>
        <rFont val="Arial"/>
        <family val="2"/>
      </rPr>
      <t>est une pratique qui consiste à filmer l’agression physique d’une personne à l’aide d’un téléphone portable.</t>
    </r>
  </si>
  <si>
    <t>Port et/ou consommation d'alcool</t>
  </si>
  <si>
    <t>Port d'arme blanche ou objet dangereux</t>
  </si>
  <si>
    <r>
      <rPr>
        <b/>
        <sz val="8"/>
        <rFont val="Arial"/>
        <family val="2"/>
      </rPr>
      <t xml:space="preserve">1. </t>
    </r>
    <r>
      <rPr>
        <sz val="8"/>
        <rFont val="Arial"/>
        <family val="2"/>
      </rPr>
      <t>Le terme « violence à caractère sexuel » est utilisé dans les écoles publiques.</t>
    </r>
    <r>
      <rPr>
        <i/>
        <sz val="8"/>
        <rFont val="Arial"/>
        <family val="2"/>
      </rPr>
      <t/>
    </r>
  </si>
  <si>
    <r>
      <t xml:space="preserve">Lecture </t>
    </r>
    <r>
      <rPr>
        <i/>
        <sz val="8"/>
        <rFont val="Arial"/>
        <family val="2"/>
      </rPr>
      <t>: au cours de l'année scolaire 2020-2021, 29 % des chefs d'établissement de lycées professionnels n'ont déclaré aucun incident grave.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</si>
  <si>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</si>
  <si>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</si>
  <si>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</si>
  <si>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</si>
  <si>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2.12 Les incidents graves déclarés pour les écoles publiques, les collèges et lycées publics et privés</t>
  </si>
  <si>
    <t>Sommaire</t>
  </si>
  <si>
    <t>Précisions</t>
  </si>
  <si>
    <t>Le système d’information et de vigilance sur la sécurité scolaire (Sivis), reconnu d’intérêt général et de qualité statistique par le CNIS, permet le recueil de données tout au long de l’année sur la violence scolaire. Les données diffusées portent sur le second degré public et privé sous contrat et pour la première fois sur les écoles publiques. Depuis la rentrée 2017, l’échantillon d’établissements a été renouvelé avec une taille réduite afin d’alléger la charge de travail des chefs d’établissements.</t>
  </si>
  <si>
    <t>L’enquête est menée auprès de 1 300 établissements et 200 circonscriptions (7 500 écoles publiques).</t>
  </si>
  <si>
    <t>Par l’atteinte grave qu’ils représentent à l’institution scolaire, tous les actes envers les personnels sont retenus. Cependant, une restriction est apportée sur les violences verbales et physiques entre élèves ; seules les plus graves sont retenues comme par exemple celles motivées par une discrimination ou ayant entraîné des soins.</t>
  </si>
  <si>
    <t>Les résultats de l’enquête Sivis pour l'année scolaire 2019-2020 ne sont pas repris ici car ils ne portent que sur les six premiers mois de l’année scolaire.</t>
  </si>
  <si>
    <t>Pour en savoir plus</t>
  </si>
  <si>
    <r>
      <t>- Notes d’Information</t>
    </r>
    <r>
      <rPr>
        <sz val="8"/>
        <color rgb="FF000000"/>
        <rFont val="Arial"/>
        <family val="2"/>
      </rPr>
      <t> : 21.39 ; 21.09.</t>
    </r>
  </si>
  <si>
    <t>Source</t>
  </si>
  <si>
    <t>DEPP, Enquête Sivis.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</si>
  <si>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</si>
  <si>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</si>
  <si>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</si>
  <si>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</si>
  <si>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</si>
  <si>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</si>
  <si>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Taux moyen d’incidents graves pour 1 000 élèves </t>
  </si>
  <si>
    <t>[2] Répartition des écoles et des établissements suivant le nombre d'incidents graves</t>
  </si>
  <si>
    <t>[3] Les incidents graves selon leur nature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</si>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</sst>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6" x14ac:knownFonts="1">
    <font>
      <sz val="10"/>
      <name val="Arial"/>
    </font>
    <font>
      <sz val="8"/>
      <name val="Arial"/>
      <family val="2"/>
    </font>
    <font>
      <b/>
      <sz val="10"/>
      <name val="Arial"/>
      <family val="2"/>
    </font>
    <font>
      <b/>
      <sz val="8"/>
      <color indexed="9"/>
      <name val="Arial"/>
      <family val="2"/>
    </font>
    <font>
      <sz val="8"/>
      <name val="Arial"/>
      <family val="2"/>
    </font>
    <font>
      <i/>
      <sz val="8"/>
      <name val="Arial"/>
      <family val="2"/>
    </font>
    <font>
      <b/>
      <sz val="8"/>
      <color indexed="12"/>
      <name val="Arial"/>
      <family val="2"/>
    </font>
    <font>
      <b/>
      <sz val="8"/>
      <color indexed="9"/>
      <name val="Arial"/>
      <family val="2"/>
    </font>
    <font>
      <sz val="10"/>
      <name val="Arial"/>
      <family val="2"/>
    </font>
    <font>
      <b/>
      <sz val="8"/>
      <name val="Arial"/>
      <family val="2"/>
    </font>
    <font>
      <b/>
      <sz val="9"/>
      <name val="Arial"/>
      <family val="2"/>
    </font>
    <font>
      <b/>
      <sz val="11"/>
      <name val="Arial"/>
      <family val="2"/>
    </font>
    <font>
      <sz val="9"/>
      <name val="Arial"/>
      <family val="2"/>
    </font>
    <font>
      <b/>
      <i/>
      <sz val="8"/>
      <name val="Arial"/>
      <family val="2"/>
    </font>
    <font>
      <b/>
      <sz val="18"/>
      <color indexed="56"/>
      <name val="Cambria"/>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9"/>
      <color rgb="FFFF0000"/>
      <name val="Arial"/>
      <family val="2"/>
    </font>
    <font>
      <b/>
      <sz val="8"/>
      <color theme="0"/>
      <name val="Arial"/>
      <family val="2"/>
    </font>
    <font>
      <b/>
      <sz val="8"/>
      <color rgb="FF0000FF"/>
      <name val="Arial"/>
      <family val="2"/>
    </font>
    <font>
      <i/>
      <sz val="1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rgb="FF0000FF"/>
      </bottom>
      <diagonal/>
    </border>
    <border>
      <left/>
      <right/>
      <top style="medium">
        <color rgb="FF0000FF"/>
      </top>
      <bottom/>
      <diagonal/>
    </border>
    <border>
      <left/>
      <right/>
      <top/>
      <bottom style="medium">
        <color rgb="FF002060"/>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1" fillId="16" borderId="1"/>
    <xf numFmtId="0" fontId="19" fillId="17" borderId="2" applyNumberFormat="0" applyAlignment="0" applyProtection="0"/>
    <xf numFmtId="0" fontId="1"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6" fillId="19" borderId="0">
      <alignment horizontal="center"/>
    </xf>
    <xf numFmtId="165" fontId="23" fillId="0" borderId="0" applyFont="0" applyFill="0" applyBorder="0" applyAlignment="0" applyProtection="0"/>
    <xf numFmtId="166" fontId="8"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5"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8" fillId="0" borderId="0"/>
    <xf numFmtId="0" fontId="8" fillId="0" borderId="0"/>
    <xf numFmtId="0" fontId="16" fillId="0" borderId="0"/>
    <xf numFmtId="0" fontId="8" fillId="0" borderId="0"/>
    <xf numFmtId="0" fontId="8" fillId="0" borderId="0"/>
    <xf numFmtId="0" fontId="16" fillId="0" borderId="0"/>
    <xf numFmtId="0" fontId="44" fillId="0" borderId="0"/>
    <xf numFmtId="0" fontId="38"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1"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9" fillId="19" borderId="0"/>
    <xf numFmtId="0" fontId="43" fillId="0" borderId="0" applyNumberFormat="0" applyFill="0" applyBorder="0" applyAlignment="0" applyProtection="0"/>
  </cellStyleXfs>
  <cellXfs count="108">
    <xf numFmtId="0" fontId="0" fillId="0" borderId="0" xfId="0"/>
    <xf numFmtId="0" fontId="6" fillId="0" borderId="0" xfId="0" applyFont="1" applyFill="1" applyBorder="1" applyAlignment="1">
      <alignment vertical="center" wrapText="1"/>
    </xf>
    <xf numFmtId="0" fontId="3" fillId="25" borderId="0" xfId="0" applyFont="1" applyFill="1" applyAlignment="1">
      <alignment horizontal="right" vertical="center"/>
    </xf>
    <xf numFmtId="0" fontId="9" fillId="0" borderId="0" xfId="0" applyFont="1" applyFill="1" applyAlignment="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0" xfId="0" applyFont="1" applyFill="1" applyBorder="1" applyAlignment="1">
      <alignment vertical="center" wrapText="1"/>
    </xf>
    <xf numFmtId="164" fontId="1" fillId="0" borderId="0" xfId="0" applyNumberFormat="1" applyFont="1" applyFill="1" applyBorder="1" applyAlignment="1">
      <alignment horizontal="right" vertical="center" wrapText="1"/>
    </xf>
    <xf numFmtId="0" fontId="4" fillId="0" borderId="0" xfId="0" applyFont="1" applyFill="1" applyAlignment="1">
      <alignment vertical="center"/>
    </xf>
    <xf numFmtId="0" fontId="7" fillId="25" borderId="0" xfId="0" applyFont="1" applyFill="1" applyBorder="1" applyAlignment="1">
      <alignment vertical="center" wrapText="1"/>
    </xf>
    <xf numFmtId="0" fontId="1" fillId="0" borderId="0" xfId="0" applyFont="1" applyFill="1" applyAlignment="1">
      <alignment horizontal="right"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9" fillId="0" borderId="0" xfId="0" applyFont="1" applyFill="1" applyAlignment="1">
      <alignment horizontal="left" vertical="center" wrapText="1"/>
    </xf>
    <xf numFmtId="0" fontId="1" fillId="0" borderId="0" xfId="61" applyFont="1" applyFill="1" applyAlignment="1">
      <alignment vertical="center"/>
    </xf>
    <xf numFmtId="0" fontId="8" fillId="0" borderId="0" xfId="61" applyFill="1" applyAlignment="1">
      <alignment vertical="center"/>
    </xf>
    <xf numFmtId="0" fontId="1" fillId="0" borderId="0" xfId="61" applyFont="1" applyFill="1" applyBorder="1" applyAlignment="1">
      <alignment vertical="center"/>
    </xf>
    <xf numFmtId="0" fontId="8" fillId="0" borderId="0" xfId="61" applyFont="1" applyFill="1" applyBorder="1" applyAlignment="1">
      <alignment vertical="center"/>
    </xf>
    <xf numFmtId="0" fontId="9" fillId="0" borderId="0" xfId="0" applyFont="1" applyFill="1" applyAlignment="1">
      <alignment horizontal="left" vertical="center"/>
    </xf>
    <xf numFmtId="0" fontId="9" fillId="0" borderId="0" xfId="61" applyFont="1" applyFill="1" applyBorder="1" applyAlignment="1">
      <alignment vertical="center"/>
    </xf>
    <xf numFmtId="3" fontId="3" fillId="25" borderId="18" xfId="0" quotePrefix="1" applyNumberFormat="1" applyFont="1" applyFill="1" applyBorder="1" applyAlignment="1">
      <alignment horizontal="center" vertical="center" wrapText="1"/>
    </xf>
    <xf numFmtId="3" fontId="3" fillId="25" borderId="19" xfId="0" applyNumberFormat="1"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Alignment="1">
      <alignment vertical="center"/>
    </xf>
    <xf numFmtId="0" fontId="47" fillId="0" borderId="0" xfId="0" applyFont="1" applyFill="1" applyAlignment="1">
      <alignment vertical="top" wrapText="1"/>
    </xf>
    <xf numFmtId="0" fontId="1" fillId="0" borderId="0" xfId="58" applyFont="1" applyAlignment="1">
      <alignment horizontal="left"/>
    </xf>
    <xf numFmtId="0" fontId="1" fillId="0" borderId="0" xfId="0" applyFont="1" applyFill="1" applyAlignment="1">
      <alignment horizontal="left" vertical="center" wrapText="1"/>
    </xf>
    <xf numFmtId="0" fontId="8" fillId="0" borderId="0" xfId="0" applyFont="1" applyFill="1" applyAlignment="1">
      <alignment vertical="center" wrapText="1"/>
    </xf>
    <xf numFmtId="0" fontId="10" fillId="0" borderId="0" xfId="0" applyFont="1" applyFill="1" applyBorder="1" applyAlignment="1">
      <alignment horizontal="left"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164" fontId="2"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164" fontId="8"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48" fillId="25" borderId="19" xfId="61" applyFont="1" applyFill="1" applyBorder="1" applyAlignment="1">
      <alignment horizontal="left" vertical="center" wrapText="1"/>
    </xf>
    <xf numFmtId="0" fontId="8" fillId="26" borderId="0" xfId="61" applyFill="1" applyAlignment="1">
      <alignment vertical="center"/>
    </xf>
    <xf numFmtId="0" fontId="11" fillId="26" borderId="0" xfId="61" applyFont="1" applyFill="1" applyAlignment="1">
      <alignment vertical="center"/>
    </xf>
    <xf numFmtId="0" fontId="11" fillId="26" borderId="0" xfId="0" applyFont="1" applyFill="1" applyAlignment="1">
      <alignment vertical="center"/>
    </xf>
    <xf numFmtId="0" fontId="0" fillId="26" borderId="0" xfId="0" applyFill="1" applyAlignment="1">
      <alignment vertical="center"/>
    </xf>
    <xf numFmtId="164" fontId="1" fillId="0" borderId="0" xfId="0" applyNumberFormat="1" applyFont="1" applyFill="1" applyAlignment="1">
      <alignment vertical="center"/>
    </xf>
    <xf numFmtId="1" fontId="1" fillId="0" borderId="3" xfId="67" applyNumberFormat="1" applyFont="1" applyFill="1" applyBorder="1" applyAlignment="1">
      <alignment horizontal="center" vertical="center"/>
    </xf>
    <xf numFmtId="0" fontId="1" fillId="0" borderId="3" xfId="61" applyFont="1" applyFill="1" applyBorder="1" applyAlignment="1">
      <alignment horizontal="center" vertical="center"/>
    </xf>
    <xf numFmtId="1" fontId="1" fillId="0" borderId="3" xfId="61" applyNumberFormat="1" applyFont="1" applyFill="1" applyBorder="1" applyAlignment="1">
      <alignment horizontal="center" vertical="center"/>
    </xf>
    <xf numFmtId="0" fontId="9" fillId="0" borderId="0" xfId="0" applyFont="1" applyFill="1" applyAlignment="1">
      <alignment horizontal="left" vertical="top"/>
    </xf>
    <xf numFmtId="0" fontId="49" fillId="0" borderId="0" xfId="0" applyFont="1" applyFill="1" applyAlignment="1">
      <alignment vertical="center"/>
    </xf>
    <xf numFmtId="164" fontId="49" fillId="0" borderId="27" xfId="0" applyNumberFormat="1" applyFont="1" applyFill="1" applyBorder="1" applyAlignment="1">
      <alignment horizontal="right" vertical="center" wrapText="1"/>
    </xf>
    <xf numFmtId="0" fontId="48" fillId="0" borderId="28" xfId="0" applyFont="1" applyFill="1" applyBorder="1" applyAlignment="1">
      <alignment vertical="center"/>
    </xf>
    <xf numFmtId="164" fontId="49" fillId="0" borderId="28" xfId="0" applyNumberFormat="1" applyFont="1" applyFill="1" applyBorder="1" applyAlignment="1">
      <alignment horizontal="right" vertical="center" wrapText="1"/>
    </xf>
    <xf numFmtId="0" fontId="1" fillId="0" borderId="29" xfId="0" applyFont="1" applyFill="1" applyBorder="1" applyAlignment="1">
      <alignment vertical="center"/>
    </xf>
    <xf numFmtId="0" fontId="1" fillId="0" borderId="29" xfId="0" applyFont="1" applyFill="1" applyBorder="1" applyAlignment="1">
      <alignment horizontal="left" vertical="center"/>
    </xf>
    <xf numFmtId="164" fontId="1" fillId="0" borderId="29" xfId="0" applyNumberFormat="1" applyFont="1" applyFill="1" applyBorder="1" applyAlignment="1">
      <alignment horizontal="righ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25" borderId="20" xfId="0" applyFont="1" applyFill="1" applyBorder="1" applyAlignment="1">
      <alignment horizontal="right" vertical="center" wrapText="1"/>
    </xf>
    <xf numFmtId="3" fontId="3" fillId="25" borderId="18"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right" vertical="top" wrapText="1"/>
    </xf>
    <xf numFmtId="0" fontId="1" fillId="0" borderId="0" xfId="0" applyFont="1" applyFill="1" applyAlignment="1">
      <alignment horizontal="right" vertical="top"/>
    </xf>
    <xf numFmtId="164" fontId="7" fillId="25" borderId="16" xfId="0" applyNumberFormat="1" applyFont="1" applyFill="1" applyBorder="1" applyAlignment="1">
      <alignment horizontal="right" vertical="top" wrapText="1"/>
    </xf>
    <xf numFmtId="164" fontId="7" fillId="25" borderId="17" xfId="0" applyNumberFormat="1" applyFont="1" applyFill="1" applyBorder="1" applyAlignment="1">
      <alignment horizontal="right" vertical="top" wrapText="1"/>
    </xf>
    <xf numFmtId="0" fontId="50" fillId="0" borderId="0" xfId="60" applyFont="1"/>
    <xf numFmtId="0" fontId="8" fillId="0" borderId="0" xfId="57"/>
    <xf numFmtId="169" fontId="50" fillId="0" borderId="0" xfId="57" applyNumberFormat="1" applyFont="1" applyAlignment="1">
      <alignment horizontal="right" wrapText="1"/>
    </xf>
    <xf numFmtId="0" fontId="8" fillId="0" borderId="0" xfId="57" applyFont="1" applyAlignment="1">
      <alignment horizontal="center" wrapText="1"/>
    </xf>
    <xf numFmtId="0" fontId="8" fillId="0" borderId="0" xfId="60" applyFont="1" applyAlignment="1">
      <alignment horizontal="center" wrapText="1"/>
    </xf>
    <xf numFmtId="0" fontId="46" fillId="0" borderId="0" xfId="51" applyAlignment="1">
      <alignment vertical="center" wrapText="1"/>
    </xf>
    <xf numFmtId="0" fontId="51" fillId="0" borderId="0" xfId="57" applyFont="1" applyAlignment="1">
      <alignment vertical="center" wrapText="1"/>
    </xf>
    <xf numFmtId="0" fontId="50" fillId="0" borderId="0" xfId="57" applyFont="1"/>
    <xf numFmtId="0" fontId="8" fillId="0" borderId="0" xfId="57" applyFont="1"/>
    <xf numFmtId="0" fontId="52" fillId="0" borderId="0" xfId="57" applyFont="1" applyFill="1" applyAlignment="1">
      <alignment vertical="center" wrapText="1"/>
    </xf>
    <xf numFmtId="0" fontId="10" fillId="0" borderId="0" xfId="57" applyFont="1" applyAlignment="1">
      <alignment wrapText="1"/>
    </xf>
    <xf numFmtId="0" fontId="52" fillId="0" borderId="0" xfId="57" applyFont="1" applyFill="1" applyAlignment="1">
      <alignment vertical="center"/>
    </xf>
    <xf numFmtId="0" fontId="53" fillId="0" borderId="0" xfId="57" applyFont="1" applyAlignment="1">
      <alignment horizontal="justify" vertical="center" wrapText="1"/>
    </xf>
    <xf numFmtId="0" fontId="52" fillId="0" borderId="0" xfId="57" applyFont="1" applyAlignment="1">
      <alignment horizontal="justify" vertical="center" wrapText="1"/>
    </xf>
    <xf numFmtId="0" fontId="54" fillId="0" borderId="0" xfId="57" applyFont="1" applyAlignment="1">
      <alignment vertical="center" wrapText="1"/>
    </xf>
    <xf numFmtId="0" fontId="52" fillId="0" borderId="0" xfId="57" applyFont="1" applyAlignment="1">
      <alignment vertical="center" wrapText="1"/>
    </xf>
    <xf numFmtId="0" fontId="55" fillId="0" borderId="0" xfId="57" applyFont="1" applyAlignment="1">
      <alignment vertical="center" wrapText="1"/>
    </xf>
    <xf numFmtId="0" fontId="1" fillId="0" borderId="0" xfId="57" applyFont="1" applyAlignment="1">
      <alignment wrapText="1"/>
    </xf>
    <xf numFmtId="0" fontId="1" fillId="0" borderId="0" xfId="57" applyFont="1"/>
    <xf numFmtId="0" fontId="1" fillId="0" borderId="0" xfId="0" applyFont="1" applyFill="1" applyAlignment="1">
      <alignment horizontal="left" vertical="center"/>
    </xf>
    <xf numFmtId="3" fontId="3" fillId="25" borderId="19" xfId="0" quotePrefix="1" applyNumberFormat="1" applyFont="1" applyFill="1" applyBorder="1" applyAlignment="1">
      <alignment horizontal="center" vertical="center" wrapText="1"/>
    </xf>
    <xf numFmtId="3" fontId="3" fillId="25" borderId="0" xfId="0" quotePrefix="1" applyNumberFormat="1" applyFont="1" applyFill="1" applyBorder="1" applyAlignment="1">
      <alignment horizontal="center" vertical="center" wrapText="1"/>
    </xf>
    <xf numFmtId="0" fontId="9" fillId="0" borderId="0" xfId="0" applyFont="1" applyFill="1" applyAlignment="1">
      <alignment horizontal="left" vertical="top" wrapText="1"/>
    </xf>
    <xf numFmtId="0" fontId="9" fillId="0" borderId="0" xfId="0" applyFont="1" applyFill="1" applyAlignment="1">
      <alignment horizontal="left" vertical="top"/>
    </xf>
    <xf numFmtId="0" fontId="9" fillId="0" borderId="0" xfId="0" applyFont="1" applyFill="1" applyAlignment="1">
      <alignment horizontal="left" vertical="center" wrapText="1"/>
    </xf>
    <xf numFmtId="0" fontId="49" fillId="0" borderId="27" xfId="0" applyFont="1" applyFill="1" applyBorder="1" applyAlignment="1">
      <alignment horizontal="left" vertical="center" wrapText="1"/>
    </xf>
    <xf numFmtId="0" fontId="10" fillId="0" borderId="0" xfId="0" applyFont="1" applyFill="1" applyAlignment="1">
      <alignment horizontal="left" vertical="center"/>
    </xf>
    <xf numFmtId="0" fontId="1" fillId="0" borderId="0" xfId="61" applyFont="1" applyFill="1" applyBorder="1" applyAlignment="1">
      <alignment vertical="center"/>
    </xf>
    <xf numFmtId="0" fontId="10" fillId="0" borderId="0" xfId="0" applyFont="1" applyFill="1" applyBorder="1" applyAlignment="1">
      <alignment horizontal="left" vertical="center" wrapText="1"/>
    </xf>
    <xf numFmtId="0" fontId="9" fillId="0" borderId="0" xfId="61" applyFont="1" applyFill="1" applyBorder="1" applyAlignment="1">
      <alignment horizontal="left" vertical="center" wrapText="1"/>
    </xf>
    <xf numFmtId="0" fontId="13" fillId="26" borderId="0" xfId="61" applyFont="1" applyFill="1" applyBorder="1" applyAlignment="1">
      <alignment horizontal="left" vertical="center"/>
    </xf>
    <xf numFmtId="0" fontId="9" fillId="0" borderId="0" xfId="0" applyFont="1" applyFill="1" applyAlignment="1">
      <alignment horizontal="left" vertical="center"/>
    </xf>
    <xf numFmtId="0" fontId="9" fillId="0" borderId="0" xfId="61" applyFont="1" applyFill="1" applyBorder="1" applyAlignment="1">
      <alignment vertical="center" wrapText="1"/>
    </xf>
    <xf numFmtId="0" fontId="9" fillId="0" borderId="0" xfId="61" applyFont="1" applyFill="1" applyBorder="1" applyAlignment="1">
      <alignment vertical="center"/>
    </xf>
    <xf numFmtId="0" fontId="3" fillId="25" borderId="21" xfId="0" applyFont="1" applyFill="1" applyBorder="1" applyAlignment="1">
      <alignment horizontal="left" vertical="top" wrapText="1"/>
    </xf>
    <xf numFmtId="0" fontId="3" fillId="25" borderId="22" xfId="0" applyFont="1" applyFill="1" applyBorder="1" applyAlignment="1">
      <alignment horizontal="left" vertical="top" wrapText="1"/>
    </xf>
    <xf numFmtId="0" fontId="3" fillId="25" borderId="23" xfId="0" applyFont="1" applyFill="1" applyBorder="1" applyAlignment="1">
      <alignment horizontal="center" vertical="top" wrapText="1"/>
    </xf>
    <xf numFmtId="0" fontId="3" fillId="25" borderId="24" xfId="0" applyFont="1" applyFill="1" applyBorder="1" applyAlignment="1">
      <alignment horizontal="center" vertical="top" wrapText="1"/>
    </xf>
    <xf numFmtId="0" fontId="3" fillId="25" borderId="25" xfId="0" applyFont="1" applyFill="1" applyBorder="1" applyAlignment="1">
      <alignment horizontal="center" vertical="top" wrapText="1"/>
    </xf>
    <xf numFmtId="0" fontId="3" fillId="25" borderId="26" xfId="0" applyFont="1" applyFill="1" applyBorder="1" applyAlignment="1">
      <alignment horizontal="center" vertical="top" wrapText="1"/>
    </xf>
    <xf numFmtId="0" fontId="3" fillId="25" borderId="21" xfId="0" applyFont="1" applyFill="1" applyBorder="1" applyAlignment="1">
      <alignment horizontal="right" vertical="top" wrapText="1"/>
    </xf>
    <xf numFmtId="0" fontId="3" fillId="25" borderId="22" xfId="0" applyFont="1" applyFill="1" applyBorder="1" applyAlignment="1">
      <alignment horizontal="right"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968751760107243E-2"/>
          <c:y val="8.3333333333333329E-2"/>
          <c:w val="0.92331407071970073"/>
          <c:h val="0.77099737532808399"/>
        </c:manualLayout>
      </c:layout>
      <c:barChart>
        <c:barDir val="col"/>
        <c:grouping val="clustered"/>
        <c:varyColors val="0"/>
        <c:ser>
          <c:idx val="1"/>
          <c:order val="0"/>
          <c:tx>
            <c:strRef>
              <c:f>'2.12 Graphique 1  '!$C$5</c:f>
              <c:strCache>
                <c:ptCount val="1"/>
                <c:pt idx="0">
                  <c:v>2018
2019</c:v>
                </c:pt>
              </c:strCache>
            </c:strRef>
          </c:tx>
          <c:spPr>
            <a:solidFill>
              <a:schemeClr val="tx2">
                <a:lumMod val="40000"/>
                <a:lumOff val="60000"/>
              </a:schemeClr>
            </a:solidFill>
            <a:ln w="25400">
              <a:noFill/>
            </a:ln>
          </c:spPr>
          <c:invertIfNegative val="0"/>
          <c:dPt>
            <c:idx val="0"/>
            <c:invertIfNegative val="0"/>
            <c:bubble3D val="0"/>
            <c:spPr>
              <a:solidFill>
                <a:schemeClr val="accent1">
                  <a:lumMod val="75000"/>
                </a:schemeClr>
              </a:solidFill>
              <a:ln w="25400">
                <a:noFill/>
              </a:ln>
            </c:spPr>
            <c:extLst>
              <c:ext xmlns:c16="http://schemas.microsoft.com/office/drawing/2014/chart" uri="{C3380CC4-5D6E-409C-BE32-E72D297353CC}">
                <c16:uniqueId val="{00000000-62D8-43F5-A12D-EB4ED5A49F47}"/>
              </c:ext>
            </c:extLst>
          </c:dPt>
          <c:dPt>
            <c:idx val="1"/>
            <c:invertIfNegative val="0"/>
            <c:bubble3D val="0"/>
            <c:spPr>
              <a:solidFill>
                <a:schemeClr val="accent1">
                  <a:lumMod val="75000"/>
                </a:schemeClr>
              </a:solidFill>
              <a:ln w="25400">
                <a:noFill/>
              </a:ln>
            </c:spPr>
            <c:extLst>
              <c:ext xmlns:c16="http://schemas.microsoft.com/office/drawing/2014/chart" uri="{C3380CC4-5D6E-409C-BE32-E72D297353CC}">
                <c16:uniqueId val="{0000000D-36DE-4493-9B28-E62A1374788F}"/>
              </c:ext>
            </c:extLst>
          </c:dPt>
          <c:dPt>
            <c:idx val="4"/>
            <c:invertIfNegative val="0"/>
            <c:bubble3D val="0"/>
            <c:extLst>
              <c:ext xmlns:c16="http://schemas.microsoft.com/office/drawing/2014/chart" uri="{C3380CC4-5D6E-409C-BE32-E72D297353CC}">
                <c16:uniqueId val="{00000002-62D8-43F5-A12D-EB4ED5A49F47}"/>
              </c:ext>
            </c:extLst>
          </c:dPt>
          <c:dPt>
            <c:idx val="5"/>
            <c:invertIfNegative val="0"/>
            <c:bubble3D val="0"/>
            <c:spPr>
              <a:solidFill>
                <a:schemeClr val="accent1">
                  <a:lumMod val="75000"/>
                </a:schemeClr>
              </a:solidFill>
              <a:ln w="25400">
                <a:noFill/>
              </a:ln>
            </c:spPr>
            <c:extLst>
              <c:ext xmlns:c16="http://schemas.microsoft.com/office/drawing/2014/chart" uri="{C3380CC4-5D6E-409C-BE32-E72D297353CC}">
                <c16:uniqueId val="{00000008-02E3-44D0-BA0E-1A91515D36E6}"/>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'2.12 Graphique 1  '!$A$6:$B$10</c:f>
              <c:multiLvlStrCache>
                <c:ptCount val="5"/>
                <c:lvl>
                  <c:pt idx="1">
                    <c:v>Ensemble </c:v>
                  </c:pt>
                  <c:pt idx="2">
                    <c:v>Collèges</c:v>
                  </c:pt>
                  <c:pt idx="3">
                    <c:v>LEGT</c:v>
                  </c:pt>
                  <c:pt idx="4">
                    <c:v>Lycées professionnels</c:v>
                  </c:pt>
                </c:lvl>
                <c:lvl>
                  <c:pt idx="0">
                    <c:v>Écoles publiques </c:v>
                  </c:pt>
                  <c:pt idx="1">
                    <c:v>Collèges et lycées</c:v>
                  </c:pt>
                </c:lvl>
              </c:multiLvlStrCache>
            </c:multiLvlStrRef>
          </c:cat>
          <c:val>
            <c:numRef>
              <c:f>'2.12 Graphique 1  '!$C$6:$C$10</c:f>
              <c:numCache>
                <c:formatCode>0\.0</c:formatCode>
                <c:ptCount val="5"/>
                <c:pt idx="0">
                  <c:v>2.4</c:v>
                </c:pt>
                <c:pt idx="1">
                  <c:v>12.200000000000001</c:v>
                </c:pt>
                <c:pt idx="2">
                  <c:v>13.200000000000001</c:v>
                </c:pt>
                <c:pt idx="3">
                  <c:v>4.5</c:v>
                </c:pt>
                <c:pt idx="4">
                  <c:v>22.700000000000003</c:v>
                </c:pt>
              </c:numCache>
            </c:numRef>
          </c:val>
          <c:extLst>
            <c:ext xmlns:c16="http://schemas.microsoft.com/office/drawing/2014/chart" uri="{C3380CC4-5D6E-409C-BE32-E72D297353CC}">
              <c16:uniqueId val="{00000000-2B2E-475A-988B-B99668989FB2}"/>
            </c:ext>
          </c:extLst>
        </c:ser>
        <c:ser>
          <c:idx val="0"/>
          <c:order val="1"/>
          <c:tx>
            <c:strRef>
              <c:f>'2.12 Graphique 1  '!$D$5</c:f>
              <c:strCache>
                <c:ptCount val="1"/>
                <c:pt idx="0">
                  <c:v>2020
2021</c:v>
                </c:pt>
              </c:strCache>
            </c:strRef>
          </c:tx>
          <c:spPr>
            <a:solidFill>
              <a:schemeClr val="tx2">
                <a:lumMod val="60000"/>
                <a:lumOff val="40000"/>
              </a:schemeClr>
            </a:solidFill>
            <a:ln w="25400">
              <a:noFill/>
            </a:ln>
          </c:spPr>
          <c:invertIfNegative val="0"/>
          <c:dPt>
            <c:idx val="0"/>
            <c:invertIfNegative val="0"/>
            <c:bubble3D val="0"/>
            <c:spPr>
              <a:solidFill>
                <a:srgbClr val="002060"/>
              </a:solidFill>
              <a:ln w="25400">
                <a:noFill/>
              </a:ln>
            </c:spPr>
            <c:extLst>
              <c:ext xmlns:c16="http://schemas.microsoft.com/office/drawing/2014/chart" uri="{C3380CC4-5D6E-409C-BE32-E72D297353CC}">
                <c16:uniqueId val="{00000001-62D8-43F5-A12D-EB4ED5A49F47}"/>
              </c:ext>
            </c:extLst>
          </c:dPt>
          <c:dPt>
            <c:idx val="1"/>
            <c:invertIfNegative val="0"/>
            <c:bubble3D val="0"/>
            <c:spPr>
              <a:solidFill>
                <a:srgbClr val="002060"/>
              </a:solidFill>
              <a:ln w="25400">
                <a:noFill/>
              </a:ln>
            </c:spPr>
            <c:extLst>
              <c:ext xmlns:c16="http://schemas.microsoft.com/office/drawing/2014/chart" uri="{C3380CC4-5D6E-409C-BE32-E72D297353CC}">
                <c16:uniqueId val="{0000000C-36DE-4493-9B28-E62A1374788F}"/>
              </c:ext>
            </c:extLst>
          </c:dPt>
          <c:dPt>
            <c:idx val="4"/>
            <c:invertIfNegative val="0"/>
            <c:bubble3D val="0"/>
            <c:extLst>
              <c:ext xmlns:c16="http://schemas.microsoft.com/office/drawing/2014/chart" uri="{C3380CC4-5D6E-409C-BE32-E72D297353CC}">
                <c16:uniqueId val="{00000003-62D8-43F5-A12D-EB4ED5A49F47}"/>
              </c:ext>
            </c:extLst>
          </c:dPt>
          <c:dPt>
            <c:idx val="5"/>
            <c:invertIfNegative val="0"/>
            <c:bubble3D val="0"/>
            <c:spPr>
              <a:solidFill>
                <a:srgbClr val="002060"/>
              </a:solidFill>
              <a:ln w="25400">
                <a:noFill/>
              </a:ln>
            </c:spPr>
            <c:extLst>
              <c:ext xmlns:c16="http://schemas.microsoft.com/office/drawing/2014/chart" uri="{C3380CC4-5D6E-409C-BE32-E72D297353CC}">
                <c16:uniqueId val="{00000009-02E3-44D0-BA0E-1A91515D36E6}"/>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'2.12 Graphique 1  '!$A$6:$B$10</c:f>
              <c:multiLvlStrCache>
                <c:ptCount val="5"/>
                <c:lvl>
                  <c:pt idx="1">
                    <c:v>Ensemble </c:v>
                  </c:pt>
                  <c:pt idx="2">
                    <c:v>Collèges</c:v>
                  </c:pt>
                  <c:pt idx="3">
                    <c:v>LEGT</c:v>
                  </c:pt>
                  <c:pt idx="4">
                    <c:v>Lycées professionnels</c:v>
                  </c:pt>
                </c:lvl>
                <c:lvl>
                  <c:pt idx="0">
                    <c:v>Écoles publiques </c:v>
                  </c:pt>
                  <c:pt idx="1">
                    <c:v>Collèges et lycées</c:v>
                  </c:pt>
                </c:lvl>
              </c:multiLvlStrCache>
            </c:multiLvlStrRef>
          </c:cat>
          <c:val>
            <c:numRef>
              <c:f>'2.12 Graphique 1  '!$D$6:$D$10</c:f>
              <c:numCache>
                <c:formatCode>0\.0</c:formatCode>
                <c:ptCount val="5"/>
                <c:pt idx="0">
                  <c:v>2.7999381456265597</c:v>
                </c:pt>
                <c:pt idx="1">
                  <c:v>10.199999999999999</c:v>
                </c:pt>
                <c:pt idx="2">
                  <c:v>11.9</c:v>
                </c:pt>
                <c:pt idx="3">
                  <c:v>2.6</c:v>
                </c:pt>
                <c:pt idx="4">
                  <c:v>16.7</c:v>
                </c:pt>
              </c:numCache>
            </c:numRef>
          </c:val>
          <c:extLst>
            <c:ext xmlns:c16="http://schemas.microsoft.com/office/drawing/2014/chart" uri="{C3380CC4-5D6E-409C-BE32-E72D297353CC}">
              <c16:uniqueId val="{00000001-2B2E-475A-988B-B99668989FB2}"/>
            </c:ext>
          </c:extLst>
        </c:ser>
        <c:dLbls>
          <c:showLegendKey val="0"/>
          <c:showVal val="0"/>
          <c:showCatName val="0"/>
          <c:showSerName val="0"/>
          <c:showPercent val="0"/>
          <c:showBubbleSize val="0"/>
        </c:dLbls>
        <c:gapWidth val="150"/>
        <c:axId val="367446040"/>
        <c:axId val="1"/>
      </c:barChart>
      <c:catAx>
        <c:axId val="367446040"/>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0"/>
        <c:lblAlgn val="ctr"/>
        <c:lblOffset val="100"/>
        <c:tickMarkSkip val="1"/>
        <c:noMultiLvlLbl val="0"/>
      </c:catAx>
      <c:valAx>
        <c:axId val="1"/>
        <c:scaling>
          <c:orientation val="minMax"/>
        </c:scaling>
        <c:delete val="1"/>
        <c:axPos val="l"/>
        <c:numFmt formatCode="0\.0" sourceLinked="1"/>
        <c:majorTickMark val="out"/>
        <c:minorTickMark val="none"/>
        <c:tickLblPos val="nextTo"/>
        <c:crossAx val="367446040"/>
        <c:crosses val="autoZero"/>
        <c:crossBetween val="between"/>
      </c:valAx>
      <c:spPr>
        <a:noFill/>
        <a:ln w="25400">
          <a:noFill/>
        </a:ln>
      </c:spPr>
    </c:plotArea>
    <c:legend>
      <c:legendPos val="r"/>
      <c:layout>
        <c:manualLayout>
          <c:xMode val="edge"/>
          <c:yMode val="edge"/>
          <c:x val="0.4053954223464003"/>
          <c:y val="1.2782902137232847E-2"/>
          <c:w val="0.31826782942454768"/>
          <c:h val="0.14946493223142149"/>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45791070064368"/>
          <c:y val="8.5272070637437802E-2"/>
          <c:w val="0.8157622516205647"/>
          <c:h val="0.83350804254662003"/>
        </c:manualLayout>
      </c:layout>
      <c:barChart>
        <c:barDir val="bar"/>
        <c:grouping val="stacked"/>
        <c:varyColors val="0"/>
        <c:ser>
          <c:idx val="0"/>
          <c:order val="0"/>
          <c:tx>
            <c:strRef>
              <c:f>'2.12 Graphique 2'!$B$5</c:f>
              <c:strCache>
                <c:ptCount val="1"/>
                <c:pt idx="0">
                  <c:v>Aucun incident</c:v>
                </c:pt>
              </c:strCache>
            </c:strRef>
          </c:tx>
          <c:spPr>
            <a:solidFill>
              <a:srgbClr val="EFF3FF"/>
            </a:solidFill>
            <a:ln>
              <a:solidFill>
                <a:schemeClr val="accent1">
                  <a:lumMod val="40000"/>
                  <a:lumOff val="60000"/>
                </a:schemeClr>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'2.12 Graphique 2'!$A$6:$A$10</c:f>
              <c:strCache>
                <c:ptCount val="5"/>
                <c:pt idx="0">
                  <c:v>Écoles publiques </c:v>
                </c:pt>
                <c:pt idx="1">
                  <c:v>Ensemble des collèges et des lycées</c:v>
                </c:pt>
                <c:pt idx="2">
                  <c:v>Collèges</c:v>
                </c:pt>
                <c:pt idx="3">
                  <c:v>LEGT</c:v>
                </c:pt>
                <c:pt idx="4">
                  <c:v>Lycées professionnels</c:v>
                </c:pt>
              </c:strCache>
            </c:strRef>
          </c:cat>
          <c:val>
            <c:numRef>
              <c:f>'2.12 Graphique 2'!$B$6:$B$10</c:f>
              <c:numCache>
                <c:formatCode>0</c:formatCode>
                <c:ptCount val="5"/>
                <c:pt idx="0">
                  <c:v>83</c:v>
                </c:pt>
                <c:pt idx="1">
                  <c:v>34.607363669511365</c:v>
                </c:pt>
                <c:pt idx="2">
                  <c:v>32.369834550670298</c:v>
                </c:pt>
                <c:pt idx="3">
                  <c:v>43.522506152857368</c:v>
                </c:pt>
                <c:pt idx="4">
                  <c:v>28.913234833872664</c:v>
                </c:pt>
              </c:numCache>
            </c:numRef>
          </c:val>
          <c:extLst>
            <c:ext xmlns:c16="http://schemas.microsoft.com/office/drawing/2014/chart" uri="{C3380CC4-5D6E-409C-BE32-E72D297353CC}">
              <c16:uniqueId val="{00000000-2F0F-4D64-97DB-97C90BCBB4A2}"/>
            </c:ext>
          </c:extLst>
        </c:ser>
        <c:ser>
          <c:idx val="1"/>
          <c:order val="1"/>
          <c:tx>
            <c:strRef>
              <c:f>'2.12 Graphique 2'!$C$5</c:f>
              <c:strCache>
                <c:ptCount val="1"/>
                <c:pt idx="0">
                  <c:v>1 incident</c:v>
                </c:pt>
              </c:strCache>
            </c:strRef>
          </c:tx>
          <c:spPr>
            <a:solidFill>
              <a:srgbClr val="BDD7E7"/>
            </a:solidFill>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'2.12 Graphique 2'!$A$6:$A$10</c:f>
              <c:strCache>
                <c:ptCount val="5"/>
                <c:pt idx="0">
                  <c:v>Écoles publiques </c:v>
                </c:pt>
                <c:pt idx="1">
                  <c:v>Ensemble des collèges et des lycées</c:v>
                </c:pt>
                <c:pt idx="2">
                  <c:v>Collèges</c:v>
                </c:pt>
                <c:pt idx="3">
                  <c:v>LEGT</c:v>
                </c:pt>
                <c:pt idx="4">
                  <c:v>Lycées professionnels</c:v>
                </c:pt>
              </c:strCache>
            </c:strRef>
          </c:cat>
          <c:val>
            <c:numRef>
              <c:f>'2.12 Graphique 2'!$C$6:$C$10</c:f>
              <c:numCache>
                <c:formatCode>General</c:formatCode>
                <c:ptCount val="5"/>
                <c:pt idx="0" formatCode="0">
                  <c:v>10</c:v>
                </c:pt>
                <c:pt idx="1">
                  <c:v>16</c:v>
                </c:pt>
                <c:pt idx="2" formatCode="0">
                  <c:v>13.155512499322938</c:v>
                </c:pt>
                <c:pt idx="3" formatCode="0">
                  <c:v>21.258272366865789</c:v>
                </c:pt>
                <c:pt idx="4" formatCode="0">
                  <c:v>18.724804070386689</c:v>
                </c:pt>
              </c:numCache>
            </c:numRef>
          </c:val>
          <c:extLst>
            <c:ext xmlns:c16="http://schemas.microsoft.com/office/drawing/2014/chart" uri="{C3380CC4-5D6E-409C-BE32-E72D297353CC}">
              <c16:uniqueId val="{00000001-2F0F-4D64-97DB-97C90BCBB4A2}"/>
            </c:ext>
          </c:extLst>
        </c:ser>
        <c:ser>
          <c:idx val="2"/>
          <c:order val="2"/>
          <c:tx>
            <c:strRef>
              <c:f>'2.12 Graphique 2'!$D$5</c:f>
              <c:strCache>
                <c:ptCount val="1"/>
                <c:pt idx="0">
                  <c:v>2 incidents ou plus </c:v>
                </c:pt>
              </c:strCache>
            </c:strRef>
          </c:tx>
          <c:spPr>
            <a:solidFill>
              <a:srgbClr val="6BAED6"/>
            </a:solidFill>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'2.12 Graphique 2'!$A$6:$A$10</c:f>
              <c:strCache>
                <c:ptCount val="5"/>
                <c:pt idx="0">
                  <c:v>Écoles publiques </c:v>
                </c:pt>
                <c:pt idx="1">
                  <c:v>Ensemble des collèges et des lycées</c:v>
                </c:pt>
                <c:pt idx="2">
                  <c:v>Collèges</c:v>
                </c:pt>
                <c:pt idx="3">
                  <c:v>LEGT</c:v>
                </c:pt>
                <c:pt idx="4">
                  <c:v>Lycées professionnels</c:v>
                </c:pt>
              </c:strCache>
            </c:strRef>
          </c:cat>
          <c:val>
            <c:numRef>
              <c:f>'2.12 Graphique 2'!$D$6:$D$10</c:f>
              <c:numCache>
                <c:formatCode>0</c:formatCode>
                <c:ptCount val="5"/>
                <c:pt idx="0">
                  <c:v>7</c:v>
                </c:pt>
                <c:pt idx="1">
                  <c:v>49.392636330488635</c:v>
                </c:pt>
                <c:pt idx="2">
                  <c:v>54.474652950006764</c:v>
                </c:pt>
                <c:pt idx="3">
                  <c:v>35.21922148027685</c:v>
                </c:pt>
                <c:pt idx="4">
                  <c:v>52.361961095740654</c:v>
                </c:pt>
              </c:numCache>
            </c:numRef>
          </c:val>
          <c:extLst>
            <c:ext xmlns:c16="http://schemas.microsoft.com/office/drawing/2014/chart" uri="{C3380CC4-5D6E-409C-BE32-E72D297353CC}">
              <c16:uniqueId val="{00000002-2F0F-4D64-97DB-97C90BCBB4A2}"/>
            </c:ext>
          </c:extLst>
        </c:ser>
        <c:dLbls>
          <c:showLegendKey val="0"/>
          <c:showVal val="0"/>
          <c:showCatName val="0"/>
          <c:showSerName val="0"/>
          <c:showPercent val="0"/>
          <c:showBubbleSize val="0"/>
        </c:dLbls>
        <c:gapWidth val="150"/>
        <c:overlap val="100"/>
        <c:axId val="586583104"/>
        <c:axId val="1"/>
      </c:barChart>
      <c:catAx>
        <c:axId val="58658310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min val="0"/>
        </c:scaling>
        <c:delete val="1"/>
        <c:axPos val="b"/>
        <c:numFmt formatCode="0" sourceLinked="1"/>
        <c:majorTickMark val="out"/>
        <c:minorTickMark val="none"/>
        <c:tickLblPos val="nextTo"/>
        <c:crossAx val="586583104"/>
        <c:crosses val="autoZero"/>
        <c:crossBetween val="between"/>
        <c:majorUnit val="10"/>
      </c:valAx>
      <c:spPr>
        <a:ln>
          <a:solidFill>
            <a:schemeClr val="tx2"/>
          </a:solidFill>
        </a:ln>
      </c:spPr>
    </c:plotArea>
    <c:legend>
      <c:legendPos val="r"/>
      <c:layout>
        <c:manualLayout>
          <c:xMode val="edge"/>
          <c:yMode val="edge"/>
          <c:x val="0"/>
          <c:y val="2.5409700499766296E-3"/>
          <c:w val="0.97657234488340261"/>
          <c:h val="8.7671232876712329E-2"/>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441960</xdr:rowOff>
    </xdr:from>
    <xdr:to>
      <xdr:col>5</xdr:col>
      <xdr:colOff>352425</xdr:colOff>
      <xdr:row>38</xdr:row>
      <xdr:rowOff>152400</xdr:rowOff>
    </xdr:to>
    <xdr:graphicFrame macro="">
      <xdr:nvGraphicFramePr>
        <xdr:cNvPr id="12614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19050</xdr:colOff>
      <xdr:row>16</xdr:row>
      <xdr:rowOff>38100</xdr:rowOff>
    </xdr:from>
    <xdr:to>
      <xdr:col>6</xdr:col>
      <xdr:colOff>400050</xdr:colOff>
      <xdr:row>37</xdr:row>
      <xdr:rowOff>0</xdr:rowOff>
    </xdr:to>
    <xdr:graphicFrame macro="">
      <xdr:nvGraphicFramePr>
        <xdr:cNvPr id="165040"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67" customWidth="1"/>
    <col min="2" max="16384" width="11.42578125" style="67"/>
  </cols>
  <sheetData>
    <row r="1" spans="1:1" x14ac:dyDescent="0.2">
      <c r="A1" s="66" t="s">
        <v>59</v>
      </c>
    </row>
    <row r="2" spans="1:1" x14ac:dyDescent="0.2">
      <c r="A2" s="68" t="s">
        <v>83</v>
      </c>
    </row>
    <row r="3" spans="1:1" x14ac:dyDescent="0.2">
      <c r="A3" s="68"/>
    </row>
    <row r="4" spans="1:1" ht="27.75" x14ac:dyDescent="0.2">
      <c r="A4" s="69" t="s">
        <v>60</v>
      </c>
    </row>
    <row r="7" spans="1:1" ht="102" customHeight="1" x14ac:dyDescent="0.2">
      <c r="A7" s="70" t="s">
        <v>61</v>
      </c>
    </row>
    <row r="9" spans="1:1" x14ac:dyDescent="0.2">
      <c r="A9" s="71" t="s">
        <v>62</v>
      </c>
    </row>
    <row r="11" spans="1:1" ht="31.5" x14ac:dyDescent="0.2">
      <c r="A11" s="72" t="s">
        <v>63</v>
      </c>
    </row>
    <row r="12" spans="1:1" x14ac:dyDescent="0.2">
      <c r="A12" s="73"/>
    </row>
    <row r="13" spans="1:1" x14ac:dyDescent="0.2">
      <c r="A13" s="73"/>
    </row>
    <row r="14" spans="1:1" x14ac:dyDescent="0.2">
      <c r="A14" s="73"/>
    </row>
    <row r="15" spans="1:1" s="74" customFormat="1" ht="34.9" customHeight="1" x14ac:dyDescent="0.2"/>
    <row r="16" spans="1:1" ht="35.1" customHeight="1" x14ac:dyDescent="0.2">
      <c r="A16" s="75" t="s">
        <v>64</v>
      </c>
    </row>
    <row r="17" spans="1:1" x14ac:dyDescent="0.2">
      <c r="A17" s="76" t="s">
        <v>80</v>
      </c>
    </row>
    <row r="18" spans="1:1" x14ac:dyDescent="0.2">
      <c r="A18" s="76" t="s">
        <v>81</v>
      </c>
    </row>
    <row r="19" spans="1:1" x14ac:dyDescent="0.2">
      <c r="A19" s="76" t="s">
        <v>82</v>
      </c>
    </row>
    <row r="20" spans="1:1" x14ac:dyDescent="0.2">
      <c r="A20" s="76"/>
    </row>
    <row r="21" spans="1:1" x14ac:dyDescent="0.2">
      <c r="A21" s="76"/>
    </row>
    <row r="22" spans="1:1" x14ac:dyDescent="0.2">
      <c r="A22" s="76"/>
    </row>
    <row r="23" spans="1:1" x14ac:dyDescent="0.2">
      <c r="A23" s="76"/>
    </row>
    <row r="24" spans="1:1" x14ac:dyDescent="0.2">
      <c r="A24" s="76"/>
    </row>
    <row r="25" spans="1:1" ht="35.1" customHeight="1" x14ac:dyDescent="0.2">
      <c r="A25" s="77" t="s">
        <v>65</v>
      </c>
    </row>
    <row r="26" spans="1:1" ht="45" x14ac:dyDescent="0.2">
      <c r="A26" s="78" t="s">
        <v>66</v>
      </c>
    </row>
    <row r="27" spans="1:1" x14ac:dyDescent="0.2">
      <c r="A27" s="78" t="s">
        <v>67</v>
      </c>
    </row>
    <row r="28" spans="1:1" ht="33.75" x14ac:dyDescent="0.2">
      <c r="A28" s="78" t="s">
        <v>68</v>
      </c>
    </row>
    <row r="29" spans="1:1" ht="22.5" x14ac:dyDescent="0.2">
      <c r="A29" s="78" t="s">
        <v>69</v>
      </c>
    </row>
    <row r="30" spans="1:1" ht="35.1" customHeight="1" x14ac:dyDescent="0.2">
      <c r="A30" s="79" t="s">
        <v>70</v>
      </c>
    </row>
    <row r="31" spans="1:1" x14ac:dyDescent="0.2">
      <c r="A31" s="80" t="s">
        <v>71</v>
      </c>
    </row>
    <row r="32" spans="1:1" ht="35.1" customHeight="1" x14ac:dyDescent="0.2">
      <c r="A32" s="81" t="s">
        <v>72</v>
      </c>
    </row>
    <row r="33" spans="1:1" x14ac:dyDescent="0.2">
      <c r="A33" s="82" t="s">
        <v>73</v>
      </c>
    </row>
    <row r="34" spans="1:1" x14ac:dyDescent="0.2">
      <c r="A34" s="74"/>
    </row>
    <row r="35" spans="1:1" ht="22.5" x14ac:dyDescent="0.2">
      <c r="A35" s="83" t="s">
        <v>74</v>
      </c>
    </row>
    <row r="36" spans="1:1" x14ac:dyDescent="0.2">
      <c r="A36" s="84"/>
    </row>
    <row r="37" spans="1:1" x14ac:dyDescent="0.2">
      <c r="A37" s="77" t="s">
        <v>75</v>
      </c>
    </row>
    <row r="38" spans="1:1" x14ac:dyDescent="0.2">
      <c r="A38" s="84"/>
    </row>
    <row r="39" spans="1:1" x14ac:dyDescent="0.2">
      <c r="A39" s="84" t="s">
        <v>76</v>
      </c>
    </row>
    <row r="40" spans="1:1" x14ac:dyDescent="0.2">
      <c r="A40" s="84" t="s">
        <v>77</v>
      </c>
    </row>
    <row r="41" spans="1:1" x14ac:dyDescent="0.2">
      <c r="A41" s="84" t="s">
        <v>78</v>
      </c>
    </row>
    <row r="42" spans="1:1" x14ac:dyDescent="0.2">
      <c r="A42" s="84" t="s">
        <v>79</v>
      </c>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45"/>
  <sheetViews>
    <sheetView topLeftCell="A11" zoomScale="85" zoomScaleNormal="85" workbookViewId="0">
      <selection activeCell="A2" sqref="A2"/>
    </sheetView>
  </sheetViews>
  <sheetFormatPr baseColWidth="10" defaultColWidth="11.5703125" defaultRowHeight="12.75" x14ac:dyDescent="0.2"/>
  <cols>
    <col min="1" max="1" width="16" style="5" customWidth="1"/>
    <col min="2" max="2" width="15.7109375" style="5" customWidth="1"/>
    <col min="3" max="3" width="9.42578125" style="4" customWidth="1"/>
    <col min="4" max="5" width="10" style="4" customWidth="1"/>
    <col min="6" max="6" width="11.5703125" style="5"/>
    <col min="7" max="7" width="41" style="5" customWidth="1"/>
    <col min="8" max="16384" width="11.5703125" style="5"/>
  </cols>
  <sheetData>
    <row r="1" spans="1:14" s="43" customFormat="1" ht="15" x14ac:dyDescent="0.2">
      <c r="A1" s="42" t="s">
        <v>48</v>
      </c>
      <c r="D1" s="42"/>
      <c r="E1" s="42"/>
    </row>
    <row r="2" spans="1:14" ht="16.5" customHeight="1" x14ac:dyDescent="0.2">
      <c r="C2" s="3"/>
    </row>
    <row r="3" spans="1:14" ht="28.5" customHeight="1" x14ac:dyDescent="0.2">
      <c r="A3" s="24" t="s">
        <v>29</v>
      </c>
      <c r="B3" s="24"/>
      <c r="C3" s="24"/>
      <c r="D3" s="24"/>
      <c r="G3" s="25"/>
    </row>
    <row r="4" spans="1:14" ht="43.15" customHeight="1" x14ac:dyDescent="0.2">
      <c r="A4" s="2"/>
      <c r="B4" s="2"/>
      <c r="C4" s="86" t="s">
        <v>16</v>
      </c>
      <c r="D4" s="87"/>
      <c r="G4" s="25"/>
    </row>
    <row r="5" spans="1:14" s="6" customFormat="1" ht="22.15" customHeight="1" x14ac:dyDescent="0.2">
      <c r="A5" s="2"/>
      <c r="B5" s="2"/>
      <c r="C5" s="21" t="s">
        <v>15</v>
      </c>
      <c r="D5" s="22" t="s">
        <v>32</v>
      </c>
      <c r="G5" s="11"/>
    </row>
    <row r="6" spans="1:14" s="6" customFormat="1" ht="14.25" customHeight="1" thickBot="1" x14ac:dyDescent="0.25">
      <c r="A6" s="91" t="s">
        <v>52</v>
      </c>
      <c r="B6" s="91"/>
      <c r="C6" s="50">
        <v>2.4</v>
      </c>
      <c r="D6" s="50">
        <v>2.7999381456265597</v>
      </c>
      <c r="G6" s="11"/>
    </row>
    <row r="7" spans="1:14" s="6" customFormat="1" ht="14.25" customHeight="1" x14ac:dyDescent="0.2">
      <c r="A7" s="49" t="s">
        <v>30</v>
      </c>
      <c r="B7" s="51" t="s">
        <v>17</v>
      </c>
      <c r="C7" s="52">
        <v>12.200000000000001</v>
      </c>
      <c r="D7" s="52">
        <v>10.199999999999999</v>
      </c>
      <c r="G7" s="11"/>
    </row>
    <row r="8" spans="1:14" s="4" customFormat="1" ht="14.25" customHeight="1" x14ac:dyDescent="0.2">
      <c r="B8" s="7" t="s">
        <v>0</v>
      </c>
      <c r="C8" s="8">
        <v>13.200000000000001</v>
      </c>
      <c r="D8" s="8">
        <v>11.9</v>
      </c>
    </row>
    <row r="9" spans="1:14" s="4" customFormat="1" ht="14.25" customHeight="1" x14ac:dyDescent="0.2">
      <c r="B9" s="7" t="s">
        <v>10</v>
      </c>
      <c r="C9" s="8">
        <v>4.5</v>
      </c>
      <c r="D9" s="8">
        <v>2.6</v>
      </c>
    </row>
    <row r="10" spans="1:14" s="4" customFormat="1" ht="14.25" customHeight="1" thickBot="1" x14ac:dyDescent="0.25">
      <c r="A10" s="53"/>
      <c r="B10" s="54" t="s">
        <v>12</v>
      </c>
      <c r="C10" s="55">
        <v>22.700000000000003</v>
      </c>
      <c r="D10" s="55">
        <v>16.7</v>
      </c>
    </row>
    <row r="11" spans="1:14" ht="37.5" customHeight="1" x14ac:dyDescent="0.2">
      <c r="A11" s="90" t="s">
        <v>33</v>
      </c>
      <c r="B11" s="90"/>
      <c r="C11" s="90"/>
      <c r="D11" s="90"/>
      <c r="E11" s="90"/>
    </row>
    <row r="12" spans="1:14" ht="17.25" customHeight="1" x14ac:dyDescent="0.2">
      <c r="A12" s="12" t="s">
        <v>14</v>
      </c>
      <c r="B12" s="27"/>
      <c r="C12" s="28"/>
      <c r="D12" s="28"/>
      <c r="E12" s="5"/>
    </row>
    <row r="13" spans="1:14" x14ac:dyDescent="0.2">
      <c r="A13" s="4" t="s">
        <v>42</v>
      </c>
      <c r="B13" s="4"/>
      <c r="E13" s="5"/>
    </row>
    <row r="14" spans="1:14" x14ac:dyDescent="0.2">
      <c r="A14" s="4"/>
      <c r="B14" s="4"/>
    </row>
    <row r="15" spans="1:14" ht="35.450000000000003" customHeight="1" x14ac:dyDescent="0.2">
      <c r="A15" s="92" t="s">
        <v>31</v>
      </c>
      <c r="B15" s="92"/>
      <c r="C15" s="92"/>
      <c r="D15" s="92"/>
      <c r="E15" s="5"/>
    </row>
    <row r="16" spans="1:14" x14ac:dyDescent="0.2">
      <c r="I16" s="30"/>
      <c r="J16" s="30"/>
      <c r="K16" s="32"/>
      <c r="L16" s="33"/>
      <c r="M16" s="33"/>
      <c r="N16" s="30"/>
    </row>
    <row r="17" spans="9:14" x14ac:dyDescent="0.2">
      <c r="I17" s="30"/>
      <c r="J17" s="30"/>
      <c r="K17" s="34"/>
      <c r="L17" s="35"/>
      <c r="M17" s="35"/>
      <c r="N17" s="30"/>
    </row>
    <row r="18" spans="9:14" x14ac:dyDescent="0.2">
      <c r="I18" s="30"/>
      <c r="J18" s="30"/>
      <c r="K18" s="34"/>
      <c r="L18" s="35"/>
      <c r="M18" s="35"/>
      <c r="N18" s="30"/>
    </row>
    <row r="19" spans="9:14" x14ac:dyDescent="0.2">
      <c r="I19" s="30"/>
      <c r="J19" s="30"/>
      <c r="K19" s="34"/>
      <c r="L19" s="35"/>
      <c r="M19" s="35"/>
      <c r="N19" s="30"/>
    </row>
    <row r="20" spans="9:14" x14ac:dyDescent="0.2">
      <c r="I20" s="30"/>
      <c r="J20" s="30"/>
      <c r="K20" s="7"/>
      <c r="L20" s="36"/>
      <c r="M20" s="36"/>
      <c r="N20" s="30"/>
    </row>
    <row r="21" spans="9:14" x14ac:dyDescent="0.2">
      <c r="I21" s="30"/>
      <c r="J21" s="30"/>
      <c r="K21" s="7"/>
      <c r="L21" s="37"/>
      <c r="M21" s="37"/>
      <c r="N21" s="30"/>
    </row>
    <row r="22" spans="9:14" x14ac:dyDescent="0.2">
      <c r="I22" s="30"/>
      <c r="J22" s="30"/>
      <c r="K22" s="31"/>
      <c r="L22" s="37"/>
      <c r="M22" s="37"/>
      <c r="N22" s="30"/>
    </row>
    <row r="23" spans="9:14" x14ac:dyDescent="0.2">
      <c r="I23" s="30"/>
      <c r="J23" s="30"/>
      <c r="K23" s="38"/>
      <c r="L23" s="37"/>
      <c r="M23" s="37"/>
      <c r="N23" s="30"/>
    </row>
    <row r="24" spans="9:14" x14ac:dyDescent="0.2">
      <c r="I24" s="30"/>
      <c r="J24" s="30"/>
      <c r="K24" s="30"/>
      <c r="L24" s="30"/>
      <c r="M24" s="30"/>
      <c r="N24" s="30"/>
    </row>
    <row r="36" spans="1:7" ht="22.15" customHeight="1" x14ac:dyDescent="0.2">
      <c r="C36" s="5"/>
      <c r="D36" s="5"/>
      <c r="E36" s="5"/>
      <c r="F36" s="20"/>
    </row>
    <row r="37" spans="1:7" x14ac:dyDescent="0.2">
      <c r="C37" s="5"/>
      <c r="D37" s="5"/>
      <c r="E37" s="5"/>
    </row>
    <row r="38" spans="1:7" x14ac:dyDescent="0.2">
      <c r="C38" s="5"/>
      <c r="D38" s="5"/>
      <c r="E38" s="5"/>
    </row>
    <row r="39" spans="1:7" x14ac:dyDescent="0.2">
      <c r="C39" s="5"/>
      <c r="D39" s="5"/>
      <c r="E39" s="5"/>
    </row>
    <row r="40" spans="1:7" s="3" customFormat="1" ht="11.25" x14ac:dyDescent="0.2">
      <c r="B40" s="19"/>
      <c r="C40" s="19"/>
      <c r="D40" s="19"/>
      <c r="E40" s="19"/>
      <c r="F40" s="12" t="s">
        <v>49</v>
      </c>
    </row>
    <row r="41" spans="1:7" s="3" customFormat="1" ht="11.25" x14ac:dyDescent="0.2">
      <c r="B41" s="19"/>
      <c r="C41" s="19"/>
      <c r="D41" s="19"/>
      <c r="E41" s="19"/>
      <c r="F41" s="12"/>
    </row>
    <row r="42" spans="1:7" ht="29.25" customHeight="1" x14ac:dyDescent="0.2">
      <c r="A42" s="88" t="s">
        <v>51</v>
      </c>
      <c r="B42" s="89"/>
      <c r="C42" s="89"/>
      <c r="D42" s="89"/>
      <c r="E42" s="89"/>
      <c r="F42" s="89"/>
    </row>
    <row r="43" spans="1:7" ht="12.75" customHeight="1" x14ac:dyDescent="0.2">
      <c r="A43" s="12" t="s">
        <v>14</v>
      </c>
      <c r="B43" s="48"/>
      <c r="C43" s="48"/>
      <c r="D43" s="48"/>
      <c r="E43" s="48"/>
      <c r="F43" s="48"/>
    </row>
    <row r="44" spans="1:7" ht="14.25" customHeight="1" x14ac:dyDescent="0.2">
      <c r="A44" s="85" t="s">
        <v>50</v>
      </c>
      <c r="B44" s="85"/>
      <c r="C44" s="85"/>
      <c r="D44" s="85"/>
      <c r="E44" s="85"/>
      <c r="F44" s="85"/>
      <c r="G44" s="85"/>
    </row>
    <row r="45" spans="1:7" ht="17.25" customHeight="1" x14ac:dyDescent="0.2">
      <c r="A45" s="4" t="s">
        <v>42</v>
      </c>
      <c r="B45" s="4"/>
    </row>
  </sheetData>
  <mergeCells count="6">
    <mergeCell ref="A44:G44"/>
    <mergeCell ref="C4:D4"/>
    <mergeCell ref="A42:F42"/>
    <mergeCell ref="A11:E11"/>
    <mergeCell ref="A6:B6"/>
    <mergeCell ref="A15:D15"/>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G41"/>
  <sheetViews>
    <sheetView topLeftCell="A22" zoomScaleNormal="100" zoomScaleSheetLayoutView="100" workbookViewId="0">
      <selection activeCell="A2" sqref="A2"/>
    </sheetView>
  </sheetViews>
  <sheetFormatPr baseColWidth="10" defaultColWidth="11.5703125" defaultRowHeight="12.75" x14ac:dyDescent="0.2"/>
  <cols>
    <col min="1" max="1" width="31.85546875" style="16" customWidth="1"/>
    <col min="2" max="3" width="11.5703125" style="16"/>
    <col min="4" max="4" width="15.28515625" style="16" customWidth="1"/>
    <col min="5" max="16384" width="11.5703125" style="16"/>
  </cols>
  <sheetData>
    <row r="1" spans="1:5" s="40" customFormat="1" ht="15" x14ac:dyDescent="0.2">
      <c r="A1" s="42" t="s">
        <v>48</v>
      </c>
    </row>
    <row r="3" spans="1:5" s="15" customFormat="1" ht="12" customHeight="1" x14ac:dyDescent="0.2">
      <c r="A3" s="29" t="s">
        <v>34</v>
      </c>
    </row>
    <row r="4" spans="1:5" s="15" customFormat="1" ht="13.15" customHeight="1" x14ac:dyDescent="0.2"/>
    <row r="5" spans="1:5" s="15" customFormat="1" ht="11.25" x14ac:dyDescent="0.2">
      <c r="B5" s="46" t="s">
        <v>13</v>
      </c>
      <c r="C5" s="46" t="s">
        <v>8</v>
      </c>
      <c r="D5" s="46" t="s">
        <v>36</v>
      </c>
    </row>
    <row r="6" spans="1:5" s="15" customFormat="1" ht="11.25" x14ac:dyDescent="0.2">
      <c r="A6" s="39" t="s">
        <v>52</v>
      </c>
      <c r="B6" s="45">
        <v>83</v>
      </c>
      <c r="C6" s="45">
        <v>10</v>
      </c>
      <c r="D6" s="45">
        <v>7</v>
      </c>
    </row>
    <row r="7" spans="1:5" s="15" customFormat="1" ht="11.25" x14ac:dyDescent="0.2">
      <c r="A7" s="39" t="s">
        <v>37</v>
      </c>
      <c r="B7" s="45">
        <v>34.607363669511365</v>
      </c>
      <c r="C7" s="46">
        <v>16</v>
      </c>
      <c r="D7" s="47">
        <f>100-C7-B7</f>
        <v>49.392636330488635</v>
      </c>
    </row>
    <row r="8" spans="1:5" s="15" customFormat="1" ht="11.25" x14ac:dyDescent="0.2">
      <c r="A8" s="39" t="s">
        <v>0</v>
      </c>
      <c r="B8" s="45">
        <v>32.369834550670298</v>
      </c>
      <c r="C8" s="47">
        <v>13.155512499322938</v>
      </c>
      <c r="D8" s="47">
        <f>100-C8-B8</f>
        <v>54.474652950006764</v>
      </c>
    </row>
    <row r="9" spans="1:5" s="15" customFormat="1" ht="14.45" customHeight="1" x14ac:dyDescent="0.2">
      <c r="A9" s="39" t="s">
        <v>10</v>
      </c>
      <c r="B9" s="45">
        <v>43.522506152857368</v>
      </c>
      <c r="C9" s="47">
        <v>21.258272366865789</v>
      </c>
      <c r="D9" s="47">
        <f>100-C9-B9</f>
        <v>35.21922148027685</v>
      </c>
    </row>
    <row r="10" spans="1:5" s="15" customFormat="1" ht="14.45" customHeight="1" x14ac:dyDescent="0.2">
      <c r="A10" s="39" t="s">
        <v>12</v>
      </c>
      <c r="B10" s="45">
        <v>28.913234833872664</v>
      </c>
      <c r="C10" s="47">
        <v>18.724804070386689</v>
      </c>
      <c r="D10" s="47">
        <f>100-C10-B10</f>
        <v>52.361961095740654</v>
      </c>
    </row>
    <row r="11" spans="1:5" s="15" customFormat="1" ht="14.45" customHeight="1" x14ac:dyDescent="0.2">
      <c r="D11" s="12" t="s">
        <v>49</v>
      </c>
    </row>
    <row r="12" spans="1:5" s="15" customFormat="1" ht="14.45" customHeight="1" x14ac:dyDescent="0.2"/>
    <row r="13" spans="1:5" ht="14.45" customHeight="1" x14ac:dyDescent="0.2"/>
    <row r="15" spans="1:5" ht="14.25" customHeight="1" x14ac:dyDescent="0.2"/>
    <row r="16" spans="1:5" ht="35.450000000000003" customHeight="1" x14ac:dyDescent="0.2">
      <c r="A16" s="94" t="s">
        <v>47</v>
      </c>
      <c r="B16" s="94"/>
      <c r="C16" s="94"/>
      <c r="D16" s="94"/>
      <c r="E16" s="94"/>
    </row>
    <row r="17" ht="13.15" customHeight="1" x14ac:dyDescent="0.2"/>
    <row r="22" ht="13.15" customHeight="1" x14ac:dyDescent="0.2"/>
    <row r="37" spans="1:7" ht="21.75" customHeight="1" x14ac:dyDescent="0.2"/>
    <row r="38" spans="1:7" x14ac:dyDescent="0.2">
      <c r="G38" s="12" t="s">
        <v>49</v>
      </c>
    </row>
    <row r="39" spans="1:7" ht="25.5" customHeight="1" x14ac:dyDescent="0.2">
      <c r="A39" s="95" t="s">
        <v>51</v>
      </c>
      <c r="B39" s="95"/>
      <c r="C39" s="95"/>
      <c r="D39" s="95"/>
      <c r="E39" s="95"/>
      <c r="F39" s="95"/>
      <c r="G39" s="95"/>
    </row>
    <row r="40" spans="1:7" s="40" customFormat="1" ht="18.75" customHeight="1" x14ac:dyDescent="0.2">
      <c r="A40" s="96" t="s">
        <v>58</v>
      </c>
      <c r="B40" s="96"/>
      <c r="C40" s="96"/>
      <c r="D40" s="96"/>
      <c r="E40" s="96"/>
      <c r="F40" s="96"/>
      <c r="G40" s="96"/>
    </row>
    <row r="41" spans="1:7" ht="21" customHeight="1" x14ac:dyDescent="0.2">
      <c r="A41" s="93" t="s">
        <v>42</v>
      </c>
      <c r="B41" s="93"/>
      <c r="C41" s="93"/>
      <c r="D41" s="18"/>
      <c r="F41" s="18"/>
    </row>
  </sheetData>
  <mergeCells count="4">
    <mergeCell ref="A41:C41"/>
    <mergeCell ref="A16:E16"/>
    <mergeCell ref="A39:G39"/>
    <mergeCell ref="A40:G40"/>
  </mergeCells>
  <pageMargins left="0.39370078740157483" right="0.19685039370078741"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53"/>
  <sheetViews>
    <sheetView zoomScaleNormal="100" zoomScaleSheetLayoutView="100" workbookViewId="0">
      <selection activeCell="A2" sqref="A2"/>
    </sheetView>
  </sheetViews>
  <sheetFormatPr baseColWidth="10" defaultColWidth="11.5703125" defaultRowHeight="12.75" x14ac:dyDescent="0.2"/>
  <cols>
    <col min="1" max="1" width="41.42578125" style="5" customWidth="1"/>
    <col min="2" max="2" width="8.7109375" style="5" customWidth="1"/>
    <col min="3" max="4" width="6.28515625" style="5" customWidth="1"/>
    <col min="5" max="10" width="7.7109375" style="5" customWidth="1"/>
    <col min="11" max="16384" width="11.5703125" style="5"/>
  </cols>
  <sheetData>
    <row r="1" spans="1:12" s="43" customFormat="1" ht="15" x14ac:dyDescent="0.2">
      <c r="A1" s="42" t="s">
        <v>48</v>
      </c>
      <c r="B1" s="42"/>
      <c r="C1" s="41"/>
      <c r="D1" s="41"/>
      <c r="E1" s="41"/>
      <c r="F1" s="41"/>
      <c r="G1" s="41"/>
    </row>
    <row r="2" spans="1:12" x14ac:dyDescent="0.2">
      <c r="A2" s="3"/>
      <c r="B2" s="3"/>
      <c r="C2" s="4"/>
      <c r="D2" s="4"/>
    </row>
    <row r="3" spans="1:12" x14ac:dyDescent="0.2">
      <c r="A3" s="23" t="s">
        <v>35</v>
      </c>
      <c r="B3" s="3"/>
      <c r="C3" s="4"/>
      <c r="D3" s="4"/>
    </row>
    <row r="4" spans="1:12" x14ac:dyDescent="0.2">
      <c r="B4" s="3"/>
      <c r="C4" s="4"/>
      <c r="D4" s="4"/>
    </row>
    <row r="5" spans="1:12" ht="20.25" customHeight="1" x14ac:dyDescent="0.2">
      <c r="A5" s="100" t="s">
        <v>11</v>
      </c>
      <c r="B5" s="106" t="s">
        <v>46</v>
      </c>
      <c r="C5" s="104" t="s">
        <v>45</v>
      </c>
      <c r="D5" s="105"/>
      <c r="E5" s="105"/>
      <c r="F5" s="105"/>
      <c r="G5" s="105"/>
      <c r="H5" s="105"/>
      <c r="I5" s="105"/>
      <c r="J5" s="105"/>
    </row>
    <row r="6" spans="1:12" s="13" customFormat="1" ht="25.5" customHeight="1" x14ac:dyDescent="0.2">
      <c r="A6" s="100"/>
      <c r="B6" s="107"/>
      <c r="C6" s="102" t="s">
        <v>17</v>
      </c>
      <c r="D6" s="103"/>
      <c r="E6" s="102" t="s">
        <v>18</v>
      </c>
      <c r="F6" s="103"/>
      <c r="G6" s="102" t="s">
        <v>10</v>
      </c>
      <c r="H6" s="103"/>
      <c r="I6" s="102" t="s">
        <v>12</v>
      </c>
      <c r="J6" s="103"/>
    </row>
    <row r="7" spans="1:12" s="4" customFormat="1" ht="26.25" customHeight="1" x14ac:dyDescent="0.2">
      <c r="A7" s="101"/>
      <c r="B7" s="58" t="s">
        <v>32</v>
      </c>
      <c r="C7" s="59" t="s">
        <v>15</v>
      </c>
      <c r="D7" s="59" t="s">
        <v>32</v>
      </c>
      <c r="E7" s="59" t="s">
        <v>15</v>
      </c>
      <c r="F7" s="59" t="s">
        <v>32</v>
      </c>
      <c r="G7" s="59" t="s">
        <v>15</v>
      </c>
      <c r="H7" s="59" t="s">
        <v>32</v>
      </c>
      <c r="I7" s="59" t="s">
        <v>15</v>
      </c>
      <c r="J7" s="59" t="s">
        <v>32</v>
      </c>
    </row>
    <row r="8" spans="1:12" s="4" customFormat="1" ht="15.75" customHeight="1" x14ac:dyDescent="0.2">
      <c r="A8" s="1" t="s">
        <v>1</v>
      </c>
      <c r="B8" s="60">
        <v>82.1</v>
      </c>
      <c r="C8" s="60">
        <v>79.400000000000006</v>
      </c>
      <c r="D8" s="60">
        <v>76.3</v>
      </c>
      <c r="E8" s="60">
        <v>83.2</v>
      </c>
      <c r="F8" s="60">
        <v>78</v>
      </c>
      <c r="G8" s="60">
        <v>68.3</v>
      </c>
      <c r="H8" s="60">
        <v>71.099999999999994</v>
      </c>
      <c r="I8" s="60">
        <v>74.5</v>
      </c>
      <c r="J8" s="60">
        <v>71.099999999999994</v>
      </c>
      <c r="K8" s="44"/>
      <c r="L8" s="44"/>
    </row>
    <row r="9" spans="1:12" s="4" customFormat="1" ht="15.75" customHeight="1" x14ac:dyDescent="0.2">
      <c r="A9" s="56" t="s">
        <v>19</v>
      </c>
      <c r="B9" s="61">
        <v>43.4</v>
      </c>
      <c r="C9" s="61">
        <v>41.800000000000004</v>
      </c>
      <c r="D9" s="61">
        <v>39.799999999999997</v>
      </c>
      <c r="E9" s="61">
        <v>43</v>
      </c>
      <c r="F9" s="61">
        <v>39.6</v>
      </c>
      <c r="G9" s="61">
        <v>36.4</v>
      </c>
      <c r="H9" s="61">
        <v>37.6</v>
      </c>
      <c r="I9" s="61">
        <v>42.6</v>
      </c>
      <c r="J9" s="61">
        <v>44</v>
      </c>
    </row>
    <row r="10" spans="1:12" s="4" customFormat="1" ht="15.75" customHeight="1" x14ac:dyDescent="0.2">
      <c r="A10" s="56" t="s">
        <v>20</v>
      </c>
      <c r="B10" s="61">
        <v>34.5</v>
      </c>
      <c r="C10" s="61">
        <v>29.8</v>
      </c>
      <c r="D10" s="61">
        <v>27.2</v>
      </c>
      <c r="E10" s="61">
        <v>32.1</v>
      </c>
      <c r="F10" s="61">
        <v>28.3</v>
      </c>
      <c r="G10" s="61">
        <v>24.7</v>
      </c>
      <c r="H10" s="61">
        <v>26.1</v>
      </c>
      <c r="I10" s="61">
        <v>24.9</v>
      </c>
      <c r="J10" s="61">
        <v>21.2</v>
      </c>
    </row>
    <row r="11" spans="1:12" s="4" customFormat="1" ht="18" customHeight="1" x14ac:dyDescent="0.2">
      <c r="A11" s="56" t="s">
        <v>21</v>
      </c>
      <c r="B11" s="61">
        <v>4.1999999999999993</v>
      </c>
      <c r="C11" s="61">
        <v>7.8000000000000007</v>
      </c>
      <c r="D11" s="61">
        <v>9.3000000000000007</v>
      </c>
      <c r="E11" s="61">
        <v>7.8</v>
      </c>
      <c r="F11" s="61">
        <v>10.000000000000002</v>
      </c>
      <c r="G11" s="61">
        <v>7.1000000000000005</v>
      </c>
      <c r="H11" s="61">
        <v>7.4</v>
      </c>
      <c r="I11" s="61">
        <v>7.1000000000000014</v>
      </c>
      <c r="J11" s="61">
        <v>5.8</v>
      </c>
    </row>
    <row r="12" spans="1:12" s="4" customFormat="1" ht="22.5" customHeight="1" x14ac:dyDescent="0.2">
      <c r="A12" s="57" t="s">
        <v>53</v>
      </c>
      <c r="B12" s="62">
        <v>1.6</v>
      </c>
      <c r="C12" s="62">
        <v>2.8000000000000003</v>
      </c>
      <c r="D12" s="62">
        <v>4.5999999999999996</v>
      </c>
      <c r="E12" s="62">
        <v>2.9</v>
      </c>
      <c r="F12" s="62">
        <v>4.9000000000000004</v>
      </c>
      <c r="G12" s="62">
        <v>2.5</v>
      </c>
      <c r="H12" s="62">
        <v>3.6</v>
      </c>
      <c r="I12" s="62">
        <v>2.7</v>
      </c>
      <c r="J12" s="62">
        <v>3.7</v>
      </c>
    </row>
    <row r="13" spans="1:12" s="4" customFormat="1" ht="12" customHeight="1" x14ac:dyDescent="0.2">
      <c r="A13" s="57" t="s">
        <v>44</v>
      </c>
      <c r="B13" s="62">
        <v>2.5</v>
      </c>
      <c r="C13" s="62">
        <v>2.8000000000000003</v>
      </c>
      <c r="D13" s="62">
        <v>3.3</v>
      </c>
      <c r="E13" s="62">
        <v>3.4</v>
      </c>
      <c r="F13" s="62">
        <v>3.7</v>
      </c>
      <c r="G13" s="62">
        <v>1.1000000000000001</v>
      </c>
      <c r="H13" s="62">
        <v>2.5</v>
      </c>
      <c r="I13" s="62">
        <v>1.6</v>
      </c>
      <c r="J13" s="62">
        <v>1</v>
      </c>
    </row>
    <row r="14" spans="1:12" s="4" customFormat="1" ht="12" customHeight="1" x14ac:dyDescent="0.2">
      <c r="A14" s="57" t="s">
        <v>2</v>
      </c>
      <c r="B14" s="62">
        <v>0.1</v>
      </c>
      <c r="C14" s="62">
        <v>1.2000000000000002</v>
      </c>
      <c r="D14" s="62">
        <v>0.6</v>
      </c>
      <c r="E14" s="62">
        <v>0.7</v>
      </c>
      <c r="F14" s="62">
        <v>0.6</v>
      </c>
      <c r="G14" s="62">
        <v>2.8</v>
      </c>
      <c r="H14" s="62">
        <v>0.9</v>
      </c>
      <c r="I14" s="62">
        <v>1.2</v>
      </c>
      <c r="J14" s="62">
        <v>0.3</v>
      </c>
    </row>
    <row r="15" spans="1:12" s="4" customFormat="1" ht="12" customHeight="1" x14ac:dyDescent="0.2">
      <c r="A15" s="57" t="s">
        <v>43</v>
      </c>
      <c r="B15" s="62"/>
      <c r="C15" s="62">
        <v>1</v>
      </c>
      <c r="D15" s="62">
        <v>0.8</v>
      </c>
      <c r="E15" s="62">
        <v>0.8</v>
      </c>
      <c r="F15" s="62">
        <v>0.8</v>
      </c>
      <c r="G15" s="62">
        <v>0.7</v>
      </c>
      <c r="H15" s="62">
        <v>0.4</v>
      </c>
      <c r="I15" s="62">
        <v>1.6</v>
      </c>
      <c r="J15" s="62">
        <v>0.8</v>
      </c>
    </row>
    <row r="16" spans="1:12" s="4" customFormat="1" ht="15.75" customHeight="1" x14ac:dyDescent="0.2">
      <c r="A16" s="1" t="s">
        <v>3</v>
      </c>
      <c r="B16" s="60">
        <v>3.7</v>
      </c>
      <c r="C16" s="60">
        <v>7.1000000000000005</v>
      </c>
      <c r="D16" s="60">
        <v>5.6</v>
      </c>
      <c r="E16" s="60">
        <v>5.8</v>
      </c>
      <c r="F16" s="60">
        <v>4.9000000000000004</v>
      </c>
      <c r="G16" s="60">
        <v>11.8</v>
      </c>
      <c r="H16" s="60">
        <v>8.8000000000000007</v>
      </c>
      <c r="I16" s="60">
        <v>7.6</v>
      </c>
      <c r="J16" s="60">
        <v>6.2</v>
      </c>
      <c r="K16" s="44"/>
      <c r="L16" s="44"/>
    </row>
    <row r="17" spans="1:12" s="4" customFormat="1" ht="15.75" customHeight="1" x14ac:dyDescent="0.2">
      <c r="A17" s="56" t="s">
        <v>4</v>
      </c>
      <c r="B17" s="61">
        <v>0.8</v>
      </c>
      <c r="C17" s="61">
        <v>3</v>
      </c>
      <c r="D17" s="61">
        <v>2.1</v>
      </c>
      <c r="E17" s="61">
        <v>2.7</v>
      </c>
      <c r="F17" s="61">
        <v>2.1</v>
      </c>
      <c r="G17" s="61">
        <v>3.5</v>
      </c>
      <c r="H17" s="61">
        <v>2.4</v>
      </c>
      <c r="I17" s="61">
        <v>4.0999999999999996</v>
      </c>
      <c r="J17" s="61">
        <v>2.4</v>
      </c>
    </row>
    <row r="18" spans="1:12" s="4" customFormat="1" ht="15.75" customHeight="1" x14ac:dyDescent="0.2">
      <c r="A18" s="56" t="s">
        <v>5</v>
      </c>
      <c r="B18" s="61">
        <v>2.5</v>
      </c>
      <c r="C18" s="61">
        <v>3.6</v>
      </c>
      <c r="D18" s="61">
        <v>2.9</v>
      </c>
      <c r="E18" s="61">
        <v>2.7</v>
      </c>
      <c r="F18" s="61">
        <v>2.2999999999999998</v>
      </c>
      <c r="G18" s="61">
        <v>7.6</v>
      </c>
      <c r="H18" s="61">
        <v>6.1</v>
      </c>
      <c r="I18" s="61">
        <v>3.2</v>
      </c>
      <c r="J18" s="61">
        <v>3.3</v>
      </c>
    </row>
    <row r="19" spans="1:12" s="4" customFormat="1" ht="15.75" customHeight="1" x14ac:dyDescent="0.2">
      <c r="A19" s="56" t="s">
        <v>6</v>
      </c>
      <c r="B19" s="61">
        <v>0.4</v>
      </c>
      <c r="C19" s="61">
        <v>0.5</v>
      </c>
      <c r="D19" s="61">
        <v>0.6</v>
      </c>
      <c r="E19" s="61">
        <v>0.4</v>
      </c>
      <c r="F19" s="61">
        <v>0.6</v>
      </c>
      <c r="G19" s="61">
        <v>0.8</v>
      </c>
      <c r="H19" s="63">
        <v>0.3</v>
      </c>
      <c r="I19" s="61">
        <v>0.4</v>
      </c>
      <c r="J19" s="61">
        <v>0.5</v>
      </c>
    </row>
    <row r="20" spans="1:12" s="4" customFormat="1" ht="15.75" customHeight="1" x14ac:dyDescent="0.2">
      <c r="A20" s="1" t="s">
        <v>28</v>
      </c>
      <c r="B20" s="60">
        <v>14.2</v>
      </c>
      <c r="C20" s="60">
        <v>13.5</v>
      </c>
      <c r="D20" s="60">
        <v>18.100000000000001</v>
      </c>
      <c r="E20" s="60">
        <v>11</v>
      </c>
      <c r="F20" s="60">
        <v>17</v>
      </c>
      <c r="G20" s="60">
        <v>19.899999999999999</v>
      </c>
      <c r="H20" s="60">
        <v>20.100000000000001</v>
      </c>
      <c r="I20" s="60">
        <v>17.8</v>
      </c>
      <c r="J20" s="60">
        <v>22.7</v>
      </c>
      <c r="K20" s="44"/>
      <c r="L20" s="44"/>
    </row>
    <row r="21" spans="1:12" s="4" customFormat="1" ht="22.5" x14ac:dyDescent="0.2">
      <c r="A21" s="56" t="s">
        <v>22</v>
      </c>
      <c r="B21" s="61">
        <v>0.3</v>
      </c>
      <c r="C21" s="61">
        <v>4.8000000000000007</v>
      </c>
      <c r="D21" s="61">
        <v>3.9000000000000004</v>
      </c>
      <c r="E21" s="61">
        <v>2.6</v>
      </c>
      <c r="F21" s="61">
        <v>2.2000000000000002</v>
      </c>
      <c r="G21" s="61">
        <v>8.9</v>
      </c>
      <c r="H21" s="61">
        <v>9</v>
      </c>
      <c r="I21" s="61">
        <v>9.9</v>
      </c>
      <c r="J21" s="61">
        <v>9.1999999999999993</v>
      </c>
    </row>
    <row r="22" spans="1:12" s="4" customFormat="1" ht="12" customHeight="1" x14ac:dyDescent="0.2">
      <c r="A22" s="57" t="s">
        <v>40</v>
      </c>
      <c r="B22" s="62" t="s">
        <v>41</v>
      </c>
      <c r="C22" s="62">
        <v>2.6</v>
      </c>
      <c r="D22" s="62">
        <v>1.5</v>
      </c>
      <c r="E22" s="62">
        <v>1</v>
      </c>
      <c r="F22" s="62">
        <v>0.6</v>
      </c>
      <c r="G22" s="62">
        <v>5.7</v>
      </c>
      <c r="H22" s="62">
        <v>5.2</v>
      </c>
      <c r="I22" s="62">
        <v>6.4</v>
      </c>
      <c r="J22" s="62">
        <v>3.7</v>
      </c>
    </row>
    <row r="23" spans="1:12" s="4" customFormat="1" ht="12" customHeight="1" x14ac:dyDescent="0.2">
      <c r="A23" s="57" t="s">
        <v>55</v>
      </c>
      <c r="B23" s="62" t="s">
        <v>41</v>
      </c>
      <c r="C23" s="62">
        <v>1.6</v>
      </c>
      <c r="D23" s="62">
        <v>1.6</v>
      </c>
      <c r="E23" s="62">
        <v>1</v>
      </c>
      <c r="F23" s="62">
        <v>0.9</v>
      </c>
      <c r="G23" s="62">
        <v>2.7</v>
      </c>
      <c r="H23" s="62">
        <v>2.5</v>
      </c>
      <c r="I23" s="62">
        <v>3</v>
      </c>
      <c r="J23" s="62">
        <v>5</v>
      </c>
    </row>
    <row r="24" spans="1:12" s="4" customFormat="1" ht="12" customHeight="1" x14ac:dyDescent="0.2">
      <c r="A24" s="57" t="s">
        <v>38</v>
      </c>
      <c r="B24" s="62" t="s">
        <v>41</v>
      </c>
      <c r="C24" s="63">
        <v>0.60000000000000009</v>
      </c>
      <c r="D24" s="63">
        <v>0.8</v>
      </c>
      <c r="E24" s="63">
        <v>0.6</v>
      </c>
      <c r="F24" s="63">
        <v>0.7</v>
      </c>
      <c r="G24" s="63">
        <v>0.5</v>
      </c>
      <c r="H24" s="63">
        <v>1.3</v>
      </c>
      <c r="I24" s="63">
        <v>0.5</v>
      </c>
      <c r="J24" s="63">
        <v>0.5</v>
      </c>
    </row>
    <row r="25" spans="1:12" s="4" customFormat="1" ht="16.5" customHeight="1" x14ac:dyDescent="0.2">
      <c r="A25" s="56" t="s">
        <v>9</v>
      </c>
      <c r="B25" s="61">
        <v>13.9</v>
      </c>
      <c r="C25" s="61">
        <v>8.9</v>
      </c>
      <c r="D25" s="61">
        <v>14.1</v>
      </c>
      <c r="E25" s="61">
        <v>8.5</v>
      </c>
      <c r="F25" s="61">
        <v>14.900000000000002</v>
      </c>
      <c r="G25" s="61">
        <v>11</v>
      </c>
      <c r="H25" s="61">
        <v>11.2</v>
      </c>
      <c r="I25" s="61">
        <v>7.8999999999999986</v>
      </c>
      <c r="J25" s="61">
        <v>13.600000000000001</v>
      </c>
      <c r="K25" s="44"/>
      <c r="L25" s="44"/>
    </row>
    <row r="26" spans="1:12" s="4" customFormat="1" ht="12" customHeight="1" x14ac:dyDescent="0.2">
      <c r="A26" s="57" t="s">
        <v>56</v>
      </c>
      <c r="B26" s="62">
        <v>1.5</v>
      </c>
      <c r="C26" s="62">
        <v>4.5</v>
      </c>
      <c r="D26" s="62">
        <v>5.6</v>
      </c>
      <c r="E26" s="62">
        <v>4.8</v>
      </c>
      <c r="F26" s="62">
        <v>6.5</v>
      </c>
      <c r="G26" s="62">
        <v>3.4</v>
      </c>
      <c r="H26" s="62">
        <v>2.4</v>
      </c>
      <c r="I26" s="62">
        <v>4.3</v>
      </c>
      <c r="J26" s="62">
        <v>3.7</v>
      </c>
    </row>
    <row r="27" spans="1:12" s="4" customFormat="1" ht="12" customHeight="1" x14ac:dyDescent="0.2">
      <c r="A27" s="57" t="s">
        <v>23</v>
      </c>
      <c r="B27" s="62">
        <v>2.2000000000000002</v>
      </c>
      <c r="C27" s="62">
        <v>1.4000000000000001</v>
      </c>
      <c r="D27" s="62">
        <v>1.8</v>
      </c>
      <c r="E27" s="62">
        <v>1.1000000000000001</v>
      </c>
      <c r="F27" s="62">
        <v>1.4</v>
      </c>
      <c r="G27" s="62">
        <v>2.2999999999999998</v>
      </c>
      <c r="H27" s="62">
        <v>4.2</v>
      </c>
      <c r="I27" s="62">
        <v>1.8</v>
      </c>
      <c r="J27" s="62">
        <v>2.5</v>
      </c>
    </row>
    <row r="28" spans="1:12" s="9" customFormat="1" ht="12" customHeight="1" x14ac:dyDescent="0.2">
      <c r="A28" s="57" t="s">
        <v>24</v>
      </c>
      <c r="B28" s="62">
        <v>0.4</v>
      </c>
      <c r="C28" s="62">
        <v>0.5</v>
      </c>
      <c r="D28" s="62">
        <v>1.3</v>
      </c>
      <c r="E28" s="62">
        <v>0.3</v>
      </c>
      <c r="F28" s="62">
        <v>1.5</v>
      </c>
      <c r="G28" s="62">
        <v>1.7</v>
      </c>
      <c r="H28" s="62">
        <v>1.6</v>
      </c>
      <c r="I28" s="63">
        <v>0.1</v>
      </c>
      <c r="J28" s="62">
        <v>0.3</v>
      </c>
    </row>
    <row r="29" spans="1:12" ht="12" customHeight="1" x14ac:dyDescent="0.2">
      <c r="A29" s="57" t="s">
        <v>25</v>
      </c>
      <c r="B29" s="62">
        <v>0.5</v>
      </c>
      <c r="C29" s="62">
        <v>0.30000000000000004</v>
      </c>
      <c r="D29" s="62">
        <v>0.3</v>
      </c>
      <c r="E29" s="62">
        <v>0.2</v>
      </c>
      <c r="F29" s="62">
        <v>0.3</v>
      </c>
      <c r="G29" s="62">
        <v>0.3</v>
      </c>
      <c r="H29" s="62" t="s">
        <v>27</v>
      </c>
      <c r="I29" s="62">
        <v>0.5</v>
      </c>
      <c r="J29" s="62">
        <v>0.5</v>
      </c>
    </row>
    <row r="30" spans="1:12" ht="12" customHeight="1" x14ac:dyDescent="0.2">
      <c r="A30" s="57" t="s">
        <v>39</v>
      </c>
      <c r="B30" s="62">
        <v>2.5</v>
      </c>
      <c r="C30" s="62">
        <v>0.9</v>
      </c>
      <c r="D30" s="62">
        <v>1.5</v>
      </c>
      <c r="E30" s="62">
        <v>0.6</v>
      </c>
      <c r="F30" s="62">
        <v>1.4</v>
      </c>
      <c r="G30" s="62">
        <v>2.5</v>
      </c>
      <c r="H30" s="62">
        <v>1.2</v>
      </c>
      <c r="I30" s="62">
        <v>0.1</v>
      </c>
      <c r="J30" s="62">
        <v>2.2999999999999998</v>
      </c>
    </row>
    <row r="31" spans="1:12" ht="12" customHeight="1" x14ac:dyDescent="0.2">
      <c r="A31" s="57" t="s">
        <v>26</v>
      </c>
      <c r="B31" s="62">
        <v>6.8</v>
      </c>
      <c r="C31" s="62">
        <v>1.3</v>
      </c>
      <c r="D31" s="62">
        <v>3.6</v>
      </c>
      <c r="E31" s="62">
        <v>1.5</v>
      </c>
      <c r="F31" s="62">
        <v>3.8</v>
      </c>
      <c r="G31" s="62">
        <v>0.8</v>
      </c>
      <c r="H31" s="62">
        <v>1.8</v>
      </c>
      <c r="I31" s="62">
        <v>1.1000000000000001</v>
      </c>
      <c r="J31" s="62">
        <v>4.3</v>
      </c>
    </row>
    <row r="32" spans="1:12" x14ac:dyDescent="0.2">
      <c r="A32" s="10" t="s">
        <v>7</v>
      </c>
      <c r="B32" s="64">
        <v>100</v>
      </c>
      <c r="C32" s="64">
        <v>100</v>
      </c>
      <c r="D32" s="65">
        <v>100</v>
      </c>
      <c r="E32" s="64">
        <v>100</v>
      </c>
      <c r="F32" s="65">
        <v>100</v>
      </c>
      <c r="G32" s="64">
        <v>100</v>
      </c>
      <c r="H32" s="65">
        <v>100</v>
      </c>
      <c r="I32" s="64">
        <v>100</v>
      </c>
      <c r="J32" s="65">
        <v>100</v>
      </c>
    </row>
    <row r="33" spans="1:11" ht="21.75" customHeight="1" x14ac:dyDescent="0.2">
      <c r="A33" s="98" t="s">
        <v>51</v>
      </c>
      <c r="B33" s="99"/>
      <c r="C33" s="99"/>
      <c r="D33" s="99"/>
      <c r="E33" s="99"/>
      <c r="F33" s="99"/>
      <c r="G33" s="99"/>
      <c r="H33" s="99"/>
      <c r="I33" s="99"/>
      <c r="J33" s="12" t="s">
        <v>49</v>
      </c>
    </row>
    <row r="34" spans="1:11" x14ac:dyDescent="0.2">
      <c r="A34" s="85" t="s">
        <v>57</v>
      </c>
      <c r="B34" s="85"/>
      <c r="C34" s="85"/>
      <c r="D34" s="14"/>
      <c r="J34" s="4"/>
    </row>
    <row r="35" spans="1:11" x14ac:dyDescent="0.2">
      <c r="A35" s="97" t="s">
        <v>54</v>
      </c>
      <c r="B35" s="97"/>
      <c r="C35" s="97"/>
      <c r="D35" s="97"/>
      <c r="E35" s="97"/>
      <c r="F35" s="97"/>
      <c r="G35" s="97"/>
      <c r="H35" s="97"/>
      <c r="J35" s="4"/>
    </row>
    <row r="36" spans="1:11" x14ac:dyDescent="0.2">
      <c r="A36" s="85" t="s">
        <v>50</v>
      </c>
      <c r="B36" s="85"/>
      <c r="C36" s="85"/>
      <c r="D36" s="85"/>
      <c r="E36" s="85"/>
      <c r="F36" s="85"/>
      <c r="G36" s="85"/>
      <c r="H36" s="85"/>
      <c r="I36" s="85"/>
      <c r="J36" s="85"/>
      <c r="K36" s="85"/>
    </row>
    <row r="37" spans="1:11" x14ac:dyDescent="0.2">
      <c r="B37" s="26"/>
      <c r="C37" s="26"/>
      <c r="D37" s="26"/>
      <c r="E37" s="26"/>
      <c r="F37" s="26"/>
    </row>
    <row r="38" spans="1:11" x14ac:dyDescent="0.2">
      <c r="A38" s="17" t="s">
        <v>42</v>
      </c>
      <c r="B38" s="4"/>
    </row>
    <row r="39" spans="1:11" ht="12.75" customHeight="1" x14ac:dyDescent="0.2"/>
    <row r="53" ht="12.75" customHeight="1" x14ac:dyDescent="0.2"/>
  </sheetData>
  <mergeCells count="11">
    <mergeCell ref="A34:C34"/>
    <mergeCell ref="A35:H35"/>
    <mergeCell ref="A36:K36"/>
    <mergeCell ref="A33:I33"/>
    <mergeCell ref="A5:A7"/>
    <mergeCell ref="C6:D6"/>
    <mergeCell ref="E6:F6"/>
    <mergeCell ref="G6:H6"/>
    <mergeCell ref="I6:J6"/>
    <mergeCell ref="C5:J5"/>
    <mergeCell ref="B5:B6"/>
  </mergeCells>
  <phoneticPr fontId="1" type="noConversion"/>
  <pageMargins left="0.39370078740157483" right="0.19685039370078741"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2.12 Notice</vt:lpstr>
      <vt:lpstr>2.12 Graphique 1  </vt:lpstr>
      <vt:lpstr>2.12 Graphique 2</vt:lpstr>
      <vt:lpstr>2.12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;2.12 </dc:title>
  <dc:creator>DEPP-MENJ - Ministère de l'Education nationale et de la Jeunesse; Direction de l'évaluation de la prospective et de la performance</dc:creator>
  <cp:lastModifiedBy>Administration centrale</cp:lastModifiedBy>
  <cp:lastPrinted>2022-03-16T10:22:52Z</cp:lastPrinted>
  <dcterms:created xsi:type="dcterms:W3CDTF">2011-04-07T14:09:55Z</dcterms:created>
  <dcterms:modified xsi:type="dcterms:W3CDTF">2022-08-16T09:12:05Z</dcterms:modified>
  <cp:contentStatus>Publié</cp:contentStatus>
</cp:coreProperties>
</file>