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5" yWindow="5745" windowWidth="20370" windowHeight="6870" tabRatio="842"/>
  </bookViews>
  <sheets>
    <sheet name="Sommaire" sheetId="3111" r:id="rId1"/>
    <sheet name="Tableau 11.1" sheetId="3117" r:id="rId2"/>
    <sheet name="Figure 11.2" sheetId="3116" r:id="rId3"/>
    <sheet name="Figure 11.3" sheetId="3112" r:id="rId4"/>
    <sheet name="Figure 11.4 " sheetId="3119" r:id="rId5"/>
    <sheet name="Figure 11.5-web" sheetId="3104" r:id="rId6"/>
  </sheets>
  <externalReferences>
    <externalReference r:id="rId7"/>
  </externalReferences>
  <definedNames>
    <definedName name="annee">'[1]PIB n'!$G$2</definedName>
    <definedName name="_xlnm.Print_Area" localSheetId="3">'Figure 11.3'!$A$1:$G$28</definedName>
    <definedName name="_xlnm.Print_Area" localSheetId="4">'Figure 11.4 '!$A$1:$H$30</definedName>
    <definedName name="_xlnm.Print_Area" localSheetId="5">'Figure 11.5-web'!$A$1:$I$31</definedName>
    <definedName name="_xlnm.Print_Area" localSheetId="0">Sommaire!$A$1:$A$16</definedName>
    <definedName name="_xlnm.Print_Area" localSheetId="1">'Tableau 11.1'!$A$1:$G$14</definedName>
  </definedNames>
  <calcPr calcId="162913"/>
</workbook>
</file>

<file path=xl/calcChain.xml><?xml version="1.0" encoding="utf-8"?>
<calcChain xmlns="http://schemas.openxmlformats.org/spreadsheetml/2006/main">
  <c r="C24" i="3112" l="1"/>
  <c r="C25" i="3112"/>
  <c r="C26" i="3112"/>
  <c r="C23" i="3112"/>
</calcChain>
</file>

<file path=xl/sharedStrings.xml><?xml version="1.0" encoding="utf-8"?>
<sst xmlns="http://schemas.openxmlformats.org/spreadsheetml/2006/main" count="90" uniqueCount="77">
  <si>
    <t>Entreprises</t>
  </si>
  <si>
    <t>Coût</t>
  </si>
  <si>
    <t>Espagne</t>
  </si>
  <si>
    <t>France</t>
  </si>
  <si>
    <t>Finlande</t>
  </si>
  <si>
    <t>Allemagne</t>
  </si>
  <si>
    <t>Dépense moyenne pour un étudiant en CPGE</t>
  </si>
  <si>
    <t>Dépense moyenne pour un étudiant en STS</t>
  </si>
  <si>
    <t>Sommaire</t>
  </si>
  <si>
    <t>Part (en %)</t>
  </si>
  <si>
    <t>Investissement</t>
  </si>
  <si>
    <t>Total</t>
  </si>
  <si>
    <t>Nature de la dépense</t>
  </si>
  <si>
    <t>Rémunérations des personnels enseignants</t>
  </si>
  <si>
    <t>Rémunérations des personnels non enseignants</t>
  </si>
  <si>
    <t>Fonctionnement</t>
  </si>
  <si>
    <t>Dépense moyenne pour un étudiant</t>
  </si>
  <si>
    <t>Italie</t>
  </si>
  <si>
    <r>
      <t>1</t>
    </r>
    <r>
      <rPr>
        <b/>
        <sz val="9"/>
        <rFont val="Arial"/>
        <family val="2"/>
      </rPr>
      <t xml:space="preserve">. </t>
    </r>
    <r>
      <rPr>
        <sz val="9"/>
        <rFont val="Arial"/>
        <family val="2"/>
      </rPr>
      <t>Y compris l'apprentissage au niveau supérieur</t>
    </r>
  </si>
  <si>
    <t>Structure du financement initial (en %)</t>
  </si>
  <si>
    <r>
      <t>État</t>
    </r>
    <r>
      <rPr>
        <b/>
        <vertAlign val="superscript"/>
        <sz val="10"/>
        <rFont val="Arial"/>
        <family val="2"/>
      </rPr>
      <t>1</t>
    </r>
  </si>
  <si>
    <t>Moyenne OCDE</t>
  </si>
  <si>
    <t>Dépenses (en millions d'euros)</t>
  </si>
  <si>
    <r>
      <rPr>
        <b/>
        <sz val="9"/>
        <rFont val="Arial"/>
        <family val="2"/>
      </rPr>
      <t>Champ :</t>
    </r>
    <r>
      <rPr>
        <sz val="9"/>
        <rFont val="Arial"/>
        <family val="2"/>
      </rPr>
      <t xml:space="preserve"> France métropolitaine + DROM.</t>
    </r>
  </si>
  <si>
    <r>
      <rPr>
        <b/>
        <sz val="9"/>
        <rFont val="Arial"/>
        <family val="2"/>
      </rPr>
      <t xml:space="preserve">Champ : </t>
    </r>
    <r>
      <rPr>
        <sz val="9"/>
        <rFont val="Arial"/>
        <family val="2"/>
      </rPr>
      <t>France métropolitaine + DROM.</t>
    </r>
  </si>
  <si>
    <t>Collectivités territoriales</t>
  </si>
  <si>
    <t>Autres administrations publiques et CAF</t>
  </si>
  <si>
    <t xml:space="preserve">Ménages </t>
  </si>
  <si>
    <t>Structure du financement initial (en milliards d'euros)</t>
  </si>
  <si>
    <t>Dépense intérieure d'éducation (DIE)</t>
  </si>
  <si>
    <r>
      <t>Autres administrations publiques et CAF</t>
    </r>
    <r>
      <rPr>
        <b/>
        <vertAlign val="superscript"/>
        <sz val="10"/>
        <rFont val="Arial"/>
        <family val="2"/>
      </rPr>
      <t>2</t>
    </r>
  </si>
  <si>
    <r>
      <t>État</t>
    </r>
    <r>
      <rPr>
        <vertAlign val="superscript"/>
        <sz val="10"/>
        <rFont val="Arial"/>
        <family val="2"/>
      </rPr>
      <t xml:space="preserve"> 1</t>
    </r>
  </si>
  <si>
    <t xml:space="preserve"> </t>
  </si>
  <si>
    <t>Dépense moyenne pour un étudiant en université</t>
  </si>
  <si>
    <t>DIE pour le supérieur</t>
  </si>
  <si>
    <t>Dépense moyenne par élève</t>
  </si>
  <si>
    <t>Source</t>
  </si>
  <si>
    <r>
      <rPr>
        <b/>
        <sz val="9"/>
        <rFont val="Arial"/>
        <family val="2"/>
      </rPr>
      <t>Source :</t>
    </r>
    <r>
      <rPr>
        <sz val="9"/>
        <rFont val="Arial"/>
        <family val="2"/>
      </rPr>
      <t xml:space="preserve"> OCDE, </t>
    </r>
    <r>
      <rPr>
        <i/>
        <sz val="9"/>
        <rFont val="Arial"/>
        <family val="2"/>
      </rPr>
      <t>Regards sur l'éducation</t>
    </r>
    <r>
      <rPr>
        <sz val="9"/>
        <rFont val="Arial"/>
        <family val="2"/>
      </rPr>
      <t xml:space="preserve">, 2022. </t>
    </r>
  </si>
  <si>
    <t>2021p</t>
  </si>
  <si>
    <r>
      <rPr>
        <b/>
        <sz val="9"/>
        <rFont val="Arial"/>
        <family val="2"/>
      </rPr>
      <t>2021p</t>
    </r>
    <r>
      <rPr>
        <sz val="9"/>
        <rFont val="Arial"/>
        <family val="2"/>
      </rPr>
      <t xml:space="preserve"> : données provisoires.</t>
    </r>
  </si>
  <si>
    <r>
      <rPr>
        <b/>
        <sz val="9"/>
        <rFont val="Arial"/>
        <family val="2"/>
      </rPr>
      <t>Source :</t>
    </r>
    <r>
      <rPr>
        <sz val="9"/>
        <rFont val="Arial"/>
        <family val="2"/>
      </rPr>
      <t xml:space="preserve"> DEPP, Compte de l'éducation.</t>
    </r>
  </si>
  <si>
    <t>en euros 2021 (en milliards d'euros)</t>
  </si>
  <si>
    <t>en milliards d'euros courants</t>
  </si>
  <si>
    <t xml:space="preserve">en euros courants </t>
  </si>
  <si>
    <t>10.5-web – Évolution de la dépense moyenne par étudiant en euros constants (prix 2021)</t>
  </si>
  <si>
    <t xml:space="preserve">    dont MENJS-MESR</t>
  </si>
  <si>
    <t>L'état de l'école 2022, DEPP</t>
  </si>
  <si>
    <t>DIE/PIB (en %)</t>
  </si>
  <si>
    <t>Norvège</t>
  </si>
  <si>
    <r>
      <t>en milliards d'euros constants (prix du PIB 2021)</t>
    </r>
    <r>
      <rPr>
        <sz val="10"/>
        <rFont val="Calibri"/>
        <family val="2"/>
      </rPr>
      <t>¹</t>
    </r>
  </si>
  <si>
    <r>
      <t>en euros constants (prix du PIB 2021)</t>
    </r>
    <r>
      <rPr>
        <sz val="10"/>
        <rFont val="Calibri"/>
        <family val="2"/>
      </rPr>
      <t>¹</t>
    </r>
  </si>
  <si>
    <t>11.1 – Dépense d'éducation pour le supérieur (y compris l'apprentissage au niveau supérieur)</t>
  </si>
  <si>
    <r>
      <rPr>
        <b/>
        <sz val="9"/>
        <rFont val="Arial"/>
        <family val="2"/>
      </rPr>
      <t>1.</t>
    </r>
    <r>
      <rPr>
        <sz val="9"/>
        <rFont val="Arial"/>
        <family val="2"/>
      </rPr>
      <t xml:space="preserve"> Pour passer des euros courants, observés à une date donnée, aux euros constants, corrigés de la variation des prix, le déflateur utilisé est le prix du PIB (+ 1,3% en 2021). Celui-ci s'obtient à partir des évolutions du PIB en valeur et en volume (en euros courants et constants).</t>
    </r>
    <r>
      <rPr>
        <strike/>
        <sz val="9"/>
        <rFont val="Arial"/>
        <family val="2"/>
      </rPr>
      <t xml:space="preserve"> </t>
    </r>
  </si>
  <si>
    <t>11.2 – Structure du financement de la dépense d'éducation pour le supérieur (y compris l'apprentissage au niveau supérieur) (en %)</t>
  </si>
  <si>
    <r>
      <rPr>
        <b/>
        <sz val="10"/>
        <rFont val="Arial"/>
        <family val="2"/>
      </rPr>
      <t xml:space="preserve">2021p : </t>
    </r>
    <r>
      <rPr>
        <sz val="10"/>
        <rFont val="Arial"/>
        <family val="2"/>
      </rPr>
      <t>données provisoires.</t>
    </r>
  </si>
  <si>
    <r>
      <t>1.</t>
    </r>
    <r>
      <rPr>
        <sz val="10"/>
        <rFont val="Arial"/>
        <family val="2"/>
      </rPr>
      <t xml:space="preserve"> État = MENJS + MESR + autres ministères + reste du monde.</t>
    </r>
  </si>
  <si>
    <r>
      <rPr>
        <b/>
        <sz val="10"/>
        <rFont val="Arial"/>
        <family val="2"/>
      </rPr>
      <t xml:space="preserve">Lecture : </t>
    </r>
    <r>
      <rPr>
        <sz val="10"/>
        <rFont val="Arial"/>
        <family val="2"/>
      </rPr>
      <t>en 2021, la DIE du supérieur est de 36,3 milliards d'euros. En financement initial, l'État participe à hauteur de 63,7 %.</t>
    </r>
  </si>
  <si>
    <r>
      <rPr>
        <b/>
        <sz val="10"/>
        <rFont val="Arial"/>
        <family val="2"/>
      </rPr>
      <t>Champ :</t>
    </r>
    <r>
      <rPr>
        <sz val="10"/>
        <rFont val="Arial"/>
        <family val="2"/>
      </rPr>
      <t xml:space="preserve"> France métropolitaine + DROM.</t>
    </r>
  </si>
  <si>
    <r>
      <rPr>
        <b/>
        <sz val="10"/>
        <rFont val="Arial"/>
        <family val="2"/>
      </rPr>
      <t>Source :</t>
    </r>
    <r>
      <rPr>
        <sz val="10"/>
        <rFont val="Arial"/>
        <family val="2"/>
      </rPr>
      <t xml:space="preserve"> DEPP, Compte de l'éducation.</t>
    </r>
  </si>
  <si>
    <r>
      <t xml:space="preserve">L'état de l'école 2022, </t>
    </r>
    <r>
      <rPr>
        <sz val="8"/>
        <rFont val="Arial"/>
        <family val="2"/>
      </rPr>
      <t>DEPP</t>
    </r>
  </si>
  <si>
    <t>11.3 –  Structure de la dépense des établissements pour le supérieur 
(y compris l'apprentissage au niveau supérieur), en 2021</t>
  </si>
  <si>
    <r>
      <rPr>
        <b/>
        <sz val="9"/>
        <rFont val="Arial"/>
        <family val="2"/>
      </rPr>
      <t>Note :</t>
    </r>
    <r>
      <rPr>
        <sz val="9"/>
        <rFont val="Arial"/>
        <family val="2"/>
      </rPr>
      <t xml:space="preserve"> les données 2021 sont provisoires.</t>
    </r>
  </si>
  <si>
    <r>
      <t>11.4 – Dépense moyenne au titre des établissements d'enseignement par étudiant, y compris activités de recherche et développement</t>
    </r>
    <r>
      <rPr>
        <b/>
        <vertAlign val="superscript"/>
        <sz val="11"/>
        <rFont val="Arial"/>
        <family val="2"/>
      </rPr>
      <t xml:space="preserve"> 1</t>
    </r>
    <r>
      <rPr>
        <b/>
        <sz val="11"/>
        <rFont val="Arial"/>
        <family val="2"/>
      </rPr>
      <t>, en équivalents dollars</t>
    </r>
    <r>
      <rPr>
        <b/>
        <vertAlign val="superscript"/>
        <sz val="11"/>
        <rFont val="Arial"/>
        <family val="2"/>
      </rPr>
      <t>2</t>
    </r>
    <r>
      <rPr>
        <b/>
        <sz val="11"/>
        <rFont val="Arial"/>
        <family val="2"/>
      </rPr>
      <t xml:space="preserve"> (2019)</t>
    </r>
  </si>
  <si>
    <r>
      <rPr>
        <b/>
        <sz val="9"/>
        <rFont val="Arial"/>
        <family val="2"/>
      </rPr>
      <t xml:space="preserve">2. </t>
    </r>
    <r>
      <rPr>
        <sz val="9"/>
        <rFont val="Arial"/>
        <family val="2"/>
      </rPr>
      <t>Dollars américains convertis en utilisant les parités de pouvoir d’achat, qui sont des taux de conversion monétaire permettant d’exprimer dans une unité commune les pouvoirs d’achat des différentes monnaies.</t>
    </r>
  </si>
  <si>
    <r>
      <rPr>
        <b/>
        <sz val="9"/>
        <rFont val="Arial"/>
        <family val="2"/>
      </rPr>
      <t xml:space="preserve">1. </t>
    </r>
    <r>
      <rPr>
        <sz val="9"/>
        <rFont val="Arial"/>
        <family val="2"/>
      </rPr>
      <t>Voir méthodologie.</t>
    </r>
  </si>
  <si>
    <t>DEPP, L'état de l'École 2022</t>
  </si>
  <si>
    <t>L'état de l'École 2022</t>
  </si>
  <si>
    <t>Publication annuelle du ministère chargé de l'Éducation nationale [EE 2022]</t>
  </si>
  <si>
    <t>www.education.gouv.fr/EtatEcole2022</t>
  </si>
  <si>
    <t>11. La dépense d'éducation pour l'enseignement supérieur</t>
  </si>
  <si>
    <t>DEPP Compte de l'éducation et OCDE, Regards sur l'Éducation.</t>
  </si>
  <si>
    <t>11.5-web Évolution de la dépense moyenne par étudiant en euros constants (prix 2021)</t>
  </si>
  <si>
    <t>11.1 Dépense d'éducation pour le supérieur</t>
  </si>
  <si>
    <t>11.2 Structure du financement de la dépense d'éducation pour le supérieur</t>
  </si>
  <si>
    <r>
      <t>11.3 Structure de la dépense des établissements pour le supérieur</t>
    </r>
    <r>
      <rPr>
        <sz val="10"/>
        <rFont val="Arial"/>
        <family val="2"/>
      </rPr>
      <t>,</t>
    </r>
    <r>
      <rPr>
        <b/>
        <sz val="10"/>
        <rFont val="Arial"/>
        <family val="2"/>
      </rPr>
      <t xml:space="preserve"> en 2021</t>
    </r>
  </si>
  <si>
    <t>11.4 Dépense moyenne au titre des établissements d'enseignement par étudiant (2019)</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</si>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</sst>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quot;   &quot;"/>
    <numFmt numFmtId="165" formatCode="#,##0.00\ [$€];[Red]\-#,##0.00\ [$€]"/>
    <numFmt numFmtId="166" formatCode="0.0&quot; &quot;%"/>
    <numFmt numFmtId="167" formatCode="#,##0.0"/>
    <numFmt numFmtId="168" formatCode="0.0%"/>
    <numFmt numFmtId="169" formatCode="#,##0&quot;   &quot;"/>
    <numFmt numFmtId="170" formatCode="0.0"/>
  </numFmts>
  <fonts count="36" x14ac:knownFonts="1">
    <font>
      <sz val="10"/>
      <name val="MS Sans Serif"/>
    </font>
    <font>
      <sz val="10"/>
      <name val="MS Sans Serif"/>
      <family val="2"/>
    </font>
    <font>
      <sz val="8"/>
      <name val="Arial"/>
      <family val="2"/>
    </font>
    <font>
      <sz val="10"/>
      <name val="Arial"/>
      <family val="2"/>
    </font>
    <font>
      <i/>
      <sz val="8"/>
      <name val="Arial"/>
      <family val="2"/>
    </font>
    <font>
      <sz val="9"/>
      <name val="Arial"/>
      <family val="2"/>
    </font>
    <font>
      <sz val="11"/>
      <color rgb="FF9C6500"/>
      <name val="Calibri"/>
      <family val="2"/>
      <scheme val="minor"/>
    </font>
    <font>
      <b/>
      <sz val="11"/>
      <color rgb="FF333399"/>
      <name val="Calibri"/>
      <family val="2"/>
    </font>
    <font>
      <b/>
      <sz val="9"/>
      <name val="Arial"/>
      <family val="2"/>
    </font>
    <font>
      <i/>
      <sz val="9"/>
      <name val="Arial"/>
      <family val="2"/>
    </font>
    <font>
      <sz val="10"/>
      <color rgb="FFFF0000"/>
      <name val="Arial"/>
      <family val="2"/>
    </font>
    <font>
      <b/>
      <sz val="10"/>
      <name val="Arial"/>
      <family val="2"/>
    </font>
    <font>
      <b/>
      <sz val="10"/>
      <color theme="0"/>
      <name val="Arial"/>
      <family val="2"/>
    </font>
    <font>
      <i/>
      <sz val="10"/>
      <name val="Arial"/>
      <family val="2"/>
    </font>
    <font>
      <u/>
      <sz val="10"/>
      <color indexed="12"/>
      <name val="Arial"/>
      <family val="2"/>
    </font>
    <font>
      <b/>
      <sz val="12"/>
      <color rgb="FF000000"/>
      <name val="Arial"/>
      <family val="2"/>
    </font>
    <font>
      <b/>
      <sz val="10"/>
      <color rgb="FFFFFFFF"/>
      <name val="Arial"/>
      <family val="2"/>
    </font>
    <font>
      <b/>
      <sz val="10"/>
      <name val="Arial Narrow"/>
      <family val="2"/>
    </font>
    <font>
      <b/>
      <i/>
      <sz val="10"/>
      <name val="Arial"/>
      <family val="2"/>
    </font>
    <font>
      <b/>
      <sz val="20"/>
      <color rgb="FF0070C0"/>
      <name val="Arial"/>
      <family val="2"/>
    </font>
    <font>
      <u/>
      <sz val="8"/>
      <color theme="10"/>
      <name val="Arial"/>
      <family val="2"/>
    </font>
    <font>
      <b/>
      <vertAlign val="superscript"/>
      <sz val="10"/>
      <name val="Arial"/>
      <family val="2"/>
    </font>
    <font>
      <b/>
      <sz val="12"/>
      <color theme="4"/>
      <name val="Arial"/>
      <family val="2"/>
    </font>
    <font>
      <b/>
      <sz val="9"/>
      <color theme="4"/>
      <name val="Arial"/>
      <family val="2"/>
    </font>
    <font>
      <b/>
      <sz val="11"/>
      <name val="Arial"/>
      <family val="2"/>
    </font>
    <font>
      <b/>
      <sz val="9"/>
      <color theme="0"/>
      <name val="Arial"/>
      <family val="2"/>
    </font>
    <font>
      <vertAlign val="superscript"/>
      <sz val="10"/>
      <name val="Arial"/>
      <family val="2"/>
    </font>
    <font>
      <b/>
      <vertAlign val="superscript"/>
      <sz val="11"/>
      <name val="Arial"/>
      <family val="2"/>
    </font>
    <font>
      <b/>
      <sz val="12"/>
      <name val="Arial"/>
      <family val="2"/>
    </font>
    <font>
      <sz val="10"/>
      <name val="MS Sans Serif"/>
    </font>
    <font>
      <strike/>
      <sz val="9"/>
      <name val="Arial"/>
      <family val="2"/>
    </font>
    <font>
      <sz val="10"/>
      <name val="Calibri"/>
      <family val="2"/>
    </font>
    <font>
      <b/>
      <sz val="11"/>
      <name val="Marianne"/>
    </font>
    <font>
      <b/>
      <sz val="10"/>
      <name val="Marianne"/>
    </font>
    <font>
      <sz val="11"/>
      <color rgb="FF000000"/>
      <name val="Calibri"/>
      <family val="2"/>
      <scheme val="minor"/>
    </font>
    <font>
      <i/>
      <u/>
      <sz val="10"/>
      <name val="Arial"/>
      <family val="2"/>
    </font>
  </fonts>
  <fills count="8">
    <fill>
      <patternFill patternType="none"/>
    </fill>
    <fill>
      <patternFill patternType="gray125"/>
    </fill>
    <fill>
      <patternFill patternType="solid">
        <fgColor rgb="FFFFEB9C"/>
      </patternFill>
    </fill>
    <fill>
      <patternFill patternType="solid">
        <fgColor indexed="9"/>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bgColor indexed="64"/>
      </patternFill>
    </fill>
  </fills>
  <borders count="4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top style="thin">
        <color theme="0"/>
      </top>
      <bottom/>
      <diagonal/>
    </border>
    <border>
      <left style="thin">
        <color theme="0"/>
      </left>
      <right style="thin">
        <color theme="0"/>
      </right>
      <top style="thin">
        <color theme="0"/>
      </top>
      <bottom/>
      <diagonal/>
    </border>
    <border>
      <left style="thin">
        <color theme="1" tint="0.499984740745262"/>
      </left>
      <right/>
      <top/>
      <bottom/>
      <diagonal/>
    </border>
    <border>
      <left style="thin">
        <color theme="0"/>
      </left>
      <right style="thin">
        <color theme="0"/>
      </right>
      <top/>
      <bottom/>
      <diagonal/>
    </border>
    <border>
      <left style="thin">
        <color theme="0"/>
      </left>
      <right style="thin">
        <color theme="1" tint="0.499984740745262"/>
      </right>
      <top/>
      <bottom/>
      <diagonal/>
    </border>
    <border>
      <left style="thin">
        <color theme="1" tint="0.499984740745262"/>
      </left>
      <right/>
      <top/>
      <bottom style="thin">
        <color theme="1" tint="0.499984740745262"/>
      </bottom>
      <diagonal/>
    </border>
    <border>
      <left style="thin">
        <color theme="0"/>
      </left>
      <right style="thin">
        <color theme="0"/>
      </right>
      <top/>
      <bottom style="thin">
        <color theme="1" tint="0.499984740745262"/>
      </bottom>
      <diagonal/>
    </border>
    <border>
      <left style="thin">
        <color theme="0"/>
      </left>
      <right style="thin">
        <color theme="1" tint="0.499984740745262"/>
      </right>
      <top/>
      <bottom style="thin">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style="thin">
        <color indexed="64"/>
      </bottom>
      <diagonal/>
    </border>
    <border>
      <left style="thin">
        <color theme="1" tint="0.499984740745262"/>
      </left>
      <right/>
      <top style="thin">
        <color theme="3"/>
      </top>
      <bottom/>
      <diagonal/>
    </border>
    <border>
      <left style="thin">
        <color theme="0"/>
      </left>
      <right style="thin">
        <color theme="0"/>
      </right>
      <top style="thin">
        <color theme="3"/>
      </top>
      <bottom/>
      <diagonal/>
    </border>
    <border>
      <left style="thin">
        <color theme="0"/>
      </left>
      <right style="thin">
        <color theme="0"/>
      </right>
      <top style="thin">
        <color theme="1" tint="0.499984740745262"/>
      </top>
      <bottom style="thin">
        <color indexed="64"/>
      </bottom>
      <diagonal/>
    </border>
    <border>
      <left style="thin">
        <color theme="1" tint="0.499984740745262"/>
      </left>
      <right/>
      <top style="thin">
        <color indexed="64"/>
      </top>
      <bottom/>
      <diagonal/>
    </border>
    <border>
      <left style="thin">
        <color theme="0"/>
      </left>
      <right style="thin">
        <color theme="1" tint="0.499984740745262"/>
      </right>
      <top style="thin">
        <color indexed="64"/>
      </top>
      <bottom/>
      <diagonal/>
    </border>
    <border>
      <left style="thin">
        <color theme="1" tint="0.499984740745262"/>
      </left>
      <right/>
      <top style="thin">
        <color theme="1" tint="0.499984740745262"/>
      </top>
      <bottom style="thin">
        <color indexed="64"/>
      </bottom>
      <diagonal/>
    </border>
    <border>
      <left style="thin">
        <color theme="0"/>
      </left>
      <right style="thin">
        <color theme="1" tint="0.499984740745262"/>
      </right>
      <top style="thin">
        <color theme="1" tint="0.499984740745262"/>
      </top>
      <bottom style="thin">
        <color indexed="64"/>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theme="0"/>
      </left>
      <right style="thin">
        <color indexed="64"/>
      </right>
      <top/>
      <bottom/>
      <diagonal/>
    </border>
    <border>
      <left/>
      <right style="thin">
        <color indexed="64"/>
      </right>
      <top/>
      <bottom/>
      <diagonal/>
    </border>
    <border>
      <left style="thin">
        <color theme="0"/>
      </left>
      <right style="thin">
        <color indexed="64"/>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0"/>
      </left>
      <right style="thin">
        <color theme="0"/>
      </right>
      <top style="thin">
        <color theme="1" tint="0.499984740745262"/>
      </top>
      <bottom style="thin">
        <color theme="1" tint="0.499984740745262"/>
      </bottom>
      <diagonal/>
    </border>
    <border>
      <left style="thin">
        <color theme="0"/>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0"/>
      </bottom>
      <diagonal/>
    </border>
    <border>
      <left style="thin">
        <color theme="0"/>
      </left>
      <right style="thin">
        <color theme="0"/>
      </right>
      <top/>
      <bottom style="thin">
        <color theme="0"/>
      </bottom>
      <diagonal/>
    </border>
    <border>
      <left style="thin">
        <color theme="0"/>
      </left>
      <right style="thin">
        <color theme="1" tint="0.499984740745262"/>
      </right>
      <top/>
      <bottom style="thin">
        <color theme="0"/>
      </bottom>
      <diagonal/>
    </border>
    <border>
      <left style="thin">
        <color theme="0"/>
      </left>
      <right style="thin">
        <color theme="1" tint="0.499984740745262"/>
      </right>
      <top style="thin">
        <color theme="0"/>
      </top>
      <bottom/>
      <diagonal/>
    </border>
    <border>
      <left style="thin">
        <color theme="1" tint="0.499984740745262"/>
      </left>
      <right/>
      <top style="thin">
        <color theme="3"/>
      </top>
      <bottom style="thin">
        <color theme="3"/>
      </bottom>
      <diagonal/>
    </border>
    <border>
      <left style="thin">
        <color theme="0"/>
      </left>
      <right style="thin">
        <color theme="0"/>
      </right>
      <top style="thin">
        <color theme="3"/>
      </top>
      <bottom style="thin">
        <color theme="3"/>
      </bottom>
      <diagonal/>
    </border>
    <border>
      <left style="thin">
        <color theme="0"/>
      </left>
      <right style="thin">
        <color theme="1" tint="0.499984740745262"/>
      </right>
      <top style="thin">
        <color theme="3"/>
      </top>
      <bottom style="thin">
        <color theme="3"/>
      </bottom>
      <diagonal/>
    </border>
    <border>
      <left style="thin">
        <color theme="1" tint="0.499984740745262"/>
      </left>
      <right/>
      <top style="thin">
        <color theme="0"/>
      </top>
      <bottom style="thin">
        <color theme="3"/>
      </bottom>
      <diagonal/>
    </border>
    <border>
      <left style="thin">
        <color theme="0"/>
      </left>
      <right style="thin">
        <color theme="0"/>
      </right>
      <top style="thin">
        <color theme="0"/>
      </top>
      <bottom style="thin">
        <color theme="3"/>
      </bottom>
      <diagonal/>
    </border>
    <border>
      <left style="thin">
        <color theme="0"/>
      </left>
      <right style="thin">
        <color theme="1" tint="0.499984740745262"/>
      </right>
      <top style="thin">
        <color theme="0"/>
      </top>
      <bottom style="thin">
        <color theme="3"/>
      </bottom>
      <diagonal/>
    </border>
  </borders>
  <cellStyleXfs count="12">
    <xf numFmtId="0" fontId="0" fillId="0" borderId="0"/>
    <xf numFmtId="165" fontId="1" fillId="0" borderId="0" applyFont="0" applyFill="0" applyBorder="0" applyAlignment="0" applyProtection="0"/>
    <xf numFmtId="0" fontId="3" fillId="0" borderId="0"/>
    <xf numFmtId="0" fontId="6" fillId="2" borderId="0" applyNumberFormat="0" applyBorder="0" applyAlignment="0" applyProtection="0"/>
    <xf numFmtId="0" fontId="1" fillId="0" borderId="0"/>
    <xf numFmtId="0" fontId="14" fillId="0" borderId="0" applyNumberFormat="0" applyFill="0" applyBorder="0" applyAlignment="0" applyProtection="0">
      <alignment vertical="top"/>
      <protection locked="0"/>
    </xf>
    <xf numFmtId="0" fontId="3" fillId="0" borderId="0"/>
    <xf numFmtId="0" fontId="3" fillId="0" borderId="0"/>
    <xf numFmtId="9" fontId="1" fillId="0" borderId="0" applyFont="0" applyFill="0" applyBorder="0" applyAlignment="0" applyProtection="0"/>
    <xf numFmtId="9" fontId="29" fillId="0" borderId="0" applyFont="0" applyFill="0" applyBorder="0" applyAlignment="0" applyProtection="0"/>
    <xf numFmtId="0" fontId="34" fillId="0" borderId="0"/>
    <xf numFmtId="0" fontId="34" fillId="0" borderId="0"/>
  </cellStyleXfs>
  <cellXfs count="142">
    <xf numFmtId="0" fontId="0" fillId="0" borderId="0" xfId="0"/>
    <xf numFmtId="0" fontId="1" fillId="0" borderId="0" xfId="4" applyBorder="1"/>
    <xf numFmtId="0" fontId="3" fillId="0" borderId="0" xfId="4" applyFont="1"/>
    <xf numFmtId="0" fontId="3" fillId="0" borderId="0" xfId="0" applyFont="1"/>
    <xf numFmtId="0" fontId="5" fillId="0" borderId="0" xfId="0" applyFont="1"/>
    <xf numFmtId="0" fontId="3" fillId="0" borderId="0" xfId="0" applyFont="1" applyAlignment="1"/>
    <xf numFmtId="0" fontId="7" fillId="0" borderId="0" xfId="3" applyFont="1" applyFill="1" applyBorder="1" applyAlignment="1">
      <alignment vertical="center" wrapText="1"/>
    </xf>
    <xf numFmtId="49" fontId="3" fillId="0" borderId="14" xfId="0" applyNumberFormat="1" applyFont="1" applyBorder="1"/>
    <xf numFmtId="49" fontId="15" fillId="0" borderId="14" xfId="0" applyNumberFormat="1" applyFont="1" applyBorder="1" applyAlignment="1">
      <alignment vertical="center"/>
    </xf>
    <xf numFmtId="49" fontId="12" fillId="5" borderId="14" xfId="0" applyNumberFormat="1" applyFont="1" applyFill="1" applyBorder="1" applyAlignment="1">
      <alignment vertical="center"/>
    </xf>
    <xf numFmtId="49" fontId="11" fillId="0" borderId="14" xfId="0" applyNumberFormat="1" applyFont="1" applyBorder="1" applyAlignment="1">
      <alignment vertical="center"/>
    </xf>
    <xf numFmtId="49" fontId="16" fillId="5" borderId="14" xfId="0" applyNumberFormat="1" applyFont="1" applyFill="1" applyBorder="1" applyAlignment="1">
      <alignment horizontal="left" vertical="center"/>
    </xf>
    <xf numFmtId="49" fontId="2" fillId="0" borderId="15" xfId="0" applyNumberFormat="1" applyFont="1" applyBorder="1" applyAlignment="1">
      <alignment wrapText="1"/>
    </xf>
    <xf numFmtId="0" fontId="5" fillId="0" borderId="0" xfId="0" applyFont="1" applyAlignment="1">
      <alignment vertical="center"/>
    </xf>
    <xf numFmtId="0" fontId="5" fillId="0" borderId="0" xfId="4" applyFont="1" applyAlignment="1">
      <alignment vertical="center"/>
    </xf>
    <xf numFmtId="0" fontId="5" fillId="0" borderId="0" xfId="0" applyFont="1" applyAlignment="1">
      <alignment horizontal="left" vertical="center"/>
    </xf>
    <xf numFmtId="0" fontId="3" fillId="0" borderId="0" xfId="0" applyFont="1" applyAlignment="1">
      <alignment horizontal="right"/>
    </xf>
    <xf numFmtId="0" fontId="3" fillId="0" borderId="0" xfId="0" applyFont="1" applyBorder="1"/>
    <xf numFmtId="0" fontId="5" fillId="0" borderId="0" xfId="0" applyFont="1" applyAlignment="1"/>
    <xf numFmtId="0" fontId="2" fillId="0" borderId="0" xfId="4" applyFont="1" applyAlignment="1">
      <alignment vertical="center"/>
    </xf>
    <xf numFmtId="0" fontId="5" fillId="0" borderId="0" xfId="4" applyFont="1"/>
    <xf numFmtId="0" fontId="11" fillId="0" borderId="0" xfId="4" applyFont="1" applyAlignment="1">
      <alignment vertical="center"/>
    </xf>
    <xf numFmtId="0" fontId="3" fillId="0" borderId="0" xfId="4" applyFont="1" applyAlignment="1">
      <alignment vertical="center"/>
    </xf>
    <xf numFmtId="0" fontId="3" fillId="0" borderId="4" xfId="4" applyFont="1" applyBorder="1" applyAlignment="1">
      <alignment horizontal="center"/>
    </xf>
    <xf numFmtId="0" fontId="3" fillId="0" borderId="3" xfId="4" applyFont="1" applyBorder="1" applyAlignment="1">
      <alignment horizontal="center"/>
    </xf>
    <xf numFmtId="3" fontId="3" fillId="0" borderId="3" xfId="4" applyNumberFormat="1" applyFont="1" applyBorder="1" applyAlignment="1">
      <alignment horizontal="center"/>
    </xf>
    <xf numFmtId="0" fontId="3" fillId="0" borderId="1" xfId="4" applyFont="1" applyBorder="1" applyAlignment="1">
      <alignment horizontal="center"/>
    </xf>
    <xf numFmtId="3" fontId="3" fillId="0" borderId="1" xfId="4" applyNumberFormat="1" applyFont="1" applyBorder="1" applyAlignment="1">
      <alignment horizontal="center"/>
    </xf>
    <xf numFmtId="0" fontId="3" fillId="0" borderId="1" xfId="4" quotePrefix="1" applyFont="1" applyBorder="1" applyAlignment="1">
      <alignment horizontal="center"/>
    </xf>
    <xf numFmtId="0" fontId="3" fillId="0" borderId="2" xfId="4" applyFont="1" applyBorder="1" applyAlignment="1">
      <alignment horizontal="center"/>
    </xf>
    <xf numFmtId="0" fontId="10" fillId="0" borderId="0" xfId="4" applyFont="1"/>
    <xf numFmtId="0" fontId="2" fillId="0" borderId="0" xfId="0" applyFont="1" applyAlignment="1">
      <alignment horizontal="right"/>
    </xf>
    <xf numFmtId="49" fontId="11" fillId="0" borderId="14" xfId="0" applyNumberFormat="1" applyFont="1" applyBorder="1" applyAlignment="1">
      <alignment vertical="center" wrapText="1"/>
    </xf>
    <xf numFmtId="0" fontId="17" fillId="0" borderId="0" xfId="7" applyFont="1" applyBorder="1"/>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3" fillId="4" borderId="5" xfId="0" quotePrefix="1" applyFont="1" applyFill="1" applyBorder="1" applyAlignment="1">
      <alignment horizontal="left" vertical="center"/>
    </xf>
    <xf numFmtId="164" fontId="3" fillId="4" borderId="6" xfId="0" applyNumberFormat="1" applyFont="1" applyFill="1" applyBorder="1" applyAlignment="1">
      <alignment horizontal="right" vertical="center"/>
    </xf>
    <xf numFmtId="0" fontId="3" fillId="4" borderId="7" xfId="0" quotePrefix="1" applyFont="1" applyFill="1" applyBorder="1" applyAlignment="1">
      <alignment horizontal="left" vertical="center"/>
    </xf>
    <xf numFmtId="0" fontId="13" fillId="0" borderId="7" xfId="0" quotePrefix="1" applyFont="1" applyBorder="1" applyAlignment="1">
      <alignment horizontal="left" vertical="center"/>
    </xf>
    <xf numFmtId="0" fontId="3" fillId="0" borderId="7" xfId="0" quotePrefix="1" applyFont="1" applyBorder="1" applyAlignment="1">
      <alignment horizontal="left" vertical="center"/>
    </xf>
    <xf numFmtId="0" fontId="3" fillId="0" borderId="10" xfId="0" quotePrefix="1" applyFont="1" applyBorder="1" applyAlignment="1">
      <alignment horizontal="left" vertical="center"/>
    </xf>
    <xf numFmtId="0" fontId="1" fillId="0" borderId="0" xfId="4" applyBorder="1" applyAlignment="1">
      <alignment vertical="center"/>
    </xf>
    <xf numFmtId="49" fontId="20" fillId="0" borderId="0" xfId="5" applyNumberFormat="1" applyFont="1" applyAlignment="1" applyProtection="1">
      <alignment horizontal="center"/>
    </xf>
    <xf numFmtId="0" fontId="5" fillId="0" borderId="0" xfId="4" applyFont="1" applyFill="1" applyBorder="1" applyAlignment="1">
      <alignment vertical="center"/>
    </xf>
    <xf numFmtId="0" fontId="3" fillId="0" borderId="4" xfId="4" applyFont="1" applyBorder="1" applyAlignment="1">
      <alignment horizontal="left" wrapText="1"/>
    </xf>
    <xf numFmtId="3" fontId="3" fillId="0" borderId="4" xfId="4" applyNumberFormat="1" applyFont="1" applyBorder="1"/>
    <xf numFmtId="0" fontId="3" fillId="0" borderId="4" xfId="4" applyFont="1" applyBorder="1" applyAlignment="1">
      <alignment horizontal="left"/>
    </xf>
    <xf numFmtId="0" fontId="3" fillId="0" borderId="16" xfId="4" applyFont="1" applyBorder="1" applyAlignment="1"/>
    <xf numFmtId="0" fontId="4" fillId="0" borderId="0" xfId="4" applyFont="1" applyAlignment="1">
      <alignment horizontal="right"/>
    </xf>
    <xf numFmtId="0" fontId="11" fillId="3" borderId="17" xfId="0" quotePrefix="1" applyFont="1" applyFill="1" applyBorder="1" applyAlignment="1">
      <alignment horizontal="left" vertical="center"/>
    </xf>
    <xf numFmtId="0" fontId="11" fillId="3" borderId="18" xfId="0" applyFont="1" applyFill="1" applyBorder="1" applyAlignment="1">
      <alignment horizontal="center" vertical="center"/>
    </xf>
    <xf numFmtId="0" fontId="22" fillId="0" borderId="0" xfId="4" applyFont="1" applyAlignment="1">
      <alignment vertical="center"/>
    </xf>
    <xf numFmtId="0" fontId="23" fillId="0" borderId="16" xfId="4" applyFont="1" applyBorder="1" applyAlignment="1">
      <alignment horizontal="left"/>
    </xf>
    <xf numFmtId="0" fontId="23" fillId="0" borderId="4" xfId="4" applyFont="1" applyBorder="1"/>
    <xf numFmtId="0" fontId="18" fillId="0" borderId="1" xfId="4" applyFont="1" applyBorder="1" applyAlignment="1">
      <alignment horizontal="center"/>
    </xf>
    <xf numFmtId="3" fontId="18" fillId="0" borderId="1" xfId="4" applyNumberFormat="1" applyFont="1" applyBorder="1" applyAlignment="1">
      <alignment horizontal="center"/>
    </xf>
    <xf numFmtId="0" fontId="24" fillId="0" borderId="0" xfId="0" applyFont="1" applyAlignment="1"/>
    <xf numFmtId="0" fontId="9" fillId="0" borderId="4" xfId="4" quotePrefix="1" applyFont="1" applyBorder="1" applyAlignment="1">
      <alignment horizontal="center" vertical="center" wrapText="1"/>
    </xf>
    <xf numFmtId="3" fontId="3" fillId="0" borderId="1" xfId="4" quotePrefix="1" applyNumberFormat="1" applyFont="1" applyBorder="1" applyAlignment="1">
      <alignment horizontal="right" indent="1"/>
    </xf>
    <xf numFmtId="3" fontId="3" fillId="0" borderId="1" xfId="4" applyNumberFormat="1" applyFont="1" applyBorder="1" applyAlignment="1">
      <alignment horizontal="right" indent="1"/>
    </xf>
    <xf numFmtId="0" fontId="12" fillId="5" borderId="19" xfId="0" applyFont="1" applyFill="1" applyBorder="1" applyAlignment="1">
      <alignment horizontal="center" vertical="center"/>
    </xf>
    <xf numFmtId="0" fontId="11" fillId="3" borderId="20" xfId="0" applyFont="1" applyFill="1" applyBorder="1" applyAlignment="1">
      <alignment vertical="center"/>
    </xf>
    <xf numFmtId="0" fontId="11" fillId="3" borderId="21" xfId="0" applyFont="1" applyFill="1" applyBorder="1" applyAlignment="1">
      <alignment horizontal="center" vertical="center"/>
    </xf>
    <xf numFmtId="0" fontId="3" fillId="4" borderId="7" xfId="0" applyFont="1" applyFill="1" applyBorder="1" applyAlignment="1">
      <alignment vertical="center"/>
    </xf>
    <xf numFmtId="167" fontId="3" fillId="4" borderId="7" xfId="0" applyNumberFormat="1" applyFont="1" applyFill="1" applyBorder="1" applyAlignment="1">
      <alignment vertical="center"/>
    </xf>
    <xf numFmtId="167" fontId="3" fillId="4" borderId="8" xfId="8" applyNumberFormat="1" applyFont="1" applyFill="1" applyBorder="1" applyAlignment="1">
      <alignment horizontal="center" vertical="center"/>
    </xf>
    <xf numFmtId="0" fontId="0" fillId="7" borderId="0" xfId="0" applyFill="1"/>
    <xf numFmtId="167" fontId="3" fillId="0" borderId="8" xfId="8" applyNumberFormat="1" applyFont="1" applyFill="1" applyBorder="1" applyAlignment="1">
      <alignment horizontal="center" vertical="center"/>
    </xf>
    <xf numFmtId="0" fontId="3" fillId="6" borderId="10" xfId="0" quotePrefix="1" applyFont="1" applyFill="1" applyBorder="1" applyAlignment="1">
      <alignment horizontal="left" vertical="center"/>
    </xf>
    <xf numFmtId="0" fontId="25"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11" fillId="3" borderId="24" xfId="0" applyFont="1" applyFill="1" applyBorder="1" applyAlignment="1">
      <alignment horizontal="center" vertical="center"/>
    </xf>
    <xf numFmtId="0" fontId="3" fillId="3" borderId="24" xfId="0" applyFont="1" applyFill="1" applyBorder="1" applyAlignment="1">
      <alignment horizontal="center" vertical="center"/>
    </xf>
    <xf numFmtId="164" fontId="3" fillId="4" borderId="8" xfId="0" applyNumberFormat="1" applyFont="1" applyFill="1" applyBorder="1" applyAlignment="1">
      <alignment horizontal="right" vertical="center"/>
    </xf>
    <xf numFmtId="164" fontId="11" fillId="4" borderId="9" xfId="0" applyNumberFormat="1" applyFont="1" applyFill="1" applyBorder="1" applyAlignment="1">
      <alignment horizontal="right" vertical="center"/>
    </xf>
    <xf numFmtId="0" fontId="11" fillId="3" borderId="7" xfId="0" quotePrefix="1" applyFont="1" applyFill="1" applyBorder="1" applyAlignment="1">
      <alignment horizontal="left" vertical="center"/>
    </xf>
    <xf numFmtId="0" fontId="11" fillId="3" borderId="25" xfId="0" applyFont="1" applyFill="1" applyBorder="1" applyAlignment="1">
      <alignment horizontal="center" vertical="center"/>
    </xf>
    <xf numFmtId="167" fontId="3" fillId="4" borderId="26" xfId="8" applyNumberFormat="1" applyFont="1" applyFill="1" applyBorder="1" applyAlignment="1">
      <alignment horizontal="center" vertical="center"/>
    </xf>
    <xf numFmtId="0" fontId="0" fillId="7" borderId="27" xfId="0" applyFill="1" applyBorder="1"/>
    <xf numFmtId="167" fontId="3" fillId="0" borderId="26" xfId="8" applyNumberFormat="1" applyFont="1" applyFill="1" applyBorder="1" applyAlignment="1">
      <alignment horizontal="center" vertical="center"/>
    </xf>
    <xf numFmtId="167" fontId="11" fillId="6" borderId="11" xfId="8" applyNumberFormat="1" applyFont="1" applyFill="1" applyBorder="1" applyAlignment="1">
      <alignment horizontal="center" vertical="center"/>
    </xf>
    <xf numFmtId="167" fontId="11" fillId="6" borderId="28" xfId="8" applyNumberFormat="1" applyFont="1" applyFill="1" applyBorder="1" applyAlignment="1">
      <alignment horizontal="center" vertical="center"/>
    </xf>
    <xf numFmtId="166" fontId="3" fillId="0" borderId="4" xfId="8" applyNumberFormat="1" applyFont="1" applyBorder="1"/>
    <xf numFmtId="0" fontId="24" fillId="0" borderId="0" xfId="4" quotePrefix="1" applyFont="1" applyAlignment="1">
      <alignment horizontal="left" vertical="center"/>
    </xf>
    <xf numFmtId="0" fontId="28" fillId="0" borderId="0" xfId="4" quotePrefix="1" applyFont="1" applyAlignment="1">
      <alignment horizontal="left" vertical="center"/>
    </xf>
    <xf numFmtId="0" fontId="24" fillId="0" borderId="0" xfId="4" quotePrefix="1" applyFont="1" applyAlignment="1">
      <alignment wrapText="1"/>
    </xf>
    <xf numFmtId="0" fontId="1" fillId="0" borderId="0" xfId="4" applyFont="1"/>
    <xf numFmtId="0" fontId="11" fillId="3" borderId="7" xfId="0" applyFont="1" applyFill="1" applyBorder="1" applyAlignment="1">
      <alignment vertical="center"/>
    </xf>
    <xf numFmtId="0" fontId="3" fillId="6" borderId="32" xfId="0" quotePrefix="1" applyFont="1" applyFill="1" applyBorder="1" applyAlignment="1">
      <alignment horizontal="left" vertical="center"/>
    </xf>
    <xf numFmtId="164" fontId="3" fillId="6" borderId="33" xfId="0" applyNumberFormat="1" applyFont="1" applyFill="1" applyBorder="1" applyAlignment="1">
      <alignment horizontal="right" vertical="center"/>
    </xf>
    <xf numFmtId="164" fontId="11" fillId="6" borderId="34" xfId="0" applyNumberFormat="1" applyFont="1" applyFill="1" applyBorder="1" applyAlignment="1">
      <alignment horizontal="right" vertical="center"/>
    </xf>
    <xf numFmtId="168" fontId="1" fillId="0" borderId="0" xfId="9" applyNumberFormat="1" applyFont="1"/>
    <xf numFmtId="164" fontId="11" fillId="4" borderId="35" xfId="0" applyNumberFormat="1" applyFont="1" applyFill="1" applyBorder="1" applyAlignment="1">
      <alignment horizontal="right" vertical="center"/>
    </xf>
    <xf numFmtId="0" fontId="11" fillId="0" borderId="36" xfId="0" quotePrefix="1" applyFont="1" applyBorder="1" applyAlignment="1">
      <alignment horizontal="left" vertical="center"/>
    </xf>
    <xf numFmtId="166" fontId="3" fillId="0" borderId="37" xfId="8" applyNumberFormat="1" applyFont="1" applyFill="1" applyBorder="1" applyAlignment="1">
      <alignment horizontal="right" vertical="center" indent="1"/>
    </xf>
    <xf numFmtId="166" fontId="11" fillId="0" borderId="38" xfId="8" applyNumberFormat="1" applyFont="1" applyFill="1" applyBorder="1" applyAlignment="1">
      <alignment horizontal="right" vertical="center" indent="1"/>
    </xf>
    <xf numFmtId="169" fontId="3" fillId="3" borderId="8" xfId="0" applyNumberFormat="1" applyFont="1" applyFill="1" applyBorder="1" applyAlignment="1">
      <alignment horizontal="center" vertical="center"/>
    </xf>
    <xf numFmtId="169" fontId="11" fillId="3" borderId="9" xfId="0" applyNumberFormat="1" applyFont="1" applyFill="1" applyBorder="1" applyAlignment="1">
      <alignment horizontal="center" vertical="center"/>
    </xf>
    <xf numFmtId="169" fontId="3" fillId="6" borderId="33" xfId="0" applyNumberFormat="1" applyFont="1" applyFill="1" applyBorder="1" applyAlignment="1">
      <alignment horizontal="right" vertical="center"/>
    </xf>
    <xf numFmtId="169" fontId="11" fillId="6" borderId="34" xfId="0" applyNumberFormat="1" applyFont="1" applyFill="1" applyBorder="1" applyAlignment="1">
      <alignment horizontal="right" vertical="center"/>
    </xf>
    <xf numFmtId="169" fontId="3" fillId="4" borderId="40" xfId="0" applyNumberFormat="1" applyFont="1" applyFill="1" applyBorder="1" applyAlignment="1">
      <alignment horizontal="right" vertical="center"/>
    </xf>
    <xf numFmtId="169" fontId="11" fillId="4" borderId="41" xfId="0" applyNumberFormat="1" applyFont="1" applyFill="1" applyBorder="1" applyAlignment="1">
      <alignment horizontal="right" vertical="center"/>
    </xf>
    <xf numFmtId="170" fontId="4" fillId="0" borderId="0" xfId="0" applyNumberFormat="1" applyFont="1" applyAlignment="1">
      <alignment horizontal="right" vertical="center"/>
    </xf>
    <xf numFmtId="170" fontId="3" fillId="4" borderId="8" xfId="8" applyNumberFormat="1" applyFont="1" applyFill="1" applyBorder="1" applyAlignment="1">
      <alignment horizontal="center" vertical="center"/>
    </xf>
    <xf numFmtId="170" fontId="11" fillId="4" borderId="9" xfId="8" applyNumberFormat="1" applyFont="1" applyFill="1" applyBorder="1" applyAlignment="1">
      <alignment horizontal="center" vertical="center"/>
    </xf>
    <xf numFmtId="170" fontId="13" fillId="0" borderId="8" xfId="8" applyNumberFormat="1" applyFont="1" applyBorder="1" applyAlignment="1">
      <alignment horizontal="center" vertical="center"/>
    </xf>
    <xf numFmtId="170" fontId="18" fillId="0" borderId="9" xfId="8" applyNumberFormat="1" applyFont="1" applyBorder="1" applyAlignment="1">
      <alignment horizontal="center" vertical="center"/>
    </xf>
    <xf numFmtId="170" fontId="3" fillId="0" borderId="8" xfId="8" applyNumberFormat="1" applyFont="1" applyBorder="1" applyAlignment="1">
      <alignment horizontal="center" vertical="center"/>
    </xf>
    <xf numFmtId="170" fontId="11" fillId="0" borderId="9" xfId="8" applyNumberFormat="1" applyFont="1" applyBorder="1" applyAlignment="1">
      <alignment horizontal="center" vertical="center"/>
    </xf>
    <xf numFmtId="170" fontId="3" fillId="0" borderId="11" xfId="8" applyNumberFormat="1" applyFont="1" applyBorder="1" applyAlignment="1">
      <alignment horizontal="center" vertical="center"/>
    </xf>
    <xf numFmtId="170" fontId="11" fillId="0" borderId="12" xfId="8" applyNumberFormat="1" applyFont="1" applyBorder="1" applyAlignment="1">
      <alignment horizontal="center" vertical="center"/>
    </xf>
    <xf numFmtId="49" fontId="14" fillId="0" borderId="14" xfId="5" applyNumberFormat="1" applyBorder="1" applyAlignment="1" applyProtection="1">
      <alignment vertical="center"/>
    </xf>
    <xf numFmtId="0" fontId="3" fillId="0" borderId="3" xfId="4" quotePrefix="1" applyFont="1" applyBorder="1" applyAlignment="1">
      <alignment horizontal="center"/>
    </xf>
    <xf numFmtId="3" fontId="3" fillId="0" borderId="3" xfId="4" quotePrefix="1" applyNumberFormat="1" applyFont="1" applyBorder="1" applyAlignment="1">
      <alignment horizontal="right" indent="1"/>
    </xf>
    <xf numFmtId="3" fontId="3" fillId="0" borderId="2" xfId="4" applyNumberFormat="1" applyFont="1" applyBorder="1" applyAlignment="1">
      <alignment horizontal="right" indent="1"/>
    </xf>
    <xf numFmtId="0" fontId="11" fillId="0" borderId="1" xfId="4" applyFont="1" applyFill="1" applyBorder="1" applyAlignment="1">
      <alignment horizontal="center"/>
    </xf>
    <xf numFmtId="3" fontId="11" fillId="0" borderId="1" xfId="4" applyNumberFormat="1" applyFont="1" applyFill="1" applyBorder="1" applyAlignment="1">
      <alignment horizontal="center"/>
    </xf>
    <xf numFmtId="0" fontId="24" fillId="0" borderId="0" xfId="4" applyFont="1" applyAlignment="1">
      <alignment vertical="center"/>
    </xf>
    <xf numFmtId="0" fontId="3" fillId="0" borderId="5" xfId="0" quotePrefix="1" applyFont="1" applyFill="1" applyBorder="1" applyAlignment="1">
      <alignment horizontal="left" vertical="center"/>
    </xf>
    <xf numFmtId="0" fontId="3" fillId="0" borderId="39" xfId="0" quotePrefix="1" applyFont="1" applyFill="1" applyBorder="1" applyAlignment="1">
      <alignment horizontal="left" vertical="center"/>
    </xf>
    <xf numFmtId="0" fontId="5" fillId="0" borderId="0" xfId="4" applyFont="1" applyAlignment="1">
      <alignment horizontal="center"/>
    </xf>
    <xf numFmtId="3" fontId="3" fillId="0" borderId="2" xfId="4" applyNumberFormat="1" applyFont="1" applyBorder="1" applyAlignment="1">
      <alignment horizontal="center"/>
    </xf>
    <xf numFmtId="0" fontId="11" fillId="5" borderId="29" xfId="0" applyFont="1" applyFill="1" applyBorder="1" applyAlignment="1">
      <alignment horizontal="center" vertical="center"/>
    </xf>
    <xf numFmtId="0" fontId="11" fillId="5" borderId="30" xfId="0" applyFont="1" applyFill="1" applyBorder="1" applyAlignment="1">
      <alignment horizontal="center" vertical="center"/>
    </xf>
    <xf numFmtId="0" fontId="11" fillId="5" borderId="31" xfId="0" applyFont="1" applyFill="1" applyBorder="1" applyAlignment="1">
      <alignment horizontal="center" vertical="center"/>
    </xf>
    <xf numFmtId="0" fontId="0" fillId="0" borderId="0" xfId="0" applyFont="1"/>
    <xf numFmtId="0" fontId="32" fillId="0" borderId="0" xfId="0" applyFont="1" applyAlignment="1">
      <alignment horizontal="left"/>
    </xf>
    <xf numFmtId="0" fontId="33" fillId="0" borderId="0" xfId="0" applyFont="1"/>
    <xf numFmtId="0" fontId="32" fillId="0" borderId="0" xfId="4" applyFont="1" applyAlignment="1"/>
    <xf numFmtId="0" fontId="29" fillId="0" borderId="0" xfId="0" applyFont="1"/>
    <xf numFmtId="0" fontId="11" fillId="0" borderId="0" xfId="0" applyFont="1" applyAlignment="1">
      <alignment vertical="center"/>
    </xf>
    <xf numFmtId="0" fontId="3" fillId="0" borderId="0" xfId="0" applyFont="1" applyAlignment="1">
      <alignment horizontal="left" vertical="center"/>
    </xf>
    <xf numFmtId="0" fontId="11" fillId="0" borderId="0" xfId="4" applyFont="1"/>
    <xf numFmtId="0" fontId="5" fillId="0" borderId="0" xfId="4" applyFont="1" applyFill="1"/>
    <xf numFmtId="49" fontId="13" fillId="0" borderId="13" xfId="10" applyNumberFormat="1" applyFont="1" applyBorder="1"/>
    <xf numFmtId="49" fontId="19" fillId="0" borderId="14" xfId="10" applyNumberFormat="1" applyFont="1" applyBorder="1" applyAlignment="1">
      <alignment horizontal="center" vertical="center" wrapText="1"/>
    </xf>
    <xf numFmtId="49" fontId="11" fillId="0" borderId="14" xfId="10" applyNumberFormat="1" applyFont="1" applyBorder="1" applyAlignment="1">
      <alignment horizontal="left" vertical="center"/>
    </xf>
    <xf numFmtId="49" fontId="3" fillId="0" borderId="14" xfId="11" applyNumberFormat="1" applyFont="1" applyBorder="1" applyAlignment="1">
      <alignment horizontal="left" vertical="center" wrapText="1"/>
    </xf>
    <xf numFmtId="0" fontId="7" fillId="0" borderId="0" xfId="3" applyFont="1" applyFill="1" applyBorder="1" applyAlignment="1">
      <alignment horizontal="center" vertical="center" wrapText="1"/>
    </xf>
    <xf numFmtId="0" fontId="5" fillId="0" borderId="0" xfId="0" applyFont="1" applyBorder="1" applyAlignment="1">
      <alignment horizontal="left" vertical="center" wrapText="1"/>
    </xf>
    <xf numFmtId="0" fontId="28" fillId="0" borderId="0" xfId="4" quotePrefix="1" applyFont="1" applyAlignment="1">
      <alignment horizontal="center"/>
    </xf>
  </cellXfs>
  <cellStyles count="12">
    <cellStyle name="Euro" xfId="1"/>
    <cellStyle name="Lien hypertexte" xfId="5" builtinId="8"/>
    <cellStyle name="Neutre 2" xfId="3"/>
    <cellStyle name="Normal" xfId="0" builtinId="0"/>
    <cellStyle name="Normal 2" xfId="4"/>
    <cellStyle name="Normal 2 2" xfId="6"/>
    <cellStyle name="Normal 3" xfId="2"/>
    <cellStyle name="Normal 3 2" xfId="7"/>
    <cellStyle name="Normal 5" xfId="10"/>
    <cellStyle name="Normal 5 2" xfId="11"/>
    <cellStyle name="Pourcentage" xfId="9" builtinId="5"/>
    <cellStyle name="Pourcentage 2"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96FCA2"/>
      <rgbColor rgb="00FFFF00"/>
      <rgbColor rgb="0000FFFF"/>
      <rgbColor rgb="00800080"/>
      <rgbColor rgb="00800000"/>
      <rgbColor rgb="00008080"/>
      <rgbColor rgb="0040CD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66"/>
      <color rgb="FFCCECFF"/>
      <color rgb="FFFFFF99"/>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28276300748367E-2"/>
          <c:y val="1.6299918500407497E-2"/>
          <c:w val="0.94444445549104117"/>
          <c:h val="0.81787908540772258"/>
        </c:manualLayout>
      </c:layout>
      <c:barChart>
        <c:barDir val="col"/>
        <c:grouping val="percentStacked"/>
        <c:varyColors val="0"/>
        <c:ser>
          <c:idx val="0"/>
          <c:order val="0"/>
          <c:tx>
            <c:strRef>
              <c:f>'Figure 11.2'!$A$47</c:f>
              <c:strCache>
                <c:ptCount val="1"/>
                <c:pt idx="0">
                  <c:v>État 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11.2'!$H$45:$L$45</c:f>
              <c:numCache>
                <c:formatCode>General</c:formatCode>
                <c:ptCount val="5"/>
              </c:numCache>
            </c:numRef>
          </c:cat>
          <c:val>
            <c:numRef>
              <c:f>'Figure 11.2'!$H$37:$L$37</c:f>
              <c:numCache>
                <c:formatCode>0.0</c:formatCode>
                <c:ptCount val="5"/>
                <c:pt idx="0">
                  <c:v>67.897472654902174</c:v>
                </c:pt>
                <c:pt idx="1">
                  <c:v>67.518670716902776</c:v>
                </c:pt>
                <c:pt idx="2">
                  <c:v>66.323724745765816</c:v>
                </c:pt>
                <c:pt idx="3">
                  <c:v>65.796438393922656</c:v>
                </c:pt>
                <c:pt idx="4">
                  <c:v>63.673697529559007</c:v>
                </c:pt>
              </c:numCache>
            </c:numRef>
          </c:val>
          <c:extLst>
            <c:ext xmlns:c16="http://schemas.microsoft.com/office/drawing/2014/chart" uri="{C3380CC4-5D6E-409C-BE32-E72D297353CC}">
              <c16:uniqueId val="{00000000-DDBF-42FE-80B6-E5244D9A2155}"/>
            </c:ext>
          </c:extLst>
        </c:ser>
        <c:ser>
          <c:idx val="1"/>
          <c:order val="1"/>
          <c:tx>
            <c:strRef>
              <c:f>'Figure 11.2'!$A$49</c:f>
              <c:strCache>
                <c:ptCount val="1"/>
                <c:pt idx="0">
                  <c:v>Collectivités territoriales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11.2'!$H$45:$L$45</c:f>
              <c:numCache>
                <c:formatCode>General</c:formatCode>
                <c:ptCount val="5"/>
              </c:numCache>
            </c:numRef>
          </c:cat>
          <c:val>
            <c:numRef>
              <c:f>'Figure 11.2'!$H$39:$L$39</c:f>
              <c:numCache>
                <c:formatCode>0.0</c:formatCode>
                <c:ptCount val="5"/>
                <c:pt idx="0">
                  <c:v>10.561444038216779</c:v>
                </c:pt>
                <c:pt idx="1">
                  <c:v>10.235704502380539</c:v>
                </c:pt>
                <c:pt idx="2">
                  <c:v>10.18951838979371</c:v>
                </c:pt>
                <c:pt idx="3">
                  <c:v>8.3170544393452097</c:v>
                </c:pt>
                <c:pt idx="4">
                  <c:v>8.2575685809026389</c:v>
                </c:pt>
              </c:numCache>
            </c:numRef>
          </c:val>
          <c:extLst>
            <c:ext xmlns:c16="http://schemas.microsoft.com/office/drawing/2014/chart" uri="{C3380CC4-5D6E-409C-BE32-E72D297353CC}">
              <c16:uniqueId val="{00000001-DDBF-42FE-80B6-E5244D9A2155}"/>
            </c:ext>
          </c:extLst>
        </c:ser>
        <c:ser>
          <c:idx val="2"/>
          <c:order val="2"/>
          <c:tx>
            <c:strRef>
              <c:f>'Figure 11.2'!$A$50</c:f>
              <c:strCache>
                <c:ptCount val="1"/>
                <c:pt idx="0">
                  <c:v>Autres administrations publiques et CAF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11.2'!$H$45:$L$45</c:f>
              <c:numCache>
                <c:formatCode>General</c:formatCode>
                <c:ptCount val="5"/>
              </c:numCache>
            </c:numRef>
          </c:cat>
          <c:val>
            <c:numRef>
              <c:f>'Figure 11.2'!$H$40:$L$40</c:f>
              <c:numCache>
                <c:formatCode>0.0</c:formatCode>
                <c:ptCount val="5"/>
                <c:pt idx="0">
                  <c:v>3.1762131827555877</c:v>
                </c:pt>
                <c:pt idx="1">
                  <c:v>3.156334712788512</c:v>
                </c:pt>
                <c:pt idx="2">
                  <c:v>3.2968325571813879</c:v>
                </c:pt>
                <c:pt idx="3">
                  <c:v>3.1298426173662506</c:v>
                </c:pt>
                <c:pt idx="4">
                  <c:v>3.2063042525547978</c:v>
                </c:pt>
              </c:numCache>
            </c:numRef>
          </c:val>
          <c:extLst>
            <c:ext xmlns:c16="http://schemas.microsoft.com/office/drawing/2014/chart" uri="{C3380CC4-5D6E-409C-BE32-E72D297353CC}">
              <c16:uniqueId val="{00000002-DDBF-42FE-80B6-E5244D9A2155}"/>
            </c:ext>
          </c:extLst>
        </c:ser>
        <c:ser>
          <c:idx val="3"/>
          <c:order val="3"/>
          <c:tx>
            <c:strRef>
              <c:f>'Figure 11.2'!$A$51</c:f>
              <c:strCache>
                <c:ptCount val="1"/>
                <c:pt idx="0">
                  <c:v>Entreprises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11.2'!$H$45:$L$45</c:f>
              <c:numCache>
                <c:formatCode>General</c:formatCode>
                <c:ptCount val="5"/>
              </c:numCache>
            </c:numRef>
          </c:cat>
          <c:val>
            <c:numRef>
              <c:f>'Figure 11.2'!$H$41:$L$41</c:f>
              <c:numCache>
                <c:formatCode>0.0</c:formatCode>
                <c:ptCount val="5"/>
                <c:pt idx="0">
                  <c:v>9.2857004332006916</c:v>
                </c:pt>
                <c:pt idx="1">
                  <c:v>9.6306490188329654</c:v>
                </c:pt>
                <c:pt idx="2">
                  <c:v>10.074823102304682</c:v>
                </c:pt>
                <c:pt idx="3">
                  <c:v>13.593852041734698</c:v>
                </c:pt>
                <c:pt idx="4">
                  <c:v>15.056464646886239</c:v>
                </c:pt>
              </c:numCache>
            </c:numRef>
          </c:val>
          <c:extLst>
            <c:ext xmlns:c16="http://schemas.microsoft.com/office/drawing/2014/chart" uri="{C3380CC4-5D6E-409C-BE32-E72D297353CC}">
              <c16:uniqueId val="{00000003-DDBF-42FE-80B6-E5244D9A2155}"/>
            </c:ext>
          </c:extLst>
        </c:ser>
        <c:ser>
          <c:idx val="4"/>
          <c:order val="4"/>
          <c:tx>
            <c:strRef>
              <c:f>'Figure 11.2'!$A$52</c:f>
              <c:strCache>
                <c:ptCount val="1"/>
                <c:pt idx="0">
                  <c:v>Ménages </c:v>
                </c:pt>
              </c:strCache>
            </c:strRef>
          </c:tx>
          <c:spPr>
            <a:solidFill>
              <a:schemeClr val="accent5"/>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'Figure 11.2'!$H$45:$L$45</c:f>
              <c:numCache>
                <c:formatCode>General</c:formatCode>
                <c:ptCount val="5"/>
              </c:numCache>
            </c:numRef>
          </c:cat>
          <c:val>
            <c:numRef>
              <c:f>'Figure 11.2'!$H$42:$L$42</c:f>
              <c:numCache>
                <c:formatCode>0.0</c:formatCode>
                <c:ptCount val="5"/>
                <c:pt idx="0">
                  <c:v>9.0791696909247701</c:v>
                </c:pt>
                <c:pt idx="1">
                  <c:v>9.4586410490952026</c:v>
                </c:pt>
                <c:pt idx="2">
                  <c:v>10.115101204954415</c:v>
                </c:pt>
                <c:pt idx="3">
                  <c:v>9.1628125076311804</c:v>
                </c:pt>
                <c:pt idx="4">
                  <c:v>9.8059649900973209</c:v>
                </c:pt>
              </c:numCache>
            </c:numRef>
          </c:val>
          <c:extLst>
            <c:ext xmlns:c16="http://schemas.microsoft.com/office/drawing/2014/chart" uri="{C3380CC4-5D6E-409C-BE32-E72D297353CC}">
              <c16:uniqueId val="{00000004-DDBF-42FE-80B6-E5244D9A2155}"/>
            </c:ext>
          </c:extLst>
        </c:ser>
        <c:dLbls>
          <c:showLegendKey val="0"/>
          <c:showVal val="0"/>
          <c:showCatName val="0"/>
          <c:showSerName val="0"/>
          <c:showPercent val="0"/>
          <c:showBubbleSize val="0"/>
        </c:dLbls>
        <c:gapWidth val="150"/>
        <c:overlap val="100"/>
        <c:axId val="41724160"/>
        <c:axId val="44084608"/>
      </c:barChart>
      <c:catAx>
        <c:axId val="4172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4084608"/>
        <c:crosses val="autoZero"/>
        <c:auto val="1"/>
        <c:lblAlgn val="ctr"/>
        <c:lblOffset val="100"/>
        <c:noMultiLvlLbl val="0"/>
      </c:catAx>
      <c:valAx>
        <c:axId val="44084608"/>
        <c:scaling>
          <c:orientation val="minMax"/>
        </c:scaling>
        <c:delete val="1"/>
        <c:axPos val="l"/>
        <c:numFmt formatCode="0%" sourceLinked="1"/>
        <c:majorTickMark val="none"/>
        <c:minorTickMark val="none"/>
        <c:tickLblPos val="nextTo"/>
        <c:crossAx val="41724160"/>
        <c:crosses val="autoZero"/>
        <c:crossBetween val="between"/>
      </c:valAx>
      <c:spPr>
        <a:noFill/>
        <a:ln>
          <a:noFill/>
        </a:ln>
        <a:effectLst/>
      </c:spPr>
    </c:plotArea>
    <c:legend>
      <c:legendPos val="b"/>
      <c:layout>
        <c:manualLayout>
          <c:xMode val="edge"/>
          <c:yMode val="edge"/>
          <c:x val="3.4893017797459278E-2"/>
          <c:y val="0.91912750514987585"/>
          <c:w val="0.87535525706345529"/>
          <c:h val="5.2094174013784439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7375371644993324"/>
          <c:y val="0.10685203370095939"/>
          <c:w val="0.45735855649913915"/>
          <c:h val="0.79439772629334371"/>
        </c:manualLayout>
      </c:layout>
      <c:pieChart>
        <c:varyColors val="1"/>
        <c:ser>
          <c:idx val="0"/>
          <c:order val="0"/>
          <c:spPr>
            <a:ln>
              <a:solidFill>
                <a:schemeClr val="tx1">
                  <a:lumMod val="75000"/>
                  <a:lumOff val="25000"/>
                </a:schemeClr>
              </a:solidFill>
            </a:ln>
          </c:spPr>
          <c:dPt>
            <c:idx val="0"/>
            <c:bubble3D val="0"/>
            <c:spPr>
              <a:solidFill>
                <a:srgbClr val="CCFF99"/>
              </a:solidFill>
              <a:ln>
                <a:solidFill>
                  <a:schemeClr val="tx1">
                    <a:lumMod val="75000"/>
                    <a:lumOff val="25000"/>
                  </a:schemeClr>
                </a:solidFill>
              </a:ln>
            </c:spPr>
            <c:extLst>
              <c:ext xmlns:c16="http://schemas.microsoft.com/office/drawing/2014/chart" uri="{C3380CC4-5D6E-409C-BE32-E72D297353CC}">
                <c16:uniqueId val="{00000001-EDB3-438F-A41B-B8FC45678942}"/>
              </c:ext>
            </c:extLst>
          </c:dPt>
          <c:dPt>
            <c:idx val="1"/>
            <c:bubble3D val="0"/>
            <c:spPr>
              <a:solidFill>
                <a:srgbClr val="FFCC99"/>
              </a:solidFill>
              <a:ln>
                <a:solidFill>
                  <a:schemeClr val="tx1">
                    <a:lumMod val="75000"/>
                    <a:lumOff val="25000"/>
                  </a:schemeClr>
                </a:solidFill>
              </a:ln>
            </c:spPr>
            <c:extLst>
              <c:ext xmlns:c16="http://schemas.microsoft.com/office/drawing/2014/chart" uri="{C3380CC4-5D6E-409C-BE32-E72D297353CC}">
                <c16:uniqueId val="{00000003-EDB3-438F-A41B-B8FC45678942}"/>
              </c:ext>
            </c:extLst>
          </c:dPt>
          <c:dPt>
            <c:idx val="2"/>
            <c:bubble3D val="0"/>
            <c:spPr>
              <a:solidFill>
                <a:srgbClr val="FFFF99"/>
              </a:solidFill>
              <a:ln>
                <a:solidFill>
                  <a:schemeClr val="tx1">
                    <a:lumMod val="75000"/>
                    <a:lumOff val="25000"/>
                  </a:schemeClr>
                </a:solidFill>
              </a:ln>
            </c:spPr>
            <c:extLst>
              <c:ext xmlns:c16="http://schemas.microsoft.com/office/drawing/2014/chart" uri="{C3380CC4-5D6E-409C-BE32-E72D297353CC}">
                <c16:uniqueId val="{00000005-EDB3-438F-A41B-B8FC45678942}"/>
              </c:ext>
            </c:extLst>
          </c:dPt>
          <c:dPt>
            <c:idx val="3"/>
            <c:bubble3D val="0"/>
            <c:spPr>
              <a:solidFill>
                <a:srgbClr val="CCECFF"/>
              </a:solidFill>
              <a:ln>
                <a:solidFill>
                  <a:schemeClr val="tx1">
                    <a:lumMod val="75000"/>
                    <a:lumOff val="25000"/>
                  </a:schemeClr>
                </a:solidFill>
              </a:ln>
            </c:spPr>
            <c:extLst>
              <c:ext xmlns:c16="http://schemas.microsoft.com/office/drawing/2014/chart" uri="{C3380CC4-5D6E-409C-BE32-E72D297353CC}">
                <c16:uniqueId val="{00000007-EDB3-438F-A41B-B8FC45678942}"/>
              </c:ext>
            </c:extLst>
          </c:dPt>
          <c:dLbls>
            <c:spPr>
              <a:noFill/>
              <a:ln>
                <a:noFill/>
              </a:ln>
              <a:effectLst/>
            </c:spPr>
            <c:txPr>
              <a:bodyPr/>
              <a:lstStyle/>
              <a:p>
                <a:pPr>
                  <a:defRPr sz="1000" b="1">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11.3'!$A$23:$A$26</c:f>
              <c:strCache>
                <c:ptCount val="4"/>
                <c:pt idx="0">
                  <c:v>Rémunérations des personnels enseignants</c:v>
                </c:pt>
                <c:pt idx="1">
                  <c:v>Rémunérations des personnels non enseignants</c:v>
                </c:pt>
                <c:pt idx="2">
                  <c:v>Fonctionnement</c:v>
                </c:pt>
                <c:pt idx="3">
                  <c:v>Investissement</c:v>
                </c:pt>
              </c:strCache>
            </c:strRef>
          </c:cat>
          <c:val>
            <c:numRef>
              <c:f>'Figure 11.3'!$C$23:$C$26</c:f>
              <c:numCache>
                <c:formatCode>0.0" "%</c:formatCode>
                <c:ptCount val="4"/>
                <c:pt idx="0">
                  <c:v>0.40700713236336727</c:v>
                </c:pt>
                <c:pt idx="1">
                  <c:v>0.27740934929814837</c:v>
                </c:pt>
                <c:pt idx="2">
                  <c:v>0.22948843251258697</c:v>
                </c:pt>
                <c:pt idx="3">
                  <c:v>8.6095085825896991E-2</c:v>
                </c:pt>
              </c:numCache>
            </c:numRef>
          </c:val>
          <c:extLst>
            <c:ext xmlns:c16="http://schemas.microsoft.com/office/drawing/2014/chart" uri="{C3380CC4-5D6E-409C-BE32-E72D297353CC}">
              <c16:uniqueId val="{00000008-EDB3-438F-A41B-B8FC45678942}"/>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13847016066758"/>
          <c:y val="9.3022394378122087E-3"/>
          <c:w val="0.78372656456797596"/>
          <c:h val="0.96336715642503445"/>
        </c:manualLayout>
      </c:layout>
      <c:barChart>
        <c:barDir val="bar"/>
        <c:grouping val="clustered"/>
        <c:varyColors val="0"/>
        <c:ser>
          <c:idx val="0"/>
          <c:order val="0"/>
          <c:spPr>
            <a:solidFill>
              <a:schemeClr val="accent3"/>
            </a:solidFill>
            <a:ln w="12700">
              <a:noFill/>
              <a:prstDash val="solid"/>
            </a:ln>
          </c:spPr>
          <c:invertIfNegative val="0"/>
          <c:dPt>
            <c:idx val="1"/>
            <c:invertIfNegative val="0"/>
            <c:bubble3D val="0"/>
            <c:extLst>
              <c:ext xmlns:c16="http://schemas.microsoft.com/office/drawing/2014/chart" uri="{C3380CC4-5D6E-409C-BE32-E72D297353CC}">
                <c16:uniqueId val="{00000000-05E3-4FA8-9834-0AFD50B928A0}"/>
              </c:ext>
            </c:extLst>
          </c:dPt>
          <c:dPt>
            <c:idx val="2"/>
            <c:invertIfNegative val="0"/>
            <c:bubble3D val="0"/>
            <c:spPr>
              <a:solidFill>
                <a:schemeClr val="accent2"/>
              </a:solidFill>
              <a:ln w="12700">
                <a:noFill/>
                <a:prstDash val="solid"/>
              </a:ln>
            </c:spPr>
            <c:extLst>
              <c:ext xmlns:c16="http://schemas.microsoft.com/office/drawing/2014/chart" uri="{C3380CC4-5D6E-409C-BE32-E72D297353CC}">
                <c16:uniqueId val="{00000001-05E3-4FA8-9834-0AFD50B928A0}"/>
              </c:ext>
            </c:extLst>
          </c:dPt>
          <c:dPt>
            <c:idx val="3"/>
            <c:invertIfNegative val="0"/>
            <c:bubble3D val="0"/>
            <c:extLst>
              <c:ext xmlns:c16="http://schemas.microsoft.com/office/drawing/2014/chart" uri="{C3380CC4-5D6E-409C-BE32-E72D297353CC}">
                <c16:uniqueId val="{00000003-05E3-4FA8-9834-0AFD50B928A0}"/>
              </c:ext>
            </c:extLst>
          </c:dPt>
          <c:dPt>
            <c:idx val="4"/>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4-05E3-4FA8-9834-0AFD50B928A0}"/>
              </c:ext>
            </c:extLst>
          </c:dPt>
          <c:dPt>
            <c:idx val="5"/>
            <c:invertIfNegative val="0"/>
            <c:bubble3D val="0"/>
            <c:extLst>
              <c:ext xmlns:c16="http://schemas.microsoft.com/office/drawing/2014/chart" uri="{C3380CC4-5D6E-409C-BE32-E72D297353CC}">
                <c16:uniqueId val="{00000006-05E3-4FA8-9834-0AFD50B928A0}"/>
              </c:ext>
            </c:extLst>
          </c:dPt>
          <c:dLbls>
            <c:dLbl>
              <c:idx val="13"/>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5E3-4FA8-9834-0AFD50B928A0}"/>
                </c:ext>
              </c:extLst>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11.4 '!$A$32:$A$38</c:f>
              <c:strCache>
                <c:ptCount val="7"/>
                <c:pt idx="0">
                  <c:v>Italie</c:v>
                </c:pt>
                <c:pt idx="1">
                  <c:v>Espagne</c:v>
                </c:pt>
                <c:pt idx="2">
                  <c:v>Moyenne OCDE</c:v>
                </c:pt>
                <c:pt idx="3">
                  <c:v>Finlande</c:v>
                </c:pt>
                <c:pt idx="4">
                  <c:v>France</c:v>
                </c:pt>
                <c:pt idx="5">
                  <c:v>Allemagne</c:v>
                </c:pt>
                <c:pt idx="6">
                  <c:v>Norvège</c:v>
                </c:pt>
              </c:strCache>
            </c:strRef>
          </c:cat>
          <c:val>
            <c:numRef>
              <c:f>'Figure 11.4 '!$B$32:$B$38</c:f>
              <c:numCache>
                <c:formatCode>#,##0</c:formatCode>
                <c:ptCount val="7"/>
                <c:pt idx="0">
                  <c:v>12180</c:v>
                </c:pt>
                <c:pt idx="1">
                  <c:v>14240</c:v>
                </c:pt>
                <c:pt idx="2">
                  <c:v>17560</c:v>
                </c:pt>
                <c:pt idx="3">
                  <c:v>18130</c:v>
                </c:pt>
                <c:pt idx="4">
                  <c:v>18140</c:v>
                </c:pt>
                <c:pt idx="5">
                  <c:v>19610</c:v>
                </c:pt>
                <c:pt idx="6">
                  <c:v>25020</c:v>
                </c:pt>
              </c:numCache>
            </c:numRef>
          </c:val>
          <c:extLst>
            <c:ext xmlns:c16="http://schemas.microsoft.com/office/drawing/2014/chart" uri="{C3380CC4-5D6E-409C-BE32-E72D297353CC}">
              <c16:uniqueId val="{00000008-05E3-4FA8-9834-0AFD50B928A0}"/>
            </c:ext>
          </c:extLst>
        </c:ser>
        <c:dLbls>
          <c:showLegendKey val="0"/>
          <c:showVal val="0"/>
          <c:showCatName val="0"/>
          <c:showSerName val="0"/>
          <c:showPercent val="0"/>
          <c:showBubbleSize val="0"/>
        </c:dLbls>
        <c:gapWidth val="100"/>
        <c:axId val="112899968"/>
        <c:axId val="112901504"/>
      </c:barChart>
      <c:catAx>
        <c:axId val="112899968"/>
        <c:scaling>
          <c:orientation val="minMax"/>
        </c:scaling>
        <c:delete val="0"/>
        <c:axPos val="l"/>
        <c:numFmt formatCode="General" sourceLinked="1"/>
        <c:majorTickMark val="out"/>
        <c:minorTickMark val="none"/>
        <c:tickLblPos val="nextTo"/>
        <c:spPr>
          <a:ln w="9525">
            <a:noFill/>
          </a:ln>
        </c:spPr>
        <c:txPr>
          <a:bodyPr rot="0" vert="horz"/>
          <a:lstStyle/>
          <a:p>
            <a:pPr>
              <a:defRPr sz="800" b="0" i="0" u="none" strike="noStrike" baseline="0">
                <a:solidFill>
                  <a:srgbClr val="000000"/>
                </a:solidFill>
                <a:latin typeface="Arial"/>
                <a:ea typeface="Arial"/>
                <a:cs typeface="Arial"/>
              </a:defRPr>
            </a:pPr>
            <a:endParaRPr lang="fr-FR"/>
          </a:p>
        </c:txPr>
        <c:crossAx val="112901504"/>
        <c:crosses val="autoZero"/>
        <c:auto val="0"/>
        <c:lblAlgn val="ctr"/>
        <c:lblOffset val="100"/>
        <c:tickLblSkip val="1"/>
        <c:tickMarkSkip val="1"/>
        <c:noMultiLvlLbl val="0"/>
      </c:catAx>
      <c:valAx>
        <c:axId val="112901504"/>
        <c:scaling>
          <c:orientation val="minMax"/>
          <c:max val="36000"/>
          <c:min val="0"/>
        </c:scaling>
        <c:delete val="1"/>
        <c:axPos val="b"/>
        <c:numFmt formatCode="#,##0" sourceLinked="1"/>
        <c:majorTickMark val="out"/>
        <c:minorTickMark val="none"/>
        <c:tickLblPos val="nextTo"/>
        <c:crossAx val="112899968"/>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133" footer="0.49212598450000133"/>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025086689283081E-2"/>
          <c:y val="6.7924296348202379E-2"/>
          <c:w val="0.81763147899195532"/>
          <c:h val="0.81653492093976054"/>
        </c:manualLayout>
      </c:layout>
      <c:lineChart>
        <c:grouping val="standard"/>
        <c:varyColors val="0"/>
        <c:ser>
          <c:idx val="0"/>
          <c:order val="0"/>
          <c:tx>
            <c:strRef>
              <c:f>'Figure 11.5-web'!$B$33</c:f>
              <c:strCache>
                <c:ptCount val="1"/>
                <c:pt idx="0">
                  <c:v>Dépense moyenne pour un étudiant</c:v>
                </c:pt>
              </c:strCache>
            </c:strRef>
          </c:tx>
          <c:spPr>
            <a:ln w="38100">
              <a:solidFill>
                <a:srgbClr val="FF0000"/>
              </a:solidFill>
              <a:prstDash val="solid"/>
            </a:ln>
          </c:spPr>
          <c:marker>
            <c:symbol val="none"/>
          </c:marker>
          <c:cat>
            <c:strRef>
              <c:f>'Figure 11.5-web'!$A$34:$A$75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11.5-web'!$B$34:$B$75</c:f>
              <c:numCache>
                <c:formatCode>#,##0</c:formatCode>
                <c:ptCount val="42"/>
                <c:pt idx="0">
                  <c:v>8990</c:v>
                </c:pt>
                <c:pt idx="1">
                  <c:v>9030</c:v>
                </c:pt>
                <c:pt idx="2">
                  <c:v>9250</c:v>
                </c:pt>
                <c:pt idx="3">
                  <c:v>9190</c:v>
                </c:pt>
                <c:pt idx="4">
                  <c:v>9260</c:v>
                </c:pt>
                <c:pt idx="5">
                  <c:v>9620</c:v>
                </c:pt>
                <c:pt idx="6">
                  <c:v>9610</c:v>
                </c:pt>
                <c:pt idx="7">
                  <c:v>9650</c:v>
                </c:pt>
                <c:pt idx="8">
                  <c:v>9700</c:v>
                </c:pt>
                <c:pt idx="9">
                  <c:v>9550</c:v>
                </c:pt>
                <c:pt idx="10">
                  <c:v>9910</c:v>
                </c:pt>
                <c:pt idx="11">
                  <c:v>10060</c:v>
                </c:pt>
                <c:pt idx="12">
                  <c:v>10150</c:v>
                </c:pt>
                <c:pt idx="13">
                  <c:v>10170</c:v>
                </c:pt>
                <c:pt idx="14">
                  <c:v>10080</c:v>
                </c:pt>
                <c:pt idx="15">
                  <c:v>10230</c:v>
                </c:pt>
                <c:pt idx="16">
                  <c:v>10380</c:v>
                </c:pt>
                <c:pt idx="17">
                  <c:v>10640</c:v>
                </c:pt>
                <c:pt idx="18">
                  <c:v>10930</c:v>
                </c:pt>
                <c:pt idx="19">
                  <c:v>11290</c:v>
                </c:pt>
                <c:pt idx="20">
                  <c:v>11440</c:v>
                </c:pt>
                <c:pt idx="21">
                  <c:v>11470</c:v>
                </c:pt>
                <c:pt idx="22">
                  <c:v>11690</c:v>
                </c:pt>
                <c:pt idx="23">
                  <c:v>11600</c:v>
                </c:pt>
                <c:pt idx="24">
                  <c:v>11610</c:v>
                </c:pt>
                <c:pt idx="25">
                  <c:v>11650</c:v>
                </c:pt>
                <c:pt idx="26">
                  <c:v>11750</c:v>
                </c:pt>
                <c:pt idx="27">
                  <c:v>12220</c:v>
                </c:pt>
                <c:pt idx="28">
                  <c:v>12680</c:v>
                </c:pt>
                <c:pt idx="29">
                  <c:v>13050</c:v>
                </c:pt>
                <c:pt idx="30">
                  <c:v>12970</c:v>
                </c:pt>
                <c:pt idx="31">
                  <c:v>12980</c:v>
                </c:pt>
                <c:pt idx="32">
                  <c:v>12700</c:v>
                </c:pt>
                <c:pt idx="33">
                  <c:v>12800</c:v>
                </c:pt>
                <c:pt idx="34">
                  <c:v>12800</c:v>
                </c:pt>
                <c:pt idx="35">
                  <c:v>12480</c:v>
                </c:pt>
                <c:pt idx="36">
                  <c:v>12350</c:v>
                </c:pt>
                <c:pt idx="37">
                  <c:v>12220</c:v>
                </c:pt>
                <c:pt idx="38">
                  <c:v>12180</c:v>
                </c:pt>
                <c:pt idx="39">
                  <c:v>12180</c:v>
                </c:pt>
                <c:pt idx="40">
                  <c:v>11860</c:v>
                </c:pt>
                <c:pt idx="41">
                  <c:v>11630</c:v>
                </c:pt>
              </c:numCache>
            </c:numRef>
          </c:val>
          <c:smooth val="0"/>
          <c:extLst>
            <c:ext xmlns:c16="http://schemas.microsoft.com/office/drawing/2014/chart" uri="{C3380CC4-5D6E-409C-BE32-E72D297353CC}">
              <c16:uniqueId val="{00000000-2B3F-47DA-B727-9442C22A3D66}"/>
            </c:ext>
          </c:extLst>
        </c:ser>
        <c:ser>
          <c:idx val="1"/>
          <c:order val="1"/>
          <c:tx>
            <c:strRef>
              <c:f>'Figure 11.5-web'!$C$33</c:f>
              <c:strCache>
                <c:ptCount val="1"/>
                <c:pt idx="0">
                  <c:v>Dépense moyenne pour un étudiant en STS</c:v>
                </c:pt>
              </c:strCache>
            </c:strRef>
          </c:tx>
          <c:spPr>
            <a:ln w="38100">
              <a:solidFill>
                <a:srgbClr val="92D050"/>
              </a:solidFill>
              <a:prstDash val="solid"/>
            </a:ln>
          </c:spPr>
          <c:marker>
            <c:symbol val="none"/>
          </c:marker>
          <c:cat>
            <c:strRef>
              <c:f>'Figure 11.5-web'!$A$34:$A$75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11.5-web'!$C$34:$C$75</c:f>
              <c:numCache>
                <c:formatCode>#,##0</c:formatCode>
                <c:ptCount val="42"/>
                <c:pt idx="12">
                  <c:v>12710</c:v>
                </c:pt>
                <c:pt idx="13">
                  <c:v>13310</c:v>
                </c:pt>
                <c:pt idx="14">
                  <c:v>13090</c:v>
                </c:pt>
                <c:pt idx="15">
                  <c:v>13980</c:v>
                </c:pt>
                <c:pt idx="16">
                  <c:v>14390</c:v>
                </c:pt>
                <c:pt idx="17">
                  <c:v>14610</c:v>
                </c:pt>
                <c:pt idx="18">
                  <c:v>14680</c:v>
                </c:pt>
                <c:pt idx="19">
                  <c:v>15170</c:v>
                </c:pt>
                <c:pt idx="20">
                  <c:v>15250</c:v>
                </c:pt>
                <c:pt idx="21">
                  <c:v>15390</c:v>
                </c:pt>
                <c:pt idx="22">
                  <c:v>15950</c:v>
                </c:pt>
                <c:pt idx="23">
                  <c:v>15990</c:v>
                </c:pt>
                <c:pt idx="24">
                  <c:v>15870</c:v>
                </c:pt>
                <c:pt idx="25">
                  <c:v>15820</c:v>
                </c:pt>
                <c:pt idx="26">
                  <c:v>16020</c:v>
                </c:pt>
                <c:pt idx="27">
                  <c:v>15670</c:v>
                </c:pt>
                <c:pt idx="28">
                  <c:v>15920</c:v>
                </c:pt>
                <c:pt idx="29">
                  <c:v>15940</c:v>
                </c:pt>
                <c:pt idx="30">
                  <c:v>15680</c:v>
                </c:pt>
                <c:pt idx="31">
                  <c:v>15290</c:v>
                </c:pt>
                <c:pt idx="32">
                  <c:v>14850</c:v>
                </c:pt>
                <c:pt idx="33">
                  <c:v>14730</c:v>
                </c:pt>
                <c:pt idx="34">
                  <c:v>14750</c:v>
                </c:pt>
                <c:pt idx="35">
                  <c:v>14640</c:v>
                </c:pt>
                <c:pt idx="36">
                  <c:v>14760</c:v>
                </c:pt>
                <c:pt idx="37">
                  <c:v>14960</c:v>
                </c:pt>
                <c:pt idx="38">
                  <c:v>15040</c:v>
                </c:pt>
                <c:pt idx="39">
                  <c:v>14990</c:v>
                </c:pt>
                <c:pt idx="40">
                  <c:v>14360</c:v>
                </c:pt>
                <c:pt idx="41">
                  <c:v>14760</c:v>
                </c:pt>
              </c:numCache>
            </c:numRef>
          </c:val>
          <c:smooth val="0"/>
          <c:extLst>
            <c:ext xmlns:c16="http://schemas.microsoft.com/office/drawing/2014/chart" uri="{C3380CC4-5D6E-409C-BE32-E72D297353CC}">
              <c16:uniqueId val="{00000001-2B3F-47DA-B727-9442C22A3D66}"/>
            </c:ext>
          </c:extLst>
        </c:ser>
        <c:ser>
          <c:idx val="2"/>
          <c:order val="2"/>
          <c:tx>
            <c:strRef>
              <c:f>'Figure 11.5-web'!$D$33</c:f>
              <c:strCache>
                <c:ptCount val="1"/>
                <c:pt idx="0">
                  <c:v>Dépense moyenne pour un étudiant en CPGE</c:v>
                </c:pt>
              </c:strCache>
            </c:strRef>
          </c:tx>
          <c:spPr>
            <a:ln w="38100">
              <a:solidFill>
                <a:schemeClr val="accent3">
                  <a:lumMod val="50000"/>
                </a:schemeClr>
              </a:solidFill>
              <a:prstDash val="solid"/>
            </a:ln>
          </c:spPr>
          <c:marker>
            <c:symbol val="none"/>
          </c:marker>
          <c:cat>
            <c:strRef>
              <c:f>'Figure 11.5-web'!$A$34:$A$75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11.5-web'!$D$34:$D$75</c:f>
              <c:numCache>
                <c:formatCode>#,##0</c:formatCode>
                <c:ptCount val="42"/>
                <c:pt idx="12">
                  <c:v>15470</c:v>
                </c:pt>
                <c:pt idx="13">
                  <c:v>15990</c:v>
                </c:pt>
                <c:pt idx="14">
                  <c:v>15960</c:v>
                </c:pt>
                <c:pt idx="15">
                  <c:v>16280</c:v>
                </c:pt>
                <c:pt idx="16">
                  <c:v>16710</c:v>
                </c:pt>
                <c:pt idx="17">
                  <c:v>16820</c:v>
                </c:pt>
                <c:pt idx="18">
                  <c:v>17090</c:v>
                </c:pt>
                <c:pt idx="19">
                  <c:v>17150</c:v>
                </c:pt>
                <c:pt idx="20">
                  <c:v>17080</c:v>
                </c:pt>
                <c:pt idx="21">
                  <c:v>17220</c:v>
                </c:pt>
                <c:pt idx="22">
                  <c:v>17920</c:v>
                </c:pt>
                <c:pt idx="23">
                  <c:v>17610</c:v>
                </c:pt>
                <c:pt idx="24">
                  <c:v>17310</c:v>
                </c:pt>
                <c:pt idx="25">
                  <c:v>17510</c:v>
                </c:pt>
                <c:pt idx="26">
                  <c:v>17270</c:v>
                </c:pt>
                <c:pt idx="27">
                  <c:v>17420</c:v>
                </c:pt>
                <c:pt idx="28">
                  <c:v>17320</c:v>
                </c:pt>
                <c:pt idx="29">
                  <c:v>17390</c:v>
                </c:pt>
                <c:pt idx="30">
                  <c:v>17240</c:v>
                </c:pt>
                <c:pt idx="31">
                  <c:v>16790</c:v>
                </c:pt>
                <c:pt idx="32">
                  <c:v>16500</c:v>
                </c:pt>
                <c:pt idx="33">
                  <c:v>16220</c:v>
                </c:pt>
                <c:pt idx="34">
                  <c:v>16280</c:v>
                </c:pt>
                <c:pt idx="35">
                  <c:v>16230</c:v>
                </c:pt>
                <c:pt idx="36">
                  <c:v>16390</c:v>
                </c:pt>
                <c:pt idx="37">
                  <c:v>16610</c:v>
                </c:pt>
                <c:pt idx="38">
                  <c:v>16590</c:v>
                </c:pt>
                <c:pt idx="39">
                  <c:v>16520</c:v>
                </c:pt>
                <c:pt idx="40">
                  <c:v>16030</c:v>
                </c:pt>
                <c:pt idx="41">
                  <c:v>16370</c:v>
                </c:pt>
              </c:numCache>
            </c:numRef>
          </c:val>
          <c:smooth val="0"/>
          <c:extLst>
            <c:ext xmlns:c16="http://schemas.microsoft.com/office/drawing/2014/chart" uri="{C3380CC4-5D6E-409C-BE32-E72D297353CC}">
              <c16:uniqueId val="{00000002-2B3F-47DA-B727-9442C22A3D66}"/>
            </c:ext>
          </c:extLst>
        </c:ser>
        <c:ser>
          <c:idx val="3"/>
          <c:order val="3"/>
          <c:tx>
            <c:strRef>
              <c:f>'Figure 11.5-web'!$E$33</c:f>
              <c:strCache>
                <c:ptCount val="1"/>
                <c:pt idx="0">
                  <c:v>Dépense moyenne pour un étudiant en université</c:v>
                </c:pt>
              </c:strCache>
            </c:strRef>
          </c:tx>
          <c:spPr>
            <a:ln w="38100">
              <a:solidFill>
                <a:srgbClr val="00B050"/>
              </a:solidFill>
              <a:prstDash val="solid"/>
            </a:ln>
          </c:spPr>
          <c:marker>
            <c:symbol val="none"/>
          </c:marker>
          <c:cat>
            <c:strRef>
              <c:f>'Figure 11.5-web'!$A$34:$A$75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11.5-web'!$E$34:$E$75</c:f>
              <c:numCache>
                <c:formatCode>#,##0</c:formatCode>
                <c:ptCount val="42"/>
                <c:pt idx="12">
                  <c:v>8010</c:v>
                </c:pt>
                <c:pt idx="13">
                  <c:v>8070</c:v>
                </c:pt>
                <c:pt idx="14">
                  <c:v>7970</c:v>
                </c:pt>
                <c:pt idx="15">
                  <c:v>8130</c:v>
                </c:pt>
                <c:pt idx="16">
                  <c:v>8340</c:v>
                </c:pt>
                <c:pt idx="17">
                  <c:v>8700</c:v>
                </c:pt>
                <c:pt idx="18">
                  <c:v>8990</c:v>
                </c:pt>
                <c:pt idx="19">
                  <c:v>9360</c:v>
                </c:pt>
                <c:pt idx="20">
                  <c:v>9550</c:v>
                </c:pt>
                <c:pt idx="21">
                  <c:v>9430</c:v>
                </c:pt>
                <c:pt idx="22">
                  <c:v>9510</c:v>
                </c:pt>
                <c:pt idx="23">
                  <c:v>9540</c:v>
                </c:pt>
                <c:pt idx="24">
                  <c:v>9570</c:v>
                </c:pt>
                <c:pt idx="25">
                  <c:v>9600</c:v>
                </c:pt>
                <c:pt idx="26">
                  <c:v>9720</c:v>
                </c:pt>
                <c:pt idx="27">
                  <c:v>10460</c:v>
                </c:pt>
                <c:pt idx="28">
                  <c:v>11350</c:v>
                </c:pt>
                <c:pt idx="29">
                  <c:v>11580</c:v>
                </c:pt>
                <c:pt idx="30">
                  <c:v>11660</c:v>
                </c:pt>
                <c:pt idx="31">
                  <c:v>12020</c:v>
                </c:pt>
                <c:pt idx="32">
                  <c:v>11760</c:v>
                </c:pt>
                <c:pt idx="33">
                  <c:v>12050</c:v>
                </c:pt>
                <c:pt idx="34">
                  <c:v>11440</c:v>
                </c:pt>
                <c:pt idx="35">
                  <c:v>11230</c:v>
                </c:pt>
                <c:pt idx="36">
                  <c:v>10940</c:v>
                </c:pt>
                <c:pt idx="37">
                  <c:v>10710</c:v>
                </c:pt>
                <c:pt idx="38">
                  <c:v>10720</c:v>
                </c:pt>
                <c:pt idx="39">
                  <c:v>10760</c:v>
                </c:pt>
                <c:pt idx="40">
                  <c:v>10470</c:v>
                </c:pt>
                <c:pt idx="41">
                  <c:v>10270</c:v>
                </c:pt>
              </c:numCache>
            </c:numRef>
          </c:val>
          <c:smooth val="0"/>
          <c:extLst>
            <c:ext xmlns:c16="http://schemas.microsoft.com/office/drawing/2014/chart" uri="{C3380CC4-5D6E-409C-BE32-E72D297353CC}">
              <c16:uniqueId val="{00000003-2B3F-47DA-B727-9442C22A3D66}"/>
            </c:ext>
          </c:extLst>
        </c:ser>
        <c:dLbls>
          <c:showLegendKey val="0"/>
          <c:showVal val="0"/>
          <c:showCatName val="0"/>
          <c:showSerName val="0"/>
          <c:showPercent val="0"/>
          <c:showBubbleSize val="0"/>
        </c:dLbls>
        <c:smooth val="0"/>
        <c:axId val="34638848"/>
        <c:axId val="34640640"/>
      </c:lineChart>
      <c:catAx>
        <c:axId val="3463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CG Times (WN)"/>
                <a:ea typeface="CG Times (WN)"/>
                <a:cs typeface="CG Times (WN)"/>
              </a:defRPr>
            </a:pPr>
            <a:endParaRPr lang="fr-FR"/>
          </a:p>
        </c:txPr>
        <c:crossAx val="34640640"/>
        <c:crossesAt val="5000"/>
        <c:auto val="0"/>
        <c:lblAlgn val="ctr"/>
        <c:lblOffset val="100"/>
        <c:tickLblSkip val="5"/>
        <c:tickMarkSkip val="1"/>
        <c:noMultiLvlLbl val="0"/>
      </c:catAx>
      <c:valAx>
        <c:axId val="34640640"/>
        <c:scaling>
          <c:orientation val="minMax"/>
          <c:max val="18000"/>
          <c:min val="5000"/>
        </c:scaling>
        <c:delete val="0"/>
        <c:axPos val="l"/>
        <c:majorGridlines>
          <c:spPr>
            <a:ln w="12700">
              <a:solidFill>
                <a:srgbClr val="C0C0C0"/>
              </a:solidFill>
              <a:prstDash val="dash"/>
            </a:ln>
          </c:spPr>
        </c:majorGridlines>
        <c:numFmt formatCode="#,##0" sourceLinked="1"/>
        <c:majorTickMark val="out"/>
        <c:minorTickMark val="none"/>
        <c:tickLblPos val="nextTo"/>
        <c:spPr>
          <a:ln w="9525">
            <a:solidFill>
              <a:srgbClr val="000000"/>
            </a:solidFill>
          </a:ln>
        </c:spPr>
        <c:txPr>
          <a:bodyPr rot="0" vert="horz"/>
          <a:lstStyle/>
          <a:p>
            <a:pPr>
              <a:defRPr sz="800" b="0" i="0" u="none" strike="noStrike" baseline="0">
                <a:solidFill>
                  <a:srgbClr val="000000"/>
                </a:solidFill>
                <a:latin typeface="CG Times (WN)"/>
                <a:ea typeface="CG Times (WN)"/>
                <a:cs typeface="CG Times (WN)"/>
              </a:defRPr>
            </a:pPr>
            <a:endParaRPr lang="fr-FR"/>
          </a:p>
        </c:txPr>
        <c:crossAx val="34638848"/>
        <c:crosses val="autoZero"/>
        <c:crossBetween val="midCat"/>
        <c:majorUnit val="1000"/>
        <c:minorUnit val="1000"/>
      </c:valAx>
      <c:spPr>
        <a:noFill/>
        <a:ln w="25400">
          <a:noFill/>
        </a:ln>
      </c:spPr>
    </c:plotArea>
    <c:plotVisOnly val="0"/>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CG Times (WN)"/>
          <a:ea typeface="CG Times (WN)"/>
          <a:cs typeface="CG Times (WN)"/>
        </a:defRPr>
      </a:pPr>
      <a:endParaRPr lang="fr-FR"/>
    </a:p>
  </c:txPr>
  <c:printSettings>
    <c:headerFooter alignWithMargins="0">
      <c:oddHeader>&amp;F</c:oddHeader>
      <c:oddFooter>Page &amp;P</c:oddFooter>
    </c:headerFooter>
    <c:pageMargins b="0.98425196899999956" l="0.75000000000000056" r="0.75000000000000056" t="0.98425196899999956" header="0.49212598450000156" footer="0.49212598450000156"/>
    <c:pageSetup paperSize="9" orientation="landscape" horizontalDpi="-4" verticalDpi="-4"/>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719667</xdr:colOff>
      <xdr:row>1</xdr:row>
      <xdr:rowOff>16932</xdr:rowOff>
    </xdr:from>
    <xdr:to>
      <xdr:col>6</xdr:col>
      <xdr:colOff>423334</xdr:colOff>
      <xdr:row>25</xdr:row>
      <xdr:rowOff>26457</xdr:rowOff>
    </xdr:to>
    <xdr:grpSp>
      <xdr:nvGrpSpPr>
        <xdr:cNvPr id="34" name="Groupe 33"/>
        <xdr:cNvGrpSpPr/>
      </xdr:nvGrpSpPr>
      <xdr:grpSpPr>
        <a:xfrm>
          <a:off x="719667" y="249765"/>
          <a:ext cx="5937250" cy="3819525"/>
          <a:chOff x="4667250" y="4059765"/>
          <a:chExt cx="5037667" cy="3819525"/>
        </a:xfrm>
      </xdr:grpSpPr>
      <xdr:graphicFrame macro="">
        <xdr:nvGraphicFramePr>
          <xdr:cNvPr id="2" name="Graphique 1"/>
          <xdr:cNvGraphicFramePr>
            <a:graphicFrameLocks/>
          </xdr:cNvGraphicFramePr>
        </xdr:nvGraphicFramePr>
        <xdr:xfrm>
          <a:off x="4667250" y="4059765"/>
          <a:ext cx="5037667" cy="38195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3" name="ZoneTexte 32"/>
          <xdr:cNvSpPr txBox="1"/>
        </xdr:nvSpPr>
        <xdr:spPr>
          <a:xfrm>
            <a:off x="5439833" y="53683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133351</xdr:colOff>
      <xdr:row>2</xdr:row>
      <xdr:rowOff>243840</xdr:rowOff>
    </xdr:from>
    <xdr:to>
      <xdr:col>2</xdr:col>
      <xdr:colOff>601980</xdr:colOff>
      <xdr:row>14</xdr:row>
      <xdr:rowOff>68580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0.76642</cdr:x>
      <cdr:y>0.24089</cdr:y>
    </cdr:from>
    <cdr:to>
      <cdr:x>0.94161</cdr:x>
      <cdr:y>0.54517</cdr:y>
    </cdr:to>
    <cdr:sp macro="" textlink="">
      <cdr:nvSpPr>
        <cdr:cNvPr id="3" name="ZoneTexte 2"/>
        <cdr:cNvSpPr txBox="1"/>
      </cdr:nvSpPr>
      <cdr:spPr>
        <a:xfrm xmlns:a="http://schemas.openxmlformats.org/drawingml/2006/main">
          <a:off x="4000499" y="7239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0.71716</cdr:x>
      <cdr:y>0.30111</cdr:y>
    </cdr:from>
    <cdr:to>
      <cdr:x>0.96716</cdr:x>
      <cdr:y>0.52298</cdr:y>
    </cdr:to>
    <cdr:sp macro="" textlink="">
      <cdr:nvSpPr>
        <cdr:cNvPr id="4" name="ZoneTexte 3"/>
        <cdr:cNvSpPr txBox="1"/>
      </cdr:nvSpPr>
      <cdr:spPr>
        <a:xfrm xmlns:a="http://schemas.openxmlformats.org/drawingml/2006/main">
          <a:off x="3743334" y="904862"/>
          <a:ext cx="1304925" cy="666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b="1">
              <a:latin typeface="Arial" panose="020B0604020202020204" pitchFamily="34" charset="0"/>
              <a:cs typeface="Arial" panose="020B0604020202020204" pitchFamily="34" charset="0"/>
            </a:rPr>
            <a:t>Rémunérations</a:t>
          </a:r>
        </a:p>
        <a:p xmlns:a="http://schemas.openxmlformats.org/drawingml/2006/main">
          <a:r>
            <a:rPr lang="fr-FR" sz="1000" b="1">
              <a:latin typeface="Arial" panose="020B0604020202020204" pitchFamily="34" charset="0"/>
              <a:cs typeface="Arial" panose="020B0604020202020204" pitchFamily="34" charset="0"/>
            </a:rPr>
            <a:t>des personnels</a:t>
          </a:r>
        </a:p>
        <a:p xmlns:a="http://schemas.openxmlformats.org/drawingml/2006/main">
          <a:r>
            <a:rPr lang="fr-FR" sz="1000" b="1">
              <a:latin typeface="Arial" panose="020B0604020202020204" pitchFamily="34" charset="0"/>
              <a:cs typeface="Arial" panose="020B0604020202020204" pitchFamily="34" charset="0"/>
            </a:rPr>
            <a:t>enseignants</a:t>
          </a:r>
        </a:p>
      </cdr:txBody>
    </cdr:sp>
  </cdr:relSizeAnchor>
  <cdr:relSizeAnchor xmlns:cdr="http://schemas.openxmlformats.org/drawingml/2006/chartDrawing">
    <cdr:from>
      <cdr:x>0.27068</cdr:x>
      <cdr:y>0.05177</cdr:y>
    </cdr:from>
    <cdr:to>
      <cdr:x>0.44586</cdr:x>
      <cdr:y>0.35605</cdr:y>
    </cdr:to>
    <cdr:sp macro="" textlink="">
      <cdr:nvSpPr>
        <cdr:cNvPr id="5" name="ZoneTexte 1"/>
        <cdr:cNvSpPr txBox="1"/>
      </cdr:nvSpPr>
      <cdr:spPr>
        <a:xfrm xmlns:a="http://schemas.openxmlformats.org/drawingml/2006/main">
          <a:off x="1412881" y="155573"/>
          <a:ext cx="914387"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Investissement</a:t>
          </a:r>
        </a:p>
      </cdr:txBody>
    </cdr:sp>
  </cdr:relSizeAnchor>
  <cdr:relSizeAnchor xmlns:cdr="http://schemas.openxmlformats.org/drawingml/2006/chartDrawing">
    <cdr:from>
      <cdr:x>0.11496</cdr:x>
      <cdr:y>0.69572</cdr:y>
    </cdr:from>
    <cdr:to>
      <cdr:x>0.41423</cdr:x>
      <cdr:y>1</cdr:y>
    </cdr:to>
    <cdr:sp macro="" textlink="">
      <cdr:nvSpPr>
        <cdr:cNvPr id="6" name="ZoneTexte 1"/>
        <cdr:cNvSpPr txBox="1"/>
      </cdr:nvSpPr>
      <cdr:spPr>
        <a:xfrm xmlns:a="http://schemas.openxmlformats.org/drawingml/2006/main">
          <a:off x="600074" y="2090734"/>
          <a:ext cx="1562099" cy="9144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effectLst/>
              <a:latin typeface="+mn-lt"/>
              <a:ea typeface="+mn-ea"/>
              <a:cs typeface="+mn-cs"/>
            </a:rPr>
            <a:t>Rémunérations</a:t>
          </a:r>
          <a:endParaRPr lang="fr-FR" sz="1000">
            <a:effectLst/>
          </a:endParaRPr>
        </a:p>
        <a:p xmlns:a="http://schemas.openxmlformats.org/drawingml/2006/main">
          <a:r>
            <a:rPr lang="fr-FR" sz="1100" b="1">
              <a:effectLst/>
              <a:latin typeface="+mn-lt"/>
              <a:ea typeface="+mn-ea"/>
              <a:cs typeface="+mn-cs"/>
            </a:rPr>
            <a:t>des personnels</a:t>
          </a:r>
          <a:endParaRPr lang="fr-FR" sz="1000">
            <a:effectLst/>
          </a:endParaRPr>
        </a:p>
        <a:p xmlns:a="http://schemas.openxmlformats.org/drawingml/2006/main">
          <a:r>
            <a:rPr lang="fr-FR" sz="1100" b="1">
              <a:effectLst/>
              <a:latin typeface="+mn-lt"/>
              <a:ea typeface="+mn-ea"/>
              <a:cs typeface="+mn-cs"/>
            </a:rPr>
            <a:t>non enseignants</a:t>
          </a:r>
          <a:endParaRPr lang="fr-FR" sz="1000">
            <a:effectLst/>
          </a:endParaRPr>
        </a:p>
      </cdr:txBody>
    </cdr:sp>
  </cdr:relSizeAnchor>
  <cdr:relSizeAnchor xmlns:cdr="http://schemas.openxmlformats.org/drawingml/2006/chartDrawing">
    <cdr:from>
      <cdr:x>0.07725</cdr:x>
      <cdr:y>0.31801</cdr:y>
    </cdr:from>
    <cdr:to>
      <cdr:x>0.25244</cdr:x>
      <cdr:y>0.62229</cdr:y>
    </cdr:to>
    <cdr:sp macro="" textlink="">
      <cdr:nvSpPr>
        <cdr:cNvPr id="7" name="ZoneTexte 1"/>
        <cdr:cNvSpPr txBox="1"/>
      </cdr:nvSpPr>
      <cdr:spPr>
        <a:xfrm xmlns:a="http://schemas.openxmlformats.org/drawingml/2006/main">
          <a:off x="403208" y="955677"/>
          <a:ext cx="914439" cy="9144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000" b="1">
              <a:latin typeface="Arial" panose="020B0604020202020204" pitchFamily="34" charset="0"/>
              <a:cs typeface="Arial" panose="020B0604020202020204" pitchFamily="34" charset="0"/>
            </a:rPr>
            <a:t>Fonctionnement</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200024</xdr:colOff>
      <xdr:row>1</xdr:row>
      <xdr:rowOff>38100</xdr:rowOff>
    </xdr:from>
    <xdr:to>
      <xdr:col>8</xdr:col>
      <xdr:colOff>304800</xdr:colOff>
      <xdr:row>23</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0.0064</cdr:x>
      <cdr:y>0.93372</cdr:y>
    </cdr:from>
    <cdr:to>
      <cdr:x>0.49893</cdr:x>
      <cdr:y>0.99135</cdr:y>
    </cdr:to>
    <cdr:sp macro="" textlink="">
      <cdr:nvSpPr>
        <cdr:cNvPr id="2" name="ZoneTexte 1"/>
        <cdr:cNvSpPr txBox="1"/>
      </cdr:nvSpPr>
      <cdr:spPr>
        <a:xfrm xmlns:a="http://schemas.openxmlformats.org/drawingml/2006/main">
          <a:off x="28574" y="3086100"/>
          <a:ext cx="2200275" cy="19049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fr-F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81914</xdr:colOff>
      <xdr:row>1</xdr:row>
      <xdr:rowOff>127634</xdr:rowOff>
    </xdr:from>
    <xdr:to>
      <xdr:col>7</xdr:col>
      <xdr:colOff>367664</xdr:colOff>
      <xdr:row>26</xdr:row>
      <xdr:rowOff>22860</xdr:rowOff>
    </xdr:to>
    <xdr:graphicFrame macro="">
      <xdr:nvGraphicFramePr>
        <xdr:cNvPr id="1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0.02472</cdr:x>
      <cdr:y>0</cdr:y>
    </cdr:from>
    <cdr:to>
      <cdr:x>0.18174</cdr:x>
      <cdr:y>0.04002</cdr:y>
    </cdr:to>
    <cdr:sp macro="" textlink="">
      <cdr:nvSpPr>
        <cdr:cNvPr id="3073" name="Texte 1"/>
        <cdr:cNvSpPr txBox="1">
          <a:spLocks xmlns:a="http://schemas.openxmlformats.org/drawingml/2006/main" noChangeArrowheads="1"/>
        </cdr:cNvSpPr>
      </cdr:nvSpPr>
      <cdr:spPr bwMode="auto">
        <a:xfrm xmlns:a="http://schemas.openxmlformats.org/drawingml/2006/main">
          <a:off x="148167" y="0"/>
          <a:ext cx="940991" cy="15960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0" i="0" u="none" strike="noStrike" baseline="0">
              <a:solidFill>
                <a:srgbClr val="000000"/>
              </a:solidFill>
              <a:latin typeface="CG Times (WN)"/>
            </a:rPr>
            <a:t>En euros 2021</a:t>
          </a:r>
        </a:p>
      </cdr:txBody>
    </cdr:sp>
  </cdr:relSizeAnchor>
  <cdr:relSizeAnchor xmlns:cdr="http://schemas.openxmlformats.org/drawingml/2006/chartDrawing">
    <cdr:from>
      <cdr:x>0.78642</cdr:x>
      <cdr:y>0.93057</cdr:y>
    </cdr:from>
    <cdr:to>
      <cdr:x>0.79654</cdr:x>
      <cdr:y>0.96396</cdr:y>
    </cdr:to>
    <cdr:sp macro="" textlink="">
      <cdr:nvSpPr>
        <cdr:cNvPr id="2054" name="Text Box 6"/>
        <cdr:cNvSpPr txBox="1">
          <a:spLocks xmlns:a="http://schemas.openxmlformats.org/drawingml/2006/main" noChangeArrowheads="1"/>
        </cdr:cNvSpPr>
      </cdr:nvSpPr>
      <cdr:spPr bwMode="auto">
        <a:xfrm xmlns:a="http://schemas.openxmlformats.org/drawingml/2006/main">
          <a:off x="5351563" y="4912551"/>
          <a:ext cx="66865" cy="1719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0.5234</cdr:x>
      <cdr:y>0.0362</cdr:y>
    </cdr:from>
    <cdr:to>
      <cdr:x>0.52953</cdr:x>
      <cdr:y>0.09455</cdr:y>
    </cdr:to>
    <cdr:sp macro="" textlink="">
      <cdr:nvSpPr>
        <cdr:cNvPr id="2055" name="Text Box 7"/>
        <cdr:cNvSpPr txBox="1">
          <a:spLocks xmlns:a="http://schemas.openxmlformats.org/drawingml/2006/main" noChangeArrowheads="1"/>
        </cdr:cNvSpPr>
      </cdr:nvSpPr>
      <cdr:spPr bwMode="auto">
        <a:xfrm xmlns:a="http://schemas.openxmlformats.org/drawingml/2006/main">
          <a:off x="3105848" y="179640"/>
          <a:ext cx="36998" cy="28956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endParaRPr lang="fr-FR" sz="825" b="0" i="0" u="none" strike="noStrike" baseline="0">
            <a:solidFill>
              <a:srgbClr val="000000"/>
            </a:solidFill>
            <a:latin typeface="CG Times (WN)"/>
          </a:endParaRPr>
        </a:p>
        <a:p xmlns:a="http://schemas.openxmlformats.org/drawingml/2006/main">
          <a:pPr algn="ctr" rtl="0">
            <a:defRPr sz="1000"/>
          </a:pPr>
          <a:endParaRPr lang="fr-FR" sz="825" b="0" i="0" u="none" strike="noStrike" baseline="0">
            <a:solidFill>
              <a:srgbClr val="000000"/>
            </a:solidFill>
            <a:latin typeface="CG Times (WN)"/>
          </a:endParaRPr>
        </a:p>
      </cdr:txBody>
    </cdr:sp>
  </cdr:relSizeAnchor>
  <cdr:absSizeAnchor xmlns:cdr="http://schemas.openxmlformats.org/drawingml/2006/chartDrawing">
    <cdr:from>
      <cdr:x>0.49876</cdr:x>
      <cdr:y>0.40898</cdr:y>
    </cdr:from>
    <cdr:ext cx="968132" cy="169598"/>
    <cdr:sp macro="" textlink="">
      <cdr:nvSpPr>
        <cdr:cNvPr id="2056" name="Text Box 8"/>
        <cdr:cNvSpPr txBox="1">
          <a:spLocks xmlns:a="http://schemas.openxmlformats.org/drawingml/2006/main" noChangeArrowheads="1"/>
        </cdr:cNvSpPr>
      </cdr:nvSpPr>
      <cdr:spPr bwMode="auto">
        <a:xfrm xmlns:a="http://schemas.openxmlformats.org/drawingml/2006/main">
          <a:off x="3065146" y="1671193"/>
          <a:ext cx="968132" cy="16959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18288" rIns="18288" bIns="18288" anchor="ctr" upright="1">
          <a:spAutoFit/>
        </a:bodyPr>
        <a:lstStyle xmlns:a="http://schemas.openxmlformats.org/drawingml/2006/main"/>
        <a:p xmlns:a="http://schemas.openxmlformats.org/drawingml/2006/main">
          <a:pPr algn="ctr" rtl="0">
            <a:defRPr sz="1000"/>
          </a:pPr>
          <a:r>
            <a:rPr lang="fr-FR" sz="900" b="1" i="0" u="none" strike="noStrike" baseline="0">
              <a:solidFill>
                <a:srgbClr val="000000"/>
              </a:solidFill>
              <a:latin typeface="CG Times (WN)"/>
            </a:rPr>
            <a:t>Ensemble</a:t>
          </a:r>
          <a:r>
            <a:rPr lang="fr-FR" sz="900" b="1" i="0" u="none" strike="noStrike" baseline="30000">
              <a:solidFill>
                <a:srgbClr val="000000"/>
              </a:solidFill>
              <a:latin typeface="CG Times (WN)"/>
            </a:rPr>
            <a:t>1</a:t>
          </a:r>
        </a:p>
      </cdr:txBody>
    </cdr:sp>
  </cdr:absSizeAnchor>
  <cdr:absSizeAnchor xmlns:cdr="http://schemas.openxmlformats.org/drawingml/2006/chartDrawing">
    <cdr:from>
      <cdr:x>0.58358</cdr:x>
      <cdr:y>0.60385</cdr:y>
    </cdr:from>
    <cdr:ext cx="713251" cy="256842"/>
    <cdr:sp macro="" textlink="">
      <cdr:nvSpPr>
        <cdr:cNvPr id="2081" name="Text Box 33"/>
        <cdr:cNvSpPr txBox="1">
          <a:spLocks xmlns:a="http://schemas.openxmlformats.org/drawingml/2006/main" noChangeArrowheads="1"/>
        </cdr:cNvSpPr>
      </cdr:nvSpPr>
      <cdr:spPr bwMode="auto">
        <a:xfrm xmlns:a="http://schemas.openxmlformats.org/drawingml/2006/main">
          <a:off x="3501929" y="2444907"/>
          <a:ext cx="713251" cy="25684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Université</a:t>
          </a:r>
        </a:p>
      </cdr:txBody>
    </cdr:sp>
  </cdr:absSizeAnchor>
  <cdr:relSizeAnchor xmlns:cdr="http://schemas.openxmlformats.org/drawingml/2006/chartDrawing">
    <cdr:from>
      <cdr:x>0.86702</cdr:x>
      <cdr:y>0.90377</cdr:y>
    </cdr:from>
    <cdr:to>
      <cdr:x>0.93428</cdr:x>
      <cdr:y>0.93473</cdr:y>
    </cdr:to>
    <cdr:sp macro="" textlink="">
      <cdr:nvSpPr>
        <cdr:cNvPr id="2083" name="Text Box 35"/>
        <cdr:cNvSpPr txBox="1">
          <a:spLocks xmlns:a="http://schemas.openxmlformats.org/drawingml/2006/main" noChangeArrowheads="1"/>
        </cdr:cNvSpPr>
      </cdr:nvSpPr>
      <cdr:spPr bwMode="auto">
        <a:xfrm xmlns:a="http://schemas.openxmlformats.org/drawingml/2006/main">
          <a:off x="5328287" y="3693008"/>
          <a:ext cx="413360" cy="126518"/>
        </a:xfrm>
        <a:prstGeom xmlns:a="http://schemas.openxmlformats.org/drawingml/2006/main" prst="rect">
          <a:avLst/>
        </a:prstGeom>
        <a:solidFill xmlns:a="http://schemas.openxmlformats.org/drawingml/2006/main">
          <a:srgbClr val="FFFFFF"/>
        </a:solidFill>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fr-FR" sz="800" b="0" i="0" u="none" strike="noStrike" baseline="0">
              <a:solidFill>
                <a:srgbClr val="000000"/>
              </a:solidFill>
              <a:latin typeface="CG Times (WN)"/>
            </a:rPr>
            <a:t>2021p</a:t>
          </a:r>
        </a:p>
      </cdr:txBody>
    </cdr:sp>
  </cdr:relSizeAnchor>
  <cdr:absSizeAnchor xmlns:cdr="http://schemas.openxmlformats.org/drawingml/2006/chartDrawing">
    <cdr:from>
      <cdr:x>0.60068</cdr:x>
      <cdr:y>0.04548</cdr:y>
    </cdr:from>
    <cdr:ext cx="497150" cy="182970"/>
    <cdr:sp macro="" textlink="">
      <cdr:nvSpPr>
        <cdr:cNvPr id="2057" name="Text Box 9"/>
        <cdr:cNvSpPr txBox="1">
          <a:spLocks xmlns:a="http://schemas.openxmlformats.org/drawingml/2006/main" noChangeArrowheads="1"/>
        </cdr:cNvSpPr>
      </cdr:nvSpPr>
      <cdr:spPr bwMode="auto">
        <a:xfrm xmlns:a="http://schemas.openxmlformats.org/drawingml/2006/main">
          <a:off x="3604507" y="184156"/>
          <a:ext cx="497150" cy="18297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CPGE</a:t>
          </a:r>
        </a:p>
      </cdr:txBody>
    </cdr:sp>
  </cdr:absSizeAnchor>
  <cdr:absSizeAnchor xmlns:cdr="http://schemas.openxmlformats.org/drawingml/2006/chartDrawing">
    <cdr:from>
      <cdr:x>0.6019</cdr:x>
      <cdr:y>0.21132</cdr:y>
    </cdr:from>
    <cdr:ext cx="300484" cy="160047"/>
    <cdr:sp macro="" textlink="">
      <cdr:nvSpPr>
        <cdr:cNvPr id="2058" name="Text Box 10"/>
        <cdr:cNvSpPr txBox="1">
          <a:spLocks xmlns:a="http://schemas.openxmlformats.org/drawingml/2006/main" noChangeArrowheads="1"/>
        </cdr:cNvSpPr>
      </cdr:nvSpPr>
      <cdr:spPr bwMode="auto">
        <a:xfrm xmlns:a="http://schemas.openxmlformats.org/drawingml/2006/main">
          <a:off x="3611833" y="855617"/>
          <a:ext cx="300484" cy="16004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900" b="0" i="0" u="none" strike="noStrike" baseline="0">
              <a:solidFill>
                <a:srgbClr val="000000"/>
              </a:solidFill>
              <a:latin typeface="CG Times (WN)"/>
            </a:rPr>
            <a:t>STS</a:t>
          </a:r>
        </a:p>
      </cdr:txBody>
    </cdr:sp>
  </cdr:absSizeAnchor>
  <cdr:relSizeAnchor xmlns:cdr="http://schemas.openxmlformats.org/drawingml/2006/chartDrawing">
    <cdr:from>
      <cdr:x>0.09551</cdr:x>
      <cdr:y>0.64914</cdr:y>
    </cdr:from>
    <cdr:to>
      <cdr:x>0.16375</cdr:x>
      <cdr:y>0.68618</cdr:y>
    </cdr:to>
    <cdr:sp macro="" textlink="'Figure 11.5-web'!$B$34">
      <cdr:nvSpPr>
        <cdr:cNvPr id="2" name="Rectangle 1"/>
        <cdr:cNvSpPr/>
      </cdr:nvSpPr>
      <cdr:spPr bwMode="auto">
        <a:xfrm xmlns:a="http://schemas.openxmlformats.org/drawingml/2006/main">
          <a:off x="572222" y="2640167"/>
          <a:ext cx="408854" cy="150660"/>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fld id="{767D13A6-D6CE-4F27-80EB-D057F81DD0BA}" type="TxLink">
            <a:rPr lang="en-US" sz="800" b="0" i="0" u="none" strike="noStrike">
              <a:solidFill>
                <a:srgbClr val="000000"/>
              </a:solidFill>
              <a:latin typeface="Arial"/>
              <a:cs typeface="Arial"/>
            </a:rPr>
            <a:pPr/>
            <a:t>8 990</a:t>
          </a:fld>
          <a:endParaRPr lang="fr-FR" sz="800" b="0"/>
        </a:p>
      </cdr:txBody>
    </cdr:sp>
  </cdr:relSizeAnchor>
  <cdr:relSizeAnchor xmlns:cdr="http://schemas.openxmlformats.org/drawingml/2006/chartDrawing">
    <cdr:from>
      <cdr:x>0.29336</cdr:x>
      <cdr:y>0.2378</cdr:y>
    </cdr:from>
    <cdr:to>
      <cdr:x>0.36653</cdr:x>
      <cdr:y>0.27921</cdr:y>
    </cdr:to>
    <cdr:sp macro="" textlink="'Figure 11.5-web'!$D$46">
      <cdr:nvSpPr>
        <cdr:cNvPr id="14" name="Rectangle 13"/>
        <cdr:cNvSpPr/>
      </cdr:nvSpPr>
      <cdr:spPr bwMode="auto">
        <a:xfrm xmlns:a="http://schemas.openxmlformats.org/drawingml/2006/main">
          <a:off x="1760404" y="962813"/>
          <a:ext cx="439075" cy="16766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5DC9178-FD1A-48DF-AF18-BBA1FA1096DA}" type="TxLink">
            <a:rPr lang="en-US" sz="800" b="0" i="0" u="none" strike="noStrike">
              <a:solidFill>
                <a:srgbClr val="000000"/>
              </a:solidFill>
              <a:latin typeface="Arial"/>
              <a:cs typeface="Arial"/>
            </a:rPr>
            <a:pPr algn="r"/>
            <a:t>15 470</a:t>
          </a:fld>
          <a:endParaRPr lang="fr-FR" sz="800" b="0"/>
        </a:p>
      </cdr:txBody>
    </cdr:sp>
  </cdr:relSizeAnchor>
  <cdr:relSizeAnchor xmlns:cdr="http://schemas.openxmlformats.org/drawingml/2006/chartDrawing">
    <cdr:from>
      <cdr:x>0.27652</cdr:x>
      <cdr:y>0.41626</cdr:y>
    </cdr:from>
    <cdr:to>
      <cdr:x>0.34969</cdr:x>
      <cdr:y>0.45767</cdr:y>
    </cdr:to>
    <cdr:sp macro="" textlink="'Figure 11.5-web'!$C$46">
      <cdr:nvSpPr>
        <cdr:cNvPr id="17" name="Rectangle 16"/>
        <cdr:cNvSpPr/>
      </cdr:nvSpPr>
      <cdr:spPr bwMode="auto">
        <a:xfrm xmlns:a="http://schemas.openxmlformats.org/drawingml/2006/main">
          <a:off x="1659357" y="1685380"/>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35C69E3-0D4E-4321-AA94-7224E390EE54}" type="TxLink">
            <a:rPr lang="en-US" sz="800" b="0" i="0" u="none" strike="noStrike">
              <a:solidFill>
                <a:srgbClr val="000000"/>
              </a:solidFill>
              <a:latin typeface="Arial"/>
              <a:cs typeface="Arial"/>
            </a:rPr>
            <a:pPr algn="r"/>
            <a:t>12 710</a:t>
          </a:fld>
          <a:endParaRPr lang="fr-FR" sz="800" b="0"/>
        </a:p>
      </cdr:txBody>
    </cdr:sp>
  </cdr:relSizeAnchor>
  <cdr:relSizeAnchor xmlns:cdr="http://schemas.openxmlformats.org/drawingml/2006/chartDrawing">
    <cdr:from>
      <cdr:x>0.2665</cdr:x>
      <cdr:y>0.69407</cdr:y>
    </cdr:from>
    <cdr:to>
      <cdr:x>0.33967</cdr:x>
      <cdr:y>0.73548</cdr:y>
    </cdr:to>
    <cdr:sp macro="" textlink="'Figure 11.5-web'!$E$46">
      <cdr:nvSpPr>
        <cdr:cNvPr id="18" name="Rectangle 17"/>
        <cdr:cNvSpPr/>
      </cdr:nvSpPr>
      <cdr:spPr bwMode="auto">
        <a:xfrm xmlns:a="http://schemas.openxmlformats.org/drawingml/2006/main">
          <a:off x="1599212" y="2810193"/>
          <a:ext cx="439075" cy="167664"/>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BD22EFD-6AF3-4F75-B5EE-CC6932B16803}" type="TxLink">
            <a:rPr lang="en-US" sz="800" b="0" i="0" u="none" strike="noStrike">
              <a:solidFill>
                <a:srgbClr val="000000"/>
              </a:solidFill>
              <a:latin typeface="Arial"/>
              <a:cs typeface="Arial"/>
            </a:rPr>
            <a:pPr algn="r"/>
            <a:t>8 010</a:t>
          </a:fld>
          <a:endParaRPr lang="fr-FR" sz="800" b="0"/>
        </a:p>
      </cdr:txBody>
    </cdr:sp>
  </cdr:relSizeAnchor>
  <cdr:relSizeAnchor xmlns:cdr="http://schemas.openxmlformats.org/drawingml/2006/chartDrawing">
    <cdr:from>
      <cdr:x>0.88027</cdr:x>
      <cdr:y>0.14537</cdr:y>
    </cdr:from>
    <cdr:to>
      <cdr:x>0.98166</cdr:x>
      <cdr:y>0.1808</cdr:y>
    </cdr:to>
    <cdr:sp macro="" textlink="'Figure 11.5-web'!$D$75">
      <cdr:nvSpPr>
        <cdr:cNvPr id="19" name="Rectangle 18"/>
        <cdr:cNvSpPr/>
      </cdr:nvSpPr>
      <cdr:spPr bwMode="auto">
        <a:xfrm xmlns:a="http://schemas.openxmlformats.org/drawingml/2006/main">
          <a:off x="5273905" y="573263"/>
          <a:ext cx="607450" cy="139713"/>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0E43720E-B877-4B35-9254-42114B0BD67D}" type="TxLink">
            <a:rPr lang="en-US" sz="1000" b="0" i="0" u="none" strike="noStrike">
              <a:solidFill>
                <a:srgbClr val="000000"/>
              </a:solidFill>
              <a:latin typeface="Arial"/>
              <a:cs typeface="Arial"/>
            </a:rPr>
            <a:pPr algn="r"/>
            <a:t>16 370</a:t>
          </a:fld>
          <a:endParaRPr lang="fr-FR" sz="900" b="0"/>
        </a:p>
      </cdr:txBody>
    </cdr:sp>
  </cdr:relSizeAnchor>
  <cdr:relSizeAnchor xmlns:cdr="http://schemas.openxmlformats.org/drawingml/2006/chartDrawing">
    <cdr:from>
      <cdr:x>0.88825</cdr:x>
      <cdr:y>0.22977</cdr:y>
    </cdr:from>
    <cdr:to>
      <cdr:x>0.97774</cdr:x>
      <cdr:y>0.274</cdr:y>
    </cdr:to>
    <cdr:sp macro="" textlink="'Figure 11.5-web'!$C$75">
      <cdr:nvSpPr>
        <cdr:cNvPr id="20" name="Rectangle 19"/>
        <cdr:cNvSpPr/>
      </cdr:nvSpPr>
      <cdr:spPr bwMode="auto">
        <a:xfrm xmlns:a="http://schemas.openxmlformats.org/drawingml/2006/main">
          <a:off x="5321720" y="934524"/>
          <a:ext cx="536155" cy="179891"/>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C75D602F-A934-4A20-803A-B8ACBE88E815}" type="TxLink">
            <a:rPr lang="en-US" sz="1000" b="0" i="0" u="none" strike="noStrike">
              <a:solidFill>
                <a:srgbClr val="000000"/>
              </a:solidFill>
              <a:latin typeface="Arial"/>
              <a:cs typeface="Arial"/>
            </a:rPr>
            <a:pPr algn="r"/>
            <a:t>14 760</a:t>
          </a:fld>
          <a:endParaRPr lang="fr-FR" sz="900" b="0"/>
        </a:p>
      </cdr:txBody>
    </cdr:sp>
  </cdr:relSizeAnchor>
  <cdr:relSizeAnchor xmlns:cdr="http://schemas.openxmlformats.org/drawingml/2006/chartDrawing">
    <cdr:from>
      <cdr:x>0.90199</cdr:x>
      <cdr:y>0.41486</cdr:y>
    </cdr:from>
    <cdr:to>
      <cdr:x>0.97474</cdr:x>
      <cdr:y>0.45217</cdr:y>
    </cdr:to>
    <cdr:sp macro="" textlink="'Figure 11.5-web'!$B$75">
      <cdr:nvSpPr>
        <cdr:cNvPr id="21" name="Rectangle 20"/>
        <cdr:cNvSpPr/>
      </cdr:nvSpPr>
      <cdr:spPr bwMode="auto">
        <a:xfrm xmlns:a="http://schemas.openxmlformats.org/drawingml/2006/main">
          <a:off x="5404026" y="1687300"/>
          <a:ext cx="435862" cy="151747"/>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61D0EA33-B33A-4D49-B40B-8CBF8A60BB8E}" type="TxLink">
            <a:rPr lang="en-US" sz="1000" b="1" i="0" u="none" strike="noStrike">
              <a:solidFill>
                <a:srgbClr val="000000"/>
              </a:solidFill>
              <a:latin typeface="Arial"/>
              <a:cs typeface="Arial"/>
            </a:rPr>
            <a:pPr algn="r"/>
            <a:t>11 630</a:t>
          </a:fld>
          <a:endParaRPr lang="fr-FR" sz="900" b="1"/>
        </a:p>
      </cdr:txBody>
    </cdr:sp>
  </cdr:relSizeAnchor>
  <cdr:relSizeAnchor xmlns:cdr="http://schemas.openxmlformats.org/drawingml/2006/chartDrawing">
    <cdr:from>
      <cdr:x>0.89992</cdr:x>
      <cdr:y>0.53045</cdr:y>
    </cdr:from>
    <cdr:to>
      <cdr:x>0.98251</cdr:x>
      <cdr:y>0.5909</cdr:y>
    </cdr:to>
    <cdr:sp macro="" textlink="'Figure 11.5-web'!$E$75">
      <cdr:nvSpPr>
        <cdr:cNvPr id="22" name="Rectangle 21"/>
        <cdr:cNvSpPr/>
      </cdr:nvSpPr>
      <cdr:spPr bwMode="auto">
        <a:xfrm xmlns:a="http://schemas.openxmlformats.org/drawingml/2006/main">
          <a:off x="5391620" y="2091769"/>
          <a:ext cx="494815" cy="238375"/>
        </a:xfrm>
        <a:prstGeom xmlns:a="http://schemas.openxmlformats.org/drawingml/2006/main" prst="rect">
          <a:avLst/>
        </a:prstGeom>
        <a:noFill xmlns:a="http://schemas.openxmlformats.org/drawingml/2006/main"/>
        <a:ln xmlns:a="http://schemas.openxmlformats.org/drawingml/2006/main" w="1" cap="flat" cmpd="sng" algn="ctr">
          <a:no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26B25134-B4DD-4A07-B481-D66DDCA9FB63}" type="TxLink">
            <a:rPr lang="en-US" sz="1000" b="0" i="0" u="none" strike="noStrike">
              <a:solidFill>
                <a:srgbClr val="000000"/>
              </a:solidFill>
              <a:latin typeface="Arial"/>
              <a:cs typeface="Arial"/>
            </a:rPr>
            <a:pPr algn="r"/>
            <a:t>10 270</a:t>
          </a:fld>
          <a:endParaRPr lang="fr-FR" sz="900" b="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a3/LE%20COMPTE%20Series/series%20(DIE%20PIB%20Depmoy)/series78-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_moi"/>
      <sheetName val="PIB n"/>
      <sheetName val="DIE tot n"/>
      <sheetName val="DIE Struct Fin Init n"/>
      <sheetName val="DIE Struct Fin Final n"/>
      <sheetName val="DIE grd niveaux n"/>
      <sheetName val="Depmoy grd niveaux n"/>
      <sheetName val="Depmoy 1er degré n"/>
      <sheetName val="Depmoy 2nd degré n"/>
      <sheetName val="Depmoy sup n"/>
    </sheetNames>
    <sheetDataSet>
      <sheetData sheetId="0" refreshError="1"/>
      <sheetData sheetId="1" refreshError="1">
        <row r="2">
          <cell r="G2">
            <v>2017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tabSelected="1" zoomScaleNormal="100" workbookViewId="0"/>
  </sheetViews>
  <sheetFormatPr baseColWidth="10" defaultRowHeight="12.75" x14ac:dyDescent="0.2"/>
  <cols>
    <col min="1" max="1" width="108.4257812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6" ht="15" x14ac:dyDescent="0.2">
      <c r="A1" s="135" t="s">
        <v>65</v>
      </c>
      <c r="B1" s="139"/>
      <c r="C1" s="139"/>
      <c r="D1" s="139"/>
      <c r="E1" s="139"/>
      <c r="F1" s="139"/>
    </row>
    <row r="2" spans="1:6" s="42" customFormat="1" ht="26.25" x14ac:dyDescent="0.2">
      <c r="A2" s="136" t="s">
        <v>66</v>
      </c>
      <c r="B2" s="6"/>
      <c r="C2" s="6"/>
      <c r="D2" s="6"/>
      <c r="E2" s="6"/>
      <c r="F2" s="6"/>
    </row>
    <row r="3" spans="1:6" ht="15.75" customHeight="1" x14ac:dyDescent="0.2">
      <c r="A3" s="137" t="s">
        <v>67</v>
      </c>
      <c r="B3" s="6"/>
      <c r="C3" s="6"/>
      <c r="D3" s="6"/>
      <c r="E3" s="6"/>
      <c r="F3" s="6"/>
    </row>
    <row r="4" spans="1:6" ht="208.5" customHeight="1" x14ac:dyDescent="0.2">
      <c r="A4" s="138" t="s">
        <v>76</v>
      </c>
      <c r="B4" s="6"/>
      <c r="C4" s="6"/>
      <c r="D4" s="6"/>
      <c r="E4" s="6"/>
      <c r="F4" s="6"/>
    </row>
    <row r="5" spans="1:6" ht="23.25" customHeight="1" x14ac:dyDescent="0.2">
      <c r="A5" s="112" t="s">
        <v>68</v>
      </c>
      <c r="B5" s="6"/>
      <c r="C5" s="6"/>
      <c r="D5" s="6"/>
      <c r="E5" s="6"/>
      <c r="F5" s="6"/>
    </row>
    <row r="6" spans="1:6" ht="12.75" customHeight="1" x14ac:dyDescent="0.2">
      <c r="A6" s="7"/>
      <c r="B6" s="6"/>
      <c r="C6" s="6"/>
      <c r="D6" s="6"/>
      <c r="E6" s="6"/>
      <c r="F6" s="6"/>
    </row>
    <row r="7" spans="1:6" ht="15.75" customHeight="1" x14ac:dyDescent="0.2">
      <c r="A7" s="8" t="s">
        <v>69</v>
      </c>
      <c r="B7" s="6"/>
      <c r="C7" s="6"/>
      <c r="D7" s="6"/>
      <c r="E7" s="6"/>
      <c r="F7" s="6"/>
    </row>
    <row r="8" spans="1:6" ht="12.75" customHeight="1" x14ac:dyDescent="0.2">
      <c r="A8" s="7"/>
      <c r="B8" s="6"/>
      <c r="C8" s="6"/>
      <c r="D8" s="6"/>
      <c r="E8" s="6"/>
      <c r="F8" s="6"/>
    </row>
    <row r="9" spans="1:6" ht="12.75" customHeight="1" x14ac:dyDescent="0.2">
      <c r="A9" s="9" t="s">
        <v>8</v>
      </c>
      <c r="B9" s="6"/>
      <c r="C9" s="6"/>
      <c r="D9" s="6"/>
      <c r="E9" s="6"/>
      <c r="F9" s="6"/>
    </row>
    <row r="10" spans="1:6" ht="20.25" customHeight="1" x14ac:dyDescent="0.2">
      <c r="A10" s="10" t="s">
        <v>72</v>
      </c>
      <c r="B10" s="6"/>
      <c r="C10" s="6"/>
      <c r="D10" s="6"/>
      <c r="E10" s="6"/>
      <c r="F10" s="6"/>
    </row>
    <row r="11" spans="1:6" ht="20.25" customHeight="1" x14ac:dyDescent="0.2">
      <c r="A11" s="32" t="s">
        <v>73</v>
      </c>
      <c r="B11" s="6"/>
      <c r="C11" s="6"/>
      <c r="D11" s="6"/>
      <c r="E11" s="6"/>
      <c r="F11" s="6"/>
    </row>
    <row r="12" spans="1:6" ht="20.25" customHeight="1" x14ac:dyDescent="0.2">
      <c r="A12" s="32" t="s">
        <v>74</v>
      </c>
      <c r="B12" s="6"/>
      <c r="C12" s="6"/>
      <c r="D12" s="6"/>
      <c r="E12" s="6"/>
      <c r="F12" s="6"/>
    </row>
    <row r="13" spans="1:6" ht="20.25" customHeight="1" x14ac:dyDescent="0.2">
      <c r="A13" s="32" t="s">
        <v>75</v>
      </c>
      <c r="B13" s="6"/>
      <c r="C13" s="6"/>
      <c r="D13" s="6"/>
      <c r="E13" s="6"/>
      <c r="F13" s="6"/>
    </row>
    <row r="14" spans="1:6" ht="15" customHeight="1" x14ac:dyDescent="0.2">
      <c r="A14" s="10" t="s">
        <v>71</v>
      </c>
      <c r="B14" s="6"/>
      <c r="C14" s="6"/>
      <c r="D14" s="6"/>
      <c r="E14" s="6"/>
      <c r="F14" s="6"/>
    </row>
    <row r="15" spans="1:6" ht="12.75" customHeight="1" x14ac:dyDescent="0.2">
      <c r="A15" s="11" t="s">
        <v>36</v>
      </c>
    </row>
    <row r="16" spans="1:6" x14ac:dyDescent="0.2">
      <c r="A16" s="12" t="s">
        <v>70</v>
      </c>
    </row>
    <row r="17" spans="1:1" x14ac:dyDescent="0.2">
      <c r="A17" s="43"/>
    </row>
  </sheetData>
  <mergeCells count="1">
    <mergeCell ref="B1:F1"/>
  </mergeCells>
  <hyperlinks>
    <hyperlink ref="A5" r:id="rId1" display="www.education.gouv.fr/l-etat-de-l-ecole-2021-325732"/>
  </hyperlinks>
  <pageMargins left="0.70866141732283472" right="0.70866141732283472" top="0.74803149606299213" bottom="0.74803149606299213"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zoomScaleNormal="100" workbookViewId="0">
      <selection activeCell="B33" sqref="B33"/>
    </sheetView>
  </sheetViews>
  <sheetFormatPr baseColWidth="10" defaultColWidth="11.42578125" defaultRowHeight="12.75" x14ac:dyDescent="0.2"/>
  <cols>
    <col min="1" max="1" width="47.85546875" customWidth="1"/>
    <col min="2" max="7" width="9.7109375" customWidth="1"/>
  </cols>
  <sheetData>
    <row r="1" spans="1:12" s="128" customFormat="1" ht="18" x14ac:dyDescent="0.35">
      <c r="A1" s="127" t="s">
        <v>51</v>
      </c>
    </row>
    <row r="3" spans="1:12" s="87" customFormat="1" ht="18.75" customHeight="1" x14ac:dyDescent="0.2">
      <c r="A3" s="123"/>
      <c r="B3" s="124">
        <v>2016</v>
      </c>
      <c r="C3" s="124">
        <v>2017</v>
      </c>
      <c r="D3" s="124">
        <v>2018</v>
      </c>
      <c r="E3" s="124">
        <v>2019</v>
      </c>
      <c r="F3" s="124">
        <v>2020</v>
      </c>
      <c r="G3" s="125" t="s">
        <v>38</v>
      </c>
    </row>
    <row r="4" spans="1:12" s="87" customFormat="1" ht="18.75" customHeight="1" x14ac:dyDescent="0.2">
      <c r="A4" s="88" t="s">
        <v>34</v>
      </c>
      <c r="D4" s="34"/>
      <c r="E4" s="34"/>
      <c r="F4" s="34"/>
      <c r="G4" s="35"/>
    </row>
    <row r="5" spans="1:12" s="87" customFormat="1" ht="18.75" customHeight="1" x14ac:dyDescent="0.2">
      <c r="A5" s="89" t="s">
        <v>42</v>
      </c>
      <c r="B5" s="90">
        <v>30.593405746696501</v>
      </c>
      <c r="C5" s="90">
        <v>31.125556889870602</v>
      </c>
      <c r="D5" s="90">
        <v>32.121380544451803</v>
      </c>
      <c r="E5" s="90">
        <v>33.198098709633904</v>
      </c>
      <c r="F5" s="90">
        <v>34.437285800442702</v>
      </c>
      <c r="G5" s="91">
        <v>36.339135944231501</v>
      </c>
      <c r="H5" s="92"/>
    </row>
    <row r="6" spans="1:12" s="87" customFormat="1" ht="18.75" customHeight="1" x14ac:dyDescent="0.2">
      <c r="A6" s="119" t="s">
        <v>49</v>
      </c>
      <c r="B6" s="37">
        <v>32.762646014893001</v>
      </c>
      <c r="C6" s="37">
        <v>33.159574573432501</v>
      </c>
      <c r="D6" s="37">
        <v>33.884280288343398</v>
      </c>
      <c r="E6" s="37">
        <v>34.577973613489497</v>
      </c>
      <c r="F6" s="37">
        <v>34.8962073569732</v>
      </c>
      <c r="G6" s="93">
        <v>36.339135944231501</v>
      </c>
      <c r="H6" s="92"/>
    </row>
    <row r="7" spans="1:12" s="87" customFormat="1" ht="18.75" customHeight="1" x14ac:dyDescent="0.2">
      <c r="A7" s="94" t="s">
        <v>47</v>
      </c>
      <c r="B7" s="95">
        <v>0.20399999999999999</v>
      </c>
      <c r="C7" s="95">
        <v>0.20200000000000001</v>
      </c>
      <c r="D7" s="95">
        <v>0.20399999999999999</v>
      </c>
      <c r="E7" s="95">
        <v>0.20599999999999999</v>
      </c>
      <c r="F7" s="95">
        <v>0.215</v>
      </c>
      <c r="G7" s="96">
        <v>0.215</v>
      </c>
    </row>
    <row r="8" spans="1:12" s="87" customFormat="1" ht="18.75" customHeight="1" x14ac:dyDescent="0.2">
      <c r="A8" s="76" t="s">
        <v>35</v>
      </c>
      <c r="B8" s="97"/>
      <c r="C8" s="97"/>
      <c r="D8" s="97"/>
      <c r="E8" s="97"/>
      <c r="F8" s="97"/>
      <c r="G8" s="98"/>
    </row>
    <row r="9" spans="1:12" s="87" customFormat="1" ht="20.25" customHeight="1" x14ac:dyDescent="0.2">
      <c r="A9" s="89" t="s">
        <v>43</v>
      </c>
      <c r="B9" s="99">
        <v>11530</v>
      </c>
      <c r="C9" s="99">
        <v>11470</v>
      </c>
      <c r="D9" s="99">
        <v>11550</v>
      </c>
      <c r="E9" s="99">
        <v>11700</v>
      </c>
      <c r="F9" s="99">
        <v>11700</v>
      </c>
      <c r="G9" s="100">
        <v>11630</v>
      </c>
    </row>
    <row r="10" spans="1:12" s="87" customFormat="1" ht="20.25" customHeight="1" x14ac:dyDescent="0.2">
      <c r="A10" s="120" t="s">
        <v>50</v>
      </c>
      <c r="B10" s="101">
        <v>12350</v>
      </c>
      <c r="C10" s="101">
        <v>12220</v>
      </c>
      <c r="D10" s="101">
        <v>12180</v>
      </c>
      <c r="E10" s="101">
        <v>12180</v>
      </c>
      <c r="F10" s="101">
        <v>11860</v>
      </c>
      <c r="G10" s="102">
        <v>11630</v>
      </c>
    </row>
    <row r="11" spans="1:12" x14ac:dyDescent="0.2">
      <c r="A11" s="126"/>
      <c r="B11" s="126"/>
      <c r="C11" s="126"/>
      <c r="D11" s="126"/>
      <c r="E11" s="126"/>
      <c r="F11" s="126"/>
      <c r="G11" s="103" t="s">
        <v>46</v>
      </c>
      <c r="H11" s="126"/>
      <c r="I11" s="126"/>
      <c r="J11" s="87"/>
      <c r="L11" s="87"/>
    </row>
    <row r="12" spans="1:12" ht="15" customHeight="1" x14ac:dyDescent="0.2">
      <c r="A12" s="13" t="s">
        <v>39</v>
      </c>
      <c r="B12" s="126"/>
      <c r="C12" s="126"/>
      <c r="D12" s="126"/>
      <c r="E12" s="126"/>
      <c r="F12" s="126"/>
      <c r="G12" s="126"/>
      <c r="H12" s="126"/>
      <c r="I12" s="126"/>
    </row>
    <row r="13" spans="1:12" ht="24.75" customHeight="1" x14ac:dyDescent="0.2">
      <c r="A13" s="140" t="s">
        <v>52</v>
      </c>
      <c r="B13" s="140"/>
      <c r="C13" s="140"/>
      <c r="D13" s="140"/>
      <c r="E13" s="140"/>
      <c r="F13" s="140"/>
      <c r="G13" s="140"/>
      <c r="H13" s="140"/>
      <c r="I13" s="140"/>
      <c r="J13" s="87"/>
      <c r="L13" s="87"/>
    </row>
    <row r="14" spans="1:12" ht="15" customHeight="1" x14ac:dyDescent="0.2">
      <c r="A14" s="14" t="s">
        <v>23</v>
      </c>
    </row>
    <row r="15" spans="1:12" x14ac:dyDescent="0.2">
      <c r="A15" s="15" t="s">
        <v>40</v>
      </c>
    </row>
    <row r="16" spans="1:12" ht="12.75" customHeight="1" x14ac:dyDescent="0.2"/>
    <row r="19" ht="12.75" customHeight="1" x14ac:dyDescent="0.2"/>
    <row r="20" ht="12.75" customHeight="1" x14ac:dyDescent="0.2"/>
    <row r="22" ht="12.75" customHeight="1" x14ac:dyDescent="0.2"/>
    <row r="24" ht="12.75" customHeight="1" x14ac:dyDescent="0.2"/>
    <row r="27" ht="12.75" customHeight="1" x14ac:dyDescent="0.2"/>
    <row r="28" ht="12.75" customHeight="1" x14ac:dyDescent="0.2"/>
  </sheetData>
  <mergeCells count="1">
    <mergeCell ref="A13:I13"/>
  </mergeCells>
  <pageMargins left="0.43307086614173229" right="0.39370078740157483" top="0.98425196850393704" bottom="0.98425196850393704" header="0.51181102362204722" footer="0.51181102362204722"/>
  <pageSetup paperSize="9" scale="92"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showGridLines="0" zoomScale="90" zoomScaleNormal="90" workbookViewId="0">
      <selection activeCell="M27" sqref="M27"/>
    </sheetView>
  </sheetViews>
  <sheetFormatPr baseColWidth="10" defaultRowHeight="12.75" x14ac:dyDescent="0.2"/>
  <cols>
    <col min="1" max="1" width="36.28515625" bestFit="1" customWidth="1"/>
  </cols>
  <sheetData>
    <row r="1" spans="1:1" s="128" customFormat="1" ht="18" x14ac:dyDescent="0.35">
      <c r="A1" s="129" t="s">
        <v>53</v>
      </c>
    </row>
    <row r="26" spans="1:7" x14ac:dyDescent="0.2">
      <c r="G26" s="103" t="s">
        <v>59</v>
      </c>
    </row>
    <row r="27" spans="1:7" s="130" customFormat="1" x14ac:dyDescent="0.2">
      <c r="A27" s="22" t="s">
        <v>54</v>
      </c>
    </row>
    <row r="28" spans="1:7" s="130" customFormat="1" x14ac:dyDescent="0.2">
      <c r="A28" s="131" t="s">
        <v>55</v>
      </c>
    </row>
    <row r="29" spans="1:7" s="130" customFormat="1" x14ac:dyDescent="0.2">
      <c r="A29" s="22" t="s">
        <v>56</v>
      </c>
    </row>
    <row r="30" spans="1:7" s="130" customFormat="1" x14ac:dyDescent="0.2">
      <c r="A30" s="22" t="s">
        <v>57</v>
      </c>
    </row>
    <row r="31" spans="1:7" s="130" customFormat="1" x14ac:dyDescent="0.2">
      <c r="A31" s="132" t="s">
        <v>58</v>
      </c>
    </row>
    <row r="32" spans="1:7" x14ac:dyDescent="0.2">
      <c r="B32" t="s">
        <v>32</v>
      </c>
    </row>
    <row r="33" spans="1:12" x14ac:dyDescent="0.2">
      <c r="A33" s="70"/>
      <c r="B33" s="61">
        <v>2011</v>
      </c>
      <c r="C33" s="61">
        <v>2012</v>
      </c>
      <c r="D33" s="61">
        <v>2013</v>
      </c>
      <c r="E33" s="61">
        <v>2014</v>
      </c>
      <c r="F33" s="61">
        <v>2015</v>
      </c>
      <c r="G33" s="61">
        <v>2016</v>
      </c>
      <c r="H33" s="61">
        <v>2017</v>
      </c>
      <c r="I33" s="61">
        <v>2018</v>
      </c>
      <c r="J33" s="61">
        <v>2019</v>
      </c>
      <c r="K33" s="61">
        <v>2020</v>
      </c>
      <c r="L33" s="71" t="s">
        <v>38</v>
      </c>
    </row>
    <row r="34" spans="1:12" x14ac:dyDescent="0.2">
      <c r="A34" s="62" t="s">
        <v>29</v>
      </c>
      <c r="B34" s="3"/>
      <c r="C34" s="3"/>
      <c r="D34" s="3"/>
      <c r="E34" s="3"/>
      <c r="F34" s="3"/>
      <c r="G34" s="72"/>
      <c r="H34" s="73"/>
      <c r="I34" s="73"/>
      <c r="J34" s="73"/>
      <c r="K34" s="73"/>
      <c r="L34" s="63"/>
    </row>
    <row r="35" spans="1:12" x14ac:dyDescent="0.2">
      <c r="A35" s="36" t="s">
        <v>41</v>
      </c>
      <c r="B35" s="37">
        <v>31.237388213192101</v>
      </c>
      <c r="C35" s="37">
        <v>31.0511241310817</v>
      </c>
      <c r="D35" s="37">
        <v>31.905937468136798</v>
      </c>
      <c r="E35" s="37">
        <v>32.450558771054403</v>
      </c>
      <c r="F35" s="37">
        <v>32.212425505034503</v>
      </c>
      <c r="G35" s="37">
        <v>32.762646014893001</v>
      </c>
      <c r="H35" s="37">
        <v>33.159574573432501</v>
      </c>
      <c r="I35" s="74">
        <v>33.884280288343398</v>
      </c>
      <c r="J35" s="74">
        <v>34.577973613489497</v>
      </c>
      <c r="K35" s="74">
        <v>34.8962073569732</v>
      </c>
      <c r="L35" s="75">
        <v>36.339135944231501</v>
      </c>
    </row>
    <row r="36" spans="1:12" x14ac:dyDescent="0.2">
      <c r="A36" s="76" t="s">
        <v>19</v>
      </c>
      <c r="B36" s="3"/>
      <c r="C36" s="3"/>
      <c r="D36" s="3"/>
      <c r="E36" s="3"/>
      <c r="F36" s="3"/>
      <c r="G36" s="34"/>
      <c r="H36" s="34"/>
      <c r="I36" s="34"/>
      <c r="J36" s="34"/>
      <c r="K36" s="34"/>
      <c r="L36" s="35"/>
    </row>
    <row r="37" spans="1:12" ht="14.25" x14ac:dyDescent="0.2">
      <c r="A37" s="64" t="s">
        <v>20</v>
      </c>
      <c r="B37" s="104">
        <v>70.344915969873895</v>
      </c>
      <c r="C37" s="104">
        <v>70.217469337854027</v>
      </c>
      <c r="D37" s="104">
        <v>68.604963611043587</v>
      </c>
      <c r="E37" s="104">
        <v>67.910132257524594</v>
      </c>
      <c r="F37" s="104">
        <v>68.364940120965272</v>
      </c>
      <c r="G37" s="104">
        <v>67.535434439774249</v>
      </c>
      <c r="H37" s="104">
        <v>67.897472654902174</v>
      </c>
      <c r="I37" s="104">
        <v>67.518670716902776</v>
      </c>
      <c r="J37" s="104">
        <v>66.323724745765816</v>
      </c>
      <c r="K37" s="104">
        <v>65.796438393922656</v>
      </c>
      <c r="L37" s="105">
        <v>63.673697529559007</v>
      </c>
    </row>
    <row r="38" spans="1:12" x14ac:dyDescent="0.2">
      <c r="A38" s="39" t="s">
        <v>45</v>
      </c>
      <c r="B38" s="106">
        <v>62.133267791529981</v>
      </c>
      <c r="C38" s="106">
        <v>62.641049425495687</v>
      </c>
      <c r="D38" s="106">
        <v>61.610050217606158</v>
      </c>
      <c r="E38" s="106">
        <v>60.578300599880876</v>
      </c>
      <c r="F38" s="106">
        <v>60.893442730670323</v>
      </c>
      <c r="G38" s="106">
        <v>60.170636536797552</v>
      </c>
      <c r="H38" s="106">
        <v>60.908379358958264</v>
      </c>
      <c r="I38" s="106">
        <v>60.207227104152963</v>
      </c>
      <c r="J38" s="106">
        <v>59.158423500183012</v>
      </c>
      <c r="K38" s="106">
        <v>58.838253786773031</v>
      </c>
      <c r="L38" s="107">
        <v>56.744516793439281</v>
      </c>
    </row>
    <row r="39" spans="1:12" x14ac:dyDescent="0.2">
      <c r="A39" s="38" t="s">
        <v>25</v>
      </c>
      <c r="B39" s="104">
        <v>10.668332635679789</v>
      </c>
      <c r="C39" s="104">
        <v>10.699320830356857</v>
      </c>
      <c r="D39" s="104">
        <v>11.090615466335509</v>
      </c>
      <c r="E39" s="104">
        <v>10.624696387030937</v>
      </c>
      <c r="F39" s="104">
        <v>10.826710654509551</v>
      </c>
      <c r="G39" s="104">
        <v>10.835117989935107</v>
      </c>
      <c r="H39" s="104">
        <v>10.561444038216779</v>
      </c>
      <c r="I39" s="104">
        <v>10.235704502380539</v>
      </c>
      <c r="J39" s="104">
        <v>10.18951838979371</v>
      </c>
      <c r="K39" s="104">
        <v>8.3170544393452097</v>
      </c>
      <c r="L39" s="105">
        <v>8.2575685809026389</v>
      </c>
    </row>
    <row r="40" spans="1:12" ht="14.25" x14ac:dyDescent="0.2">
      <c r="A40" s="40" t="s">
        <v>30</v>
      </c>
      <c r="B40" s="108">
        <v>2.1107191600861404</v>
      </c>
      <c r="C40" s="108">
        <v>2.1032579529663478</v>
      </c>
      <c r="D40" s="108">
        <v>1.8693527309229043</v>
      </c>
      <c r="E40" s="108">
        <v>3.1666752944440062</v>
      </c>
      <c r="F40" s="108">
        <v>3.4550597181742257</v>
      </c>
      <c r="G40" s="108">
        <v>3.4466719180397365</v>
      </c>
      <c r="H40" s="108">
        <v>3.1762131827555877</v>
      </c>
      <c r="I40" s="108">
        <v>3.156334712788512</v>
      </c>
      <c r="J40" s="108">
        <v>3.2968325571813879</v>
      </c>
      <c r="K40" s="108">
        <v>3.1298426173662506</v>
      </c>
      <c r="L40" s="109">
        <v>3.2063042525547978</v>
      </c>
    </row>
    <row r="41" spans="1:12" x14ac:dyDescent="0.2">
      <c r="A41" s="38" t="s">
        <v>0</v>
      </c>
      <c r="B41" s="104">
        <v>8.3092144381989108</v>
      </c>
      <c r="C41" s="104">
        <v>8.4123210116109224</v>
      </c>
      <c r="D41" s="104">
        <v>9.6069109201777074</v>
      </c>
      <c r="E41" s="104">
        <v>8.8319072875727507</v>
      </c>
      <c r="F41" s="104">
        <v>8.9532424745337824</v>
      </c>
      <c r="G41" s="104">
        <v>9.5022020273707621</v>
      </c>
      <c r="H41" s="104">
        <v>9.2857004332006916</v>
      </c>
      <c r="I41" s="104">
        <v>9.6306490188329654</v>
      </c>
      <c r="J41" s="104">
        <v>10.074823102304682</v>
      </c>
      <c r="K41" s="104">
        <v>13.593852041734698</v>
      </c>
      <c r="L41" s="105">
        <v>15.056464646886239</v>
      </c>
    </row>
    <row r="42" spans="1:12" x14ac:dyDescent="0.2">
      <c r="A42" s="41" t="s">
        <v>27</v>
      </c>
      <c r="B42" s="110">
        <v>8.5668177961612741</v>
      </c>
      <c r="C42" s="110">
        <v>8.5676308672118555</v>
      </c>
      <c r="D42" s="110">
        <v>8.8281572715202881</v>
      </c>
      <c r="E42" s="110">
        <v>9.4665887734277305</v>
      </c>
      <c r="F42" s="110">
        <v>8.4000470318171558</v>
      </c>
      <c r="G42" s="110">
        <v>8.6805736248801342</v>
      </c>
      <c r="H42" s="110">
        <v>9.0791696909247701</v>
      </c>
      <c r="I42" s="110">
        <v>9.4586410490952026</v>
      </c>
      <c r="J42" s="110">
        <v>10.115101204954415</v>
      </c>
      <c r="K42" s="110">
        <v>9.1628125076311804</v>
      </c>
      <c r="L42" s="111">
        <v>9.8059649900973209</v>
      </c>
    </row>
    <row r="45" spans="1:12" x14ac:dyDescent="0.2">
      <c r="B45" s="61"/>
      <c r="C45" s="61"/>
      <c r="D45" s="61"/>
      <c r="E45" s="61"/>
      <c r="F45" s="61"/>
      <c r="G45" s="61"/>
      <c r="H45" s="61"/>
      <c r="I45" s="61"/>
      <c r="J45" s="61"/>
      <c r="K45" s="61"/>
      <c r="L45" s="71"/>
    </row>
    <row r="46" spans="1:12" x14ac:dyDescent="0.2">
      <c r="A46" s="50" t="s">
        <v>28</v>
      </c>
      <c r="B46" s="51"/>
      <c r="C46" s="51"/>
      <c r="D46" s="51"/>
      <c r="E46" s="51"/>
      <c r="F46" s="51"/>
      <c r="G46" s="51"/>
      <c r="H46" s="51"/>
      <c r="I46" s="51"/>
      <c r="J46" s="51"/>
      <c r="K46" s="51"/>
      <c r="L46" s="77"/>
    </row>
    <row r="47" spans="1:12" ht="14.25" x14ac:dyDescent="0.2">
      <c r="A47" s="65" t="s">
        <v>31</v>
      </c>
      <c r="B47" s="66"/>
      <c r="C47" s="66"/>
      <c r="D47" s="66"/>
      <c r="E47" s="66"/>
      <c r="F47" s="66"/>
      <c r="G47" s="66"/>
      <c r="H47" s="66"/>
      <c r="I47" s="66"/>
      <c r="J47" s="66"/>
      <c r="K47" s="66"/>
      <c r="L47" s="78"/>
    </row>
    <row r="48" spans="1:12" x14ac:dyDescent="0.2">
      <c r="A48" s="67"/>
      <c r="B48" s="67"/>
      <c r="C48" s="67"/>
      <c r="D48" s="67"/>
      <c r="E48" s="67"/>
      <c r="F48" s="67"/>
      <c r="G48" s="67"/>
      <c r="H48" s="67"/>
      <c r="I48" s="67"/>
      <c r="J48" s="67"/>
      <c r="K48" s="67"/>
      <c r="L48" s="79"/>
    </row>
    <row r="49" spans="1:12" x14ac:dyDescent="0.2">
      <c r="A49" s="65" t="s">
        <v>25</v>
      </c>
      <c r="B49" s="66"/>
      <c r="C49" s="66"/>
      <c r="D49" s="66"/>
      <c r="E49" s="66"/>
      <c r="F49" s="66"/>
      <c r="G49" s="66"/>
      <c r="H49" s="66"/>
      <c r="I49" s="66"/>
      <c r="J49" s="66"/>
      <c r="K49" s="66"/>
      <c r="L49" s="78"/>
    </row>
    <row r="50" spans="1:12" x14ac:dyDescent="0.2">
      <c r="A50" t="s">
        <v>26</v>
      </c>
      <c r="B50" s="68"/>
      <c r="C50" s="68"/>
      <c r="D50" s="68"/>
      <c r="E50" s="68"/>
      <c r="F50" s="68"/>
      <c r="G50" s="68"/>
      <c r="H50" s="68"/>
      <c r="I50" s="68"/>
      <c r="J50" s="68"/>
      <c r="K50" s="68"/>
      <c r="L50" s="80"/>
    </row>
    <row r="51" spans="1:12" x14ac:dyDescent="0.2">
      <c r="A51" s="65" t="s">
        <v>0</v>
      </c>
      <c r="B51" s="66"/>
      <c r="C51" s="66"/>
      <c r="D51" s="66"/>
      <c r="E51" s="66"/>
      <c r="F51" s="66"/>
      <c r="G51" s="66"/>
      <c r="H51" s="66"/>
      <c r="I51" s="66"/>
      <c r="J51" s="66"/>
      <c r="K51" s="66"/>
      <c r="L51" s="78"/>
    </row>
    <row r="52" spans="1:12" x14ac:dyDescent="0.2">
      <c r="A52" t="s">
        <v>27</v>
      </c>
      <c r="B52" s="68"/>
      <c r="C52" s="68"/>
      <c r="D52" s="68"/>
      <c r="E52" s="68"/>
      <c r="F52" s="68"/>
      <c r="G52" s="68"/>
      <c r="H52" s="68"/>
      <c r="I52" s="68"/>
      <c r="J52" s="68"/>
      <c r="K52" s="68"/>
      <c r="L52" s="80"/>
    </row>
    <row r="53" spans="1:12" x14ac:dyDescent="0.2">
      <c r="A53" s="69" t="s">
        <v>11</v>
      </c>
      <c r="B53" s="81"/>
      <c r="C53" s="81"/>
      <c r="D53" s="81"/>
      <c r="E53" s="81"/>
      <c r="F53" s="81"/>
      <c r="G53" s="81"/>
      <c r="H53" s="81"/>
      <c r="I53" s="81"/>
      <c r="J53" s="81"/>
      <c r="K53" s="81"/>
      <c r="L53" s="82"/>
    </row>
  </sheetData>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showGridLines="0" zoomScaleNormal="100" workbookViewId="0">
      <selection activeCell="A16" sqref="A16"/>
    </sheetView>
  </sheetViews>
  <sheetFormatPr baseColWidth="10" defaultColWidth="11.42578125" defaultRowHeight="12.75" x14ac:dyDescent="0.2"/>
  <cols>
    <col min="1" max="1" width="44.85546875" style="2" customWidth="1"/>
    <col min="2" max="2" width="26.42578125" style="2" bestFit="1" customWidth="1"/>
    <col min="3" max="3" width="10.42578125" style="2" bestFit="1" customWidth="1"/>
    <col min="4" max="4" width="10.85546875" style="2" customWidth="1"/>
    <col min="5" max="6" width="9.7109375" style="2" customWidth="1"/>
    <col min="7" max="16384" width="11.42578125" style="2"/>
  </cols>
  <sheetData>
    <row r="1" spans="1:7" s="133" customFormat="1" ht="21" customHeight="1" x14ac:dyDescent="0.2">
      <c r="A1" s="118" t="s">
        <v>60</v>
      </c>
      <c r="B1" s="52"/>
      <c r="C1" s="52"/>
    </row>
    <row r="2" spans="1:7" ht="18.75" customHeight="1" x14ac:dyDescent="0.2"/>
    <row r="3" spans="1:7" ht="22.5" customHeight="1" x14ac:dyDescent="0.2"/>
    <row r="4" spans="1:7" ht="32.25" customHeight="1" x14ac:dyDescent="0.2">
      <c r="A4" s="33"/>
      <c r="G4" s="20"/>
    </row>
    <row r="5" spans="1:7" ht="32.25" customHeight="1" x14ac:dyDescent="0.2">
      <c r="G5" s="20"/>
    </row>
    <row r="6" spans="1:7" ht="32.25" customHeight="1" x14ac:dyDescent="0.2">
      <c r="G6" s="20"/>
    </row>
    <row r="7" spans="1:7" ht="19.5" customHeight="1" x14ac:dyDescent="0.2">
      <c r="G7" s="20"/>
    </row>
    <row r="8" spans="1:7" x14ac:dyDescent="0.2">
      <c r="G8" s="20"/>
    </row>
    <row r="9" spans="1:7" ht="25.5" customHeight="1" x14ac:dyDescent="0.2"/>
    <row r="10" spans="1:7" ht="14.25" customHeight="1" x14ac:dyDescent="0.2"/>
    <row r="11" spans="1:7" ht="14.25" customHeight="1" x14ac:dyDescent="0.2"/>
    <row r="14" spans="1:7" x14ac:dyDescent="0.2">
      <c r="A14" s="30"/>
      <c r="B14" s="49"/>
    </row>
    <row r="16" spans="1:7" x14ac:dyDescent="0.2">
      <c r="A16" s="4" t="s">
        <v>61</v>
      </c>
      <c r="C16" s="103" t="s">
        <v>46</v>
      </c>
    </row>
    <row r="17" spans="1:5" x14ac:dyDescent="0.2">
      <c r="A17" s="44" t="s">
        <v>24</v>
      </c>
      <c r="B17" s="44"/>
      <c r="C17" s="44"/>
      <c r="D17" s="44"/>
      <c r="E17" s="22"/>
    </row>
    <row r="18" spans="1:5" x14ac:dyDescent="0.2">
      <c r="A18" s="15" t="s">
        <v>40</v>
      </c>
      <c r="B18" s="14"/>
      <c r="C18" s="22"/>
      <c r="D18" s="22"/>
      <c r="E18" s="22"/>
    </row>
    <row r="22" spans="1:5" x14ac:dyDescent="0.2">
      <c r="A22" s="53" t="s">
        <v>12</v>
      </c>
      <c r="B22" s="54" t="s">
        <v>22</v>
      </c>
      <c r="C22" s="54" t="s">
        <v>9</v>
      </c>
    </row>
    <row r="23" spans="1:5" x14ac:dyDescent="0.2">
      <c r="A23" s="45" t="s">
        <v>13</v>
      </c>
      <c r="B23" s="46">
        <v>13840.725895518472</v>
      </c>
      <c r="C23" s="83">
        <f>B23/$B$27</f>
        <v>0.40700713236336727</v>
      </c>
    </row>
    <row r="24" spans="1:5" x14ac:dyDescent="0.2">
      <c r="A24" s="45" t="s">
        <v>14</v>
      </c>
      <c r="B24" s="46">
        <v>9433.610517326133</v>
      </c>
      <c r="C24" s="83">
        <f t="shared" ref="C24:C26" si="0">B24/$B$27</f>
        <v>0.27740934929814837</v>
      </c>
    </row>
    <row r="25" spans="1:5" x14ac:dyDescent="0.2">
      <c r="A25" s="47" t="s">
        <v>15</v>
      </c>
      <c r="B25" s="46">
        <v>7804.0069522987742</v>
      </c>
      <c r="C25" s="83">
        <f t="shared" si="0"/>
        <v>0.22948843251258697</v>
      </c>
    </row>
    <row r="26" spans="1:5" x14ac:dyDescent="0.2">
      <c r="A26" s="47" t="s">
        <v>10</v>
      </c>
      <c r="B26" s="46">
        <v>2927.7582359503381</v>
      </c>
      <c r="C26" s="83">
        <f t="shared" si="0"/>
        <v>8.6095085825896991E-2</v>
      </c>
    </row>
    <row r="27" spans="1:5" x14ac:dyDescent="0.2">
      <c r="A27" s="48" t="s">
        <v>11</v>
      </c>
      <c r="B27" s="46">
        <v>34006.101601093731</v>
      </c>
      <c r="C27" s="83">
        <v>1</v>
      </c>
    </row>
  </sheetData>
  <pageMargins left="0.74803149606299213" right="0.74803149606299213" top="0.98425196850393704" bottom="0.98425196850393704" header="0.51181102362204722" footer="0.51181102362204722"/>
  <pageSetup paperSize="9" scale="70" orientation="portrait"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1"/>
  <sheetViews>
    <sheetView showGridLines="0" zoomScaleNormal="100" workbookViewId="0">
      <selection activeCell="J13" sqref="J13"/>
    </sheetView>
  </sheetViews>
  <sheetFormatPr baseColWidth="10" defaultColWidth="11.42578125" defaultRowHeight="12.75" x14ac:dyDescent="0.2"/>
  <cols>
    <col min="1" max="1" width="38.7109375" style="2" bestFit="1" customWidth="1"/>
    <col min="2" max="2" width="12.7109375" style="2" customWidth="1"/>
    <col min="3" max="7" width="11.42578125" style="2"/>
    <col min="8" max="8" width="10.7109375" style="2" customWidth="1"/>
    <col min="9" max="16384" width="11.42578125" style="2"/>
  </cols>
  <sheetData>
    <row r="1" spans="1:14" s="133" customFormat="1" ht="17.25" x14ac:dyDescent="0.25">
      <c r="A1" s="84" t="s">
        <v>62</v>
      </c>
      <c r="B1" s="85"/>
      <c r="C1" s="85"/>
      <c r="D1" s="85"/>
      <c r="E1" s="85"/>
      <c r="F1" s="85"/>
      <c r="G1" s="86"/>
    </row>
    <row r="2" spans="1:14" ht="15.75" x14ac:dyDescent="0.25">
      <c r="A2" s="141"/>
      <c r="B2" s="141"/>
      <c r="C2" s="141"/>
      <c r="D2" s="141"/>
    </row>
    <row r="4" spans="1:14" ht="14.1" customHeight="1" x14ac:dyDescent="0.2"/>
    <row r="5" spans="1:14" s="20" customFormat="1" ht="14.1" customHeight="1" x14ac:dyDescent="0.2"/>
    <row r="6" spans="1:14" s="20" customFormat="1" ht="14.1" customHeight="1" x14ac:dyDescent="0.2"/>
    <row r="7" spans="1:14" s="20" customFormat="1" ht="14.1" customHeight="1" x14ac:dyDescent="0.2"/>
    <row r="8" spans="1:14" s="20" customFormat="1" ht="14.1" customHeight="1" x14ac:dyDescent="0.2"/>
    <row r="9" spans="1:14" s="20" customFormat="1" ht="14.1" customHeight="1" x14ac:dyDescent="0.2"/>
    <row r="10" spans="1:14" s="20" customFormat="1" ht="14.1" customHeight="1" x14ac:dyDescent="0.2">
      <c r="J10" s="134"/>
      <c r="K10" s="134"/>
      <c r="L10" s="134"/>
      <c r="M10" s="134"/>
      <c r="N10" s="134"/>
    </row>
    <row r="11" spans="1:14" s="20" customFormat="1" ht="14.1" customHeight="1" x14ac:dyDescent="0.2"/>
    <row r="12" spans="1:14" s="20" customFormat="1" ht="14.1" customHeight="1" x14ac:dyDescent="0.2"/>
    <row r="13" spans="1:14" s="20" customFormat="1" ht="14.1" customHeight="1" x14ac:dyDescent="0.2">
      <c r="A13" s="121"/>
    </row>
    <row r="14" spans="1:14" s="20" customFormat="1" ht="14.1" customHeight="1" x14ac:dyDescent="0.2"/>
    <row r="15" spans="1:14" s="20" customFormat="1" ht="12" x14ac:dyDescent="0.2"/>
    <row r="24" spans="1:7" x14ac:dyDescent="0.2">
      <c r="G24" s="103" t="s">
        <v>46</v>
      </c>
    </row>
    <row r="25" spans="1:7" s="22" customFormat="1" x14ac:dyDescent="0.2">
      <c r="A25" s="14" t="s">
        <v>64</v>
      </c>
      <c r="F25" s="31"/>
    </row>
    <row r="26" spans="1:7" s="22" customFormat="1" x14ac:dyDescent="0.2">
      <c r="A26" s="4" t="s">
        <v>63</v>
      </c>
      <c r="B26" s="21"/>
      <c r="C26" s="21"/>
    </row>
    <row r="27" spans="1:7" s="22" customFormat="1" x14ac:dyDescent="0.2">
      <c r="A27" s="14" t="s">
        <v>37</v>
      </c>
      <c r="B27" s="21"/>
      <c r="C27" s="21"/>
    </row>
    <row r="28" spans="1:7" s="22" customFormat="1" x14ac:dyDescent="0.2">
      <c r="A28" s="14"/>
      <c r="B28" s="21"/>
      <c r="C28" s="21"/>
    </row>
    <row r="29" spans="1:7" s="22" customFormat="1" x14ac:dyDescent="0.2">
      <c r="B29" s="21"/>
      <c r="C29" s="21"/>
    </row>
    <row r="30" spans="1:7" s="22" customFormat="1" ht="17.25" customHeight="1" x14ac:dyDescent="0.2">
      <c r="B30" s="19"/>
      <c r="C30" s="19"/>
    </row>
    <row r="31" spans="1:7" x14ac:dyDescent="0.2">
      <c r="A31" s="23"/>
      <c r="B31" s="23" t="s">
        <v>1</v>
      </c>
    </row>
    <row r="32" spans="1:7" x14ac:dyDescent="0.2">
      <c r="A32" s="24" t="s">
        <v>17</v>
      </c>
      <c r="B32" s="25">
        <v>12180</v>
      </c>
    </row>
    <row r="33" spans="1:2" x14ac:dyDescent="0.2">
      <c r="A33" s="26" t="s">
        <v>2</v>
      </c>
      <c r="B33" s="27">
        <v>14240</v>
      </c>
    </row>
    <row r="34" spans="1:2" x14ac:dyDescent="0.2">
      <c r="A34" s="55" t="s">
        <v>21</v>
      </c>
      <c r="B34" s="56">
        <v>17560</v>
      </c>
    </row>
    <row r="35" spans="1:2" x14ac:dyDescent="0.2">
      <c r="A35" s="26" t="s">
        <v>4</v>
      </c>
      <c r="B35" s="27">
        <v>18130</v>
      </c>
    </row>
    <row r="36" spans="1:2" x14ac:dyDescent="0.2">
      <c r="A36" s="116" t="s">
        <v>3</v>
      </c>
      <c r="B36" s="117">
        <v>18140</v>
      </c>
    </row>
    <row r="37" spans="1:2" x14ac:dyDescent="0.2">
      <c r="A37" s="26" t="s">
        <v>5</v>
      </c>
      <c r="B37" s="27">
        <v>19610</v>
      </c>
    </row>
    <row r="38" spans="1:2" x14ac:dyDescent="0.2">
      <c r="A38" s="29" t="s">
        <v>48</v>
      </c>
      <c r="B38" s="122">
        <v>25020</v>
      </c>
    </row>
    <row r="39" spans="1:2" x14ac:dyDescent="0.2">
      <c r="A39" s="20"/>
    </row>
    <row r="40" spans="1:2" x14ac:dyDescent="0.2">
      <c r="A40" s="30"/>
    </row>
    <row r="41" spans="1:2" x14ac:dyDescent="0.2">
      <c r="A41" s="30"/>
    </row>
  </sheetData>
  <mergeCells count="1">
    <mergeCell ref="A2:D2"/>
  </mergeCells>
  <pageMargins left="0.39370078740157483" right="0.47244094488188981" top="0.98425196850393704" bottom="0.74803149606299213" header="0.51181102362204722" footer="0.51181102362204722"/>
  <pageSetup paperSize="9" scale="72"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zoomScaleNormal="100" workbookViewId="0">
      <selection activeCell="J15" sqref="J15"/>
    </sheetView>
  </sheetViews>
  <sheetFormatPr baseColWidth="10" defaultColWidth="11.42578125" defaultRowHeight="12.75" x14ac:dyDescent="0.2"/>
  <cols>
    <col min="1" max="1" width="8" style="3" customWidth="1"/>
    <col min="2" max="5" width="12.7109375" style="3" customWidth="1"/>
    <col min="6" max="6" width="15.28515625" style="3" customWidth="1"/>
    <col min="7" max="16384" width="11.42578125" style="3"/>
  </cols>
  <sheetData>
    <row r="1" spans="1:8" ht="15" x14ac:dyDescent="0.25">
      <c r="A1" s="57" t="s">
        <v>44</v>
      </c>
      <c r="B1" s="5"/>
      <c r="C1" s="5"/>
      <c r="D1" s="5"/>
      <c r="E1" s="5"/>
      <c r="F1" s="5"/>
      <c r="G1" s="5"/>
    </row>
    <row r="2" spans="1:8" x14ac:dyDescent="0.2">
      <c r="H2" s="16"/>
    </row>
    <row r="25" spans="1:7" s="17" customFormat="1" x14ac:dyDescent="0.2"/>
    <row r="26" spans="1:7" s="17" customFormat="1" x14ac:dyDescent="0.2"/>
    <row r="27" spans="1:7" s="17" customFormat="1" x14ac:dyDescent="0.2">
      <c r="G27" s="103" t="s">
        <v>46</v>
      </c>
    </row>
    <row r="28" spans="1:7" x14ac:dyDescent="0.2">
      <c r="A28" s="13" t="s">
        <v>39</v>
      </c>
    </row>
    <row r="29" spans="1:7" x14ac:dyDescent="0.2">
      <c r="A29" s="4" t="s">
        <v>18</v>
      </c>
    </row>
    <row r="30" spans="1:7" x14ac:dyDescent="0.2">
      <c r="A30" s="18" t="s">
        <v>24</v>
      </c>
    </row>
    <row r="31" spans="1:7" x14ac:dyDescent="0.2">
      <c r="A31" s="15" t="s">
        <v>40</v>
      </c>
    </row>
    <row r="33" spans="1:5" ht="48" x14ac:dyDescent="0.2">
      <c r="A33" s="58"/>
      <c r="B33" s="58" t="s">
        <v>16</v>
      </c>
      <c r="C33" s="58" t="s">
        <v>7</v>
      </c>
      <c r="D33" s="58" t="s">
        <v>6</v>
      </c>
      <c r="E33" s="58" t="s">
        <v>33</v>
      </c>
    </row>
    <row r="34" spans="1:5" x14ac:dyDescent="0.2">
      <c r="A34" s="113">
        <v>1980</v>
      </c>
      <c r="B34" s="114">
        <v>8990</v>
      </c>
      <c r="C34" s="114"/>
      <c r="D34" s="114"/>
      <c r="E34" s="114"/>
    </row>
    <row r="35" spans="1:5" x14ac:dyDescent="0.2">
      <c r="A35" s="28">
        <v>1981</v>
      </c>
      <c r="B35" s="59">
        <v>9030</v>
      </c>
      <c r="C35" s="59"/>
      <c r="D35" s="59"/>
      <c r="E35" s="59"/>
    </row>
    <row r="36" spans="1:5" x14ac:dyDescent="0.2">
      <c r="A36" s="28">
        <v>1982</v>
      </c>
      <c r="B36" s="59">
        <v>9250</v>
      </c>
      <c r="C36" s="59"/>
      <c r="D36" s="59"/>
      <c r="E36" s="59"/>
    </row>
    <row r="37" spans="1:5" x14ac:dyDescent="0.2">
      <c r="A37" s="28">
        <v>1983</v>
      </c>
      <c r="B37" s="59">
        <v>9190</v>
      </c>
      <c r="C37" s="59"/>
      <c r="D37" s="59"/>
      <c r="E37" s="59"/>
    </row>
    <row r="38" spans="1:5" x14ac:dyDescent="0.2">
      <c r="A38" s="28">
        <v>1984</v>
      </c>
      <c r="B38" s="59">
        <v>9260</v>
      </c>
      <c r="C38" s="59"/>
      <c r="D38" s="59"/>
      <c r="E38" s="59"/>
    </row>
    <row r="39" spans="1:5" x14ac:dyDescent="0.2">
      <c r="A39" s="28">
        <v>1985</v>
      </c>
      <c r="B39" s="59">
        <v>9620</v>
      </c>
      <c r="C39" s="59"/>
      <c r="D39" s="59"/>
      <c r="E39" s="59"/>
    </row>
    <row r="40" spans="1:5" x14ac:dyDescent="0.2">
      <c r="A40" s="28">
        <v>1986</v>
      </c>
      <c r="B40" s="59">
        <v>9610</v>
      </c>
      <c r="C40" s="59"/>
      <c r="D40" s="59"/>
      <c r="E40" s="59"/>
    </row>
    <row r="41" spans="1:5" x14ac:dyDescent="0.2">
      <c r="A41" s="28">
        <v>1987</v>
      </c>
      <c r="B41" s="59">
        <v>9650</v>
      </c>
      <c r="C41" s="59"/>
      <c r="D41" s="59"/>
      <c r="E41" s="59"/>
    </row>
    <row r="42" spans="1:5" x14ac:dyDescent="0.2">
      <c r="A42" s="28">
        <v>1988</v>
      </c>
      <c r="B42" s="59">
        <v>9700</v>
      </c>
      <c r="C42" s="59"/>
      <c r="D42" s="59"/>
      <c r="E42" s="59"/>
    </row>
    <row r="43" spans="1:5" x14ac:dyDescent="0.2">
      <c r="A43" s="28">
        <v>1989</v>
      </c>
      <c r="B43" s="59">
        <v>9550</v>
      </c>
      <c r="C43" s="59"/>
      <c r="D43" s="59"/>
      <c r="E43" s="59"/>
    </row>
    <row r="44" spans="1:5" x14ac:dyDescent="0.2">
      <c r="A44" s="28">
        <v>1990</v>
      </c>
      <c r="B44" s="59">
        <v>9910</v>
      </c>
      <c r="C44" s="59"/>
      <c r="D44" s="59"/>
      <c r="E44" s="59"/>
    </row>
    <row r="45" spans="1:5" x14ac:dyDescent="0.2">
      <c r="A45" s="28">
        <v>1991</v>
      </c>
      <c r="B45" s="59">
        <v>10060</v>
      </c>
      <c r="C45" s="59"/>
      <c r="D45" s="59"/>
      <c r="E45" s="59"/>
    </row>
    <row r="46" spans="1:5" x14ac:dyDescent="0.2">
      <c r="A46" s="28">
        <v>1992</v>
      </c>
      <c r="B46" s="59">
        <v>10150</v>
      </c>
      <c r="C46" s="59">
        <v>12710</v>
      </c>
      <c r="D46" s="59">
        <v>15470</v>
      </c>
      <c r="E46" s="59">
        <v>8010</v>
      </c>
    </row>
    <row r="47" spans="1:5" x14ac:dyDescent="0.2">
      <c r="A47" s="28">
        <v>1993</v>
      </c>
      <c r="B47" s="59">
        <v>10170</v>
      </c>
      <c r="C47" s="59">
        <v>13310</v>
      </c>
      <c r="D47" s="59">
        <v>15990</v>
      </c>
      <c r="E47" s="59">
        <v>8070</v>
      </c>
    </row>
    <row r="48" spans="1:5" x14ac:dyDescent="0.2">
      <c r="A48" s="28">
        <v>1994</v>
      </c>
      <c r="B48" s="59">
        <v>10080</v>
      </c>
      <c r="C48" s="59">
        <v>13090</v>
      </c>
      <c r="D48" s="59">
        <v>15960</v>
      </c>
      <c r="E48" s="59">
        <v>7970</v>
      </c>
    </row>
    <row r="49" spans="1:5" x14ac:dyDescent="0.2">
      <c r="A49" s="28">
        <v>1995</v>
      </c>
      <c r="B49" s="59">
        <v>10230</v>
      </c>
      <c r="C49" s="59">
        <v>13980</v>
      </c>
      <c r="D49" s="59">
        <v>16280</v>
      </c>
      <c r="E49" s="59">
        <v>8130</v>
      </c>
    </row>
    <row r="50" spans="1:5" x14ac:dyDescent="0.2">
      <c r="A50" s="28">
        <v>1996</v>
      </c>
      <c r="B50" s="59">
        <v>10380</v>
      </c>
      <c r="C50" s="59">
        <v>14390</v>
      </c>
      <c r="D50" s="59">
        <v>16710</v>
      </c>
      <c r="E50" s="59">
        <v>8340</v>
      </c>
    </row>
    <row r="51" spans="1:5" x14ac:dyDescent="0.2">
      <c r="A51" s="28">
        <v>1997</v>
      </c>
      <c r="B51" s="59">
        <v>10640</v>
      </c>
      <c r="C51" s="59">
        <v>14610</v>
      </c>
      <c r="D51" s="59">
        <v>16820</v>
      </c>
      <c r="E51" s="59">
        <v>8700</v>
      </c>
    </row>
    <row r="52" spans="1:5" x14ac:dyDescent="0.2">
      <c r="A52" s="28">
        <v>1998</v>
      </c>
      <c r="B52" s="59">
        <v>10930</v>
      </c>
      <c r="C52" s="59">
        <v>14680</v>
      </c>
      <c r="D52" s="59">
        <v>17090</v>
      </c>
      <c r="E52" s="59">
        <v>8990</v>
      </c>
    </row>
    <row r="53" spans="1:5" x14ac:dyDescent="0.2">
      <c r="A53" s="28">
        <v>1999</v>
      </c>
      <c r="B53" s="59">
        <v>11290</v>
      </c>
      <c r="C53" s="59">
        <v>15170</v>
      </c>
      <c r="D53" s="59">
        <v>17150</v>
      </c>
      <c r="E53" s="59">
        <v>9360</v>
      </c>
    </row>
    <row r="54" spans="1:5" x14ac:dyDescent="0.2">
      <c r="A54" s="28">
        <v>2000</v>
      </c>
      <c r="B54" s="59">
        <v>11440</v>
      </c>
      <c r="C54" s="59">
        <v>15250</v>
      </c>
      <c r="D54" s="59">
        <v>17080</v>
      </c>
      <c r="E54" s="59">
        <v>9550</v>
      </c>
    </row>
    <row r="55" spans="1:5" x14ac:dyDescent="0.2">
      <c r="A55" s="28">
        <v>2001</v>
      </c>
      <c r="B55" s="59">
        <v>11470</v>
      </c>
      <c r="C55" s="59">
        <v>15390</v>
      </c>
      <c r="D55" s="59">
        <v>17220</v>
      </c>
      <c r="E55" s="59">
        <v>9430</v>
      </c>
    </row>
    <row r="56" spans="1:5" x14ac:dyDescent="0.2">
      <c r="A56" s="28">
        <v>2002</v>
      </c>
      <c r="B56" s="59">
        <v>11690</v>
      </c>
      <c r="C56" s="59">
        <v>15950</v>
      </c>
      <c r="D56" s="59">
        <v>17920</v>
      </c>
      <c r="E56" s="59">
        <v>9510</v>
      </c>
    </row>
    <row r="57" spans="1:5" x14ac:dyDescent="0.2">
      <c r="A57" s="28">
        <v>2003</v>
      </c>
      <c r="B57" s="59">
        <v>11600</v>
      </c>
      <c r="C57" s="59">
        <v>15990</v>
      </c>
      <c r="D57" s="59">
        <v>17610</v>
      </c>
      <c r="E57" s="59">
        <v>9540</v>
      </c>
    </row>
    <row r="58" spans="1:5" x14ac:dyDescent="0.2">
      <c r="A58" s="28">
        <v>2004</v>
      </c>
      <c r="B58" s="59">
        <v>11610</v>
      </c>
      <c r="C58" s="59">
        <v>15870</v>
      </c>
      <c r="D58" s="59">
        <v>17310</v>
      </c>
      <c r="E58" s="59">
        <v>9570</v>
      </c>
    </row>
    <row r="59" spans="1:5" x14ac:dyDescent="0.2">
      <c r="A59" s="28">
        <v>2005</v>
      </c>
      <c r="B59" s="59">
        <v>11650</v>
      </c>
      <c r="C59" s="59">
        <v>15820</v>
      </c>
      <c r="D59" s="59">
        <v>17510</v>
      </c>
      <c r="E59" s="59">
        <v>9600</v>
      </c>
    </row>
    <row r="60" spans="1:5" x14ac:dyDescent="0.2">
      <c r="A60" s="28">
        <v>2006</v>
      </c>
      <c r="B60" s="59">
        <v>11750</v>
      </c>
      <c r="C60" s="59">
        <v>16020</v>
      </c>
      <c r="D60" s="59">
        <v>17270</v>
      </c>
      <c r="E60" s="59">
        <v>9720</v>
      </c>
    </row>
    <row r="61" spans="1:5" x14ac:dyDescent="0.2">
      <c r="A61" s="28">
        <v>2007</v>
      </c>
      <c r="B61" s="59">
        <v>12220</v>
      </c>
      <c r="C61" s="59">
        <v>15670</v>
      </c>
      <c r="D61" s="59">
        <v>17420</v>
      </c>
      <c r="E61" s="59">
        <v>10460</v>
      </c>
    </row>
    <row r="62" spans="1:5" x14ac:dyDescent="0.2">
      <c r="A62" s="28">
        <v>2008</v>
      </c>
      <c r="B62" s="59">
        <v>12680</v>
      </c>
      <c r="C62" s="59">
        <v>15920</v>
      </c>
      <c r="D62" s="59">
        <v>17320</v>
      </c>
      <c r="E62" s="59">
        <v>11350</v>
      </c>
    </row>
    <row r="63" spans="1:5" x14ac:dyDescent="0.2">
      <c r="A63" s="28">
        <v>2009</v>
      </c>
      <c r="B63" s="59">
        <v>13050</v>
      </c>
      <c r="C63" s="59">
        <v>15940</v>
      </c>
      <c r="D63" s="59">
        <v>17390</v>
      </c>
      <c r="E63" s="59">
        <v>11580</v>
      </c>
    </row>
    <row r="64" spans="1:5" x14ac:dyDescent="0.2">
      <c r="A64" s="26">
        <v>2010</v>
      </c>
      <c r="B64" s="60">
        <v>12970</v>
      </c>
      <c r="C64" s="60">
        <v>15680</v>
      </c>
      <c r="D64" s="60">
        <v>17240</v>
      </c>
      <c r="E64" s="60">
        <v>11660</v>
      </c>
    </row>
    <row r="65" spans="1:5" x14ac:dyDescent="0.2">
      <c r="A65" s="26">
        <v>2011</v>
      </c>
      <c r="B65" s="60">
        <v>12980</v>
      </c>
      <c r="C65" s="60">
        <v>15290</v>
      </c>
      <c r="D65" s="60">
        <v>16790</v>
      </c>
      <c r="E65" s="60">
        <v>12020</v>
      </c>
    </row>
    <row r="66" spans="1:5" x14ac:dyDescent="0.2">
      <c r="A66" s="26">
        <v>2012</v>
      </c>
      <c r="B66" s="60">
        <v>12700</v>
      </c>
      <c r="C66" s="60">
        <v>14850</v>
      </c>
      <c r="D66" s="60">
        <v>16500</v>
      </c>
      <c r="E66" s="60">
        <v>11760</v>
      </c>
    </row>
    <row r="67" spans="1:5" x14ac:dyDescent="0.2">
      <c r="A67" s="26">
        <v>2013</v>
      </c>
      <c r="B67" s="60">
        <v>12800</v>
      </c>
      <c r="C67" s="60">
        <v>14730</v>
      </c>
      <c r="D67" s="60">
        <v>16220</v>
      </c>
      <c r="E67" s="60">
        <v>12050</v>
      </c>
    </row>
    <row r="68" spans="1:5" x14ac:dyDescent="0.2">
      <c r="A68" s="26">
        <v>2014</v>
      </c>
      <c r="B68" s="60">
        <v>12800</v>
      </c>
      <c r="C68" s="60">
        <v>14750</v>
      </c>
      <c r="D68" s="60">
        <v>16280</v>
      </c>
      <c r="E68" s="60">
        <v>11440</v>
      </c>
    </row>
    <row r="69" spans="1:5" x14ac:dyDescent="0.2">
      <c r="A69" s="26">
        <v>2015</v>
      </c>
      <c r="B69" s="60">
        <v>12480</v>
      </c>
      <c r="C69" s="60">
        <v>14640</v>
      </c>
      <c r="D69" s="60">
        <v>16230</v>
      </c>
      <c r="E69" s="60">
        <v>11230</v>
      </c>
    </row>
    <row r="70" spans="1:5" x14ac:dyDescent="0.2">
      <c r="A70" s="26">
        <v>2016</v>
      </c>
      <c r="B70" s="60">
        <v>12350</v>
      </c>
      <c r="C70" s="60">
        <v>14760</v>
      </c>
      <c r="D70" s="60">
        <v>16390</v>
      </c>
      <c r="E70" s="60">
        <v>10940</v>
      </c>
    </row>
    <row r="71" spans="1:5" x14ac:dyDescent="0.2">
      <c r="A71" s="26">
        <v>2017</v>
      </c>
      <c r="B71" s="60">
        <v>12220</v>
      </c>
      <c r="C71" s="60">
        <v>14960</v>
      </c>
      <c r="D71" s="60">
        <v>16610</v>
      </c>
      <c r="E71" s="60">
        <v>10710</v>
      </c>
    </row>
    <row r="72" spans="1:5" x14ac:dyDescent="0.2">
      <c r="A72" s="26">
        <v>2018</v>
      </c>
      <c r="B72" s="60">
        <v>12180</v>
      </c>
      <c r="C72" s="60">
        <v>15040</v>
      </c>
      <c r="D72" s="60">
        <v>16590</v>
      </c>
      <c r="E72" s="60">
        <v>10720</v>
      </c>
    </row>
    <row r="73" spans="1:5" x14ac:dyDescent="0.2">
      <c r="A73" s="26">
        <v>2019</v>
      </c>
      <c r="B73" s="60">
        <v>12180</v>
      </c>
      <c r="C73" s="60">
        <v>14990</v>
      </c>
      <c r="D73" s="60">
        <v>16520</v>
      </c>
      <c r="E73" s="60">
        <v>10760</v>
      </c>
    </row>
    <row r="74" spans="1:5" x14ac:dyDescent="0.2">
      <c r="A74" s="26">
        <v>2020</v>
      </c>
      <c r="B74" s="60">
        <v>11860</v>
      </c>
      <c r="C74" s="60">
        <v>14360</v>
      </c>
      <c r="D74" s="60">
        <v>16030</v>
      </c>
      <c r="E74" s="60">
        <v>10470</v>
      </c>
    </row>
    <row r="75" spans="1:5" x14ac:dyDescent="0.2">
      <c r="A75" s="29" t="s">
        <v>38</v>
      </c>
      <c r="B75" s="115">
        <v>11630</v>
      </c>
      <c r="C75" s="115">
        <v>14760</v>
      </c>
      <c r="D75" s="115">
        <v>16370</v>
      </c>
      <c r="E75" s="115">
        <v>10270</v>
      </c>
    </row>
  </sheetData>
  <printOptions horizontalCentered="1" verticalCentered="1"/>
  <pageMargins left="0.31496062992125984" right="0.35433070866141736" top="0.51181102362204722" bottom="0.51181102362204722" header="0.27559055118110237" footer="0.27559055118110237"/>
  <pageSetup paperSize="9"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Tableau 11.1</vt:lpstr>
      <vt:lpstr>Figure 11.2</vt:lpstr>
      <vt:lpstr>Figure 11.3</vt:lpstr>
      <vt:lpstr>Figure 11.4 </vt:lpstr>
      <vt:lpstr>Figure 11.5-web</vt:lpstr>
      <vt:lpstr>'Figure 11.3'!Zone_d_impression</vt:lpstr>
      <vt:lpstr>'Figure 11.4 '!Zone_d_impression</vt:lpstr>
      <vt:lpstr>'Figure 11.5-web'!Zone_d_impression</vt:lpstr>
      <vt:lpstr>Sommaire!Zone_d_impression</vt:lpstr>
      <vt:lpstr>'Tableau 11.1'!Zone_d_impression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11. La dépense d'éducation pour l'enseignement supérieur</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dc:description>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dc:description>
  <cp:lastModifiedBy>Administration centrale</cp:lastModifiedBy>
  <cp:lastPrinted>2021-08-31T14:14:52Z</cp:lastPrinted>
  <dcterms:created xsi:type="dcterms:W3CDTF">1999-07-12T14:47:53Z</dcterms:created>
  <dcterms:modified xsi:type="dcterms:W3CDTF">2022-10-18T11:55:25Z</dcterms:modified>
  <cp:contentStatus>Publié</cp:contentStatus>
</cp:coreProperties>
</file>