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str-depp-c2\02_PUBLICATIONS\NI-2025\60- Segpa\04- Web\"/>
    </mc:Choice>
  </mc:AlternateContent>
  <xr:revisionPtr revIDLastSave="0" documentId="13_ncr:1_{7781B2D7-A3D1-4A78-85E6-689587D614CA}" xr6:coauthVersionLast="47" xr6:coauthVersionMax="47" xr10:uidLastSave="{00000000-0000-0000-0000-000000000000}"/>
  <bookViews>
    <workbookView xWindow="-120" yWindow="-120" windowWidth="29040" windowHeight="15840" tabRatio="1000" activeTab="1" xr2:uid="{00000000-000D-0000-FFFF-FFFF00000000}"/>
  </bookViews>
  <sheets>
    <sheet name="Sommaire" sheetId="20" r:id="rId1"/>
    <sheet name="Figure 1" sheetId="1" r:id="rId2"/>
    <sheet name="Figure 2" sheetId="4" r:id="rId3"/>
    <sheet name="Figure 3" sheetId="5" r:id="rId4"/>
    <sheet name="Figure 4" sheetId="19" r:id="rId5"/>
    <sheet name="Figure 5" sheetId="8" r:id="rId6"/>
    <sheet name="Figure 6 " sheetId="16" r:id="rId7"/>
    <sheet name="Figure 7 web" sheetId="21" r:id="rId8"/>
    <sheet name="Figure 8web " sheetId="3" r:id="rId9"/>
    <sheet name="Figure 9web " sheetId="2" r:id="rId10"/>
    <sheet name="Figure 10web " sheetId="14" r:id="rId11"/>
    <sheet name="Figure 11web " sheetId="6" r:id="rId12"/>
    <sheet name="Figure 12web " sheetId="7" r:id="rId13"/>
    <sheet name="Figure 13web " sheetId="13" r:id="rId14"/>
    <sheet name="Figure 14web " sheetId="18" r:id="rId15"/>
    <sheet name="Figure 15web " sheetId="9" r:id="rId16"/>
    <sheet name="Figure 16 web " sheetId="17" r:id="rId17"/>
    <sheet name="Bibliographie" sheetId="22" r:id="rId18"/>
  </sheets>
  <externalReferences>
    <externalReference r:id="rId19"/>
    <externalReference r:id="rId20"/>
  </externalReferenc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<sst xmlns="http://schemas.openxmlformats.org/spreadsheetml/2006/main" count="604" uniqueCount="464">
  <si>
    <t>SEGPA</t>
  </si>
  <si>
    <t>Ensemble</t>
  </si>
  <si>
    <t>Privé sous contrat</t>
  </si>
  <si>
    <t>Public</t>
  </si>
  <si>
    <t>France entière</t>
  </si>
  <si>
    <t>001</t>
  </si>
  <si>
    <t>002</t>
  </si>
  <si>
    <t>003</t>
  </si>
  <si>
    <t>004</t>
  </si>
  <si>
    <t>005</t>
  </si>
  <si>
    <t>006</t>
  </si>
  <si>
    <t>007</t>
  </si>
  <si>
    <t>008</t>
  </si>
  <si>
    <t>009</t>
  </si>
  <si>
    <t>010</t>
  </si>
  <si>
    <t>011</t>
  </si>
  <si>
    <t>012</t>
  </si>
  <si>
    <t>013</t>
  </si>
  <si>
    <t>014</t>
  </si>
  <si>
    <t>015</t>
  </si>
  <si>
    <t>016</t>
  </si>
  <si>
    <t>017</t>
  </si>
  <si>
    <t>018</t>
  </si>
  <si>
    <t>019</t>
  </si>
  <si>
    <t>021</t>
  </si>
  <si>
    <t>022</t>
  </si>
  <si>
    <t>023</t>
  </si>
  <si>
    <t>024</t>
  </si>
  <si>
    <t>025</t>
  </si>
  <si>
    <t>026</t>
  </si>
  <si>
    <t>027</t>
  </si>
  <si>
    <t>028</t>
  </si>
  <si>
    <t>029</t>
  </si>
  <si>
    <t>02A</t>
  </si>
  <si>
    <t>02B</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</si>
  <si>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</si>
  <si>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</si>
  <si>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</si>
  <si>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</si>
  <si>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</si>
  <si>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</si>
  <si>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</si>
  <si>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</si>
  <si>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</si>
  <si>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</si>
  <si>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</si>
  <si>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</si>
  <si>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</si>
  <si>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</si>
  <si>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</si>
  <si>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</si>
  <si>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</si>
  <si>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</si>
  <si>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</si>
  <si>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</si>
  <si>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</si>
  <si>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</si>
  <si>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</si>
  <si>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</si>
  <si>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</si>
  <si>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</si>
  <si>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</si>
  <si>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</si>
  <si>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</si>
  <si>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</si>
  <si>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</si>
  <si>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</si>
  <si>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</si>
  <si>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</si>
  <si>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</si>
  <si>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</si>
  <si>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</si>
  <si>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</si>
  <si>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</si>
  <si>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</si>
  <si>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</si>
  <si>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</si>
  <si>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</si>
  <si>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</si>
  <si>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</si>
  <si>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</si>
  <si>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</si>
  <si>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</si>
  <si>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</si>
  <si>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</si>
  <si>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</si>
  <si>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</si>
  <si>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</si>
  <si>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</si>
  <si>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</si>
  <si>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</si>
  <si>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</si>
  <si>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</si>
  <si>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</si>
  <si>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</si>
  <si>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</si>
  <si>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</si>
  <si>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</si>
  <si>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</si>
  <si>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</si>
  <si>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</si>
  <si>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971</t>
  </si>
  <si>
    <t>972</t>
  </si>
  <si>
    <t>973</t>
  </si>
  <si>
    <t>974</t>
  </si>
  <si>
    <t>976</t>
  </si>
  <si>
    <t>AIN</t>
  </si>
  <si>
    <t>AISNE</t>
  </si>
  <si>
    <t>ALLIER</t>
  </si>
  <si>
    <t>ALPES-DE-HAUTE-PROVENCE</t>
  </si>
  <si>
    <t>HAUTES-ALPES</t>
  </si>
  <si>
    <t>ALPES-MARITIMES</t>
  </si>
  <si>
    <t>ARDECHE</t>
  </si>
  <si>
    <t>ARDENNES</t>
  </si>
  <si>
    <t>ARIEGE</t>
  </si>
  <si>
    <t>AUBE</t>
  </si>
  <si>
    <t>AUDE</t>
  </si>
  <si>
    <t>AVEYRON</t>
  </si>
  <si>
    <t>BOUCHES-DU-RHONE</t>
  </si>
  <si>
    <t>CALVADOS</t>
  </si>
  <si>
    <t>CANTAL</t>
  </si>
  <si>
    <t>CHARENTE</t>
  </si>
  <si>
    <t>CHARENTE-MARITIME</t>
  </si>
  <si>
    <t>CHER</t>
  </si>
  <si>
    <t>CORREZE</t>
  </si>
  <si>
    <t>COTE D'OR</t>
  </si>
  <si>
    <t>COTES D'ARMOR</t>
  </si>
  <si>
    <t>CREUSE</t>
  </si>
  <si>
    <t>DORDOGNE</t>
  </si>
  <si>
    <t>DOUBS</t>
  </si>
  <si>
    <t>DROME</t>
  </si>
  <si>
    <t>EURE</t>
  </si>
  <si>
    <t>EURE-ET-LOIR</t>
  </si>
  <si>
    <t>FINISTERE</t>
  </si>
  <si>
    <t>CORSE-DU-SUD</t>
  </si>
  <si>
    <t>HAUTE-CORSE</t>
  </si>
  <si>
    <t>GARD</t>
  </si>
  <si>
    <t>HAUTE-GARONNE</t>
  </si>
  <si>
    <t>GERS</t>
  </si>
  <si>
    <t>GIRONDE</t>
  </si>
  <si>
    <t>HERAULT</t>
  </si>
  <si>
    <t>ILLE-ET-VILAINE</t>
  </si>
  <si>
    <t>INDRE</t>
  </si>
  <si>
    <t>INDRE-ET-LOIRE</t>
  </si>
  <si>
    <t>ISERE</t>
  </si>
  <si>
    <t>JURA</t>
  </si>
  <si>
    <t>LANDES</t>
  </si>
  <si>
    <t>LOIR-ET-CHER</t>
  </si>
  <si>
    <t>LOIRE</t>
  </si>
  <si>
    <t>HAUTE-LOIRE</t>
  </si>
  <si>
    <t>LOIRE-ATLANTIQUE</t>
  </si>
  <si>
    <t>LOIRET</t>
  </si>
  <si>
    <t>LOT</t>
  </si>
  <si>
    <t>LOT-ET-GARONNE</t>
  </si>
  <si>
    <t>LOZERE</t>
  </si>
  <si>
    <t>MAINE-ET-LOIRE</t>
  </si>
  <si>
    <t>MANCHE</t>
  </si>
  <si>
    <t>MARNE</t>
  </si>
  <si>
    <t>HAUTE-MARNE</t>
  </si>
  <si>
    <t>MAYENNE</t>
  </si>
  <si>
    <t>MEURTHE-ET-MOSELLE</t>
  </si>
  <si>
    <t>MEUSE</t>
  </si>
  <si>
    <t>MORBIHAN</t>
  </si>
  <si>
    <t>MOSELLE</t>
  </si>
  <si>
    <t>NIEVRE</t>
  </si>
  <si>
    <t>NORD</t>
  </si>
  <si>
    <t>OISE</t>
  </si>
  <si>
    <t>ORNE</t>
  </si>
  <si>
    <t>PAS-DE-CALAIS</t>
  </si>
  <si>
    <t>PUY-DE-DOME</t>
  </si>
  <si>
    <t>PYRENEES-ATLANTIQUES</t>
  </si>
  <si>
    <t>HAUTES-PYRENEES</t>
  </si>
  <si>
    <t>PYRENEES-ORIENTALES</t>
  </si>
  <si>
    <t>BAS-RHIN</t>
  </si>
  <si>
    <t>HAUT-RHIN</t>
  </si>
  <si>
    <t>RHONE</t>
  </si>
  <si>
    <t>HAUTE-SAONE</t>
  </si>
  <si>
    <t>SAONE-ET-LOIRE</t>
  </si>
  <si>
    <t>SARTHE</t>
  </si>
  <si>
    <t>SAVOIE</t>
  </si>
  <si>
    <t>HAUTE-SAVOIE</t>
  </si>
  <si>
    <t>PARIS</t>
  </si>
  <si>
    <t>SEINE-MARITIME</t>
  </si>
  <si>
    <t>SEINE-ET-MARNE</t>
  </si>
  <si>
    <t>YVELINES</t>
  </si>
  <si>
    <t>DEUX-SEVRES</t>
  </si>
  <si>
    <t>SOMME</t>
  </si>
  <si>
    <t>TARN</t>
  </si>
  <si>
    <t>TARN-ET-GARONNE</t>
  </si>
  <si>
    <t>VAR</t>
  </si>
  <si>
    <t>VAUCLUSE</t>
  </si>
  <si>
    <t>VENDEE</t>
  </si>
  <si>
    <t>VIENNE</t>
  </si>
  <si>
    <t>HAUTE-VIENNE</t>
  </si>
  <si>
    <t>VOSGES</t>
  </si>
  <si>
    <t>YONNE</t>
  </si>
  <si>
    <t>TERRITOIRE DE BELFORT</t>
  </si>
  <si>
    <t>ESSONNE</t>
  </si>
  <si>
    <t>HAUTS-DE-SEINE</t>
  </si>
  <si>
    <t>SEINE-SAINT-DENIS</t>
  </si>
  <si>
    <t>VAL-DE-MARNE</t>
  </si>
  <si>
    <t>VAL-D'OISE</t>
  </si>
  <si>
    <t>GUADELOUPE</t>
  </si>
  <si>
    <t>MARTINIQUE</t>
  </si>
  <si>
    <t>GUYANE</t>
  </si>
  <si>
    <t>LA REUNION</t>
  </si>
  <si>
    <t>MAYOTTE</t>
  </si>
  <si>
    <t>Collèges ne proposant pas de Segpa</t>
  </si>
  <si>
    <t>Collèges proposant une Segpa</t>
  </si>
  <si>
    <t>Secteur</t>
  </si>
  <si>
    <t>5523 (79 %)</t>
  </si>
  <si>
    <t>1464 (21 %)</t>
  </si>
  <si>
    <t>Nombre de collèges</t>
  </si>
  <si>
    <t>Proportion qui proposent des formations professionnelles (en %)</t>
  </si>
  <si>
    <t>Nombre moyen d'élèves</t>
  </si>
  <si>
    <t>Proportion en milieu urbain (en %)</t>
  </si>
  <si>
    <t>Proportion en éducation prioritaire (en %)</t>
  </si>
  <si>
    <t>IPS de l'établissement</t>
  </si>
  <si>
    <t>IPS des élèves de Segpa</t>
  </si>
  <si>
    <t>IPS des élèves hors Segpa</t>
  </si>
  <si>
    <t>Ecart-type de l'IPS de l'établissement</t>
  </si>
  <si>
    <t>Ecart-type de l'IPS des élèves de Segpa</t>
  </si>
  <si>
    <t>Ecart-type de l'IPS des élèves hors Segpa</t>
  </si>
  <si>
    <t>Département</t>
  </si>
  <si>
    <t>Libelle du département</t>
  </si>
  <si>
    <t>Accueillant une ULIS seulement (en %)</t>
  </si>
  <si>
    <t>Accueillant une UPE2A seulement (en %)</t>
  </si>
  <si>
    <t>Accueillant une ULIS et une UPE2A (en %)</t>
  </si>
  <si>
    <t>Accueillant au moins une section spécifique (en %)</t>
  </si>
  <si>
    <t>Accueillant au moins deux sections spécifiques (en %)</t>
  </si>
  <si>
    <t>AIX-MARSEILLE</t>
  </si>
  <si>
    <t>AMIENS</t>
  </si>
  <si>
    <t>BESANCON</t>
  </si>
  <si>
    <t>BORDEAUX</t>
  </si>
  <si>
    <t>CLERMONT-FERRAND</t>
  </si>
  <si>
    <t>CORSE</t>
  </si>
  <si>
    <t>CRETEIL</t>
  </si>
  <si>
    <t>DIJON</t>
  </si>
  <si>
    <t>GRENOBLE</t>
  </si>
  <si>
    <t>LILLE</t>
  </si>
  <si>
    <t>LIMOGES</t>
  </si>
  <si>
    <t>LYON</t>
  </si>
  <si>
    <t>MONTPELLIER</t>
  </si>
  <si>
    <t>NANCY-METZ</t>
  </si>
  <si>
    <t>NANTES</t>
  </si>
  <si>
    <t>NICE</t>
  </si>
  <si>
    <t>NORMANDIE</t>
  </si>
  <si>
    <t>ORLEANS-TOURS</t>
  </si>
  <si>
    <t>POITIERS</t>
  </si>
  <si>
    <t>REIMS</t>
  </si>
  <si>
    <t>RENNES</t>
  </si>
  <si>
    <t>STRASBOURG</t>
  </si>
  <si>
    <t>TOULOUSE</t>
  </si>
  <si>
    <t>VERSAILLES</t>
  </si>
  <si>
    <t>02</t>
  </si>
  <si>
    <t>20</t>
  </si>
  <si>
    <t>03</t>
  </si>
  <si>
    <t>04</t>
  </si>
  <si>
    <t>06</t>
  </si>
  <si>
    <t>27</t>
  </si>
  <si>
    <t>24</t>
  </si>
  <si>
    <t>07</t>
  </si>
  <si>
    <t>08</t>
  </si>
  <si>
    <t>32</t>
  </si>
  <si>
    <t>33</t>
  </si>
  <si>
    <t>28</t>
  </si>
  <si>
    <t>09</t>
  </si>
  <si>
    <t>22</t>
  </si>
  <si>
    <t>10</t>
  </si>
  <si>
    <t>31</t>
  </si>
  <si>
    <t>43</t>
  </si>
  <si>
    <t>11</t>
  </si>
  <si>
    <t>12</t>
  </si>
  <si>
    <t>17</t>
  </si>
  <si>
    <t>23</t>
  </si>
  <si>
    <t>70</t>
  </si>
  <si>
    <t>18</t>
  </si>
  <si>
    <t>01</t>
  </si>
  <si>
    <t>13</t>
  </si>
  <si>
    <t>19</t>
  </si>
  <si>
    <t>14</t>
  </si>
  <si>
    <t>15</t>
  </si>
  <si>
    <t>16</t>
  </si>
  <si>
    <t>25</t>
  </si>
  <si>
    <t>Académie</t>
  </si>
  <si>
    <t>Code de l'académie</t>
  </si>
  <si>
    <t>Nombre total de collèges</t>
  </si>
  <si>
    <t>Nombre de collèges avec une Segpa</t>
  </si>
  <si>
    <t>Part des collèges proposant une Segpa</t>
  </si>
  <si>
    <t>Type de collège</t>
  </si>
  <si>
    <t>Elèves en Segpa</t>
  </si>
  <si>
    <t>Elèves hors Segpa</t>
  </si>
  <si>
    <t>Hors Segpa</t>
  </si>
  <si>
    <t>Autres situations</t>
  </si>
  <si>
    <t>E/D</t>
  </si>
  <si>
    <t>E/S</t>
  </si>
  <si>
    <t>H/E</t>
  </si>
  <si>
    <t>Français</t>
  </si>
  <si>
    <t>Mathématiques</t>
  </si>
  <si>
    <t>Discipline</t>
  </si>
  <si>
    <t>Ensemble des collégiens</t>
  </si>
  <si>
    <t>Le contenu des apprentissages au collège est plutôt ou tout à fait intéressant</t>
  </si>
  <si>
    <t>On apprend plutôt bien ou tout à fait bien dans son collège</t>
  </si>
  <si>
    <t>Aide des professeurs en cas de besoin</t>
  </si>
  <si>
    <t>Plutôt d'accord ou tout à fait d'accord avec le fait que les professeurs encouragent les élèves</t>
  </si>
  <si>
    <t>Plutôt d'accord ou tout à fait d'accord avec le fait que les professeurs s'intéressent à l'avenir des élèves</t>
  </si>
  <si>
    <t>Avoir déjà subi une moquerie en raison de son comportement ou de son travail en classe</t>
  </si>
  <si>
    <t>Se sentir bien ou tout à fait bien dans son collège</t>
  </si>
  <si>
    <t>Se sentir bien ou tout à fait bien dans sa classe</t>
  </si>
  <si>
    <t>L'ambiance entre les élèves est bonne ou plutôt bonne</t>
  </si>
  <si>
    <t>Les relations entre les élèves et les professeurs sont bonnes ou très bonnes</t>
  </si>
  <si>
    <t>Enseignants intervenant en Segpa à la rentrée 2024</t>
  </si>
  <si>
    <t>effectif</t>
  </si>
  <si>
    <t>Moins de 35 ans (%)</t>
  </si>
  <si>
    <t>50 ans et plus</t>
  </si>
  <si>
    <t>Age moyen</t>
  </si>
  <si>
    <t>Enseignants du 1er degré (y compris contrats du 1er degré des non fonctionnaires)</t>
  </si>
  <si>
    <t>Enseignants certifiés, PEPS ou agrégés</t>
  </si>
  <si>
    <t xml:space="preserve">Professeurs de l'enseignement professionnel </t>
  </si>
  <si>
    <t>Enseignants non fonctionnaires sur contrat du 2nd degré</t>
  </si>
  <si>
    <t>Total secteur public</t>
  </si>
  <si>
    <t>Total secteur privé sous contrat</t>
  </si>
  <si>
    <t>Enseignants intervenant dans les collèges qui proposent une Segpa (hors Segpa) à la rentrée 2024</t>
  </si>
  <si>
    <t>Enseignants intervenant dans les collèges qui ne proposent pas de Segpa à la rentrée 2024</t>
  </si>
  <si>
    <t>Collèges avec une segpa</t>
  </si>
  <si>
    <t>Collèges n'accueillant pas de Segpa</t>
  </si>
  <si>
    <t>Secteur public</t>
  </si>
  <si>
    <t>Proportion d'élèves résidant à proximité d'un QPV (en %)</t>
  </si>
  <si>
    <t>Part femme (en %)</t>
  </si>
  <si>
    <t>Ancienneté moyenne (en année)</t>
  </si>
  <si>
    <t>Répartition des effectifs (en %)</t>
  </si>
  <si>
    <t>En Segpa</t>
  </si>
  <si>
    <t xml:space="preserve">Rural éloigné très peu dense </t>
  </si>
  <si>
    <t xml:space="preserve">Rural éloigné peu dense </t>
  </si>
  <si>
    <t xml:space="preserve">Rural périphérique très peu dense </t>
  </si>
  <si>
    <t xml:space="preserve">Rural périphérique peu dense </t>
  </si>
  <si>
    <t xml:space="preserve">Rural-bourg </t>
  </si>
  <si>
    <t xml:space="preserve">Rural périurbain </t>
  </si>
  <si>
    <t xml:space="preserve">Urbain-petite ville </t>
  </si>
  <si>
    <t xml:space="preserve">Urbain dense </t>
  </si>
  <si>
    <t xml:space="preserve">Urbain très dense </t>
  </si>
  <si>
    <t>Sommaire des figures</t>
  </si>
  <si>
    <t>Figure</t>
  </si>
  <si>
    <t>Nom de la figure</t>
  </si>
  <si>
    <t>Figure 1</t>
  </si>
  <si>
    <t>Figure 8web</t>
  </si>
  <si>
    <t>Figure 9web</t>
  </si>
  <si>
    <t>Figure 11web</t>
  </si>
  <si>
    <t>Figure 15web</t>
  </si>
  <si>
    <t>Figure 14web</t>
  </si>
  <si>
    <t>IPS et écart-type de l'IPS des établissements et élèves selon la présence d'une Segpa</t>
  </si>
  <si>
    <t>IPS des élèves de Segpa et hors Segpa par département</t>
  </si>
  <si>
    <t>Répartition des collèges disposant d'une Segpa selon la commune d'implantation de l'établissement, rentrée 2024 (en %)</t>
  </si>
  <si>
    <t>Elèves résidant à proximité d'un QPV, rentrée 2024</t>
  </si>
  <si>
    <t>Indicateurs d'encadrement des collèges, rentrée 2024</t>
  </si>
  <si>
    <t>Part des femmes parmi les enseignants de collèges à la rentrée 2024 (en %)</t>
  </si>
  <si>
    <t>Résultats aux évaluations de sixième, rentrée 2024 (en %)</t>
  </si>
  <si>
    <t>Part d'élèves restant en Segpa entre 2023 et 2024 (en %)</t>
  </si>
  <si>
    <t>Orientation post-3ème des élèves Segpa et hors Segpa, rentrée 2024 (en %)</t>
  </si>
  <si>
    <t>Ressenti des élèves sur leur expérience scolaire dans leur collège en 2021-2022 (en %)</t>
  </si>
  <si>
    <t>Ressenti des élèves sur le climat scolaire dans leur collège en 2021-2022 (en %)</t>
  </si>
  <si>
    <t>Caractéristiques des établissements en fonction de la présence d'une Segpa</t>
  </si>
  <si>
    <t>Nombre d'élèves en Segpa</t>
  </si>
  <si>
    <t>Part des élèves de Segpa</t>
  </si>
  <si>
    <t>Elèves moins performants</t>
  </si>
  <si>
    <t>Elèves de performance moyenne</t>
  </si>
  <si>
    <t>Elèves les plus performants</t>
  </si>
  <si>
    <t>Collèges avec Segpa</t>
  </si>
  <si>
    <t>Collèges sans Segpa</t>
  </si>
  <si>
    <t>Figure 6</t>
  </si>
  <si>
    <t>Figure 10web</t>
  </si>
  <si>
    <t>Nombre et part d'élèves de Segpa</t>
  </si>
  <si>
    <t>Segpa</t>
  </si>
  <si>
    <r>
      <rPr>
        <b/>
        <sz val="11"/>
        <color indexed="8"/>
        <rFont val="Calibri"/>
        <family val="2"/>
        <scheme val="minor"/>
      </rPr>
      <t xml:space="preserve">Source : </t>
    </r>
    <r>
      <rPr>
        <sz val="11"/>
        <color indexed="8"/>
        <rFont val="Calibri"/>
        <family val="2"/>
        <scheme val="minor"/>
      </rPr>
      <t>DEPP, système d’information Scolarité.</t>
    </r>
  </si>
  <si>
    <r>
      <rPr>
        <b/>
        <sz val="11"/>
        <color indexed="8"/>
        <rFont val="Calibri"/>
        <family val="2"/>
        <scheme val="minor"/>
      </rPr>
      <t>Champ :</t>
    </r>
    <r>
      <rPr>
        <sz val="11"/>
        <color indexed="8"/>
        <rFont val="Calibri"/>
        <family val="2"/>
        <scheme val="minor"/>
      </rPr>
      <t xml:space="preserve"> collèges publics et privés sous contrat en France à la rentrée 2024.</t>
    </r>
  </si>
  <si>
    <r>
      <rPr>
        <b/>
        <sz val="11"/>
        <color indexed="8"/>
        <rFont val="Calibri"/>
        <family val="2"/>
        <scheme val="minor"/>
      </rPr>
      <t xml:space="preserve">Lecture </t>
    </r>
    <r>
      <rPr>
        <sz val="11"/>
        <color indexed="8"/>
        <rFont val="Calibri"/>
        <family val="2"/>
        <scheme val="minor"/>
      </rPr>
      <t>: en 2024, les collèges ne proposant pas de Segpa ont en moyenne 452 élèves, contre 584 pour les collèges proposant une Segpa.</t>
    </r>
  </si>
  <si>
    <t>Figure 1 - Caractéristiques des établissements en fonction de la présence d'une Segpa</t>
  </si>
  <si>
    <r>
      <rPr>
        <b/>
        <sz val="11"/>
        <color indexed="8"/>
        <rFont val="Calibri"/>
        <family val="2"/>
        <scheme val="minor"/>
      </rPr>
      <t xml:space="preserve">Champ : </t>
    </r>
    <r>
      <rPr>
        <sz val="11"/>
        <color indexed="8"/>
        <rFont val="Calibri"/>
        <family val="2"/>
        <scheme val="minor"/>
      </rPr>
      <t>collèges publics et privés sous contrat en France à la rentrée 2024.</t>
    </r>
  </si>
  <si>
    <r>
      <rPr>
        <b/>
        <sz val="11"/>
        <color indexed="8"/>
        <rFont val="Calibri"/>
        <family val="2"/>
        <scheme val="minor"/>
      </rPr>
      <t xml:space="preserve">Lecture : </t>
    </r>
    <r>
      <rPr>
        <sz val="11"/>
        <color indexed="8"/>
        <rFont val="Calibri"/>
        <family val="2"/>
        <scheme val="minor"/>
      </rPr>
      <t>en 2024, à Mayotte, 41 % des collèges ont une Segpa.</t>
    </r>
  </si>
  <si>
    <r>
      <rPr>
        <b/>
        <sz val="11"/>
        <color indexed="8"/>
        <rFont val="Calibri"/>
        <family val="2"/>
        <scheme val="minor"/>
      </rPr>
      <t xml:space="preserve">Champ </t>
    </r>
    <r>
      <rPr>
        <sz val="11"/>
        <color indexed="8"/>
        <rFont val="Calibri"/>
        <family val="2"/>
        <scheme val="minor"/>
      </rPr>
      <t>: collèges publics et privés sous contrat en France à la rentrée 2024.</t>
    </r>
  </si>
  <si>
    <t>Sixième Segpa</t>
  </si>
  <si>
    <t>Sixième</t>
  </si>
  <si>
    <t>Cinquième Segpa</t>
  </si>
  <si>
    <t>Cinquième</t>
  </si>
  <si>
    <t>Quatrième Segpa</t>
  </si>
  <si>
    <t>Quatrième</t>
  </si>
  <si>
    <t>Troisième Segpa</t>
  </si>
  <si>
    <t>Troisième</t>
  </si>
  <si>
    <r>
      <rPr>
        <b/>
        <sz val="11"/>
        <color indexed="8"/>
        <rFont val="Calibri"/>
        <family val="2"/>
        <scheme val="minor"/>
      </rPr>
      <t>Champ :</t>
    </r>
    <r>
      <rPr>
        <sz val="11"/>
        <color indexed="8"/>
        <rFont val="Calibri"/>
        <family val="2"/>
        <scheme val="minor"/>
      </rPr>
      <t xml:space="preserve"> élèves de sixième, cinquième et quatrième Segpa scolarisés dans un collège public ou privé sous contrat en France en 2023.</t>
    </r>
  </si>
  <si>
    <r>
      <rPr>
        <b/>
        <sz val="11"/>
        <color indexed="8"/>
        <rFont val="Calibri"/>
        <family val="2"/>
        <scheme val="minor"/>
      </rPr>
      <t>Source :</t>
    </r>
    <r>
      <rPr>
        <sz val="11"/>
        <color indexed="8"/>
        <rFont val="Calibri"/>
        <family val="2"/>
        <scheme val="minor"/>
      </rPr>
      <t xml:space="preserve"> DEPP, système d'information Scolarité.</t>
    </r>
  </si>
  <si>
    <r>
      <rPr>
        <b/>
        <sz val="11"/>
        <color theme="1"/>
        <rFont val="Calibri"/>
        <family val="2"/>
        <scheme val="minor"/>
      </rPr>
      <t>Champ :</t>
    </r>
    <r>
      <rPr>
        <sz val="11"/>
        <color theme="1"/>
        <rFont val="Calibri"/>
        <family val="2"/>
        <scheme val="minor"/>
      </rPr>
      <t xml:space="preserve"> élèves des collèges publics et privés sous contrat en France.</t>
    </r>
  </si>
  <si>
    <r>
      <rPr>
        <b/>
        <sz val="11"/>
        <color theme="1"/>
        <rFont val="Calibri"/>
        <family val="2"/>
        <scheme val="minor"/>
      </rPr>
      <t>Source :</t>
    </r>
    <r>
      <rPr>
        <sz val="11"/>
        <color theme="1"/>
        <rFont val="Calibri"/>
        <family val="2"/>
        <scheme val="minor"/>
      </rPr>
      <t xml:space="preserve"> DEPP, enquête nationale de climat scolaire et de victimation auprès des collégiens en 2021-2022.</t>
    </r>
  </si>
  <si>
    <t>Élèves de Segpa</t>
  </si>
  <si>
    <t>CAP</t>
  </si>
  <si>
    <t>Apprentissage</t>
  </si>
  <si>
    <t>Autres filières</t>
  </si>
  <si>
    <t>Pas retrouvé</t>
  </si>
  <si>
    <t>Figure 2</t>
  </si>
  <si>
    <t>Figure 3</t>
  </si>
  <si>
    <t>Figure 4</t>
  </si>
  <si>
    <t>Figure 5</t>
  </si>
  <si>
    <t>Figure 7web</t>
  </si>
  <si>
    <t>Figure 12web</t>
  </si>
  <si>
    <t>Figure 13web</t>
  </si>
  <si>
    <t>Figure 16web</t>
  </si>
  <si>
    <t>Figure 2 - Collèges disposant de dispositifs et de sections d’accueils d’élèves à besoins éducatifs particuliers</t>
  </si>
  <si>
    <t>Collèges disposant de dispositifs et de sections d’accueils d’élèves à besoins éducatifs particuliers</t>
  </si>
  <si>
    <t>Figure 3 - Collèges avec une Segpa, par académie, à la rentrée 2024</t>
  </si>
  <si>
    <t>Collèges avec une Segpa, par académie, à la rentrée 2024</t>
  </si>
  <si>
    <t>Figure 4 - Part des femmes parmi les enseignants de collèges à la rentrée 2024 (en %)</t>
  </si>
  <si>
    <t>Figure 5 - Part d'élèves restant en Segpa entre 2023 et 2024 (en %)</t>
  </si>
  <si>
    <r>
      <rPr>
        <b/>
        <sz val="11"/>
        <color indexed="8"/>
        <rFont val="Calibri"/>
        <family val="2"/>
        <scheme val="minor"/>
      </rPr>
      <t>Source :</t>
    </r>
    <r>
      <rPr>
        <sz val="11"/>
        <color indexed="8"/>
        <rFont val="Calibri"/>
        <family val="2"/>
        <scheme val="minor"/>
      </rPr>
      <t xml:space="preserve"> DEPP, système d’information Scolarité. </t>
    </r>
  </si>
  <si>
    <t>Secteur privé sous contrat</t>
  </si>
  <si>
    <r>
      <rPr>
        <b/>
        <sz val="11"/>
        <color indexed="8"/>
        <rFont val="Calibri"/>
        <family val="2"/>
        <scheme val="minor"/>
      </rPr>
      <t xml:space="preserve">Lecture : </t>
    </r>
    <r>
      <rPr>
        <sz val="11"/>
        <color indexed="8"/>
        <rFont val="Calibri"/>
        <family val="2"/>
        <scheme val="minor"/>
      </rPr>
      <t>en 2024,</t>
    </r>
    <r>
      <rPr>
        <b/>
        <sz val="11"/>
        <color indexed="8"/>
        <rFont val="Calibri"/>
        <family val="2"/>
        <scheme val="minor"/>
      </rPr>
      <t xml:space="preserve"> </t>
    </r>
    <r>
      <rPr>
        <sz val="11"/>
        <color indexed="8"/>
        <rFont val="Calibri"/>
        <family val="2"/>
        <scheme val="minor"/>
      </rPr>
      <t>57 % des enseignants intervenant dans les Segpa en collège public sont des femmes, contre 61 % des enseignants dans les Segpa en collège privé sous contrat.</t>
    </r>
  </si>
  <si>
    <r>
      <rPr>
        <b/>
        <sz val="11"/>
        <color indexed="8"/>
        <rFont val="Calibri"/>
        <family val="2"/>
        <scheme val="minor"/>
      </rPr>
      <t xml:space="preserve">Source : </t>
    </r>
    <r>
      <rPr>
        <sz val="11"/>
        <color indexed="8"/>
        <rFont val="Calibri"/>
        <family val="2"/>
        <scheme val="minor"/>
      </rPr>
      <t>DEPP, bases Relais.</t>
    </r>
  </si>
  <si>
    <r>
      <rPr>
        <b/>
        <sz val="11"/>
        <color indexed="8"/>
        <rFont val="Calibri"/>
        <family val="2"/>
        <scheme val="minor"/>
      </rPr>
      <t xml:space="preserve">Lecture : </t>
    </r>
    <r>
      <rPr>
        <sz val="11"/>
        <color indexed="8"/>
        <rFont val="Calibri"/>
        <family val="2"/>
        <scheme val="minor"/>
      </rPr>
      <t>94,9 % des élèves de sixième Segpa en 2023 sont en cinquième Segpa en 2024, 3,6 % sont en cinquième classique et 0,1 % sont en sixième classique.</t>
    </r>
  </si>
  <si>
    <r>
      <rPr>
        <b/>
        <sz val="11"/>
        <color theme="1"/>
        <rFont val="Calibri"/>
        <family val="2"/>
        <scheme val="minor"/>
      </rPr>
      <t xml:space="preserve">Lecture : </t>
    </r>
    <r>
      <rPr>
        <sz val="11"/>
        <color theme="1"/>
        <rFont val="Calibri"/>
        <family val="2"/>
        <scheme val="minor"/>
      </rPr>
      <t>au printemps 2022, 93 % des élèves de Segpa interrogés déclarent "se sentir bien ou tout à fait bien dans leur collège".</t>
    </r>
  </si>
  <si>
    <t>Sans Segpa public</t>
  </si>
  <si>
    <t>Sans Segpa privé</t>
  </si>
  <si>
    <t>Avec Segpa public</t>
  </si>
  <si>
    <t>Avec Segpa privé</t>
  </si>
  <si>
    <r>
      <rPr>
        <b/>
        <sz val="11"/>
        <color indexed="8"/>
        <rFont val="Calibri"/>
        <family val="2"/>
        <scheme val="minor"/>
      </rPr>
      <t>Lecture :</t>
    </r>
    <r>
      <rPr>
        <sz val="11"/>
        <color indexed="8"/>
        <rFont val="Calibri"/>
        <family val="2"/>
        <scheme val="minor"/>
      </rPr>
      <t xml:space="preserve"> 63 % des enseignants des corps de certifiés, PEPS ou agrégés intervenant en Segpa publique en 2024-2025 sont des femmes.</t>
    </r>
  </si>
  <si>
    <r>
      <rPr>
        <b/>
        <sz val="11"/>
        <color indexed="8"/>
        <rFont val="Calibri"/>
        <family val="2"/>
        <scheme val="minor"/>
      </rPr>
      <t>Lecture :</t>
    </r>
    <r>
      <rPr>
        <sz val="11"/>
        <color indexed="8"/>
        <rFont val="Calibri"/>
        <family val="2"/>
        <scheme val="minor"/>
      </rPr>
      <t xml:space="preserve"> à la rentrée 2024, les divisions de Segpa ont en moyenne 12,5 élèves, tandis que les divisions hors Segpa des collèges ayant des Segpa en accueillent en moyenne 25,1. Un enseignant est chargé en moyenne de 12,2 élèves de Segpa pour une heure de cours contre 22,8 élèves hors Segpa dans les collèges accueillant des Segpa. En Segpa, pour 100 élèves 230 heures d’enseignement de professeur sont mobilisées, soit un H/E de 2,3, contre 122 heures, soit un H/E de 1,22, hors Segpa.</t>
    </r>
  </si>
  <si>
    <r>
      <rPr>
        <b/>
        <sz val="11"/>
        <color indexed="8"/>
        <rFont val="Calibri"/>
        <family val="2"/>
        <scheme val="minor"/>
      </rPr>
      <t xml:space="preserve">Champ : </t>
    </r>
    <r>
      <rPr>
        <sz val="11"/>
        <color indexed="8"/>
        <rFont val="Calibri"/>
        <family val="2"/>
        <scheme val="minor"/>
      </rPr>
      <t>élèves scolarisés dans un collège de France en 2024.</t>
    </r>
  </si>
  <si>
    <r>
      <rPr>
        <b/>
        <sz val="11"/>
        <color indexed="8"/>
        <rFont val="Calibri"/>
        <family val="2"/>
        <scheme val="minor"/>
      </rPr>
      <t>Source :</t>
    </r>
    <r>
      <rPr>
        <sz val="11"/>
        <color indexed="8"/>
        <rFont val="Calibri"/>
        <family val="2"/>
        <scheme val="minor"/>
      </rPr>
      <t xml:space="preserve"> DEPP, système d’information Scolarité.</t>
    </r>
  </si>
  <si>
    <t>Figure 11 web - Répartition des collèges disposant d'une Segpa selon la commune d'implantation de l'établissement, rentrée 2024 (en %)</t>
  </si>
  <si>
    <r>
      <rPr>
        <b/>
        <sz val="11"/>
        <color indexed="8"/>
        <rFont val="Calibri"/>
        <family val="2"/>
        <scheme val="minor"/>
      </rPr>
      <t>Champ :</t>
    </r>
    <r>
      <rPr>
        <sz val="11"/>
        <color indexed="8"/>
        <rFont val="Calibri"/>
        <family val="2"/>
        <scheme val="minor"/>
      </rPr>
      <t xml:space="preserve"> collèges publics et privés sous contrat en France à la rentrée 2024 (2023 pour l'indice d'éloignement).</t>
    </r>
  </si>
  <si>
    <t>Figure 10 web - Résultats aux évaluations de sixième, rentrée 2024 (en %)</t>
  </si>
  <si>
    <r>
      <rPr>
        <b/>
        <sz val="11"/>
        <color indexed="8"/>
        <rFont val="Calibri"/>
        <family val="2"/>
        <scheme val="minor"/>
      </rPr>
      <t xml:space="preserve">Champ : </t>
    </r>
    <r>
      <rPr>
        <sz val="11"/>
        <color indexed="8"/>
        <rFont val="Calibri"/>
        <family val="2"/>
        <scheme val="minor"/>
      </rPr>
      <t>élèves de sixième scolarisés dans un collège public ou privé sous contrat en France en 2024.</t>
    </r>
  </si>
  <si>
    <r>
      <rPr>
        <b/>
        <sz val="11"/>
        <color indexed="8"/>
        <rFont val="Calibri"/>
        <family val="2"/>
        <scheme val="minor"/>
      </rPr>
      <t>Source :</t>
    </r>
    <r>
      <rPr>
        <sz val="11"/>
        <color indexed="8"/>
        <rFont val="Calibri"/>
        <family val="2"/>
        <scheme val="minor"/>
      </rPr>
      <t xml:space="preserve"> DEPP, système d'information Scolarité, évaluations de sixième.</t>
    </r>
  </si>
  <si>
    <r>
      <rPr>
        <b/>
        <sz val="11"/>
        <color indexed="8"/>
        <rFont val="Calibri"/>
        <family val="2"/>
        <scheme val="minor"/>
      </rPr>
      <t xml:space="preserve">Lecture : </t>
    </r>
    <r>
      <rPr>
        <sz val="11"/>
        <color indexed="8"/>
        <rFont val="Calibri"/>
        <family val="2"/>
        <scheme val="minor"/>
      </rPr>
      <t>en 2024, 93 % des élèves de sixième Segpa sont dans le groupe des élèves les moins performants aux évaluations de français, contre 31 % des élèves hors Segpa des collèges accueillant des Segpa et 23 % des élèves des collèges n'accueillant pas de Segpa.</t>
    </r>
  </si>
  <si>
    <r>
      <rPr>
        <b/>
        <sz val="11"/>
        <color indexed="8"/>
        <rFont val="Calibri"/>
        <family val="2"/>
        <scheme val="minor"/>
      </rPr>
      <t xml:space="preserve">Lecture : </t>
    </r>
    <r>
      <rPr>
        <sz val="11"/>
        <color indexed="8"/>
        <rFont val="Calibri"/>
        <family val="2"/>
        <scheme val="minor"/>
      </rPr>
      <t xml:space="preserve">en 2024, à Mayotte, les élèves hors Segpa ont un IPS moyen de 70, tandis que les élèves en Segpa ont un IPS de 62. </t>
    </r>
  </si>
  <si>
    <r>
      <rPr>
        <b/>
        <sz val="11"/>
        <color indexed="8"/>
        <rFont val="Calibri"/>
        <family val="2"/>
        <scheme val="minor"/>
      </rPr>
      <t xml:space="preserve">Lecture : </t>
    </r>
    <r>
      <rPr>
        <sz val="11"/>
        <color indexed="8"/>
        <rFont val="Calibri"/>
        <family val="2"/>
        <scheme val="minor"/>
      </rPr>
      <t>en 2024, les collèges ne proposant pas de Segpa ont un IPS moyen de 110, contre 96 pour les collèges proposant une Segpa.</t>
    </r>
  </si>
  <si>
    <t>Figure 8 web - IPS et écart-type de l'IPS des établissements et élèves selon la présence d'une Segpa</t>
  </si>
  <si>
    <r>
      <rPr>
        <b/>
        <sz val="11"/>
        <color indexed="8"/>
        <rFont val="Calibri"/>
        <family val="2"/>
        <scheme val="minor"/>
      </rPr>
      <t xml:space="preserve">Lecture : </t>
    </r>
    <r>
      <rPr>
        <sz val="11"/>
        <color indexed="8"/>
        <rFont val="Calibri"/>
        <family val="2"/>
        <scheme val="minor"/>
      </rPr>
      <t>en 2024, 2,6 % des élèves de cinquième sont en cinquième Segpa.</t>
    </r>
  </si>
  <si>
    <r>
      <rPr>
        <b/>
        <sz val="11"/>
        <color indexed="8"/>
        <rFont val="Calibri"/>
        <family val="2"/>
        <scheme val="minor"/>
      </rPr>
      <t>Champ :</t>
    </r>
    <r>
      <rPr>
        <sz val="11"/>
        <color indexed="8"/>
        <rFont val="Calibri"/>
        <family val="2"/>
        <scheme val="minor"/>
      </rPr>
      <t xml:space="preserve"> élèves scolarisés dans un collège public ou privé sous contrat en France en 2024.</t>
    </r>
  </si>
  <si>
    <t>Figure 7 web - Nombre et part d'élèves de Segpa en 2024</t>
  </si>
  <si>
    <r>
      <rPr>
        <b/>
        <sz val="11"/>
        <color indexed="8"/>
        <rFont val="Calibri"/>
        <family val="2"/>
        <scheme val="minor"/>
      </rPr>
      <t xml:space="preserve">Lecture : </t>
    </r>
    <r>
      <rPr>
        <sz val="11"/>
        <color indexed="8"/>
        <rFont val="Calibri"/>
        <family val="2"/>
        <scheme val="minor"/>
      </rPr>
      <t xml:space="preserve">en 2024, 25 % des collèges proposant une Segpa proposent également des sections ULIS  et UPE2A, contre 12 % des collèges ne proposant pas de Segpa. </t>
    </r>
  </si>
  <si>
    <t>Figure 9 web - IPS des élèves de Segpa et hors Segpa par département</t>
  </si>
  <si>
    <t>Figure 13 web - Indicateurs d'encadrement des collèges, rentrée 2024</t>
  </si>
  <si>
    <t>Figure 15 web - Orientation post-troisième des élèves Segpa et hors Segpa, rentrée 2024 (en %)</t>
  </si>
  <si>
    <t>Redoublement trosième ou trosième Segpa</t>
  </si>
  <si>
    <t>Seconde GT</t>
  </si>
  <si>
    <t>Seconde pro</t>
  </si>
  <si>
    <r>
      <rPr>
        <b/>
        <sz val="11"/>
        <color indexed="8"/>
        <rFont val="Calibri"/>
        <family val="2"/>
        <scheme val="minor"/>
      </rPr>
      <t xml:space="preserve">Lecture : </t>
    </r>
    <r>
      <rPr>
        <sz val="11"/>
        <color indexed="8"/>
        <rFont val="Calibri"/>
        <family val="2"/>
        <scheme val="minor"/>
      </rPr>
      <t>63,1 % des élèves en troisième Segpa en 2023 sont en CAP à la rentrée 2024.</t>
    </r>
  </si>
  <si>
    <r>
      <rPr>
        <b/>
        <sz val="11"/>
        <color indexed="8"/>
        <rFont val="Calibri"/>
        <family val="2"/>
        <scheme val="minor"/>
      </rPr>
      <t>Note :</t>
    </r>
    <r>
      <rPr>
        <sz val="11"/>
        <color indexed="8"/>
        <rFont val="Calibri"/>
        <family val="2"/>
        <scheme val="minor"/>
      </rPr>
      <t xml:space="preserve"> les élèves retrouvés en seconde GT, en seconde pro ou en CAP en 2024 peuvent l'être dans un établissement relevant du ministère de l'Education nationale ou du ministère de l'Agriculture.</t>
    </r>
  </si>
  <si>
    <r>
      <rPr>
        <b/>
        <sz val="11"/>
        <color indexed="8"/>
        <rFont val="Calibri"/>
        <family val="2"/>
        <scheme val="minor"/>
      </rPr>
      <t>Champ :</t>
    </r>
    <r>
      <rPr>
        <sz val="11"/>
        <color indexed="8"/>
        <rFont val="Calibri"/>
        <family val="2"/>
        <scheme val="minor"/>
      </rPr>
      <t xml:space="preserve"> élèves de troisième scolarisés dans un collège public ou privé sous contrat en France en 2023.</t>
    </r>
  </si>
  <si>
    <r>
      <rPr>
        <b/>
        <sz val="11"/>
        <color indexed="8"/>
        <rFont val="Calibri"/>
        <family val="2"/>
        <scheme val="minor"/>
      </rPr>
      <t>Source :</t>
    </r>
    <r>
      <rPr>
        <sz val="11"/>
        <color indexed="8"/>
        <rFont val="Calibri"/>
        <family val="2"/>
        <scheme val="minor"/>
      </rPr>
      <t xml:space="preserve"> DEPP, système d’information Scolarité, bases Relais.</t>
    </r>
  </si>
  <si>
    <t>Figure 6 - Ressenti des élèves sur leur expérience scolaire dans leur collège en 2021-2022 (en %)</t>
  </si>
  <si>
    <t>Figure 16 web - Ressenti des élèves sur le climat scolaire dans leur collège en 2021-2022 (en %)</t>
  </si>
  <si>
    <r>
      <rPr>
        <b/>
        <sz val="11"/>
        <color indexed="8"/>
        <rFont val="Calibri"/>
        <family val="2"/>
        <scheme val="minor"/>
      </rPr>
      <t xml:space="preserve">Lecture : </t>
    </r>
    <r>
      <rPr>
        <sz val="11"/>
        <color indexed="8"/>
        <rFont val="Calibri"/>
        <family val="2"/>
        <scheme val="minor"/>
      </rPr>
      <t>en 2024, 37 % des collèges proposant une Segpa sont situés dans des communes urbaines très denses</t>
    </r>
  </si>
  <si>
    <r>
      <rPr>
        <b/>
        <sz val="11"/>
        <color theme="1"/>
        <rFont val="Calibri"/>
        <family val="2"/>
        <scheme val="minor"/>
      </rPr>
      <t xml:space="preserve">Lecture </t>
    </r>
    <r>
      <rPr>
        <sz val="11"/>
        <color theme="1"/>
        <rFont val="Calibri"/>
        <family val="2"/>
        <scheme val="minor"/>
      </rPr>
      <t>: 86 % des élèves de Segpa interrogés au printemps 2022 déclarent que le contenu des apprentissages au collège est plutôt ou tout à fait intéressant.</t>
    </r>
  </si>
  <si>
    <t xml:space="preserve">Bibliographie </t>
  </si>
  <si>
    <t>www.education.gouv.fr/l-indice-de-position-sociale-ips-357755</t>
  </si>
  <si>
    <r>
      <t xml:space="preserve">DEPP, 2024, </t>
    </r>
    <r>
      <rPr>
        <i/>
        <sz val="11"/>
        <color indexed="8"/>
        <rFont val="Calibri"/>
        <family val="2"/>
        <scheme val="minor"/>
      </rPr>
      <t>L'état de l'Ecole</t>
    </r>
    <r>
      <rPr>
        <sz val="11"/>
        <color indexed="8"/>
        <rFont val="Calibri"/>
        <family val="2"/>
        <scheme val="minor"/>
      </rPr>
      <t>, fiche 6.</t>
    </r>
  </si>
  <si>
    <r>
      <t xml:space="preserve">Réf.: </t>
    </r>
    <r>
      <rPr>
        <i/>
        <sz val="11"/>
        <color indexed="8"/>
        <rFont val="Calibri"/>
        <family val="2"/>
        <scheme val="minor"/>
      </rPr>
      <t>Note d'Information</t>
    </r>
    <r>
      <rPr>
        <sz val="11"/>
        <color indexed="8"/>
        <rFont val="Calibri"/>
        <family val="2"/>
        <scheme val="minor"/>
      </rPr>
      <t xml:space="preserve"> n° 25-60, DEPP</t>
    </r>
  </si>
  <si>
    <r>
      <t xml:space="preserve">Réf.:  </t>
    </r>
    <r>
      <rPr>
        <i/>
        <sz val="11"/>
        <color indexed="8"/>
        <rFont val="Calibri"/>
        <family val="2"/>
        <scheme val="minor"/>
      </rPr>
      <t>Note d'Information</t>
    </r>
    <r>
      <rPr>
        <sz val="11"/>
        <color indexed="8"/>
        <rFont val="Calibri"/>
        <family val="2"/>
        <scheme val="minor"/>
      </rPr>
      <t xml:space="preserve"> n° 25-60, DEPP</t>
    </r>
  </si>
  <si>
    <r>
      <rPr>
        <b/>
        <sz val="11"/>
        <color indexed="8"/>
        <rFont val="Calibri"/>
        <family val="2"/>
        <scheme val="minor"/>
      </rPr>
      <t>Lecture :</t>
    </r>
    <r>
      <rPr>
        <sz val="11"/>
        <color indexed="8"/>
        <rFont val="Calibri"/>
        <family val="2"/>
        <scheme val="minor"/>
      </rPr>
      <t xml:space="preserve"> en 2024, 21 % des élèves en Segpa résident à proximité d'un QPV, contre 10 % des élèves qui ne sont pas en Segpa.</t>
    </r>
  </si>
  <si>
    <t>Figure 12 web - Elèves résidant à proximité d'un QPV, rentrée 2024 (en %)</t>
  </si>
  <si>
    <t>Figure 14 web - Composition enseignants selon le type de collège</t>
  </si>
  <si>
    <r>
      <rPr>
        <b/>
        <sz val="11"/>
        <color indexed="8"/>
        <rFont val="Calibri"/>
        <family val="2"/>
        <scheme val="minor"/>
      </rPr>
      <t xml:space="preserve">Champ </t>
    </r>
    <r>
      <rPr>
        <sz val="11"/>
        <color indexed="8"/>
        <rFont val="Calibri"/>
        <family val="2"/>
        <scheme val="minor"/>
      </rPr>
      <t>: collèges publics et privés sous contrat en France à la rentrée 2024</t>
    </r>
  </si>
  <si>
    <r>
      <rPr>
        <b/>
        <sz val="11"/>
        <color indexed="8"/>
        <rFont val="Calibri"/>
        <family val="2"/>
        <scheme val="minor"/>
      </rPr>
      <t>Source </t>
    </r>
    <r>
      <rPr>
        <sz val="11"/>
        <color indexed="8"/>
        <rFont val="Calibri"/>
        <family val="2"/>
        <scheme val="minor"/>
      </rPr>
      <t>: DEPP, bases Relais.</t>
    </r>
  </si>
  <si>
    <r>
      <rPr>
        <b/>
        <sz val="11"/>
        <color indexed="8"/>
        <rFont val="Calibri"/>
        <family val="2"/>
        <scheme val="minor"/>
      </rPr>
      <t xml:space="preserve">Lecture </t>
    </r>
    <r>
      <rPr>
        <sz val="11"/>
        <color indexed="8"/>
        <rFont val="Calibri"/>
        <family val="2"/>
        <scheme val="minor"/>
      </rPr>
      <t>: 56,2 % des enseignants des corps de certifiés, PEPS ou agrégés intervenant en Segpa publique en 2024-2025 sont des femmes.</t>
    </r>
  </si>
  <si>
    <r>
      <rPr>
        <b/>
        <sz val="11"/>
        <color indexed="8"/>
        <rFont val="Calibri"/>
        <family val="2"/>
        <scheme val="minor"/>
      </rPr>
      <t xml:space="preserve">Lecture : </t>
    </r>
    <r>
      <rPr>
        <sz val="11"/>
        <color indexed="8"/>
        <rFont val="Calibri"/>
        <family val="2"/>
        <scheme val="minor"/>
      </rPr>
      <t>64,6 % des enseignants des corps de certifiés, PEPS ou agrégés intervenant en Segpa publique en 2024-2025 sont des femmes.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</si>
</sst>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Calibri"/>
      <family val="2"/>
      <scheme val="minor"/>
    </font>
    <font>
      <b/>
      <sz val="11"/>
      <color theme="4" tint="-0.249977111117893"/>
      <name val="Calibri"/>
      <family val="2"/>
      <scheme val="minor"/>
    </font>
    <font>
      <sz val="11"/>
      <color theme="4" tint="-0.249977111117893"/>
      <name val="Calibri"/>
      <family val="2"/>
      <scheme val="minor"/>
    </font>
    <font>
      <sz val="11"/>
      <color rgb="FF000000"/>
      <name val="Calibri"/>
      <family val="2"/>
      <scheme val="minor"/>
    </font>
    <font>
      <b/>
      <sz val="11"/>
      <color rgb="FF000000"/>
      <name val="Calibri"/>
      <family val="2"/>
      <scheme val="minor"/>
    </font>
    <font>
      <sz val="11"/>
      <color indexed="8"/>
      <name val="Calibri"/>
      <family val="2"/>
      <scheme val="minor"/>
    </font>
    <font>
      <b/>
      <sz val="11"/>
      <color theme="1"/>
      <name val="Calibri"/>
      <family val="2"/>
      <scheme val="minor"/>
    </font>
    <font>
      <b/>
      <sz val="11"/>
      <name val="Calibri"/>
      <family val="2"/>
      <scheme val="minor"/>
    </font>
    <font>
      <u/>
      <sz val="11"/>
      <color theme="10"/>
      <name val="Calibri"/>
      <family val="2"/>
      <scheme val="minor"/>
    </font>
    <font>
      <sz val="11"/>
      <name val="Calibri"/>
      <family val="2"/>
      <scheme val="minor"/>
    </font>
    <font>
      <u/>
      <sz val="11"/>
      <name val="Calibri"/>
      <family val="2"/>
      <scheme val="minor"/>
    </font>
    <font>
      <b/>
      <sz val="11"/>
      <color theme="0"/>
      <name val="Calibri"/>
      <family val="2"/>
      <scheme val="minor"/>
    </font>
    <font>
      <sz val="11"/>
      <color theme="0"/>
      <name val="Calibri"/>
      <family val="2"/>
      <scheme val="minor"/>
    </font>
    <font>
      <i/>
      <sz val="11"/>
      <color indexed="8"/>
      <name val="Calibri"/>
      <family val="2"/>
      <scheme val="minor"/>
    </font>
  </fonts>
  <fills count="4">
    <fill>
      <patternFill patternType="none"/>
    </fill>
    <fill>
      <patternFill patternType="gray125"/>
    </fill>
    <fill>
      <patternFill patternType="solid">
        <fgColor theme="4" tint="0.79998168889431442"/>
        <bgColor theme="4" tint="0.79998168889431442"/>
      </patternFill>
    </fill>
    <fill>
      <patternFill patternType="solid">
        <fgColor theme="0"/>
        <bgColor indexed="64"/>
      </patternFill>
    </fill>
  </fills>
  <borders count="27">
    <border>
      <left/>
      <right/>
      <top/>
      <bottom/>
      <diagonal/>
    </border>
    <border>
      <left/>
      <right/>
      <top/>
      <bottom style="thin">
        <color theme="4"/>
      </bottom>
      <diagonal/>
    </border>
    <border>
      <left/>
      <right/>
      <top style="thin">
        <color theme="4"/>
      </top>
      <bottom/>
      <diagonal/>
    </border>
    <border>
      <left/>
      <right/>
      <top style="thin">
        <color theme="4"/>
      </top>
      <bottom style="thin">
        <color theme="4"/>
      </bottom>
      <diagonal/>
    </border>
    <border diagonalDown="1">
      <left/>
      <right/>
      <top style="thin">
        <color theme="4"/>
      </top>
      <bottom/>
      <diagonal style="thin">
        <color auto="1"/>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1" fillId="0" borderId="0"/>
    <xf numFmtId="43" fontId="11" fillId="0" borderId="0" applyFont="0" applyFill="0" applyBorder="0" applyAlignment="0" applyProtection="0"/>
    <xf numFmtId="0" fontId="14" fillId="0" borderId="0" applyNumberFormat="0" applyFill="0" applyBorder="0" applyAlignment="0" applyProtection="0"/>
  </cellStyleXfs>
  <cellXfs count="138">
    <xf numFmtId="0" fontId="0" fillId="0" borderId="0" xfId="0"/>
    <xf numFmtId="0" fontId="6" fillId="0" borderId="0" xfId="0" applyFont="1"/>
    <xf numFmtId="0" fontId="0" fillId="0" borderId="0" xfId="0" applyAlignment="1">
      <alignment horizontal="center" vertical="center" wrapText="1"/>
    </xf>
    <xf numFmtId="0" fontId="8" fillId="2" borderId="0" xfId="0" applyFont="1" applyFill="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7" fillId="0" borderId="2" xfId="0" applyFont="1" applyBorder="1" applyAlignment="1">
      <alignment horizontal="center" vertical="center"/>
    </xf>
    <xf numFmtId="0" fontId="8" fillId="2" borderId="2" xfId="0" applyFont="1" applyFill="1" applyBorder="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center" vertical="center"/>
    </xf>
    <xf numFmtId="0" fontId="8" fillId="0" borderId="1" xfId="0" applyFont="1" applyBorder="1" applyAlignment="1">
      <alignment horizontal="center" vertical="center"/>
    </xf>
    <xf numFmtId="0" fontId="7" fillId="0" borderId="4"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Border="1" applyAlignment="1">
      <alignment horizontal="center" vertical="center" wrapText="1"/>
    </xf>
    <xf numFmtId="0" fontId="9" fillId="2"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0" fontId="12" fillId="0" borderId="0" xfId="0" applyFont="1"/>
    <xf numFmtId="1" fontId="0" fillId="0" borderId="0" xfId="0" applyNumberFormat="1" applyAlignment="1">
      <alignment horizontal="center" vertical="center"/>
    </xf>
    <xf numFmtId="0" fontId="0" fillId="0" borderId="0" xfId="0" applyAlignment="1">
      <alignment horizontal="center" vertical="center"/>
    </xf>
    <xf numFmtId="0" fontId="6" fillId="0" borderId="0" xfId="1" applyFont="1"/>
    <xf numFmtId="0" fontId="11" fillId="0" borderId="0" xfId="1"/>
    <xf numFmtId="0" fontId="11" fillId="0" borderId="0" xfId="1" applyFill="1"/>
    <xf numFmtId="0" fontId="11" fillId="0" borderId="16" xfId="1" applyFill="1" applyBorder="1" applyAlignment="1">
      <alignment wrapText="1"/>
    </xf>
    <xf numFmtId="165" fontId="11" fillId="0" borderId="20" xfId="1" applyNumberFormat="1" applyFill="1" applyBorder="1"/>
    <xf numFmtId="165" fontId="6" fillId="0" borderId="0" xfId="1" applyNumberFormat="1" applyFont="1" applyFill="1" applyBorder="1"/>
    <xf numFmtId="0" fontId="6" fillId="0" borderId="0" xfId="1" applyFont="1" applyFill="1" applyBorder="1"/>
    <xf numFmtId="165" fontId="11" fillId="0" borderId="0" xfId="1" applyNumberFormat="1" applyFill="1"/>
    <xf numFmtId="0" fontId="0" fillId="0" borderId="0" xfId="0" applyFill="1"/>
    <xf numFmtId="0" fontId="0" fillId="0" borderId="18" xfId="0" applyFill="1" applyBorder="1" applyAlignment="1">
      <alignment wrapText="1"/>
    </xf>
    <xf numFmtId="0" fontId="0" fillId="0" borderId="22" xfId="0" applyFill="1" applyBorder="1" applyAlignment="1">
      <alignment wrapText="1"/>
    </xf>
    <xf numFmtId="0" fontId="0" fillId="0" borderId="23" xfId="0" applyFill="1" applyBorder="1" applyAlignment="1">
      <alignment horizontal="right"/>
    </xf>
    <xf numFmtId="1" fontId="8" fillId="2" borderId="2" xfId="0" applyNumberFormat="1" applyFont="1" applyFill="1" applyBorder="1" applyAlignment="1">
      <alignment horizontal="center" vertical="center" wrapText="1"/>
    </xf>
    <xf numFmtId="1" fontId="8" fillId="0" borderId="0" xfId="0" applyNumberFormat="1" applyFont="1" applyAlignment="1">
      <alignment horizontal="center" vertical="center" wrapText="1"/>
    </xf>
    <xf numFmtId="1" fontId="8" fillId="2" borderId="0" xfId="0" applyNumberFormat="1" applyFont="1" applyFill="1" applyAlignment="1">
      <alignment horizontal="center" vertical="center" wrapText="1"/>
    </xf>
    <xf numFmtId="1" fontId="8" fillId="0" borderId="1" xfId="0" applyNumberFormat="1" applyFont="1" applyBorder="1" applyAlignment="1">
      <alignment horizontal="center" vertical="center" wrapText="1"/>
    </xf>
    <xf numFmtId="165" fontId="8" fillId="2" borderId="2" xfId="0" applyNumberFormat="1" applyFont="1" applyFill="1" applyBorder="1" applyAlignment="1">
      <alignment horizontal="center" vertical="center" wrapText="1"/>
    </xf>
    <xf numFmtId="165" fontId="8" fillId="0" borderId="0" xfId="0" applyNumberFormat="1" applyFont="1" applyAlignment="1">
      <alignment horizontal="center" vertical="center" wrapText="1"/>
    </xf>
    <xf numFmtId="165" fontId="8" fillId="2" borderId="0" xfId="0" applyNumberFormat="1" applyFont="1" applyFill="1" applyAlignment="1">
      <alignment horizontal="center" vertical="center" wrapText="1"/>
    </xf>
    <xf numFmtId="165" fontId="8" fillId="0" borderId="1" xfId="0" applyNumberFormat="1" applyFont="1" applyBorder="1" applyAlignment="1">
      <alignment horizontal="center" vertical="center" wrapText="1"/>
    </xf>
    <xf numFmtId="1" fontId="0" fillId="0" borderId="0" xfId="0" applyNumberFormat="1" applyAlignment="1">
      <alignment horizontal="center" vertical="center" wrapText="1"/>
    </xf>
    <xf numFmtId="1" fontId="8" fillId="2" borderId="2" xfId="0" applyNumberFormat="1" applyFont="1" applyFill="1" applyBorder="1" applyAlignment="1">
      <alignment horizontal="center" vertical="center"/>
    </xf>
    <xf numFmtId="1" fontId="8" fillId="0" borderId="0" xfId="0" applyNumberFormat="1" applyFont="1" applyAlignment="1">
      <alignment horizontal="center" vertical="center"/>
    </xf>
    <xf numFmtId="1" fontId="8" fillId="2" borderId="0" xfId="0" applyNumberFormat="1" applyFont="1" applyFill="1" applyAlignment="1">
      <alignment horizontal="center" vertical="center"/>
    </xf>
    <xf numFmtId="1" fontId="8" fillId="0" borderId="1" xfId="0" applyNumberFormat="1" applyFont="1" applyBorder="1" applyAlignment="1">
      <alignment horizontal="center" vertical="center"/>
    </xf>
    <xf numFmtId="1" fontId="11" fillId="0" borderId="18" xfId="1" applyNumberFormat="1" applyFill="1" applyBorder="1"/>
    <xf numFmtId="1" fontId="11" fillId="0" borderId="20" xfId="1" applyNumberFormat="1" applyFill="1" applyBorder="1"/>
    <xf numFmtId="1" fontId="6" fillId="0" borderId="16" xfId="1" applyNumberFormat="1" applyFont="1" applyFill="1" applyBorder="1"/>
    <xf numFmtId="1" fontId="0" fillId="0" borderId="16" xfId="0" applyNumberFormat="1" applyFill="1" applyBorder="1"/>
    <xf numFmtId="0" fontId="6" fillId="0" borderId="0" xfId="0" applyFont="1" applyFill="1"/>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1" fontId="8" fillId="0" borderId="3" xfId="0" applyNumberFormat="1" applyFont="1" applyFill="1" applyBorder="1" applyAlignment="1">
      <alignment horizontal="center" vertical="center" wrapText="1"/>
    </xf>
    <xf numFmtId="0" fontId="11" fillId="0" borderId="15" xfId="1" applyFill="1" applyBorder="1"/>
    <xf numFmtId="0" fontId="0" fillId="0" borderId="16" xfId="1" applyFont="1" applyFill="1" applyBorder="1" applyAlignment="1">
      <alignment wrapText="1"/>
    </xf>
    <xf numFmtId="0" fontId="0" fillId="0" borderId="17" xfId="1" applyFont="1" applyFill="1" applyBorder="1"/>
    <xf numFmtId="164" fontId="0" fillId="0" borderId="18" xfId="2" applyNumberFormat="1" applyFont="1" applyFill="1" applyBorder="1"/>
    <xf numFmtId="0" fontId="0" fillId="0" borderId="19" xfId="1" applyFont="1" applyFill="1" applyBorder="1"/>
    <xf numFmtId="164" fontId="0" fillId="0" borderId="20" xfId="2" applyNumberFormat="1" applyFont="1" applyFill="1" applyBorder="1"/>
    <xf numFmtId="0" fontId="11" fillId="0" borderId="21" xfId="1" applyFill="1" applyBorder="1"/>
    <xf numFmtId="0" fontId="6" fillId="0" borderId="15" xfId="1" applyFont="1" applyFill="1" applyBorder="1" applyAlignment="1">
      <alignment horizontal="right"/>
    </xf>
    <xf numFmtId="164" fontId="0" fillId="0" borderId="16" xfId="2" applyNumberFormat="1" applyFont="1" applyFill="1" applyBorder="1"/>
    <xf numFmtId="164" fontId="0" fillId="0" borderId="0" xfId="2" applyNumberFormat="1" applyFont="1" applyFill="1" applyBorder="1"/>
    <xf numFmtId="164" fontId="0" fillId="0" borderId="0" xfId="2" applyNumberFormat="1" applyFont="1" applyFill="1"/>
    <xf numFmtId="0" fontId="6" fillId="0" borderId="0" xfId="1" applyFont="1" applyFill="1"/>
    <xf numFmtId="0" fontId="13" fillId="0" borderId="0" xfId="0" applyFont="1" applyFill="1" applyAlignment="1">
      <alignment horizontal="left" vertical="center" readingOrder="1"/>
    </xf>
    <xf numFmtId="0" fontId="0" fillId="0" borderId="16" xfId="0" applyFill="1" applyBorder="1" applyAlignment="1">
      <alignment wrapText="1"/>
    </xf>
    <xf numFmtId="0" fontId="15" fillId="0" borderId="0" xfId="0" applyFont="1" applyAlignment="1">
      <alignment horizontal="left" vertical="center" readingOrder="1"/>
    </xf>
    <xf numFmtId="0" fontId="13" fillId="0" borderId="2" xfId="0" applyFont="1" applyBorder="1"/>
    <xf numFmtId="0" fontId="15" fillId="2" borderId="2" xfId="0" applyFont="1" applyFill="1" applyBorder="1"/>
    <xf numFmtId="0" fontId="15" fillId="0" borderId="0" xfId="0" applyFont="1"/>
    <xf numFmtId="0" fontId="15" fillId="2" borderId="0" xfId="0" applyFont="1" applyFill="1"/>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0" borderId="10"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0" borderId="24" xfId="0" applyFont="1" applyBorder="1"/>
    <xf numFmtId="0" fontId="8" fillId="0" borderId="25" xfId="0" applyFont="1" applyBorder="1" applyAlignment="1">
      <alignment horizontal="center" vertical="center" wrapText="1"/>
    </xf>
    <xf numFmtId="0" fontId="7" fillId="0" borderId="2" xfId="0" applyFont="1" applyBorder="1" applyAlignment="1">
      <alignment horizontal="center"/>
    </xf>
    <xf numFmtId="0" fontId="8" fillId="2" borderId="2" xfId="0" applyFont="1" applyFill="1" applyBorder="1" applyAlignment="1">
      <alignment horizontal="center"/>
    </xf>
    <xf numFmtId="0" fontId="8" fillId="0" borderId="0" xfId="0" applyFont="1" applyAlignment="1">
      <alignment horizontal="center"/>
    </xf>
    <xf numFmtId="0" fontId="8" fillId="2" borderId="0" xfId="0" applyFont="1" applyFill="1" applyAlignment="1">
      <alignment horizontal="center"/>
    </xf>
    <xf numFmtId="0" fontId="8" fillId="0" borderId="1" xfId="0" applyFont="1" applyBorder="1" applyAlignment="1">
      <alignment horizontal="center"/>
    </xf>
    <xf numFmtId="0" fontId="16" fillId="0" borderId="0" xfId="3" applyFont="1" applyFill="1" applyBorder="1"/>
    <xf numFmtId="0" fontId="15" fillId="0" borderId="0" xfId="0" applyFont="1" applyFill="1" applyBorder="1"/>
    <xf numFmtId="0" fontId="0" fillId="0" borderId="0" xfId="0" applyFont="1"/>
    <xf numFmtId="0" fontId="5" fillId="0" borderId="0" xfId="0" applyFont="1" applyFill="1"/>
    <xf numFmtId="0" fontId="8" fillId="2" borderId="2" xfId="0" applyFont="1" applyFill="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0" borderId="0" xfId="0" applyFill="1" applyBorder="1"/>
    <xf numFmtId="0" fontId="14" fillId="2" borderId="2" xfId="3" applyFill="1" applyBorder="1"/>
    <xf numFmtId="0" fontId="4" fillId="0" borderId="0" xfId="0" applyFont="1"/>
    <xf numFmtId="0" fontId="18" fillId="0" borderId="0" xfId="0" applyFont="1" applyFill="1" applyBorder="1"/>
    <xf numFmtId="0" fontId="17" fillId="0" borderId="0" xfId="0" applyFont="1" applyFill="1" applyBorder="1" applyAlignment="1">
      <alignment horizontal="center" vertical="center" wrapText="1"/>
    </xf>
    <xf numFmtId="1" fontId="18"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3" fillId="0" borderId="0" xfId="0" applyFont="1" applyFill="1"/>
    <xf numFmtId="0" fontId="8" fillId="0" borderId="0" xfId="0" applyFont="1" applyBorder="1" applyAlignment="1">
      <alignment horizontal="center" vertical="center" wrapText="1"/>
    </xf>
    <xf numFmtId="0" fontId="12" fillId="3" borderId="0" xfId="0" applyFont="1" applyFill="1"/>
    <xf numFmtId="0" fontId="0" fillId="3" borderId="0" xfId="0" applyFill="1"/>
    <xf numFmtId="0" fontId="2" fillId="0" borderId="0" xfId="0" applyFont="1" applyFill="1"/>
    <xf numFmtId="0" fontId="0" fillId="0" borderId="0" xfId="0" applyFont="1" applyFill="1"/>
    <xf numFmtId="0" fontId="14" fillId="0" borderId="0" xfId="3"/>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0" fillId="0" borderId="16" xfId="0" applyFill="1" applyBorder="1" applyAlignment="1">
      <alignment horizontal="center" wrapText="1"/>
    </xf>
    <xf numFmtId="0" fontId="8" fillId="2" borderId="5"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9" fillId="0" borderId="0" xfId="0" applyFont="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applyFill="1" applyBorder="1" applyAlignment="1">
      <alignment horizontal="center" vertical="center" wrapText="1"/>
    </xf>
  </cellXfs>
  <cellStyles count="4">
    <cellStyle name="Lien hypertexte" xfId="3" builtinId="8"/>
    <cellStyle name="Milliers 2" xfId="2" xr:uid="{00000000-0005-0000-0000-000001000000}"/>
    <cellStyle name="Normal" xfId="0" builtinId="0"/>
    <cellStyle name="Normal 2" xfId="1" xr:uid="{00000000-0005-0000-0000-000003000000}"/>
  </cellStyles>
  <dxfs count="6">
    <dxf>
      <numFmt numFmtId="1" formatCode="0"/>
      <alignment horizontal="center" vertical="center" textRotation="0" wrapText="1" indent="0" justifyLastLine="0" shrinkToFit="0" readingOrder="0"/>
    </dxf>
    <dxf>
      <numFmt numFmtId="1" formatCode="0"/>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2'!$N$20</c:f>
              <c:strCache>
                <c:ptCount val="1"/>
                <c:pt idx="0">
                  <c:v>Sans Segpa public</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2'!$O$19:$S$19</c:f>
              <c:strCache>
                <c:ptCount val="5"/>
                <c:pt idx="0">
                  <c:v>Accueillant une ULIS seulement (en %)</c:v>
                </c:pt>
                <c:pt idx="1">
                  <c:v>Accueillant une UPE2A seulement (en %)</c:v>
                </c:pt>
                <c:pt idx="2">
                  <c:v>Accueillant une ULIS et une UPE2A (en %)</c:v>
                </c:pt>
                <c:pt idx="3">
                  <c:v>Accueillant au moins une section spécifique (en %)</c:v>
                </c:pt>
                <c:pt idx="4">
                  <c:v>Accueillant au moins deux sections spécifiques (en %)</c:v>
                </c:pt>
              </c:strCache>
            </c:strRef>
          </c:cat>
          <c:val>
            <c:numRef>
              <c:f>'Figure 2'!$O$20:$S$20</c:f>
              <c:numCache>
                <c:formatCode>0</c:formatCode>
                <c:ptCount val="5"/>
                <c:pt idx="0">
                  <c:v>45.4</c:v>
                </c:pt>
                <c:pt idx="1">
                  <c:v>4.8</c:v>
                </c:pt>
                <c:pt idx="2">
                  <c:v>16.3</c:v>
                </c:pt>
                <c:pt idx="3">
                  <c:v>73.399999999999991</c:v>
                </c:pt>
                <c:pt idx="4">
                  <c:v>25.1</c:v>
                </c:pt>
              </c:numCache>
            </c:numRef>
          </c:val>
          <c:extLst>
            <c:ext xmlns:c16="http://schemas.microsoft.com/office/drawing/2014/chart" uri="{C3380CC4-5D6E-409C-BE32-E72D297353CC}">
              <c16:uniqueId val="{00000000-1570-4E6E-89D4-9BADD2702A4A}"/>
            </c:ext>
          </c:extLst>
        </c:ser>
        <c:ser>
          <c:idx val="1"/>
          <c:order val="1"/>
          <c:tx>
            <c:strRef>
              <c:f>'Figure 2'!$N$21</c:f>
              <c:strCache>
                <c:ptCount val="1"/>
                <c:pt idx="0">
                  <c:v>Sans Segpa privé</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2'!$O$19:$S$19</c:f>
              <c:strCache>
                <c:ptCount val="5"/>
                <c:pt idx="0">
                  <c:v>Accueillant une ULIS seulement (en %)</c:v>
                </c:pt>
                <c:pt idx="1">
                  <c:v>Accueillant une UPE2A seulement (en %)</c:v>
                </c:pt>
                <c:pt idx="2">
                  <c:v>Accueillant une ULIS et une UPE2A (en %)</c:v>
                </c:pt>
                <c:pt idx="3">
                  <c:v>Accueillant au moins une section spécifique (en %)</c:v>
                </c:pt>
                <c:pt idx="4">
                  <c:v>Accueillant au moins deux sections spécifiques (en %)</c:v>
                </c:pt>
              </c:strCache>
            </c:strRef>
          </c:cat>
          <c:val>
            <c:numRef>
              <c:f>'Figure 2'!$O$21:$S$21</c:f>
              <c:numCache>
                <c:formatCode>0</c:formatCode>
                <c:ptCount val="5"/>
                <c:pt idx="0">
                  <c:v>23.5</c:v>
                </c:pt>
                <c:pt idx="1">
                  <c:v>1</c:v>
                </c:pt>
                <c:pt idx="2">
                  <c:v>0.2</c:v>
                </c:pt>
                <c:pt idx="3">
                  <c:v>48.900000000000006</c:v>
                </c:pt>
                <c:pt idx="4">
                  <c:v>10.199999999999999</c:v>
                </c:pt>
              </c:numCache>
            </c:numRef>
          </c:val>
          <c:extLst>
            <c:ext xmlns:c16="http://schemas.microsoft.com/office/drawing/2014/chart" uri="{C3380CC4-5D6E-409C-BE32-E72D297353CC}">
              <c16:uniqueId val="{00000001-1570-4E6E-89D4-9BADD2702A4A}"/>
            </c:ext>
          </c:extLst>
        </c:ser>
        <c:ser>
          <c:idx val="2"/>
          <c:order val="2"/>
          <c:tx>
            <c:strRef>
              <c:f>'Figure 2'!$N$22</c:f>
              <c:strCache>
                <c:ptCount val="1"/>
                <c:pt idx="0">
                  <c:v>Avec Segpa public</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2'!$O$19:$S$19</c:f>
              <c:strCache>
                <c:ptCount val="5"/>
                <c:pt idx="0">
                  <c:v>Accueillant une ULIS seulement (en %)</c:v>
                </c:pt>
                <c:pt idx="1">
                  <c:v>Accueillant une UPE2A seulement (en %)</c:v>
                </c:pt>
                <c:pt idx="2">
                  <c:v>Accueillant une ULIS et une UPE2A (en %)</c:v>
                </c:pt>
                <c:pt idx="3">
                  <c:v>Accueillant au moins une section spécifique (en %)</c:v>
                </c:pt>
                <c:pt idx="4">
                  <c:v>Accueillant au moins deux sections spécifiques (en %)</c:v>
                </c:pt>
              </c:strCache>
            </c:strRef>
          </c:cat>
          <c:val>
            <c:numRef>
              <c:f>'Figure 2'!$O$22:$S$22</c:f>
              <c:numCache>
                <c:formatCode>0</c:formatCode>
                <c:ptCount val="5"/>
                <c:pt idx="0">
                  <c:v>56.6</c:v>
                </c:pt>
                <c:pt idx="1">
                  <c:v>4.5999999999999996</c:v>
                </c:pt>
                <c:pt idx="2">
                  <c:v>26.1</c:v>
                </c:pt>
                <c:pt idx="3">
                  <c:v>82.6</c:v>
                </c:pt>
                <c:pt idx="4">
                  <c:v>37.200000000000003</c:v>
                </c:pt>
              </c:numCache>
            </c:numRef>
          </c:val>
          <c:extLst>
            <c:ext xmlns:c16="http://schemas.microsoft.com/office/drawing/2014/chart" uri="{C3380CC4-5D6E-409C-BE32-E72D297353CC}">
              <c16:uniqueId val="{00000002-1570-4E6E-89D4-9BADD2702A4A}"/>
            </c:ext>
          </c:extLst>
        </c:ser>
        <c:ser>
          <c:idx val="3"/>
          <c:order val="3"/>
          <c:tx>
            <c:strRef>
              <c:f>'Figure 2'!$N$23</c:f>
              <c:strCache>
                <c:ptCount val="1"/>
                <c:pt idx="0">
                  <c:v>Avec Segpa privé</c:v>
                </c:pt>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2'!$O$19:$S$19</c:f>
              <c:strCache>
                <c:ptCount val="5"/>
                <c:pt idx="0">
                  <c:v>Accueillant une ULIS seulement (en %)</c:v>
                </c:pt>
                <c:pt idx="1">
                  <c:v>Accueillant une UPE2A seulement (en %)</c:v>
                </c:pt>
                <c:pt idx="2">
                  <c:v>Accueillant une ULIS et une UPE2A (en %)</c:v>
                </c:pt>
                <c:pt idx="3">
                  <c:v>Accueillant au moins une section spécifique (en %)</c:v>
                </c:pt>
                <c:pt idx="4">
                  <c:v>Accueillant au moins deux sections spécifiques (en %)</c:v>
                </c:pt>
              </c:strCache>
            </c:strRef>
          </c:cat>
          <c:val>
            <c:numRef>
              <c:f>'Figure 2'!$O$23:$S$23</c:f>
              <c:numCache>
                <c:formatCode>0</c:formatCode>
                <c:ptCount val="5"/>
                <c:pt idx="0">
                  <c:v>39.6</c:v>
                </c:pt>
                <c:pt idx="1">
                  <c:v>1.1000000000000001</c:v>
                </c:pt>
                <c:pt idx="2">
                  <c:v>3.3</c:v>
                </c:pt>
                <c:pt idx="3">
                  <c:v>66</c:v>
                </c:pt>
                <c:pt idx="4">
                  <c:v>24.2</c:v>
                </c:pt>
              </c:numCache>
            </c:numRef>
          </c:val>
          <c:extLst>
            <c:ext xmlns:c16="http://schemas.microsoft.com/office/drawing/2014/chart" uri="{C3380CC4-5D6E-409C-BE32-E72D297353CC}">
              <c16:uniqueId val="{00000003-1570-4E6E-89D4-9BADD2702A4A}"/>
            </c:ext>
          </c:extLst>
        </c:ser>
        <c:dLbls>
          <c:dLblPos val="outEnd"/>
          <c:showLegendKey val="0"/>
          <c:showVal val="1"/>
          <c:showCatName val="0"/>
          <c:showSerName val="0"/>
          <c:showPercent val="0"/>
          <c:showBubbleSize val="0"/>
        </c:dLbls>
        <c:gapWidth val="444"/>
        <c:overlap val="-90"/>
        <c:axId val="586001904"/>
        <c:axId val="585997640"/>
      </c:barChart>
      <c:catAx>
        <c:axId val="5860019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fr-FR"/>
          </a:p>
        </c:txPr>
        <c:crossAx val="585997640"/>
        <c:crosses val="autoZero"/>
        <c:auto val="1"/>
        <c:lblAlgn val="ctr"/>
        <c:lblOffset val="100"/>
        <c:noMultiLvlLbl val="0"/>
      </c:catAx>
      <c:valAx>
        <c:axId val="585997640"/>
        <c:scaling>
          <c:orientation val="minMax"/>
        </c:scaling>
        <c:delete val="1"/>
        <c:axPos val="l"/>
        <c:numFmt formatCode="0" sourceLinked="1"/>
        <c:majorTickMark val="none"/>
        <c:minorTickMark val="none"/>
        <c:tickLblPos val="nextTo"/>
        <c:crossAx val="5860019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Part</a:t>
            </a:r>
            <a:r>
              <a:rPr lang="fr-FR" baseline="0"/>
              <a:t> des femmes parmi les enseignants de collèges à la rentrée 2024</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[1]Femmes!$A$5</c:f>
              <c:strCache>
                <c:ptCount val="1"/>
                <c:pt idx="0">
                  <c:v>Secteur public</c:v>
                </c:pt>
              </c:strCache>
            </c:strRef>
          </c:tx>
          <c:spPr>
            <a:solidFill>
              <a:schemeClr val="accent1"/>
            </a:solidFill>
            <a:ln>
              <a:noFill/>
            </a:ln>
            <a:effectLst/>
          </c:spPr>
          <c:invertIfNegative val="0"/>
          <c:cat>
            <c:strRef>
              <c:f>[1]Femmes!$B$4:$D$4</c:f>
              <c:strCache>
                <c:ptCount val="3"/>
                <c:pt idx="0">
                  <c:v>Segpa</c:v>
                </c:pt>
                <c:pt idx="1">
                  <c:v>Collège accueillant une Segpa (sans la Segpa)</c:v>
                </c:pt>
                <c:pt idx="2">
                  <c:v>Collèges n'accueillant pas de Segpa</c:v>
                </c:pt>
              </c:strCache>
            </c:strRef>
          </c:cat>
          <c:val>
            <c:numRef>
              <c:f>[1]Femmes!$B$5:$D$5</c:f>
              <c:numCache>
                <c:formatCode>General</c:formatCode>
                <c:ptCount val="3"/>
                <c:pt idx="0">
                  <c:v>56.6</c:v>
                </c:pt>
                <c:pt idx="1">
                  <c:v>62.3</c:v>
                </c:pt>
                <c:pt idx="2">
                  <c:v>64.099999999999994</c:v>
                </c:pt>
              </c:numCache>
            </c:numRef>
          </c:val>
          <c:extLst>
            <c:ext xmlns:c16="http://schemas.microsoft.com/office/drawing/2014/chart" uri="{C3380CC4-5D6E-409C-BE32-E72D297353CC}">
              <c16:uniqueId val="{00000000-71D1-45D7-B13D-F1D575D95EBD}"/>
            </c:ext>
          </c:extLst>
        </c:ser>
        <c:ser>
          <c:idx val="1"/>
          <c:order val="1"/>
          <c:tx>
            <c:strRef>
              <c:f>[1]Femmes!$A$6</c:f>
              <c:strCache>
                <c:ptCount val="1"/>
                <c:pt idx="0">
                  <c:v>Secteur privé</c:v>
                </c:pt>
              </c:strCache>
            </c:strRef>
          </c:tx>
          <c:spPr>
            <a:solidFill>
              <a:schemeClr val="accent2"/>
            </a:solidFill>
            <a:ln>
              <a:noFill/>
            </a:ln>
            <a:effectLst/>
          </c:spPr>
          <c:invertIfNegative val="0"/>
          <c:cat>
            <c:strRef>
              <c:f>[1]Femmes!$B$4:$D$4</c:f>
              <c:strCache>
                <c:ptCount val="3"/>
                <c:pt idx="0">
                  <c:v>Segpa</c:v>
                </c:pt>
                <c:pt idx="1">
                  <c:v>Collège accueillant une Segpa (sans la Segpa)</c:v>
                </c:pt>
                <c:pt idx="2">
                  <c:v>Collèges n'accueillant pas de Segpa</c:v>
                </c:pt>
              </c:strCache>
            </c:strRef>
          </c:cat>
          <c:val>
            <c:numRef>
              <c:f>[1]Femmes!$B$6:$D$6</c:f>
              <c:numCache>
                <c:formatCode>General</c:formatCode>
                <c:ptCount val="3"/>
                <c:pt idx="0">
                  <c:v>61</c:v>
                </c:pt>
                <c:pt idx="1">
                  <c:v>68.099999999999994</c:v>
                </c:pt>
                <c:pt idx="2">
                  <c:v>67.3</c:v>
                </c:pt>
              </c:numCache>
            </c:numRef>
          </c:val>
          <c:extLst>
            <c:ext xmlns:c16="http://schemas.microsoft.com/office/drawing/2014/chart" uri="{C3380CC4-5D6E-409C-BE32-E72D297353CC}">
              <c16:uniqueId val="{00000001-71D1-45D7-B13D-F1D575D95EBD}"/>
            </c:ext>
          </c:extLst>
        </c:ser>
        <c:dLbls>
          <c:showLegendKey val="0"/>
          <c:showVal val="0"/>
          <c:showCatName val="0"/>
          <c:showSerName val="0"/>
          <c:showPercent val="0"/>
          <c:showBubbleSize val="0"/>
        </c:dLbls>
        <c:gapWidth val="219"/>
        <c:overlap val="-27"/>
        <c:axId val="584768584"/>
        <c:axId val="584768256"/>
      </c:barChart>
      <c:catAx>
        <c:axId val="584768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4768256"/>
        <c:crosses val="autoZero"/>
        <c:auto val="1"/>
        <c:lblAlgn val="ctr"/>
        <c:lblOffset val="100"/>
        <c:noMultiLvlLbl val="0"/>
      </c:catAx>
      <c:valAx>
        <c:axId val="5847682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4768584"/>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[2]Figure!$B$3</c:f>
              <c:strCache>
                <c:ptCount val="1"/>
                <c:pt idx="0">
                  <c:v>Elèves de Segpa</c:v>
                </c:pt>
              </c:strCache>
            </c:strRef>
          </c:tx>
          <c:spPr>
            <a:solidFill>
              <a:schemeClr val="accent1">
                <a:lumMod val="5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[2]Figure!$A$4:$A$9</c:f>
              <c:strCache>
                <c:ptCount val="6"/>
                <c:pt idx="0">
                  <c:v>Le contenu des apprentissages au collège est plutôt ou tout à fait intéressant</c:v>
                </c:pt>
                <c:pt idx="1">
                  <c:v>On apprend plutôt bien ou tout à fait bien dans son collège</c:v>
                </c:pt>
                <c:pt idx="2">
                  <c:v>Aide des professeurs en cas de besoin</c:v>
                </c:pt>
                <c:pt idx="3">
                  <c:v>Plutôt d'accord ou tout à fait d'accord avec le fait que les professeurs encouragent les élèves</c:v>
                </c:pt>
                <c:pt idx="4">
                  <c:v>Plutôt d'accord ou tout à fait d'accord avec le fait que les professeurs s'intéressent à l'avenir des élèves</c:v>
                </c:pt>
                <c:pt idx="5">
                  <c:v>Avoir déjà subi une moquerie en raison de son comportement ou de son travail en classe</c:v>
                </c:pt>
              </c:strCache>
            </c:strRef>
          </c:cat>
          <c:val>
            <c:numRef>
              <c:f>[2]Figure!$B$4:$B$9</c:f>
              <c:numCache>
                <c:formatCode>General</c:formatCode>
                <c:ptCount val="6"/>
                <c:pt idx="0">
                  <c:v>85.501000000000005</c:v>
                </c:pt>
                <c:pt idx="1">
                  <c:v>93.938000000000002</c:v>
                </c:pt>
                <c:pt idx="2">
                  <c:v>96.028000000000006</c:v>
                </c:pt>
                <c:pt idx="3">
                  <c:v>89.64</c:v>
                </c:pt>
                <c:pt idx="4">
                  <c:v>90.799000000000007</c:v>
                </c:pt>
                <c:pt idx="5">
                  <c:v>28.361999999999998</c:v>
                </c:pt>
              </c:numCache>
            </c:numRef>
          </c:val>
          <c:extLst>
            <c:ext xmlns:c16="http://schemas.microsoft.com/office/drawing/2014/chart" uri="{C3380CC4-5D6E-409C-BE32-E72D297353CC}">
              <c16:uniqueId val="{00000000-4EB3-4586-9F84-3209F9C8C976}"/>
            </c:ext>
          </c:extLst>
        </c:ser>
        <c:ser>
          <c:idx val="1"/>
          <c:order val="1"/>
          <c:tx>
            <c:strRef>
              <c:f>[2]Figure!$C$3</c:f>
              <c:strCache>
                <c:ptCount val="1"/>
                <c:pt idx="0">
                  <c:v>Ensemble des collégiens</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[2]Figure!$A$4:$A$9</c:f>
              <c:strCache>
                <c:ptCount val="6"/>
                <c:pt idx="0">
                  <c:v>Le contenu des apprentissages au collège est plutôt ou tout à fait intéressant</c:v>
                </c:pt>
                <c:pt idx="1">
                  <c:v>On apprend plutôt bien ou tout à fait bien dans son collège</c:v>
                </c:pt>
                <c:pt idx="2">
                  <c:v>Aide des professeurs en cas de besoin</c:v>
                </c:pt>
                <c:pt idx="3">
                  <c:v>Plutôt d'accord ou tout à fait d'accord avec le fait que les professeurs encouragent les élèves</c:v>
                </c:pt>
                <c:pt idx="4">
                  <c:v>Plutôt d'accord ou tout à fait d'accord avec le fait que les professeurs s'intéressent à l'avenir des élèves</c:v>
                </c:pt>
                <c:pt idx="5">
                  <c:v>Avoir déjà subi une moquerie en raison de son comportement ou de son travail en classe</c:v>
                </c:pt>
              </c:strCache>
            </c:strRef>
          </c:cat>
          <c:val>
            <c:numRef>
              <c:f>[2]Figure!$C$4:$C$9</c:f>
              <c:numCache>
                <c:formatCode>General</c:formatCode>
                <c:ptCount val="6"/>
                <c:pt idx="0">
                  <c:v>76.031000000000006</c:v>
                </c:pt>
                <c:pt idx="1">
                  <c:v>89.959000000000003</c:v>
                </c:pt>
                <c:pt idx="2">
                  <c:v>89.09</c:v>
                </c:pt>
                <c:pt idx="3">
                  <c:v>72.528999999999996</c:v>
                </c:pt>
                <c:pt idx="4">
                  <c:v>73.111999999999995</c:v>
                </c:pt>
                <c:pt idx="5">
                  <c:v>34.006</c:v>
                </c:pt>
              </c:numCache>
            </c:numRef>
          </c:val>
          <c:extLst>
            <c:ext xmlns:c16="http://schemas.microsoft.com/office/drawing/2014/chart" uri="{C3380CC4-5D6E-409C-BE32-E72D297353CC}">
              <c16:uniqueId val="{00000001-4EB3-4586-9F84-3209F9C8C976}"/>
            </c:ext>
          </c:extLst>
        </c:ser>
        <c:dLbls>
          <c:dLblPos val="outEnd"/>
          <c:showLegendKey val="0"/>
          <c:showVal val="1"/>
          <c:showCatName val="0"/>
          <c:showSerName val="0"/>
          <c:showPercent val="0"/>
          <c:showBubbleSize val="0"/>
        </c:dLbls>
        <c:gapWidth val="219"/>
        <c:overlap val="-27"/>
        <c:axId val="1291642128"/>
        <c:axId val="1296540208"/>
      </c:barChart>
      <c:catAx>
        <c:axId val="129164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296540208"/>
        <c:crosses val="autoZero"/>
        <c:auto val="1"/>
        <c:lblAlgn val="ctr"/>
        <c:lblOffset val="100"/>
        <c:noMultiLvlLbl val="0"/>
      </c:catAx>
      <c:valAx>
        <c:axId val="12965402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291642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[2]FigureWeb!$B$3</c:f>
              <c:strCache>
                <c:ptCount val="1"/>
                <c:pt idx="0">
                  <c:v>Elèves de Segpa</c:v>
                </c:pt>
              </c:strCache>
            </c:strRef>
          </c:tx>
          <c:spPr>
            <a:solidFill>
              <a:schemeClr val="accent1">
                <a:lumMod val="5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[2]FigureWeb!$A$4:$A$7</c:f>
              <c:strCache>
                <c:ptCount val="4"/>
                <c:pt idx="0">
                  <c:v>Se sentir bien ou tout à fait bien dans son collège</c:v>
                </c:pt>
                <c:pt idx="1">
                  <c:v>Se sentir bien ou tout à fait bien dans sa classe</c:v>
                </c:pt>
                <c:pt idx="2">
                  <c:v>L'ambiance entre les élèves est bonne ou plutôt bonne</c:v>
                </c:pt>
                <c:pt idx="3">
                  <c:v>Les relations entre les élèves et les professeurs sont bonnes ou très bonnes</c:v>
                </c:pt>
              </c:strCache>
            </c:strRef>
          </c:cat>
          <c:val>
            <c:numRef>
              <c:f>[2]FigureWeb!$B$4:$B$7</c:f>
              <c:numCache>
                <c:formatCode>General</c:formatCode>
                <c:ptCount val="4"/>
                <c:pt idx="0">
                  <c:v>93.131</c:v>
                </c:pt>
                <c:pt idx="1">
                  <c:v>92.787000000000006</c:v>
                </c:pt>
                <c:pt idx="2">
                  <c:v>83.665999999999997</c:v>
                </c:pt>
                <c:pt idx="3">
                  <c:v>82.759</c:v>
                </c:pt>
              </c:numCache>
            </c:numRef>
          </c:val>
          <c:extLst>
            <c:ext xmlns:c16="http://schemas.microsoft.com/office/drawing/2014/chart" uri="{C3380CC4-5D6E-409C-BE32-E72D297353CC}">
              <c16:uniqueId val="{00000000-B5FA-4DD4-AAE0-AC94A35BCFD5}"/>
            </c:ext>
          </c:extLst>
        </c:ser>
        <c:ser>
          <c:idx val="1"/>
          <c:order val="1"/>
          <c:tx>
            <c:strRef>
              <c:f>[2]FigureWeb!$C$3</c:f>
              <c:strCache>
                <c:ptCount val="1"/>
                <c:pt idx="0">
                  <c:v>Ensemble des collégiens</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[2]FigureWeb!$A$4:$A$7</c:f>
              <c:strCache>
                <c:ptCount val="4"/>
                <c:pt idx="0">
                  <c:v>Se sentir bien ou tout à fait bien dans son collège</c:v>
                </c:pt>
                <c:pt idx="1">
                  <c:v>Se sentir bien ou tout à fait bien dans sa classe</c:v>
                </c:pt>
                <c:pt idx="2">
                  <c:v>L'ambiance entre les élèves est bonne ou plutôt bonne</c:v>
                </c:pt>
                <c:pt idx="3">
                  <c:v>Les relations entre les élèves et les professeurs sont bonnes ou très bonnes</c:v>
                </c:pt>
              </c:strCache>
            </c:strRef>
          </c:cat>
          <c:val>
            <c:numRef>
              <c:f>[2]FigureWeb!$C$4:$C$7</c:f>
              <c:numCache>
                <c:formatCode>General</c:formatCode>
                <c:ptCount val="4"/>
                <c:pt idx="0">
                  <c:v>92.894999999999996</c:v>
                </c:pt>
                <c:pt idx="1">
                  <c:v>91.316999999999993</c:v>
                </c:pt>
                <c:pt idx="2">
                  <c:v>83.344999999999999</c:v>
                </c:pt>
                <c:pt idx="3">
                  <c:v>82.231999999999999</c:v>
                </c:pt>
              </c:numCache>
            </c:numRef>
          </c:val>
          <c:extLst>
            <c:ext xmlns:c16="http://schemas.microsoft.com/office/drawing/2014/chart" uri="{C3380CC4-5D6E-409C-BE32-E72D297353CC}">
              <c16:uniqueId val="{00000001-B5FA-4DD4-AAE0-AC94A35BCFD5}"/>
            </c:ext>
          </c:extLst>
        </c:ser>
        <c:dLbls>
          <c:showLegendKey val="0"/>
          <c:showVal val="0"/>
          <c:showCatName val="0"/>
          <c:showSerName val="0"/>
          <c:showPercent val="0"/>
          <c:showBubbleSize val="0"/>
        </c:dLbls>
        <c:gapWidth val="219"/>
        <c:overlap val="-27"/>
        <c:axId val="1638198480"/>
        <c:axId val="1638195984"/>
      </c:barChart>
      <c:catAx>
        <c:axId val="163819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638195984"/>
        <c:crosses val="autoZero"/>
        <c:auto val="1"/>
        <c:lblAlgn val="ctr"/>
        <c:lblOffset val="100"/>
        <c:noMultiLvlLbl val="0"/>
      </c:catAx>
      <c:valAx>
        <c:axId val="163819598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63819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176212</xdr:rowOff>
    </xdr:from>
    <xdr:to>
      <xdr:col>4</xdr:col>
      <xdr:colOff>438150</xdr:colOff>
      <xdr:row>29</xdr:row>
      <xdr:rowOff>704850</xdr:rowOff>
    </xdr:to>
    <xdr:graphicFrame macro="">
      <xdr:nvGraphicFramePr>
        <xdr:cNvPr id="6" name="Graphique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37</xdr:row>
      <xdr:rowOff>161925</xdr:rowOff>
    </xdr:from>
    <xdr:to>
      <xdr:col>3</xdr:col>
      <xdr:colOff>1913739</xdr:colOff>
      <xdr:row>72</xdr:row>
      <xdr:rowOff>75377</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7210425"/>
          <a:ext cx="6285714" cy="6580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160803</xdr:rowOff>
    </xdr:from>
    <xdr:to>
      <xdr:col>7</xdr:col>
      <xdr:colOff>257175</xdr:colOff>
      <xdr:row>20</xdr:row>
      <xdr:rowOff>161924</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47625</xdr:colOff>
      <xdr:row>3</xdr:row>
      <xdr:rowOff>342900</xdr:rowOff>
    </xdr:from>
    <xdr:ext cx="923925" cy="233205"/>
    <xdr:sp macro="" textlink="">
      <xdr:nvSpPr>
        <xdr:cNvPr id="2" name="ZoneTexte 1">
          <a:extLst>
            <a:ext uri="{FF2B5EF4-FFF2-40B4-BE49-F238E27FC236}">
              <a16:creationId xmlns:a16="http://schemas.microsoft.com/office/drawing/2014/main" id="{00000000-0008-0000-0500-000002000000}"/>
            </a:ext>
          </a:extLst>
        </xdr:cNvPr>
        <xdr:cNvSpPr txBox="1"/>
      </xdr:nvSpPr>
      <xdr:spPr>
        <a:xfrm>
          <a:off x="47625" y="914400"/>
          <a:ext cx="923925"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900"/>
            <a:t>Classe en 2023</a:t>
          </a:r>
        </a:p>
      </xdr:txBody>
    </xdr:sp>
    <xdr:clientData/>
  </xdr:oneCellAnchor>
  <xdr:oneCellAnchor>
    <xdr:from>
      <xdr:col>0</xdr:col>
      <xdr:colOff>361950</xdr:colOff>
      <xdr:row>3</xdr:row>
      <xdr:rowOff>57150</xdr:rowOff>
    </xdr:from>
    <xdr:ext cx="923925" cy="233205"/>
    <xdr:sp macro="" textlink="">
      <xdr:nvSpPr>
        <xdr:cNvPr id="3" name="ZoneTexte 2">
          <a:extLst>
            <a:ext uri="{FF2B5EF4-FFF2-40B4-BE49-F238E27FC236}">
              <a16:creationId xmlns:a16="http://schemas.microsoft.com/office/drawing/2014/main" id="{00000000-0008-0000-0500-000003000000}"/>
            </a:ext>
          </a:extLst>
        </xdr:cNvPr>
        <xdr:cNvSpPr txBox="1"/>
      </xdr:nvSpPr>
      <xdr:spPr>
        <a:xfrm>
          <a:off x="361950" y="628650"/>
          <a:ext cx="923925"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900"/>
            <a:t>Classe en 2024</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4</xdr:col>
      <xdr:colOff>476249</xdr:colOff>
      <xdr:row>2</xdr:row>
      <xdr:rowOff>157161</xdr:rowOff>
    </xdr:from>
    <xdr:to>
      <xdr:col>12</xdr:col>
      <xdr:colOff>466724</xdr:colOff>
      <xdr:row>23</xdr:row>
      <xdr:rowOff>123824</xdr:rowOff>
    </xdr:to>
    <xdr:graphicFrame macro="">
      <xdr:nvGraphicFramePr>
        <xdr:cNvPr id="2" name="Graphique 1">
          <a:extLst>
            <a:ext uri="{FF2B5EF4-FFF2-40B4-BE49-F238E27FC236}">
              <a16:creationId xmlns:a16="http://schemas.microsoft.com/office/drawing/2014/main" id="{72B59CD1-BBDD-4403-8E89-8E2C3F615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352423</xdr:colOff>
      <xdr:row>0</xdr:row>
      <xdr:rowOff>95250</xdr:rowOff>
    </xdr:from>
    <xdr:to>
      <xdr:col>10</xdr:col>
      <xdr:colOff>295274</xdr:colOff>
      <xdr:row>18</xdr:row>
      <xdr:rowOff>161925</xdr:rowOff>
    </xdr:to>
    <xdr:graphicFrame macro="">
      <xdr:nvGraphicFramePr>
        <xdr:cNvPr id="2" name="Graphique 1">
          <a:extLst>
            <a:ext uri="{FF2B5EF4-FFF2-40B4-BE49-F238E27FC236}">
              <a16:creationId xmlns:a16="http://schemas.microsoft.com/office/drawing/2014/main" id="{AFF9FC0B-6F8C-4E62-8A17-FD25E33DB9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projets\Archie\Publications\NI%20Segpa\note%20d'information\V2\Enseignement_SEGPAg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projets\Archie\Publications\NI%20Segpa\note%20d'information\V2\NI%20Segpa%20Figures%20Climat%20scolai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mmes"/>
      <sheetName val="tab1_SES"/>
    </sheetNames>
    <sheetDataSet>
      <sheetData sheetId="0">
        <row r="4">
          <cell r="B4" t="str">
            <v>Segpa</v>
          </cell>
          <cell r="C4" t="str">
            <v>Collège accueillant une Segpa (sans la Segpa)</v>
          </cell>
          <cell r="D4" t="str">
            <v>Collèges n'accueillant pas de Segpa</v>
          </cell>
        </row>
        <row r="5">
          <cell r="A5" t="str">
            <v>Secteur public</v>
          </cell>
          <cell r="B5">
            <v>56.6</v>
          </cell>
          <cell r="C5">
            <v>62.3</v>
          </cell>
          <cell r="D5">
            <v>64.099999999999994</v>
          </cell>
        </row>
        <row r="6">
          <cell r="A6" t="str">
            <v>Secteur privé</v>
          </cell>
          <cell r="B6">
            <v>61</v>
          </cell>
          <cell r="C6">
            <v>68.099999999999994</v>
          </cell>
          <cell r="D6">
            <v>67.3</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sheetName val="FigureWeb"/>
    </sheetNames>
    <sheetDataSet>
      <sheetData sheetId="0">
        <row r="3">
          <cell r="B3" t="str">
            <v>Elèves de Segpa</v>
          </cell>
          <cell r="C3" t="str">
            <v>Ensemble des collégiens</v>
          </cell>
        </row>
        <row r="4">
          <cell r="A4" t="str">
            <v>Le contenu des apprentissages au collège est plutôt ou tout à fait intéressant</v>
          </cell>
          <cell r="B4">
            <v>85.501000000000005</v>
          </cell>
          <cell r="C4">
            <v>76.031000000000006</v>
          </cell>
        </row>
        <row r="5">
          <cell r="A5" t="str">
            <v>On apprend plutôt bien ou tout à fait bien dans son collège</v>
          </cell>
          <cell r="B5">
            <v>93.938000000000002</v>
          </cell>
          <cell r="C5">
            <v>89.959000000000003</v>
          </cell>
        </row>
        <row r="6">
          <cell r="A6" t="str">
            <v>Aide des professeurs en cas de besoin</v>
          </cell>
          <cell r="B6">
            <v>96.028000000000006</v>
          </cell>
          <cell r="C6">
            <v>89.09</v>
          </cell>
        </row>
        <row r="7">
          <cell r="A7" t="str">
            <v>Plutôt d'accord ou tout à fait d'accord avec le fait que les professeurs encouragent les élèves</v>
          </cell>
          <cell r="B7">
            <v>89.64</v>
          </cell>
          <cell r="C7">
            <v>72.528999999999996</v>
          </cell>
        </row>
        <row r="8">
          <cell r="A8" t="str">
            <v>Plutôt d'accord ou tout à fait d'accord avec le fait que les professeurs s'intéressent à l'avenir des élèves</v>
          </cell>
          <cell r="B8">
            <v>90.799000000000007</v>
          </cell>
          <cell r="C8">
            <v>73.111999999999995</v>
          </cell>
        </row>
        <row r="9">
          <cell r="A9" t="str">
            <v>Avoir déjà subi une moquerie en raison de son comportement ou de son travail en classe</v>
          </cell>
          <cell r="B9">
            <v>28.361999999999998</v>
          </cell>
          <cell r="C9">
            <v>34.006</v>
          </cell>
        </row>
      </sheetData>
      <sheetData sheetId="1">
        <row r="3">
          <cell r="B3" t="str">
            <v>Elèves de Segpa</v>
          </cell>
          <cell r="C3" t="str">
            <v>Ensemble des collégiens</v>
          </cell>
        </row>
        <row r="4">
          <cell r="A4" t="str">
            <v>Se sentir bien ou tout à fait bien dans son collège</v>
          </cell>
          <cell r="B4">
            <v>93.131</v>
          </cell>
          <cell r="C4">
            <v>92.894999999999996</v>
          </cell>
        </row>
        <row r="5">
          <cell r="A5" t="str">
            <v>Se sentir bien ou tout à fait bien dans sa classe</v>
          </cell>
          <cell r="B5">
            <v>92.787000000000006</v>
          </cell>
          <cell r="C5">
            <v>91.316999999999993</v>
          </cell>
        </row>
        <row r="6">
          <cell r="A6" t="str">
            <v>L'ambiance entre les élèves est bonne ou plutôt bonne</v>
          </cell>
          <cell r="B6">
            <v>83.665999999999997</v>
          </cell>
          <cell r="C6">
            <v>83.344999999999999</v>
          </cell>
        </row>
        <row r="7">
          <cell r="A7" t="str">
            <v>Les relations entre les élèves et les professeurs sont bonnes ou très bonnes</v>
          </cell>
          <cell r="B7">
            <v>82.759</v>
          </cell>
          <cell r="C7">
            <v>82.231999999999999</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au3" displayName="Tableau3" ref="A2:D104" totalsRowShown="0" headerRowDxfId="5" dataDxfId="4">
  <autoFilter ref="A2:D104" xr:uid="{00000000-0009-0000-0100-000003000000}"/>
  <tableColumns count="4">
    <tableColumn id="1" xr3:uid="{00000000-0010-0000-0000-000001000000}" name="Département" dataDxfId="3"/>
    <tableColumn id="2" xr3:uid="{00000000-0010-0000-0000-000002000000}" name="Libelle du département" dataDxfId="2"/>
    <tableColumn id="3" xr3:uid="{00000000-0010-0000-0000-000003000000}" name="IPS des élèves de Segpa" dataDxfId="1"/>
    <tableColumn id="4" xr3:uid="{00000000-0010-0000-0000-000004000000}" name="IPS des élèves hors Segpa" dataDxfId="0"/>
  </tableColumns>
  <tableStyleInfo name="TableStyleLight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education.gouv.fr/l-indice-de-position-sociale-ips-35775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workbookViewId="0">
      <selection activeCell="B9" sqref="B9"/>
    </sheetView>
  </sheetViews>
  <sheetFormatPr baseColWidth="10" defaultRowHeight="15" x14ac:dyDescent="0.25"/>
  <cols>
    <col min="1" max="1" width="18.5703125" customWidth="1"/>
    <col min="2" max="2" width="114.140625" customWidth="1"/>
  </cols>
  <sheetData>
    <row r="1" spans="1:5" x14ac:dyDescent="0.25">
      <c r="A1" s="1" t="s">
        <v>341</v>
      </c>
    </row>
    <row r="3" spans="1:5" x14ac:dyDescent="0.25">
      <c r="A3" s="81" t="s">
        <v>342</v>
      </c>
      <c r="B3" s="81" t="s">
        <v>343</v>
      </c>
    </row>
    <row r="4" spans="1:5" x14ac:dyDescent="0.25">
      <c r="A4" s="111" t="s">
        <v>344</v>
      </c>
      <c r="B4" s="82" t="s">
        <v>361</v>
      </c>
    </row>
    <row r="5" spans="1:5" x14ac:dyDescent="0.25">
      <c r="A5" s="111" t="s">
        <v>397</v>
      </c>
      <c r="B5" s="83" t="s">
        <v>406</v>
      </c>
    </row>
    <row r="6" spans="1:5" x14ac:dyDescent="0.25">
      <c r="A6" s="111" t="s">
        <v>398</v>
      </c>
      <c r="B6" s="84" t="s">
        <v>408</v>
      </c>
    </row>
    <row r="7" spans="1:5" x14ac:dyDescent="0.25">
      <c r="A7" s="111" t="s">
        <v>399</v>
      </c>
      <c r="B7" s="83" t="s">
        <v>355</v>
      </c>
    </row>
    <row r="8" spans="1:5" x14ac:dyDescent="0.25">
      <c r="A8" s="111" t="s">
        <v>400</v>
      </c>
      <c r="B8" s="84" t="s">
        <v>357</v>
      </c>
    </row>
    <row r="9" spans="1:5" x14ac:dyDescent="0.25">
      <c r="A9" s="111" t="s">
        <v>369</v>
      </c>
      <c r="B9" s="83" t="s">
        <v>359</v>
      </c>
    </row>
    <row r="10" spans="1:5" x14ac:dyDescent="0.25">
      <c r="A10" s="111" t="s">
        <v>401</v>
      </c>
      <c r="B10" s="84" t="s">
        <v>371</v>
      </c>
    </row>
    <row r="11" spans="1:5" x14ac:dyDescent="0.25">
      <c r="A11" s="111" t="s">
        <v>345</v>
      </c>
      <c r="B11" s="83" t="s">
        <v>350</v>
      </c>
    </row>
    <row r="12" spans="1:5" x14ac:dyDescent="0.25">
      <c r="A12" s="111" t="s">
        <v>346</v>
      </c>
      <c r="B12" s="84" t="s">
        <v>351</v>
      </c>
    </row>
    <row r="13" spans="1:5" x14ac:dyDescent="0.25">
      <c r="A13" s="111" t="s">
        <v>370</v>
      </c>
      <c r="B13" s="80" t="s">
        <v>356</v>
      </c>
    </row>
    <row r="14" spans="1:5" x14ac:dyDescent="0.25">
      <c r="A14" s="111" t="s">
        <v>347</v>
      </c>
      <c r="B14" s="84" t="s">
        <v>352</v>
      </c>
    </row>
    <row r="15" spans="1:5" x14ac:dyDescent="0.25">
      <c r="A15" s="111" t="s">
        <v>402</v>
      </c>
      <c r="B15" s="83" t="s">
        <v>353</v>
      </c>
      <c r="C15" s="41"/>
      <c r="D15" s="41"/>
      <c r="E15" s="41"/>
    </row>
    <row r="16" spans="1:5" x14ac:dyDescent="0.25">
      <c r="A16" s="111" t="s">
        <v>403</v>
      </c>
      <c r="B16" s="84" t="s">
        <v>354</v>
      </c>
    </row>
    <row r="17" spans="1:2" x14ac:dyDescent="0.25">
      <c r="A17" s="111" t="s">
        <v>349</v>
      </c>
      <c r="B17" s="83" t="s">
        <v>322</v>
      </c>
    </row>
    <row r="18" spans="1:2" x14ac:dyDescent="0.25">
      <c r="A18" s="111" t="s">
        <v>348</v>
      </c>
      <c r="B18" s="84" t="s">
        <v>358</v>
      </c>
    </row>
    <row r="19" spans="1:2" x14ac:dyDescent="0.25">
      <c r="A19" s="111" t="s">
        <v>404</v>
      </c>
      <c r="B19" s="83" t="s">
        <v>360</v>
      </c>
    </row>
    <row r="20" spans="1:2" x14ac:dyDescent="0.25">
      <c r="A20" s="101"/>
      <c r="B20" s="102"/>
    </row>
    <row r="21" spans="1:2" x14ac:dyDescent="0.25">
      <c r="A21" s="101"/>
    </row>
    <row r="22" spans="1:2" x14ac:dyDescent="0.25">
      <c r="A22" s="101"/>
      <c r="B22" s="102"/>
    </row>
  </sheetData>
  <hyperlinks>
    <hyperlink ref="A4" location="'Figure 1'!A1" display="Figure 1" xr:uid="{00000000-0004-0000-0000-000000000000}"/>
    <hyperlink ref="A5:A22" location="'Figure 1'!A1" display="Figure 1" xr:uid="{00000000-0004-0000-0000-000001000000}"/>
    <hyperlink ref="A5" location="'Figure 2'!A1" display="Figure 2" xr:uid="{00000000-0004-0000-0000-000002000000}"/>
    <hyperlink ref="A6" location="'Figure 3'!A1" display="Figure 3" xr:uid="{00000000-0004-0000-0000-000003000000}"/>
    <hyperlink ref="A7" location="'Figure 4'!A1" display="Figure 4" xr:uid="{00000000-0004-0000-0000-000004000000}"/>
    <hyperlink ref="A8" location="'Figure 5'!A1" display="Figure 5" xr:uid="{00000000-0004-0000-0000-000005000000}"/>
    <hyperlink ref="A9" location="'Figure 6'!A1" display="Figure 6" xr:uid="{00000000-0004-0000-0000-000006000000}"/>
    <hyperlink ref="A10" location="'Figure 7 web'!A1" display="Figure 7web" xr:uid="{00000000-0004-0000-0000-000007000000}"/>
    <hyperlink ref="A11" location="'Figure 8web ok'!A1" display="Figure 8web" xr:uid="{00000000-0004-0000-0000-000008000000}"/>
    <hyperlink ref="A12" location="'Figure 9web ok'!A1" display="Figure 9web" xr:uid="{00000000-0004-0000-0000-000009000000}"/>
    <hyperlink ref="A13" location="'Figure 10web ok'!A1" display="Figure 10web" xr:uid="{00000000-0004-0000-0000-00000A000000}"/>
    <hyperlink ref="A14" location="'Figure 11web ok'!A1" display="Figure 11web" xr:uid="{00000000-0004-0000-0000-00000B000000}"/>
    <hyperlink ref="A15" location="'Figure 12web ok'!A1" display="Figure 12web" xr:uid="{00000000-0004-0000-0000-00000C000000}"/>
    <hyperlink ref="A16" location="'Figure 13web ok'!A1" display="Figure 13web" xr:uid="{00000000-0004-0000-0000-00000D000000}"/>
    <hyperlink ref="A17" location="'Figure 14web ok'!A1" display="Figure 14web" xr:uid="{00000000-0004-0000-0000-00000E000000}"/>
    <hyperlink ref="A18" location="'Figure 15web ok'!A1" display="Figure 15web" xr:uid="{00000000-0004-0000-0000-00000F000000}"/>
    <hyperlink ref="A19" location="'Figure 16web ok'!A1" display="Figure 16web" xr:uid="{00000000-0004-0000-0000-000010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11"/>
  <sheetViews>
    <sheetView topLeftCell="A94" zoomScale="115" zoomScaleNormal="115" workbookViewId="0">
      <selection activeCell="A109" sqref="A109"/>
    </sheetView>
  </sheetViews>
  <sheetFormatPr baseColWidth="10" defaultColWidth="9.140625" defaultRowHeight="15" x14ac:dyDescent="0.25"/>
  <cols>
    <col min="1" max="1" width="15" customWidth="1" collapsed="1"/>
    <col min="2" max="2" width="19.85546875" customWidth="1" collapsed="1"/>
    <col min="3" max="3" width="24.28515625" customWidth="1" collapsed="1"/>
    <col min="4" max="4" width="29.7109375" customWidth="1" collapsed="1"/>
  </cols>
  <sheetData>
    <row r="1" spans="1:4" x14ac:dyDescent="0.25">
      <c r="A1" s="1" t="s">
        <v>438</v>
      </c>
    </row>
    <row r="2" spans="1:4" ht="30" x14ac:dyDescent="0.25">
      <c r="A2" s="2" t="s">
        <v>223</v>
      </c>
      <c r="B2" s="2" t="s">
        <v>224</v>
      </c>
      <c r="C2" s="2" t="s">
        <v>218</v>
      </c>
      <c r="D2" s="2" t="s">
        <v>219</v>
      </c>
    </row>
    <row r="3" spans="1:4" x14ac:dyDescent="0.25">
      <c r="A3" s="2" t="s">
        <v>4</v>
      </c>
      <c r="B3" s="2" t="s">
        <v>4</v>
      </c>
      <c r="C3" s="53">
        <v>76.599999999999994</v>
      </c>
      <c r="D3" s="53">
        <v>106.8</v>
      </c>
    </row>
    <row r="4" spans="1:4" x14ac:dyDescent="0.25">
      <c r="A4" s="2" t="s">
        <v>5</v>
      </c>
      <c r="B4" s="2" t="s">
        <v>106</v>
      </c>
      <c r="C4" s="53">
        <v>81</v>
      </c>
      <c r="D4" s="53">
        <v>109.9</v>
      </c>
    </row>
    <row r="5" spans="1:4" x14ac:dyDescent="0.25">
      <c r="A5" s="2" t="s">
        <v>6</v>
      </c>
      <c r="B5" s="2" t="s">
        <v>107</v>
      </c>
      <c r="C5" s="53">
        <v>69.5</v>
      </c>
      <c r="D5" s="53">
        <v>94.4</v>
      </c>
    </row>
    <row r="6" spans="1:4" x14ac:dyDescent="0.25">
      <c r="A6" s="2" t="s">
        <v>7</v>
      </c>
      <c r="B6" s="2" t="s">
        <v>108</v>
      </c>
      <c r="C6" s="53">
        <v>74</v>
      </c>
      <c r="D6" s="53">
        <v>100.5</v>
      </c>
    </row>
    <row r="7" spans="1:4" ht="30" x14ac:dyDescent="0.25">
      <c r="A7" s="2" t="s">
        <v>8</v>
      </c>
      <c r="B7" s="2" t="s">
        <v>109</v>
      </c>
      <c r="C7" s="53">
        <v>84.4</v>
      </c>
      <c r="D7" s="53">
        <v>106.6</v>
      </c>
    </row>
    <row r="8" spans="1:4" x14ac:dyDescent="0.25">
      <c r="A8" s="2" t="s">
        <v>9</v>
      </c>
      <c r="B8" s="2" t="s">
        <v>110</v>
      </c>
      <c r="C8" s="53">
        <v>82</v>
      </c>
      <c r="D8" s="53">
        <v>110.3</v>
      </c>
    </row>
    <row r="9" spans="1:4" x14ac:dyDescent="0.25">
      <c r="A9" s="2" t="s">
        <v>10</v>
      </c>
      <c r="B9" s="2" t="s">
        <v>111</v>
      </c>
      <c r="C9" s="53">
        <v>78.599999999999994</v>
      </c>
      <c r="D9" s="53">
        <v>108.9</v>
      </c>
    </row>
    <row r="10" spans="1:4" x14ac:dyDescent="0.25">
      <c r="A10" s="2" t="s">
        <v>11</v>
      </c>
      <c r="B10" s="2" t="s">
        <v>112</v>
      </c>
      <c r="C10" s="53">
        <v>78.8</v>
      </c>
      <c r="D10" s="53">
        <v>104.7</v>
      </c>
    </row>
    <row r="11" spans="1:4" x14ac:dyDescent="0.25">
      <c r="A11" s="2" t="s">
        <v>12</v>
      </c>
      <c r="B11" s="2" t="s">
        <v>113</v>
      </c>
      <c r="C11" s="53">
        <v>69.599999999999994</v>
      </c>
      <c r="D11" s="53">
        <v>95.8</v>
      </c>
    </row>
    <row r="12" spans="1:4" x14ac:dyDescent="0.25">
      <c r="A12" s="2" t="s">
        <v>13</v>
      </c>
      <c r="B12" s="2" t="s">
        <v>114</v>
      </c>
      <c r="C12" s="53">
        <v>77</v>
      </c>
      <c r="D12" s="53">
        <v>104.5</v>
      </c>
    </row>
    <row r="13" spans="1:4" x14ac:dyDescent="0.25">
      <c r="A13" s="2" t="s">
        <v>14</v>
      </c>
      <c r="B13" s="2" t="s">
        <v>115</v>
      </c>
      <c r="C13" s="53">
        <v>73.2</v>
      </c>
      <c r="D13" s="53">
        <v>98.5</v>
      </c>
    </row>
    <row r="14" spans="1:4" x14ac:dyDescent="0.25">
      <c r="A14" s="2" t="s">
        <v>15</v>
      </c>
      <c r="B14" s="2" t="s">
        <v>116</v>
      </c>
      <c r="C14" s="53">
        <v>77.400000000000006</v>
      </c>
      <c r="D14" s="53">
        <v>100.4</v>
      </c>
    </row>
    <row r="15" spans="1:4" x14ac:dyDescent="0.25">
      <c r="A15" s="2" t="s">
        <v>16</v>
      </c>
      <c r="B15" s="2" t="s">
        <v>117</v>
      </c>
      <c r="C15" s="53">
        <v>79.900000000000006</v>
      </c>
      <c r="D15" s="53">
        <v>106.5</v>
      </c>
    </row>
    <row r="16" spans="1:4" x14ac:dyDescent="0.25">
      <c r="A16" s="2" t="s">
        <v>17</v>
      </c>
      <c r="B16" s="2" t="s">
        <v>118</v>
      </c>
      <c r="C16" s="53">
        <v>75.400000000000006</v>
      </c>
      <c r="D16" s="53">
        <v>106.4</v>
      </c>
    </row>
    <row r="17" spans="1:4" x14ac:dyDescent="0.25">
      <c r="A17" s="2" t="s">
        <v>18</v>
      </c>
      <c r="B17" s="2" t="s">
        <v>119</v>
      </c>
      <c r="C17" s="53">
        <v>78.7</v>
      </c>
      <c r="D17" s="53">
        <v>108.4</v>
      </c>
    </row>
    <row r="18" spans="1:4" x14ac:dyDescent="0.25">
      <c r="A18" s="2" t="s">
        <v>19</v>
      </c>
      <c r="B18" s="2" t="s">
        <v>120</v>
      </c>
      <c r="C18" s="53">
        <v>82.7</v>
      </c>
      <c r="D18" s="53">
        <v>104.6</v>
      </c>
    </row>
    <row r="19" spans="1:4" x14ac:dyDescent="0.25">
      <c r="A19" s="2" t="s">
        <v>20</v>
      </c>
      <c r="B19" s="2" t="s">
        <v>121</v>
      </c>
      <c r="C19" s="53">
        <v>77.400000000000006</v>
      </c>
      <c r="D19" s="53">
        <v>104.4</v>
      </c>
    </row>
    <row r="20" spans="1:4" ht="30" x14ac:dyDescent="0.25">
      <c r="A20" s="2" t="s">
        <v>21</v>
      </c>
      <c r="B20" s="2" t="s">
        <v>122</v>
      </c>
      <c r="C20" s="53">
        <v>78.599999999999994</v>
      </c>
      <c r="D20" s="53">
        <v>107.9</v>
      </c>
    </row>
    <row r="21" spans="1:4" x14ac:dyDescent="0.25">
      <c r="A21" s="2" t="s">
        <v>22</v>
      </c>
      <c r="B21" s="2" t="s">
        <v>123</v>
      </c>
      <c r="C21" s="53">
        <v>76</v>
      </c>
      <c r="D21" s="53">
        <v>100.6</v>
      </c>
    </row>
    <row r="22" spans="1:4" x14ac:dyDescent="0.25">
      <c r="A22" s="2" t="s">
        <v>23</v>
      </c>
      <c r="B22" s="2" t="s">
        <v>124</v>
      </c>
      <c r="C22" s="53">
        <v>77.5</v>
      </c>
      <c r="D22" s="53">
        <v>105.8</v>
      </c>
    </row>
    <row r="23" spans="1:4" x14ac:dyDescent="0.25">
      <c r="A23" s="2" t="s">
        <v>24</v>
      </c>
      <c r="B23" s="2" t="s">
        <v>125</v>
      </c>
      <c r="C23" s="53">
        <v>80.7</v>
      </c>
      <c r="D23" s="53">
        <v>110.4</v>
      </c>
    </row>
    <row r="24" spans="1:4" x14ac:dyDescent="0.25">
      <c r="A24" s="2" t="s">
        <v>25</v>
      </c>
      <c r="B24" s="2" t="s">
        <v>126</v>
      </c>
      <c r="C24" s="53">
        <v>80.099999999999994</v>
      </c>
      <c r="D24" s="53">
        <v>107.4</v>
      </c>
    </row>
    <row r="25" spans="1:4" x14ac:dyDescent="0.25">
      <c r="A25" s="2" t="s">
        <v>26</v>
      </c>
      <c r="B25" s="2" t="s">
        <v>127</v>
      </c>
      <c r="C25" s="53">
        <v>80.7</v>
      </c>
      <c r="D25" s="53">
        <v>103</v>
      </c>
    </row>
    <row r="26" spans="1:4" x14ac:dyDescent="0.25">
      <c r="A26" s="2" t="s">
        <v>27</v>
      </c>
      <c r="B26" s="2" t="s">
        <v>128</v>
      </c>
      <c r="C26" s="53">
        <v>77.400000000000006</v>
      </c>
      <c r="D26" s="53">
        <v>102.3</v>
      </c>
    </row>
    <row r="27" spans="1:4" x14ac:dyDescent="0.25">
      <c r="A27" s="2" t="s">
        <v>28</v>
      </c>
      <c r="B27" s="2" t="s">
        <v>129</v>
      </c>
      <c r="C27" s="53">
        <v>77.2</v>
      </c>
      <c r="D27" s="53">
        <v>101</v>
      </c>
    </row>
    <row r="28" spans="1:4" x14ac:dyDescent="0.25">
      <c r="A28" s="2" t="s">
        <v>29</v>
      </c>
      <c r="B28" s="2" t="s">
        <v>130</v>
      </c>
      <c r="C28" s="53">
        <v>78.599999999999994</v>
      </c>
      <c r="D28" s="53">
        <v>106.7</v>
      </c>
    </row>
    <row r="29" spans="1:4" x14ac:dyDescent="0.25">
      <c r="A29" s="2" t="s">
        <v>30</v>
      </c>
      <c r="B29" s="2" t="s">
        <v>131</v>
      </c>
      <c r="C29" s="53">
        <v>78.900000000000006</v>
      </c>
      <c r="D29" s="53">
        <v>102.8</v>
      </c>
    </row>
    <row r="30" spans="1:4" x14ac:dyDescent="0.25">
      <c r="A30" s="2" t="s">
        <v>31</v>
      </c>
      <c r="B30" s="2" t="s">
        <v>132</v>
      </c>
      <c r="C30" s="53">
        <v>80.5</v>
      </c>
      <c r="D30" s="53">
        <v>104.6</v>
      </c>
    </row>
    <row r="31" spans="1:4" x14ac:dyDescent="0.25">
      <c r="A31" s="2" t="s">
        <v>32</v>
      </c>
      <c r="B31" s="2" t="s">
        <v>133</v>
      </c>
      <c r="C31" s="53">
        <v>84.4</v>
      </c>
      <c r="D31" s="53">
        <v>111.7</v>
      </c>
    </row>
    <row r="32" spans="1:4" x14ac:dyDescent="0.25">
      <c r="A32" s="2" t="s">
        <v>33</v>
      </c>
      <c r="B32" s="2" t="s">
        <v>134</v>
      </c>
      <c r="C32" s="53">
        <v>81.7</v>
      </c>
      <c r="D32" s="53">
        <v>103.6</v>
      </c>
    </row>
    <row r="33" spans="1:4" x14ac:dyDescent="0.25">
      <c r="A33" s="2" t="s">
        <v>34</v>
      </c>
      <c r="B33" s="2" t="s">
        <v>135</v>
      </c>
      <c r="C33" s="53">
        <v>81.400000000000006</v>
      </c>
      <c r="D33" s="53">
        <v>100.2</v>
      </c>
    </row>
    <row r="34" spans="1:4" x14ac:dyDescent="0.25">
      <c r="A34" s="2" t="s">
        <v>35</v>
      </c>
      <c r="B34" s="2" t="s">
        <v>136</v>
      </c>
      <c r="C34" s="53">
        <v>79.099999999999994</v>
      </c>
      <c r="D34" s="53">
        <v>104.3</v>
      </c>
    </row>
    <row r="35" spans="1:4" x14ac:dyDescent="0.25">
      <c r="A35" s="2" t="s">
        <v>36</v>
      </c>
      <c r="B35" s="2" t="s">
        <v>137</v>
      </c>
      <c r="C35" s="53">
        <v>76.2</v>
      </c>
      <c r="D35" s="53">
        <v>116.8</v>
      </c>
    </row>
    <row r="36" spans="1:4" x14ac:dyDescent="0.25">
      <c r="A36" s="2" t="s">
        <v>37</v>
      </c>
      <c r="B36" s="2" t="s">
        <v>138</v>
      </c>
      <c r="C36" s="53">
        <v>81.599999999999994</v>
      </c>
      <c r="D36" s="53">
        <v>109.6</v>
      </c>
    </row>
    <row r="37" spans="1:4" x14ac:dyDescent="0.25">
      <c r="A37" s="2" t="s">
        <v>38</v>
      </c>
      <c r="B37" s="2" t="s">
        <v>139</v>
      </c>
      <c r="C37" s="53">
        <v>78.3</v>
      </c>
      <c r="D37" s="53">
        <v>113.9</v>
      </c>
    </row>
    <row r="38" spans="1:4" x14ac:dyDescent="0.25">
      <c r="A38" s="2" t="s">
        <v>39</v>
      </c>
      <c r="B38" s="2" t="s">
        <v>140</v>
      </c>
      <c r="C38" s="53">
        <v>76.8</v>
      </c>
      <c r="D38" s="53">
        <v>108.2</v>
      </c>
    </row>
    <row r="39" spans="1:4" x14ac:dyDescent="0.25">
      <c r="A39" s="2" t="s">
        <v>40</v>
      </c>
      <c r="B39" s="2" t="s">
        <v>141</v>
      </c>
      <c r="C39" s="53">
        <v>81</v>
      </c>
      <c r="D39" s="53">
        <v>114.6</v>
      </c>
    </row>
    <row r="40" spans="1:4" x14ac:dyDescent="0.25">
      <c r="A40" s="2" t="s">
        <v>41</v>
      </c>
      <c r="B40" s="2" t="s">
        <v>142</v>
      </c>
      <c r="C40" s="53">
        <v>73.8</v>
      </c>
      <c r="D40" s="53">
        <v>97.7</v>
      </c>
    </row>
    <row r="41" spans="1:4" x14ac:dyDescent="0.25">
      <c r="A41" s="2" t="s">
        <v>42</v>
      </c>
      <c r="B41" s="2" t="s">
        <v>143</v>
      </c>
      <c r="C41" s="53">
        <v>82.2</v>
      </c>
      <c r="D41" s="53">
        <v>110</v>
      </c>
    </row>
    <row r="42" spans="1:4" x14ac:dyDescent="0.25">
      <c r="A42" s="2" t="s">
        <v>43</v>
      </c>
      <c r="B42" s="2" t="s">
        <v>144</v>
      </c>
      <c r="C42" s="53">
        <v>79.400000000000006</v>
      </c>
      <c r="D42" s="53">
        <v>112</v>
      </c>
    </row>
    <row r="43" spans="1:4" x14ac:dyDescent="0.25">
      <c r="A43" s="2" t="s">
        <v>44</v>
      </c>
      <c r="B43" s="2" t="s">
        <v>145</v>
      </c>
      <c r="C43" s="53">
        <v>80.5</v>
      </c>
      <c r="D43" s="53">
        <v>102.5</v>
      </c>
    </row>
    <row r="44" spans="1:4" x14ac:dyDescent="0.25">
      <c r="A44" s="2" t="s">
        <v>45</v>
      </c>
      <c r="B44" s="2" t="s">
        <v>146</v>
      </c>
      <c r="C44" s="53">
        <v>79.7</v>
      </c>
      <c r="D44" s="53">
        <v>106.6</v>
      </c>
    </row>
    <row r="45" spans="1:4" x14ac:dyDescent="0.25">
      <c r="A45" s="2" t="s">
        <v>46</v>
      </c>
      <c r="B45" s="2" t="s">
        <v>147</v>
      </c>
      <c r="C45" s="53">
        <v>82.1</v>
      </c>
      <c r="D45" s="53">
        <v>102.7</v>
      </c>
    </row>
    <row r="46" spans="1:4" x14ac:dyDescent="0.25">
      <c r="A46" s="2" t="s">
        <v>47</v>
      </c>
      <c r="B46" s="2" t="s">
        <v>148</v>
      </c>
      <c r="C46" s="53">
        <v>74.8</v>
      </c>
      <c r="D46" s="53">
        <v>102.3</v>
      </c>
    </row>
    <row r="47" spans="1:4" x14ac:dyDescent="0.25">
      <c r="A47" s="2" t="s">
        <v>48</v>
      </c>
      <c r="B47" s="2" t="s">
        <v>149</v>
      </c>
      <c r="C47" s="53">
        <v>84.6</v>
      </c>
      <c r="D47" s="53">
        <v>106.4</v>
      </c>
    </row>
    <row r="48" spans="1:4" x14ac:dyDescent="0.25">
      <c r="A48" s="2" t="s">
        <v>49</v>
      </c>
      <c r="B48" s="2" t="s">
        <v>150</v>
      </c>
      <c r="C48" s="53">
        <v>79.2</v>
      </c>
      <c r="D48" s="53">
        <v>116.1</v>
      </c>
    </row>
    <row r="49" spans="1:4" x14ac:dyDescent="0.25">
      <c r="A49" s="2" t="s">
        <v>50</v>
      </c>
      <c r="B49" s="2" t="s">
        <v>151</v>
      </c>
      <c r="C49" s="53">
        <v>78.3</v>
      </c>
      <c r="D49" s="53">
        <v>102.7</v>
      </c>
    </row>
    <row r="50" spans="1:4" x14ac:dyDescent="0.25">
      <c r="A50" s="2" t="s">
        <v>51</v>
      </c>
      <c r="B50" s="2" t="s">
        <v>152</v>
      </c>
      <c r="C50" s="53">
        <v>81.900000000000006</v>
      </c>
      <c r="D50" s="53">
        <v>106.4</v>
      </c>
    </row>
    <row r="51" spans="1:4" x14ac:dyDescent="0.25">
      <c r="A51" s="2" t="s">
        <v>52</v>
      </c>
      <c r="B51" s="2" t="s">
        <v>153</v>
      </c>
      <c r="C51" s="53">
        <v>78.2</v>
      </c>
      <c r="D51" s="53">
        <v>99.9</v>
      </c>
    </row>
    <row r="52" spans="1:4" x14ac:dyDescent="0.25">
      <c r="A52" s="2" t="s">
        <v>53</v>
      </c>
      <c r="B52" s="2" t="s">
        <v>154</v>
      </c>
      <c r="C52" s="53">
        <v>86.7</v>
      </c>
      <c r="D52" s="53">
        <v>109</v>
      </c>
    </row>
    <row r="53" spans="1:4" x14ac:dyDescent="0.25">
      <c r="A53" s="2" t="s">
        <v>54</v>
      </c>
      <c r="B53" s="2" t="s">
        <v>155</v>
      </c>
      <c r="C53" s="53">
        <v>79.8</v>
      </c>
      <c r="D53" s="53">
        <v>108.3</v>
      </c>
    </row>
    <row r="54" spans="1:4" x14ac:dyDescent="0.25">
      <c r="A54" s="2" t="s">
        <v>55</v>
      </c>
      <c r="B54" s="2" t="s">
        <v>156</v>
      </c>
      <c r="C54" s="53">
        <v>76.3</v>
      </c>
      <c r="D54" s="53">
        <v>103.6</v>
      </c>
    </row>
    <row r="55" spans="1:4" x14ac:dyDescent="0.25">
      <c r="A55" s="2" t="s">
        <v>56</v>
      </c>
      <c r="B55" s="2" t="s">
        <v>157</v>
      </c>
      <c r="C55" s="53">
        <v>74.3</v>
      </c>
      <c r="D55" s="53">
        <v>103.3</v>
      </c>
    </row>
    <row r="56" spans="1:4" x14ac:dyDescent="0.25">
      <c r="A56" s="2" t="s">
        <v>57</v>
      </c>
      <c r="B56" s="2" t="s">
        <v>158</v>
      </c>
      <c r="C56" s="53">
        <v>72.3</v>
      </c>
      <c r="D56" s="53">
        <v>95.3</v>
      </c>
    </row>
    <row r="57" spans="1:4" x14ac:dyDescent="0.25">
      <c r="A57" s="2" t="s">
        <v>58</v>
      </c>
      <c r="B57" s="2" t="s">
        <v>159</v>
      </c>
      <c r="C57" s="53">
        <v>76.599999999999994</v>
      </c>
      <c r="D57" s="53">
        <v>103.5</v>
      </c>
    </row>
    <row r="58" spans="1:4" ht="30" x14ac:dyDescent="0.25">
      <c r="A58" s="2" t="s">
        <v>59</v>
      </c>
      <c r="B58" s="2" t="s">
        <v>160</v>
      </c>
      <c r="C58" s="53">
        <v>76</v>
      </c>
      <c r="D58" s="53">
        <v>104.8</v>
      </c>
    </row>
    <row r="59" spans="1:4" x14ac:dyDescent="0.25">
      <c r="A59" s="2" t="s">
        <v>60</v>
      </c>
      <c r="B59" s="2" t="s">
        <v>161</v>
      </c>
      <c r="C59" s="53">
        <v>72.900000000000006</v>
      </c>
      <c r="D59" s="53">
        <v>97.9</v>
      </c>
    </row>
    <row r="60" spans="1:4" x14ac:dyDescent="0.25">
      <c r="A60" s="2" t="s">
        <v>61</v>
      </c>
      <c r="B60" s="2" t="s">
        <v>162</v>
      </c>
      <c r="C60" s="53">
        <v>81.5</v>
      </c>
      <c r="D60" s="53">
        <v>109.3</v>
      </c>
    </row>
    <row r="61" spans="1:4" x14ac:dyDescent="0.25">
      <c r="A61" s="2" t="s">
        <v>62</v>
      </c>
      <c r="B61" s="2" t="s">
        <v>163</v>
      </c>
      <c r="C61" s="53">
        <v>74.900000000000006</v>
      </c>
      <c r="D61" s="53">
        <v>100.3</v>
      </c>
    </row>
    <row r="62" spans="1:4" x14ac:dyDescent="0.25">
      <c r="A62" s="2" t="s">
        <v>63</v>
      </c>
      <c r="B62" s="2" t="s">
        <v>164</v>
      </c>
      <c r="C62" s="53">
        <v>78.400000000000006</v>
      </c>
      <c r="D62" s="53">
        <v>102.2</v>
      </c>
    </row>
    <row r="63" spans="1:4" x14ac:dyDescent="0.25">
      <c r="A63" s="2" t="s">
        <v>64</v>
      </c>
      <c r="B63" s="2" t="s">
        <v>165</v>
      </c>
      <c r="C63" s="53">
        <v>68.5</v>
      </c>
      <c r="D63" s="53">
        <v>102.5</v>
      </c>
    </row>
    <row r="64" spans="1:4" x14ac:dyDescent="0.25">
      <c r="A64" s="2" t="s">
        <v>65</v>
      </c>
      <c r="B64" s="2" t="s">
        <v>166</v>
      </c>
      <c r="C64" s="53">
        <v>79.400000000000006</v>
      </c>
      <c r="D64" s="53">
        <v>104.5</v>
      </c>
    </row>
    <row r="65" spans="1:4" x14ac:dyDescent="0.25">
      <c r="A65" s="2" t="s">
        <v>66</v>
      </c>
      <c r="B65" s="2" t="s">
        <v>167</v>
      </c>
      <c r="C65" s="53">
        <v>77.400000000000006</v>
      </c>
      <c r="D65" s="53">
        <v>99.6</v>
      </c>
    </row>
    <row r="66" spans="1:4" x14ac:dyDescent="0.25">
      <c r="A66" s="2" t="s">
        <v>67</v>
      </c>
      <c r="B66" s="2" t="s">
        <v>168</v>
      </c>
      <c r="C66" s="53">
        <v>68.400000000000006</v>
      </c>
      <c r="D66" s="53">
        <v>96.4</v>
      </c>
    </row>
    <row r="67" spans="1:4" x14ac:dyDescent="0.25">
      <c r="A67" s="2" t="s">
        <v>68</v>
      </c>
      <c r="B67" s="2" t="s">
        <v>169</v>
      </c>
      <c r="C67" s="53">
        <v>74.900000000000006</v>
      </c>
      <c r="D67" s="53">
        <v>108.4</v>
      </c>
    </row>
    <row r="68" spans="1:4" ht="30" x14ac:dyDescent="0.25">
      <c r="A68" s="2" t="s">
        <v>69</v>
      </c>
      <c r="B68" s="2" t="s">
        <v>170</v>
      </c>
      <c r="C68" s="53">
        <v>79.5</v>
      </c>
      <c r="D68" s="53">
        <v>113.5</v>
      </c>
    </row>
    <row r="69" spans="1:4" x14ac:dyDescent="0.25">
      <c r="A69" s="2" t="s">
        <v>70</v>
      </c>
      <c r="B69" s="2" t="s">
        <v>171</v>
      </c>
      <c r="C69" s="53">
        <v>74.2</v>
      </c>
      <c r="D69" s="53">
        <v>105.5</v>
      </c>
    </row>
    <row r="70" spans="1:4" ht="30" x14ac:dyDescent="0.25">
      <c r="A70" s="2" t="s">
        <v>71</v>
      </c>
      <c r="B70" s="2" t="s">
        <v>172</v>
      </c>
      <c r="C70" s="53">
        <v>74.3</v>
      </c>
      <c r="D70" s="53">
        <v>100.1</v>
      </c>
    </row>
    <row r="71" spans="1:4" x14ac:dyDescent="0.25">
      <c r="A71" s="2" t="s">
        <v>72</v>
      </c>
      <c r="B71" s="2" t="s">
        <v>173</v>
      </c>
      <c r="C71" s="53">
        <v>72.900000000000006</v>
      </c>
      <c r="D71" s="53">
        <v>105.9</v>
      </c>
    </row>
    <row r="72" spans="1:4" x14ac:dyDescent="0.25">
      <c r="A72" s="2" t="s">
        <v>73</v>
      </c>
      <c r="B72" s="2" t="s">
        <v>174</v>
      </c>
      <c r="C72" s="53">
        <v>74.400000000000006</v>
      </c>
      <c r="D72" s="53">
        <v>101.6</v>
      </c>
    </row>
    <row r="73" spans="1:4" x14ac:dyDescent="0.25">
      <c r="A73" s="2" t="s">
        <v>74</v>
      </c>
      <c r="B73" s="2" t="s">
        <v>175</v>
      </c>
      <c r="C73" s="53">
        <v>74.5</v>
      </c>
      <c r="D73" s="53">
        <v>113.5</v>
      </c>
    </row>
    <row r="74" spans="1:4" x14ac:dyDescent="0.25">
      <c r="A74" s="2" t="s">
        <v>75</v>
      </c>
      <c r="B74" s="2" t="s">
        <v>176</v>
      </c>
      <c r="C74" s="53">
        <v>73.8</v>
      </c>
      <c r="D74" s="53">
        <v>100.3</v>
      </c>
    </row>
    <row r="75" spans="1:4" x14ac:dyDescent="0.25">
      <c r="A75" s="2" t="s">
        <v>76</v>
      </c>
      <c r="B75" s="2" t="s">
        <v>177</v>
      </c>
      <c r="C75" s="53">
        <v>79.2</v>
      </c>
      <c r="D75" s="53">
        <v>102.9</v>
      </c>
    </row>
    <row r="76" spans="1:4" x14ac:dyDescent="0.25">
      <c r="A76" s="2" t="s">
        <v>77</v>
      </c>
      <c r="B76" s="2" t="s">
        <v>178</v>
      </c>
      <c r="C76" s="53">
        <v>75.900000000000006</v>
      </c>
      <c r="D76" s="53">
        <v>103</v>
      </c>
    </row>
    <row r="77" spans="1:4" x14ac:dyDescent="0.25">
      <c r="A77" s="2" t="s">
        <v>78</v>
      </c>
      <c r="B77" s="2" t="s">
        <v>179</v>
      </c>
      <c r="C77" s="53">
        <v>84</v>
      </c>
      <c r="D77" s="53">
        <v>112.4</v>
      </c>
    </row>
    <row r="78" spans="1:4" x14ac:dyDescent="0.25">
      <c r="A78" s="2" t="s">
        <v>79</v>
      </c>
      <c r="B78" s="2" t="s">
        <v>180</v>
      </c>
      <c r="C78" s="53">
        <v>85.6</v>
      </c>
      <c r="D78" s="53">
        <v>112.3</v>
      </c>
    </row>
    <row r="79" spans="1:4" x14ac:dyDescent="0.25">
      <c r="A79" s="2" t="s">
        <v>80</v>
      </c>
      <c r="B79" s="2" t="s">
        <v>181</v>
      </c>
      <c r="C79" s="53">
        <v>78.099999999999994</v>
      </c>
      <c r="D79" s="53">
        <v>129.9</v>
      </c>
    </row>
    <row r="80" spans="1:4" x14ac:dyDescent="0.25">
      <c r="A80" s="2" t="s">
        <v>81</v>
      </c>
      <c r="B80" s="2" t="s">
        <v>182</v>
      </c>
      <c r="C80" s="53">
        <v>76.2</v>
      </c>
      <c r="D80" s="53">
        <v>103.3</v>
      </c>
    </row>
    <row r="81" spans="1:4" x14ac:dyDescent="0.25">
      <c r="A81" s="2" t="s">
        <v>82</v>
      </c>
      <c r="B81" s="2" t="s">
        <v>183</v>
      </c>
      <c r="C81" s="53">
        <v>82.4</v>
      </c>
      <c r="D81" s="53">
        <v>108.7</v>
      </c>
    </row>
    <row r="82" spans="1:4" x14ac:dyDescent="0.25">
      <c r="A82" s="2" t="s">
        <v>83</v>
      </c>
      <c r="B82" s="2" t="s">
        <v>184</v>
      </c>
      <c r="C82" s="53">
        <v>84.5</v>
      </c>
      <c r="D82" s="53">
        <v>123.3</v>
      </c>
    </row>
    <row r="83" spans="1:4" x14ac:dyDescent="0.25">
      <c r="A83" s="2" t="s">
        <v>84</v>
      </c>
      <c r="B83" s="2" t="s">
        <v>185</v>
      </c>
      <c r="C83" s="53">
        <v>79.8</v>
      </c>
      <c r="D83" s="53">
        <v>105.8</v>
      </c>
    </row>
    <row r="84" spans="1:4" x14ac:dyDescent="0.25">
      <c r="A84" s="2" t="s">
        <v>85</v>
      </c>
      <c r="B84" s="2" t="s">
        <v>186</v>
      </c>
      <c r="C84" s="53">
        <v>71.099999999999994</v>
      </c>
      <c r="D84" s="53">
        <v>100.3</v>
      </c>
    </row>
    <row r="85" spans="1:4" x14ac:dyDescent="0.25">
      <c r="A85" s="2" t="s">
        <v>86</v>
      </c>
      <c r="B85" s="2" t="s">
        <v>187</v>
      </c>
      <c r="C85" s="53">
        <v>76.5</v>
      </c>
      <c r="D85" s="53">
        <v>107</v>
      </c>
    </row>
    <row r="86" spans="1:4" x14ac:dyDescent="0.25">
      <c r="A86" s="2" t="s">
        <v>87</v>
      </c>
      <c r="B86" s="2" t="s">
        <v>188</v>
      </c>
      <c r="C86" s="53">
        <v>78.900000000000006</v>
      </c>
      <c r="D86" s="53">
        <v>101.4</v>
      </c>
    </row>
    <row r="87" spans="1:4" x14ac:dyDescent="0.25">
      <c r="A87" s="2" t="s">
        <v>88</v>
      </c>
      <c r="B87" s="2" t="s">
        <v>189</v>
      </c>
      <c r="C87" s="53">
        <v>78.5</v>
      </c>
      <c r="D87" s="53">
        <v>105.1</v>
      </c>
    </row>
    <row r="88" spans="1:4" x14ac:dyDescent="0.25">
      <c r="A88" s="2" t="s">
        <v>89</v>
      </c>
      <c r="B88" s="2" t="s">
        <v>190</v>
      </c>
      <c r="C88" s="53">
        <v>74.900000000000006</v>
      </c>
      <c r="D88" s="53">
        <v>99.9</v>
      </c>
    </row>
    <row r="89" spans="1:4" x14ac:dyDescent="0.25">
      <c r="A89" s="2" t="s">
        <v>90</v>
      </c>
      <c r="B89" s="2" t="s">
        <v>191</v>
      </c>
      <c r="C89" s="53">
        <v>82.7</v>
      </c>
      <c r="D89" s="53">
        <v>106.5</v>
      </c>
    </row>
    <row r="90" spans="1:4" x14ac:dyDescent="0.25">
      <c r="A90" s="2" t="s">
        <v>91</v>
      </c>
      <c r="B90" s="2" t="s">
        <v>192</v>
      </c>
      <c r="C90" s="53">
        <v>79.5</v>
      </c>
      <c r="D90" s="53">
        <v>108</v>
      </c>
    </row>
    <row r="91" spans="1:4" x14ac:dyDescent="0.25">
      <c r="A91" s="2" t="s">
        <v>92</v>
      </c>
      <c r="B91" s="2" t="s">
        <v>193</v>
      </c>
      <c r="C91" s="53">
        <v>75.7</v>
      </c>
      <c r="D91" s="53">
        <v>105.7</v>
      </c>
    </row>
    <row r="92" spans="1:4" x14ac:dyDescent="0.25">
      <c r="A92" s="2" t="s">
        <v>93</v>
      </c>
      <c r="B92" s="2" t="s">
        <v>194</v>
      </c>
      <c r="C92" s="53">
        <v>71.900000000000006</v>
      </c>
      <c r="D92" s="53">
        <v>100.2</v>
      </c>
    </row>
    <row r="93" spans="1:4" x14ac:dyDescent="0.25">
      <c r="A93" s="2" t="s">
        <v>94</v>
      </c>
      <c r="B93" s="2" t="s">
        <v>195</v>
      </c>
      <c r="C93" s="53">
        <v>77.599999999999994</v>
      </c>
      <c r="D93" s="53">
        <v>101.6</v>
      </c>
    </row>
    <row r="94" spans="1:4" ht="30" x14ac:dyDescent="0.25">
      <c r="A94" s="2" t="s">
        <v>95</v>
      </c>
      <c r="B94" s="2" t="s">
        <v>196</v>
      </c>
      <c r="C94" s="53">
        <v>72.8</v>
      </c>
      <c r="D94" s="53">
        <v>102.9</v>
      </c>
    </row>
    <row r="95" spans="1:4" x14ac:dyDescent="0.25">
      <c r="A95" s="2" t="s">
        <v>96</v>
      </c>
      <c r="B95" s="2" t="s">
        <v>197</v>
      </c>
      <c r="C95" s="53">
        <v>79.3</v>
      </c>
      <c r="D95" s="53">
        <v>109.1</v>
      </c>
    </row>
    <row r="96" spans="1:4" x14ac:dyDescent="0.25">
      <c r="A96" s="2" t="s">
        <v>97</v>
      </c>
      <c r="B96" s="2" t="s">
        <v>198</v>
      </c>
      <c r="C96" s="53">
        <v>85.2</v>
      </c>
      <c r="D96" s="53">
        <v>127.4</v>
      </c>
    </row>
    <row r="97" spans="1:4" x14ac:dyDescent="0.25">
      <c r="A97" s="2" t="s">
        <v>98</v>
      </c>
      <c r="B97" s="2" t="s">
        <v>199</v>
      </c>
      <c r="C97" s="53">
        <v>74.8</v>
      </c>
      <c r="D97" s="53">
        <v>93.1</v>
      </c>
    </row>
    <row r="98" spans="1:4" x14ac:dyDescent="0.25">
      <c r="A98" s="2" t="s">
        <v>99</v>
      </c>
      <c r="B98" s="2" t="s">
        <v>200</v>
      </c>
      <c r="C98" s="53">
        <v>79.099999999999994</v>
      </c>
      <c r="D98" s="53">
        <v>111.3</v>
      </c>
    </row>
    <row r="99" spans="1:4" x14ac:dyDescent="0.25">
      <c r="A99" s="2" t="s">
        <v>100</v>
      </c>
      <c r="B99" s="2" t="s">
        <v>201</v>
      </c>
      <c r="C99" s="53">
        <v>77.5</v>
      </c>
      <c r="D99" s="53">
        <v>104.4</v>
      </c>
    </row>
    <row r="100" spans="1:4" x14ac:dyDescent="0.25">
      <c r="A100" s="2" t="s">
        <v>101</v>
      </c>
      <c r="B100" s="2" t="s">
        <v>202</v>
      </c>
      <c r="C100" s="53">
        <v>75</v>
      </c>
      <c r="D100" s="53">
        <v>97.6</v>
      </c>
    </row>
    <row r="101" spans="1:4" x14ac:dyDescent="0.25">
      <c r="A101" s="2" t="s">
        <v>102</v>
      </c>
      <c r="B101" s="2" t="s">
        <v>203</v>
      </c>
      <c r="C101" s="53">
        <v>76.3</v>
      </c>
      <c r="D101" s="53">
        <v>102.2</v>
      </c>
    </row>
    <row r="102" spans="1:4" x14ac:dyDescent="0.25">
      <c r="A102" s="2" t="s">
        <v>103</v>
      </c>
      <c r="B102" s="2" t="s">
        <v>204</v>
      </c>
      <c r="C102" s="53">
        <v>70</v>
      </c>
      <c r="D102" s="53">
        <v>82.5</v>
      </c>
    </row>
    <row r="103" spans="1:4" x14ac:dyDescent="0.25">
      <c r="A103" s="2" t="s">
        <v>104</v>
      </c>
      <c r="B103" s="2" t="s">
        <v>205</v>
      </c>
      <c r="C103" s="53">
        <v>67.2</v>
      </c>
      <c r="D103" s="53">
        <v>90</v>
      </c>
    </row>
    <row r="104" spans="1:4" x14ac:dyDescent="0.25">
      <c r="A104" s="2" t="s">
        <v>105</v>
      </c>
      <c r="B104" s="2" t="s">
        <v>206</v>
      </c>
      <c r="C104" s="53">
        <v>62</v>
      </c>
      <c r="D104" s="53">
        <v>70.099999999999994</v>
      </c>
    </row>
    <row r="106" spans="1:4" x14ac:dyDescent="0.25">
      <c r="A106" s="41" t="s">
        <v>431</v>
      </c>
    </row>
    <row r="107" spans="1:4" x14ac:dyDescent="0.25">
      <c r="A107" t="s">
        <v>377</v>
      </c>
    </row>
    <row r="108" spans="1:4" x14ac:dyDescent="0.25">
      <c r="A108" s="41" t="s">
        <v>424</v>
      </c>
    </row>
    <row r="109" spans="1:4" x14ac:dyDescent="0.25">
      <c r="A109" s="41" t="s">
        <v>456</v>
      </c>
    </row>
    <row r="110" spans="1:4" x14ac:dyDescent="0.25">
      <c r="A110" s="41"/>
    </row>
    <row r="111" spans="1:4" x14ac:dyDescent="0.25">
      <c r="A111" s="41"/>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
  <sheetViews>
    <sheetView zoomScale="130" zoomScaleNormal="130" workbookViewId="0">
      <selection activeCell="A17" sqref="A17"/>
    </sheetView>
  </sheetViews>
  <sheetFormatPr baseColWidth="10" defaultRowHeight="15" x14ac:dyDescent="0.25"/>
  <cols>
    <col min="1" max="2" width="21.85546875" customWidth="1"/>
    <col min="3" max="3" width="26.85546875" customWidth="1"/>
    <col min="4" max="4" width="26.140625" customWidth="1"/>
    <col min="5" max="5" width="32.28515625" customWidth="1"/>
    <col min="6" max="6" width="27.42578125" customWidth="1"/>
  </cols>
  <sheetData>
    <row r="1" spans="1:6" x14ac:dyDescent="0.25">
      <c r="A1" s="62" t="s">
        <v>427</v>
      </c>
      <c r="B1" s="62"/>
      <c r="C1" s="41"/>
      <c r="D1" s="41"/>
      <c r="E1" s="41"/>
    </row>
    <row r="2" spans="1:6" x14ac:dyDescent="0.25">
      <c r="A2" s="62"/>
      <c r="B2" s="62"/>
      <c r="C2" s="41"/>
      <c r="D2" s="41"/>
      <c r="E2" s="41"/>
    </row>
    <row r="3" spans="1:6" ht="15.75" thickBot="1" x14ac:dyDescent="0.3">
      <c r="A3" s="62"/>
      <c r="B3" s="62"/>
      <c r="C3" s="41"/>
      <c r="D3" s="41"/>
      <c r="E3" s="41"/>
    </row>
    <row r="4" spans="1:6" ht="15.75" thickBot="1" x14ac:dyDescent="0.3">
      <c r="A4" s="88" t="s">
        <v>299</v>
      </c>
      <c r="B4" s="89"/>
      <c r="C4" s="89"/>
      <c r="D4" s="89" t="s">
        <v>364</v>
      </c>
      <c r="E4" s="89" t="s">
        <v>365</v>
      </c>
      <c r="F4" s="90" t="s">
        <v>366</v>
      </c>
    </row>
    <row r="5" spans="1:6" x14ac:dyDescent="0.25">
      <c r="A5" s="129" t="s">
        <v>297</v>
      </c>
      <c r="B5" s="129" t="s">
        <v>367</v>
      </c>
      <c r="C5" s="85" t="s">
        <v>290</v>
      </c>
      <c r="D5" s="85">
        <v>93</v>
      </c>
      <c r="E5" s="85">
        <v>7</v>
      </c>
      <c r="F5" s="86">
        <v>0</v>
      </c>
    </row>
    <row r="6" spans="1:6" ht="15.75" thickBot="1" x14ac:dyDescent="0.3">
      <c r="A6" s="131"/>
      <c r="B6" s="130"/>
      <c r="C6" s="23" t="s">
        <v>291</v>
      </c>
      <c r="D6" s="23">
        <v>31</v>
      </c>
      <c r="E6" s="23">
        <v>41</v>
      </c>
      <c r="F6" s="87">
        <v>28</v>
      </c>
    </row>
    <row r="7" spans="1:6" ht="15.75" thickBot="1" x14ac:dyDescent="0.3">
      <c r="A7" s="131"/>
      <c r="B7" s="91" t="s">
        <v>368</v>
      </c>
      <c r="C7" s="92"/>
      <c r="D7" s="92">
        <v>23</v>
      </c>
      <c r="E7" s="92">
        <v>41</v>
      </c>
      <c r="F7" s="93">
        <v>36</v>
      </c>
    </row>
    <row r="8" spans="1:6" ht="15.75" thickBot="1" x14ac:dyDescent="0.3">
      <c r="A8" s="130"/>
      <c r="B8" s="94" t="s">
        <v>1</v>
      </c>
      <c r="C8" s="95" t="s">
        <v>1</v>
      </c>
      <c r="D8" s="95">
        <v>26</v>
      </c>
      <c r="E8" s="95">
        <v>40</v>
      </c>
      <c r="F8" s="93">
        <v>33</v>
      </c>
    </row>
    <row r="9" spans="1:6" x14ac:dyDescent="0.25">
      <c r="A9" s="132" t="s">
        <v>298</v>
      </c>
      <c r="B9" s="129" t="s">
        <v>367</v>
      </c>
      <c r="C9" s="85" t="s">
        <v>290</v>
      </c>
      <c r="D9" s="85">
        <v>96</v>
      </c>
      <c r="E9" s="85">
        <v>4</v>
      </c>
      <c r="F9" s="86">
        <v>0</v>
      </c>
    </row>
    <row r="10" spans="1:6" ht="15.75" thickBot="1" x14ac:dyDescent="0.3">
      <c r="A10" s="133"/>
      <c r="B10" s="130"/>
      <c r="C10" s="23" t="s">
        <v>291</v>
      </c>
      <c r="D10" s="23">
        <v>37</v>
      </c>
      <c r="E10" s="23">
        <v>36</v>
      </c>
      <c r="F10" s="87">
        <v>27</v>
      </c>
    </row>
    <row r="11" spans="1:6" ht="15.75" thickBot="1" x14ac:dyDescent="0.3">
      <c r="A11" s="133"/>
      <c r="B11" s="91" t="s">
        <v>368</v>
      </c>
      <c r="C11" s="92"/>
      <c r="D11" s="92">
        <v>29</v>
      </c>
      <c r="E11" s="92">
        <v>37</v>
      </c>
      <c r="F11" s="93">
        <v>35</v>
      </c>
    </row>
    <row r="12" spans="1:6" ht="15.75" thickBot="1" x14ac:dyDescent="0.3">
      <c r="A12" s="134"/>
      <c r="B12" s="94" t="s">
        <v>1</v>
      </c>
      <c r="C12" s="95" t="s">
        <v>1</v>
      </c>
      <c r="D12" s="95">
        <v>32</v>
      </c>
      <c r="E12" s="95">
        <v>36</v>
      </c>
      <c r="F12" s="93">
        <v>32</v>
      </c>
    </row>
    <row r="13" spans="1:6" x14ac:dyDescent="0.25">
      <c r="B13" s="41"/>
      <c r="C13" s="41"/>
      <c r="D13" s="41"/>
      <c r="E13" s="41"/>
    </row>
    <row r="14" spans="1:6" x14ac:dyDescent="0.25">
      <c r="A14" s="41" t="s">
        <v>430</v>
      </c>
      <c r="B14" s="41"/>
      <c r="C14" s="41"/>
      <c r="D14" s="41"/>
      <c r="E14" s="41"/>
    </row>
    <row r="15" spans="1:6" x14ac:dyDescent="0.25">
      <c r="A15" s="41" t="s">
        <v>428</v>
      </c>
      <c r="B15" s="41"/>
      <c r="C15" s="41"/>
      <c r="D15" s="41"/>
      <c r="E15" s="41"/>
    </row>
    <row r="16" spans="1:6" x14ac:dyDescent="0.25">
      <c r="A16" s="41" t="s">
        <v>429</v>
      </c>
      <c r="B16" s="41"/>
      <c r="C16" s="41"/>
      <c r="D16" s="41"/>
      <c r="E16" s="41"/>
    </row>
    <row r="17" spans="1:1" x14ac:dyDescent="0.25">
      <c r="A17" s="41" t="s">
        <v>456</v>
      </c>
    </row>
  </sheetData>
  <mergeCells count="4">
    <mergeCell ref="B5:B6"/>
    <mergeCell ref="B9:B10"/>
    <mergeCell ref="A5:A8"/>
    <mergeCell ref="A9:A1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1"/>
  <sheetViews>
    <sheetView zoomScale="115" zoomScaleNormal="115" workbookViewId="0">
      <selection activeCell="E8" sqref="E8"/>
    </sheetView>
  </sheetViews>
  <sheetFormatPr baseColWidth="10" defaultColWidth="9.140625" defaultRowHeight="15" x14ac:dyDescent="0.25"/>
  <cols>
    <col min="1" max="1" width="17" customWidth="1" collapsed="1"/>
    <col min="2" max="2" width="28.42578125" customWidth="1" collapsed="1"/>
    <col min="3" max="3" width="24.5703125" customWidth="1" collapsed="1"/>
    <col min="4" max="4" width="33.42578125" customWidth="1" collapsed="1"/>
    <col min="5" max="5" width="29.5703125" customWidth="1" collapsed="1"/>
    <col min="6" max="6" width="13.5703125" customWidth="1" collapsed="1"/>
    <col min="7" max="7" width="17.42578125" customWidth="1" collapsed="1"/>
    <col min="8" max="8" width="19.42578125" customWidth="1" collapsed="1"/>
    <col min="9" max="9" width="14.85546875" customWidth="1" collapsed="1"/>
    <col min="10" max="10" width="18.7109375" customWidth="1" collapsed="1"/>
  </cols>
  <sheetData>
    <row r="1" spans="1:10" x14ac:dyDescent="0.25">
      <c r="A1" s="62" t="s">
        <v>425</v>
      </c>
      <c r="B1" s="41"/>
      <c r="C1" s="41"/>
    </row>
    <row r="3" spans="1:10" x14ac:dyDescent="0.25">
      <c r="A3" s="7" t="s">
        <v>289</v>
      </c>
      <c r="B3" s="7" t="s">
        <v>332</v>
      </c>
      <c r="C3" s="7" t="s">
        <v>333</v>
      </c>
      <c r="D3" s="7" t="s">
        <v>334</v>
      </c>
      <c r="E3" s="7" t="s">
        <v>335</v>
      </c>
      <c r="F3" s="7" t="s">
        <v>336</v>
      </c>
      <c r="G3" s="7" t="s">
        <v>337</v>
      </c>
      <c r="H3" s="7" t="s">
        <v>338</v>
      </c>
      <c r="I3" s="7" t="s">
        <v>339</v>
      </c>
      <c r="J3" s="7" t="s">
        <v>340</v>
      </c>
    </row>
    <row r="4" spans="1:10" ht="45" x14ac:dyDescent="0.25">
      <c r="A4" s="13" t="s">
        <v>207</v>
      </c>
      <c r="B4" s="13">
        <v>0.2</v>
      </c>
      <c r="C4" s="45">
        <v>8.3000000000000007</v>
      </c>
      <c r="D4" s="49">
        <v>0.1</v>
      </c>
      <c r="E4" s="45">
        <v>5.0999999999999996</v>
      </c>
      <c r="F4" s="45">
        <v>9.6</v>
      </c>
      <c r="G4" s="45">
        <v>10.3</v>
      </c>
      <c r="H4" s="45">
        <v>7</v>
      </c>
      <c r="I4" s="45">
        <v>24.5</v>
      </c>
      <c r="J4" s="45">
        <v>35</v>
      </c>
    </row>
    <row r="5" spans="1:10" ht="45" x14ac:dyDescent="0.25">
      <c r="A5" s="15" t="s">
        <v>208</v>
      </c>
      <c r="B5" s="15">
        <v>0.1</v>
      </c>
      <c r="C5" s="48">
        <v>1.8</v>
      </c>
      <c r="D5" s="52">
        <v>0</v>
      </c>
      <c r="E5" s="48">
        <v>1.1000000000000001</v>
      </c>
      <c r="F5" s="48">
        <v>8.5</v>
      </c>
      <c r="G5" s="48">
        <v>4.5999999999999996</v>
      </c>
      <c r="H5" s="48">
        <v>14.1</v>
      </c>
      <c r="I5" s="48">
        <v>32.9</v>
      </c>
      <c r="J5" s="48">
        <v>36.799999999999997</v>
      </c>
    </row>
    <row r="7" spans="1:10" x14ac:dyDescent="0.25">
      <c r="A7" t="s">
        <v>426</v>
      </c>
    </row>
    <row r="8" spans="1:10" s="41" customFormat="1" x14ac:dyDescent="0.25">
      <c r="A8" s="41" t="s">
        <v>450</v>
      </c>
    </row>
    <row r="9" spans="1:10" x14ac:dyDescent="0.25">
      <c r="A9" s="41" t="s">
        <v>373</v>
      </c>
      <c r="B9" s="41"/>
    </row>
    <row r="10" spans="1:10" x14ac:dyDescent="0.25">
      <c r="A10" s="41" t="s">
        <v>456</v>
      </c>
      <c r="B10" s="41"/>
    </row>
    <row r="11" spans="1:10" x14ac:dyDescent="0.25">
      <c r="A11" s="41"/>
      <c r="B11" s="4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6"/>
  <sheetViews>
    <sheetView zoomScale="130" zoomScaleNormal="130" workbookViewId="0">
      <selection activeCell="A11" sqref="A11"/>
    </sheetView>
  </sheetViews>
  <sheetFormatPr baseColWidth="10" defaultColWidth="9.140625" defaultRowHeight="15" x14ac:dyDescent="0.25"/>
  <cols>
    <col min="1" max="1" width="53" customWidth="1" collapsed="1"/>
    <col min="2" max="2" width="17.28515625" customWidth="1" collapsed="1"/>
    <col min="3" max="3" width="18.85546875" customWidth="1" collapsed="1"/>
  </cols>
  <sheetData>
    <row r="1" spans="1:4" s="41" customFormat="1" x14ac:dyDescent="0.25">
      <c r="A1" s="62" t="s">
        <v>458</v>
      </c>
    </row>
    <row r="2" spans="1:4" x14ac:dyDescent="0.25">
      <c r="A2" s="41"/>
      <c r="B2" s="41"/>
      <c r="C2" s="41"/>
      <c r="D2" s="41"/>
    </row>
    <row r="3" spans="1:4" x14ac:dyDescent="0.25">
      <c r="A3" s="63"/>
      <c r="B3" s="63" t="s">
        <v>290</v>
      </c>
      <c r="C3" s="63" t="s">
        <v>291</v>
      </c>
      <c r="D3" s="41"/>
    </row>
    <row r="4" spans="1:4" x14ac:dyDescent="0.25">
      <c r="A4" s="64" t="s">
        <v>327</v>
      </c>
      <c r="B4" s="65">
        <v>20.9</v>
      </c>
      <c r="C4" s="65">
        <v>10.4</v>
      </c>
      <c r="D4" s="41"/>
    </row>
    <row r="5" spans="1:4" s="41" customFormat="1" x14ac:dyDescent="0.25">
      <c r="A5" s="41" t="s">
        <v>457</v>
      </c>
    </row>
    <row r="6" spans="1:4" x14ac:dyDescent="0.25">
      <c r="A6" s="41" t="s">
        <v>374</v>
      </c>
    </row>
    <row r="7" spans="1:4" x14ac:dyDescent="0.25">
      <c r="A7" s="41" t="s">
        <v>424</v>
      </c>
    </row>
    <row r="8" spans="1:4" x14ac:dyDescent="0.25">
      <c r="A8" s="41" t="s">
        <v>456</v>
      </c>
    </row>
    <row r="9" spans="1:4" x14ac:dyDescent="0.25">
      <c r="A9" s="41"/>
    </row>
    <row r="10" spans="1:4" x14ac:dyDescent="0.25">
      <c r="A10" s="41"/>
    </row>
    <row r="11" spans="1:4" x14ac:dyDescent="0.25">
      <c r="A11" s="41"/>
    </row>
    <row r="12" spans="1:4" x14ac:dyDescent="0.25">
      <c r="A12" s="41"/>
    </row>
    <row r="13" spans="1:4" x14ac:dyDescent="0.25">
      <c r="A13" s="41"/>
    </row>
    <row r="14" spans="1:4" x14ac:dyDescent="0.25">
      <c r="A14" s="41"/>
    </row>
    <row r="15" spans="1:4" x14ac:dyDescent="0.25">
      <c r="A15" s="41"/>
    </row>
    <row r="16" spans="1:4" x14ac:dyDescent="0.25">
      <c r="A16" s="4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2"/>
  <sheetViews>
    <sheetView zoomScale="130" zoomScaleNormal="130" workbookViewId="0">
      <selection activeCell="A12" sqref="A12"/>
    </sheetView>
  </sheetViews>
  <sheetFormatPr baseColWidth="10" defaultRowHeight="15" x14ac:dyDescent="0.25"/>
  <cols>
    <col min="1" max="1" width="14.5703125" customWidth="1"/>
    <col min="2" max="2" width="11.5703125" customWidth="1"/>
  </cols>
  <sheetData>
    <row r="1" spans="1:5" x14ac:dyDescent="0.25">
      <c r="A1" s="1" t="s">
        <v>439</v>
      </c>
    </row>
    <row r="4" spans="1:5" x14ac:dyDescent="0.25">
      <c r="A4" s="28"/>
      <c r="B4" s="28"/>
      <c r="C4" s="28" t="s">
        <v>294</v>
      </c>
      <c r="D4" s="28" t="s">
        <v>295</v>
      </c>
      <c r="E4" s="28" t="s">
        <v>296</v>
      </c>
    </row>
    <row r="5" spans="1:5" ht="45" x14ac:dyDescent="0.25">
      <c r="A5" s="29" t="s">
        <v>207</v>
      </c>
      <c r="B5" s="29" t="s">
        <v>291</v>
      </c>
      <c r="C5" s="29">
        <v>26.1</v>
      </c>
      <c r="D5" s="29">
        <v>24</v>
      </c>
      <c r="E5" s="29">
        <v>1.1399999999999999</v>
      </c>
    </row>
    <row r="6" spans="1:5" ht="60" customHeight="1" x14ac:dyDescent="0.25">
      <c r="A6" s="135" t="s">
        <v>208</v>
      </c>
      <c r="B6" s="26" t="s">
        <v>291</v>
      </c>
      <c r="C6" s="26">
        <v>25.1</v>
      </c>
      <c r="D6" s="26">
        <v>22.8</v>
      </c>
      <c r="E6" s="26">
        <v>1.22</v>
      </c>
    </row>
    <row r="7" spans="1:5" ht="30" x14ac:dyDescent="0.25">
      <c r="A7" s="136"/>
      <c r="B7" s="27" t="s">
        <v>290</v>
      </c>
      <c r="C7" s="27">
        <v>12.5</v>
      </c>
      <c r="D7" s="27">
        <v>12.2</v>
      </c>
      <c r="E7" s="27">
        <v>2.2999999999999998</v>
      </c>
    </row>
    <row r="9" spans="1:5" x14ac:dyDescent="0.25">
      <c r="A9" t="s">
        <v>422</v>
      </c>
    </row>
    <row r="10" spans="1:5" x14ac:dyDescent="0.25">
      <c r="A10" t="s">
        <v>423</v>
      </c>
    </row>
    <row r="11" spans="1:5" x14ac:dyDescent="0.25">
      <c r="A11" s="41" t="s">
        <v>447</v>
      </c>
    </row>
    <row r="12" spans="1:5" x14ac:dyDescent="0.25">
      <c r="A12" s="41" t="s">
        <v>456</v>
      </c>
    </row>
  </sheetData>
  <mergeCells count="1">
    <mergeCell ref="A6:A7"/>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86"/>
  <sheetViews>
    <sheetView topLeftCell="A34" workbookViewId="0">
      <selection activeCell="A56" sqref="A56"/>
    </sheetView>
  </sheetViews>
  <sheetFormatPr baseColWidth="10" defaultColWidth="9.140625" defaultRowHeight="15" x14ac:dyDescent="0.25"/>
  <cols>
    <col min="1" max="1" width="88.42578125" style="34" bestFit="1" customWidth="1"/>
    <col min="2" max="2" width="11.42578125" style="34" hidden="1" customWidth="1"/>
    <col min="3" max="3" width="14" style="35" customWidth="1"/>
    <col min="4" max="7" width="9.140625" style="35"/>
    <col min="8" max="8" width="11.5703125" style="35" customWidth="1"/>
    <col min="9" max="16384" width="9.140625" style="34"/>
  </cols>
  <sheetData>
    <row r="1" spans="1:13" s="35" customFormat="1" x14ac:dyDescent="0.25">
      <c r="A1" s="62" t="s">
        <v>459</v>
      </c>
    </row>
    <row r="2" spans="1:13" s="35" customFormat="1" x14ac:dyDescent="0.25">
      <c r="A2" s="62"/>
    </row>
    <row r="3" spans="1:13" x14ac:dyDescent="0.25">
      <c r="A3" s="33" t="s">
        <v>311</v>
      </c>
    </row>
    <row r="4" spans="1:13" x14ac:dyDescent="0.25">
      <c r="A4" s="35"/>
      <c r="B4" s="35"/>
      <c r="I4" s="35"/>
      <c r="J4" s="35"/>
      <c r="K4" s="35"/>
      <c r="L4" s="35"/>
      <c r="M4" s="35"/>
    </row>
    <row r="5" spans="1:13" ht="45" x14ac:dyDescent="0.25">
      <c r="A5" s="66"/>
      <c r="B5" s="36" t="s">
        <v>312</v>
      </c>
      <c r="C5" s="67" t="s">
        <v>330</v>
      </c>
      <c r="D5" s="67" t="s">
        <v>328</v>
      </c>
      <c r="E5" s="36" t="s">
        <v>313</v>
      </c>
      <c r="F5" s="36" t="s">
        <v>314</v>
      </c>
      <c r="G5" s="36" t="s">
        <v>315</v>
      </c>
      <c r="H5" s="67" t="s">
        <v>329</v>
      </c>
      <c r="I5" s="35"/>
      <c r="J5" s="35"/>
      <c r="K5" s="35"/>
      <c r="L5" s="35"/>
      <c r="M5" s="35"/>
    </row>
    <row r="6" spans="1:13" x14ac:dyDescent="0.25">
      <c r="A6" s="68" t="s">
        <v>316</v>
      </c>
      <c r="B6" s="69">
        <v>4574</v>
      </c>
      <c r="C6" s="58">
        <v>24.230545107803149</v>
      </c>
      <c r="D6" s="58">
        <v>64.3</v>
      </c>
      <c r="E6" s="58">
        <v>18.899999999999999</v>
      </c>
      <c r="F6" s="58">
        <v>32.5</v>
      </c>
      <c r="G6" s="58">
        <v>44.7</v>
      </c>
      <c r="H6" s="58">
        <v>7</v>
      </c>
      <c r="I6" s="35"/>
      <c r="J6" s="35"/>
      <c r="K6" s="35"/>
      <c r="L6" s="35"/>
      <c r="M6" s="35"/>
    </row>
    <row r="7" spans="1:13" x14ac:dyDescent="0.25">
      <c r="A7" s="70" t="s">
        <v>317</v>
      </c>
      <c r="B7" s="71">
        <v>10604</v>
      </c>
      <c r="C7" s="59">
        <v>56.174180219314508</v>
      </c>
      <c r="D7" s="59">
        <v>56.2</v>
      </c>
      <c r="E7" s="59">
        <v>22.9</v>
      </c>
      <c r="F7" s="59">
        <v>31.3</v>
      </c>
      <c r="G7" s="59">
        <v>44</v>
      </c>
      <c r="H7" s="59">
        <v>9.8000000000000007</v>
      </c>
      <c r="I7" s="35"/>
      <c r="J7" s="35"/>
      <c r="K7" s="35"/>
      <c r="L7" s="35"/>
      <c r="M7" s="35"/>
    </row>
    <row r="8" spans="1:13" x14ac:dyDescent="0.25">
      <c r="A8" s="70" t="s">
        <v>318</v>
      </c>
      <c r="B8" s="71">
        <v>1855</v>
      </c>
      <c r="C8" s="59">
        <v>9.8267733220321016</v>
      </c>
      <c r="D8" s="59">
        <v>54</v>
      </c>
      <c r="E8" s="59">
        <v>7.1</v>
      </c>
      <c r="F8" s="59">
        <v>52.4</v>
      </c>
      <c r="G8" s="59">
        <v>49.3</v>
      </c>
      <c r="H8" s="59">
        <v>8</v>
      </c>
      <c r="I8" s="35"/>
      <c r="J8" s="35"/>
      <c r="K8" s="35"/>
      <c r="L8" s="35"/>
      <c r="M8" s="35"/>
    </row>
    <row r="9" spans="1:13" x14ac:dyDescent="0.25">
      <c r="A9" s="72" t="s">
        <v>319</v>
      </c>
      <c r="B9" s="71">
        <v>1844</v>
      </c>
      <c r="C9" s="59">
        <v>9.7685013508502401</v>
      </c>
      <c r="D9" s="59">
        <v>42.7</v>
      </c>
      <c r="E9" s="59">
        <v>24.2</v>
      </c>
      <c r="F9" s="59">
        <v>33.6</v>
      </c>
      <c r="G9" s="59">
        <v>43.8</v>
      </c>
      <c r="H9" s="59">
        <v>2.1</v>
      </c>
      <c r="I9" s="35"/>
      <c r="J9" s="35"/>
      <c r="K9" s="35"/>
      <c r="L9" s="35"/>
      <c r="M9" s="35"/>
    </row>
    <row r="10" spans="1:13" x14ac:dyDescent="0.25">
      <c r="A10" s="73" t="s">
        <v>320</v>
      </c>
      <c r="B10" s="74">
        <v>18877</v>
      </c>
      <c r="C10" s="60">
        <v>100</v>
      </c>
      <c r="D10" s="60">
        <v>56.6</v>
      </c>
      <c r="E10" s="60">
        <v>20.5</v>
      </c>
      <c r="F10" s="60">
        <v>33.9</v>
      </c>
      <c r="G10" s="60">
        <v>44.7</v>
      </c>
      <c r="H10" s="60">
        <v>8.1999999999999993</v>
      </c>
      <c r="I10" s="35"/>
      <c r="J10" s="35"/>
      <c r="K10" s="35"/>
      <c r="L10" s="35"/>
      <c r="M10" s="35"/>
    </row>
    <row r="11" spans="1:13" x14ac:dyDescent="0.25">
      <c r="A11" s="68" t="s">
        <v>316</v>
      </c>
      <c r="B11" s="71">
        <v>229</v>
      </c>
      <c r="C11" s="59">
        <v>15.115511551155114</v>
      </c>
      <c r="D11" s="59">
        <v>74.7</v>
      </c>
      <c r="E11" s="59">
        <v>7.9</v>
      </c>
      <c r="F11" s="59">
        <v>52.4</v>
      </c>
      <c r="G11" s="59">
        <v>48.9</v>
      </c>
      <c r="H11" s="59">
        <v>7.1</v>
      </c>
      <c r="I11" s="35"/>
      <c r="J11" s="35"/>
      <c r="K11" s="35"/>
      <c r="L11" s="35"/>
      <c r="M11" s="35"/>
    </row>
    <row r="12" spans="1:13" x14ac:dyDescent="0.25">
      <c r="A12" s="70" t="s">
        <v>317</v>
      </c>
      <c r="B12" s="71">
        <v>869</v>
      </c>
      <c r="C12" s="59">
        <v>57.35973597359736</v>
      </c>
      <c r="D12" s="59">
        <v>61.3</v>
      </c>
      <c r="E12" s="59">
        <v>14.6</v>
      </c>
      <c r="F12" s="59">
        <v>41.5</v>
      </c>
      <c r="G12" s="59">
        <v>46.7</v>
      </c>
      <c r="H12" s="59">
        <v>10</v>
      </c>
      <c r="I12" s="35"/>
      <c r="J12" s="35"/>
      <c r="K12" s="35"/>
      <c r="L12" s="35"/>
      <c r="M12" s="35"/>
    </row>
    <row r="13" spans="1:13" x14ac:dyDescent="0.25">
      <c r="A13" s="70" t="s">
        <v>318</v>
      </c>
      <c r="B13" s="71">
        <v>124</v>
      </c>
      <c r="C13" s="59">
        <v>8.1848184818481844</v>
      </c>
      <c r="D13" s="59">
        <v>55.6</v>
      </c>
      <c r="E13" s="59">
        <v>5.6</v>
      </c>
      <c r="F13" s="59">
        <v>54</v>
      </c>
      <c r="G13" s="59">
        <v>49.8</v>
      </c>
      <c r="H13" s="59">
        <v>9.1999999999999993</v>
      </c>
      <c r="I13" s="35"/>
      <c r="J13" s="35"/>
      <c r="K13" s="35"/>
      <c r="L13" s="35"/>
      <c r="M13" s="35"/>
    </row>
    <row r="14" spans="1:13" x14ac:dyDescent="0.25">
      <c r="A14" s="72" t="s">
        <v>319</v>
      </c>
      <c r="B14" s="71">
        <v>293</v>
      </c>
      <c r="C14" s="59">
        <v>19.339933993399338</v>
      </c>
      <c r="D14" s="59">
        <v>51.5</v>
      </c>
      <c r="E14" s="59">
        <v>29</v>
      </c>
      <c r="F14" s="59">
        <v>32.799999999999997</v>
      </c>
      <c r="G14" s="59">
        <v>42.9</v>
      </c>
      <c r="H14" s="59">
        <v>3.4</v>
      </c>
      <c r="I14" s="35"/>
      <c r="J14" s="35"/>
      <c r="K14" s="35"/>
      <c r="L14" s="35"/>
      <c r="M14" s="35"/>
    </row>
    <row r="15" spans="1:13" x14ac:dyDescent="0.25">
      <c r="A15" s="73" t="s">
        <v>321</v>
      </c>
      <c r="B15" s="74">
        <v>1515</v>
      </c>
      <c r="C15" s="60">
        <v>100</v>
      </c>
      <c r="D15" s="60">
        <v>61</v>
      </c>
      <c r="E15" s="60">
        <v>15.6</v>
      </c>
      <c r="F15" s="60">
        <v>42.5</v>
      </c>
      <c r="G15" s="60">
        <v>46.6</v>
      </c>
      <c r="H15" s="60">
        <v>8.1999999999999993</v>
      </c>
      <c r="I15" s="35"/>
      <c r="J15" s="35"/>
      <c r="K15" s="35"/>
      <c r="L15" s="35"/>
      <c r="M15" s="35"/>
    </row>
    <row r="16" spans="1:13" x14ac:dyDescent="0.25">
      <c r="A16" s="41" t="s">
        <v>462</v>
      </c>
      <c r="B16" s="76"/>
      <c r="C16" s="40"/>
      <c r="I16" s="35"/>
      <c r="J16" s="35"/>
      <c r="K16" s="35"/>
      <c r="L16" s="35"/>
      <c r="M16" s="35"/>
    </row>
    <row r="17" spans="1:13" ht="15.75" customHeight="1" x14ac:dyDescent="0.25">
      <c r="A17" s="41" t="s">
        <v>460</v>
      </c>
      <c r="B17" s="75"/>
      <c r="C17" s="38"/>
      <c r="D17" s="39"/>
      <c r="E17" s="39"/>
      <c r="F17" s="39"/>
      <c r="G17" s="39"/>
      <c r="H17" s="39"/>
      <c r="I17" s="35"/>
      <c r="J17" s="35"/>
      <c r="K17" s="35"/>
      <c r="L17" s="35"/>
      <c r="M17" s="35"/>
    </row>
    <row r="18" spans="1:13" x14ac:dyDescent="0.25">
      <c r="A18" s="41" t="s">
        <v>461</v>
      </c>
      <c r="B18" s="75"/>
      <c r="C18" s="38"/>
      <c r="D18" s="39"/>
      <c r="E18" s="39"/>
      <c r="F18" s="39"/>
      <c r="G18" s="39"/>
      <c r="H18" s="39"/>
      <c r="I18" s="35"/>
      <c r="J18" s="35"/>
      <c r="K18" s="35"/>
      <c r="L18" s="35"/>
      <c r="M18" s="35"/>
    </row>
    <row r="19" spans="1:13" x14ac:dyDescent="0.25">
      <c r="A19" s="41"/>
      <c r="B19" s="76"/>
      <c r="C19" s="40"/>
      <c r="I19" s="35"/>
      <c r="J19" s="35"/>
      <c r="K19" s="35"/>
      <c r="L19" s="35"/>
      <c r="M19" s="35"/>
    </row>
    <row r="20" spans="1:13" s="35" customFormat="1" x14ac:dyDescent="0.25">
      <c r="A20" s="77" t="s">
        <v>322</v>
      </c>
      <c r="B20" s="76"/>
      <c r="C20" s="40"/>
    </row>
    <row r="21" spans="1:13" ht="15" customHeight="1" x14ac:dyDescent="0.25">
      <c r="A21" s="35"/>
      <c r="B21" s="35"/>
      <c r="I21" s="35"/>
      <c r="J21" s="35"/>
      <c r="K21" s="35"/>
      <c r="L21" s="35"/>
      <c r="M21" s="35"/>
    </row>
    <row r="22" spans="1:13" ht="45" x14ac:dyDescent="0.25">
      <c r="A22" s="66"/>
      <c r="B22" s="36" t="s">
        <v>312</v>
      </c>
      <c r="C22" s="67" t="s">
        <v>330</v>
      </c>
      <c r="D22" s="67" t="s">
        <v>328</v>
      </c>
      <c r="E22" s="36" t="s">
        <v>313</v>
      </c>
      <c r="F22" s="36" t="s">
        <v>314</v>
      </c>
      <c r="G22" s="36" t="s">
        <v>315</v>
      </c>
      <c r="H22" s="67" t="s">
        <v>329</v>
      </c>
      <c r="I22" s="35"/>
      <c r="J22" s="35"/>
      <c r="K22" s="35"/>
      <c r="L22" s="35"/>
      <c r="M22" s="35"/>
    </row>
    <row r="23" spans="1:13" x14ac:dyDescent="0.25">
      <c r="A23" s="68" t="s">
        <v>316</v>
      </c>
      <c r="B23" s="69">
        <v>2259</v>
      </c>
      <c r="C23" s="58">
        <v>4.0759251574256172</v>
      </c>
      <c r="D23" s="58">
        <v>70.2</v>
      </c>
      <c r="E23" s="58">
        <v>17.3</v>
      </c>
      <c r="F23" s="58">
        <v>31.4</v>
      </c>
      <c r="G23" s="58">
        <v>44.8</v>
      </c>
      <c r="H23" s="58">
        <v>6.3</v>
      </c>
      <c r="I23" s="35"/>
      <c r="J23" s="35"/>
      <c r="K23" s="35"/>
      <c r="L23" s="35"/>
      <c r="M23" s="35"/>
    </row>
    <row r="24" spans="1:13" x14ac:dyDescent="0.25">
      <c r="A24" s="70" t="s">
        <v>317</v>
      </c>
      <c r="B24" s="71">
        <v>47619</v>
      </c>
      <c r="C24" s="59">
        <v>85.919203218880241</v>
      </c>
      <c r="D24" s="59">
        <v>63</v>
      </c>
      <c r="E24" s="59">
        <v>22.7</v>
      </c>
      <c r="F24" s="59">
        <v>32.299999999999997</v>
      </c>
      <c r="G24" s="59">
        <v>44.1</v>
      </c>
      <c r="H24" s="59">
        <v>9.3000000000000007</v>
      </c>
      <c r="I24" s="35"/>
      <c r="J24" s="35"/>
      <c r="K24" s="35"/>
      <c r="L24" s="35"/>
      <c r="M24" s="35"/>
    </row>
    <row r="25" spans="1:13" x14ac:dyDescent="0.25">
      <c r="A25" s="70" t="s">
        <v>318</v>
      </c>
      <c r="B25" s="71">
        <v>575</v>
      </c>
      <c r="C25" s="59">
        <v>1.0374754163433955</v>
      </c>
      <c r="D25" s="59">
        <v>54.1</v>
      </c>
      <c r="E25" s="59">
        <v>5.4</v>
      </c>
      <c r="F25" s="59">
        <v>48.7</v>
      </c>
      <c r="G25" s="59">
        <v>49</v>
      </c>
      <c r="H25" s="59">
        <v>7.6</v>
      </c>
      <c r="I25" s="35"/>
      <c r="J25" s="35"/>
      <c r="K25" s="35"/>
      <c r="L25" s="35"/>
      <c r="M25" s="35"/>
    </row>
    <row r="26" spans="1:13" x14ac:dyDescent="0.25">
      <c r="A26" s="72" t="s">
        <v>319</v>
      </c>
      <c r="B26" s="71">
        <v>4970</v>
      </c>
      <c r="C26" s="59">
        <v>8.9673962073507383</v>
      </c>
      <c r="D26" s="59">
        <v>52.3</v>
      </c>
      <c r="E26" s="59">
        <v>37.9</v>
      </c>
      <c r="F26" s="59">
        <v>22.6</v>
      </c>
      <c r="G26" s="59">
        <v>40.1</v>
      </c>
      <c r="H26" s="59">
        <v>1.2</v>
      </c>
      <c r="I26" s="35"/>
      <c r="J26" s="35"/>
      <c r="K26" s="35"/>
      <c r="L26" s="35"/>
      <c r="M26" s="35"/>
    </row>
    <row r="27" spans="1:13" x14ac:dyDescent="0.25">
      <c r="A27" s="73" t="s">
        <v>320</v>
      </c>
      <c r="B27" s="74">
        <v>55423</v>
      </c>
      <c r="C27" s="60">
        <v>100</v>
      </c>
      <c r="D27" s="60">
        <v>62.3</v>
      </c>
      <c r="E27" s="60">
        <v>23.7</v>
      </c>
      <c r="F27" s="60">
        <v>31.5</v>
      </c>
      <c r="G27" s="60">
        <v>43.8</v>
      </c>
      <c r="H27" s="60">
        <v>8.4</v>
      </c>
      <c r="I27" s="35"/>
      <c r="J27" s="35"/>
      <c r="K27" s="35"/>
      <c r="L27" s="35"/>
      <c r="M27" s="35"/>
    </row>
    <row r="28" spans="1:13" x14ac:dyDescent="0.25">
      <c r="A28" s="68" t="s">
        <v>316</v>
      </c>
      <c r="B28" s="71">
        <v>94</v>
      </c>
      <c r="C28" s="59">
        <v>2.0479302832244008</v>
      </c>
      <c r="D28" s="59">
        <v>83</v>
      </c>
      <c r="E28" s="59">
        <v>9.6</v>
      </c>
      <c r="F28" s="59">
        <v>37.200000000000003</v>
      </c>
      <c r="G28" s="59">
        <v>47.8</v>
      </c>
      <c r="H28" s="59">
        <v>7.4</v>
      </c>
      <c r="I28" s="35"/>
      <c r="J28" s="35"/>
      <c r="K28" s="35"/>
      <c r="L28" s="35"/>
      <c r="M28" s="35"/>
    </row>
    <row r="29" spans="1:13" x14ac:dyDescent="0.25">
      <c r="A29" s="70" t="s">
        <v>317</v>
      </c>
      <c r="B29" s="71">
        <v>3737</v>
      </c>
      <c r="C29" s="59">
        <v>81.416122004357291</v>
      </c>
      <c r="D29" s="59">
        <v>69.400000000000006</v>
      </c>
      <c r="E29" s="59">
        <v>15.3</v>
      </c>
      <c r="F29" s="59">
        <v>43.4</v>
      </c>
      <c r="G29" s="59">
        <v>46.7</v>
      </c>
      <c r="H29" s="59">
        <v>9.6999999999999993</v>
      </c>
      <c r="I29" s="35"/>
      <c r="J29" s="35"/>
      <c r="K29" s="35"/>
      <c r="L29" s="35"/>
      <c r="M29" s="35"/>
    </row>
    <row r="30" spans="1:13" x14ac:dyDescent="0.25">
      <c r="A30" s="70" t="s">
        <v>318</v>
      </c>
      <c r="B30" s="71">
        <v>82</v>
      </c>
      <c r="C30" s="59">
        <v>1.7864923747276689</v>
      </c>
      <c r="D30" s="59">
        <v>65.900000000000006</v>
      </c>
      <c r="E30" s="59">
        <v>2.4</v>
      </c>
      <c r="F30" s="59">
        <v>61</v>
      </c>
      <c r="G30" s="59">
        <v>51</v>
      </c>
      <c r="H30" s="59">
        <v>9</v>
      </c>
      <c r="I30" s="35"/>
      <c r="J30" s="35"/>
      <c r="K30" s="35"/>
      <c r="L30" s="35"/>
      <c r="M30" s="35"/>
    </row>
    <row r="31" spans="1:13" x14ac:dyDescent="0.25">
      <c r="A31" s="72" t="s">
        <v>319</v>
      </c>
      <c r="B31" s="71">
        <v>677</v>
      </c>
      <c r="C31" s="59">
        <v>14.74945533769063</v>
      </c>
      <c r="D31" s="59">
        <v>59.4</v>
      </c>
      <c r="E31" s="59">
        <v>37.799999999999997</v>
      </c>
      <c r="F31" s="59">
        <v>25.6</v>
      </c>
      <c r="G31" s="59">
        <v>40.299999999999997</v>
      </c>
      <c r="H31" s="59">
        <v>2.2999999999999998</v>
      </c>
      <c r="I31" s="35"/>
      <c r="J31" s="35"/>
      <c r="K31" s="35"/>
      <c r="L31" s="35"/>
      <c r="M31" s="35"/>
    </row>
    <row r="32" spans="1:13" x14ac:dyDescent="0.25">
      <c r="A32" s="73" t="s">
        <v>321</v>
      </c>
      <c r="B32" s="74">
        <v>4590</v>
      </c>
      <c r="C32" s="60">
        <v>100</v>
      </c>
      <c r="D32" s="60">
        <v>68.099999999999994</v>
      </c>
      <c r="E32" s="60">
        <v>18.3</v>
      </c>
      <c r="F32" s="60">
        <v>41</v>
      </c>
      <c r="G32" s="60">
        <v>45.8</v>
      </c>
      <c r="H32" s="60">
        <v>8.5</v>
      </c>
      <c r="I32" s="35"/>
      <c r="J32" s="35"/>
      <c r="K32" s="35"/>
      <c r="L32" s="35"/>
      <c r="M32" s="35"/>
    </row>
    <row r="34" spans="1:13" x14ac:dyDescent="0.25">
      <c r="A34" s="41" t="s">
        <v>421</v>
      </c>
      <c r="B34" s="76"/>
      <c r="C34" s="40"/>
      <c r="I34" s="35"/>
      <c r="J34" s="35"/>
      <c r="K34" s="35"/>
      <c r="L34" s="35"/>
      <c r="M34" s="35"/>
    </row>
    <row r="35" spans="1:13" x14ac:dyDescent="0.25">
      <c r="A35" s="41" t="s">
        <v>374</v>
      </c>
      <c r="B35" s="76"/>
      <c r="C35" s="40"/>
      <c r="I35" s="35"/>
      <c r="J35" s="35"/>
      <c r="K35" s="35"/>
      <c r="L35" s="35"/>
      <c r="M35" s="35"/>
    </row>
    <row r="36" spans="1:13" x14ac:dyDescent="0.25">
      <c r="A36" s="41" t="s">
        <v>414</v>
      </c>
      <c r="B36" s="76"/>
      <c r="C36" s="40"/>
      <c r="I36" s="35"/>
      <c r="J36" s="35"/>
      <c r="K36" s="35"/>
      <c r="L36" s="35"/>
      <c r="M36" s="35"/>
    </row>
    <row r="37" spans="1:13" x14ac:dyDescent="0.25">
      <c r="A37" s="41"/>
      <c r="B37" s="76"/>
      <c r="C37" s="40"/>
      <c r="I37" s="35"/>
      <c r="J37" s="35"/>
      <c r="K37" s="35"/>
      <c r="L37" s="35"/>
      <c r="M37" s="35"/>
    </row>
    <row r="38" spans="1:13" x14ac:dyDescent="0.25">
      <c r="A38" s="77" t="s">
        <v>323</v>
      </c>
      <c r="B38" s="76"/>
      <c r="C38" s="40"/>
      <c r="I38" s="35"/>
      <c r="J38" s="35"/>
      <c r="K38" s="35"/>
      <c r="L38" s="35"/>
      <c r="M38" s="35"/>
    </row>
    <row r="39" spans="1:13" ht="15" customHeight="1" x14ac:dyDescent="0.25">
      <c r="A39" s="35"/>
      <c r="B39" s="35"/>
      <c r="I39" s="35"/>
      <c r="J39" s="35"/>
      <c r="K39" s="35"/>
      <c r="L39" s="35"/>
      <c r="M39" s="35"/>
    </row>
    <row r="40" spans="1:13" ht="45" x14ac:dyDescent="0.25">
      <c r="A40" s="66"/>
      <c r="B40" s="36" t="s">
        <v>312</v>
      </c>
      <c r="C40" s="67" t="s">
        <v>330</v>
      </c>
      <c r="D40" s="67" t="s">
        <v>328</v>
      </c>
      <c r="E40" s="36" t="s">
        <v>313</v>
      </c>
      <c r="F40" s="36" t="s">
        <v>314</v>
      </c>
      <c r="G40" s="36" t="s">
        <v>315</v>
      </c>
      <c r="H40" s="67" t="s">
        <v>329</v>
      </c>
      <c r="I40" s="35"/>
      <c r="J40" s="35"/>
      <c r="K40" s="35"/>
      <c r="L40" s="35"/>
      <c r="M40" s="35"/>
    </row>
    <row r="41" spans="1:13" x14ac:dyDescent="0.25">
      <c r="A41" s="68" t="s">
        <v>316</v>
      </c>
      <c r="B41" s="69">
        <v>1937</v>
      </c>
      <c r="C41" s="58">
        <v>1.5157324736096656</v>
      </c>
      <c r="D41" s="58">
        <v>78.400000000000006</v>
      </c>
      <c r="E41" s="58">
        <v>17</v>
      </c>
      <c r="F41" s="58">
        <v>28.8</v>
      </c>
      <c r="G41" s="58">
        <v>44.4</v>
      </c>
      <c r="H41" s="58">
        <v>4.0999999999999996</v>
      </c>
      <c r="I41" s="35"/>
      <c r="J41" s="35"/>
      <c r="K41" s="35"/>
      <c r="L41" s="35"/>
      <c r="M41" s="35"/>
    </row>
    <row r="42" spans="1:13" x14ac:dyDescent="0.25">
      <c r="A42" s="70" t="s">
        <v>317</v>
      </c>
      <c r="B42" s="71">
        <v>115229</v>
      </c>
      <c r="C42" s="59">
        <v>90.168475581604625</v>
      </c>
      <c r="D42" s="59">
        <v>64.599999999999994</v>
      </c>
      <c r="E42" s="59">
        <v>19.899999999999999</v>
      </c>
      <c r="F42" s="59">
        <v>36.799999999999997</v>
      </c>
      <c r="G42" s="59">
        <v>45.1</v>
      </c>
      <c r="H42" s="59">
        <v>9.4</v>
      </c>
      <c r="I42" s="35"/>
      <c r="J42" s="35"/>
      <c r="K42" s="35"/>
      <c r="L42" s="35"/>
      <c r="M42" s="35"/>
    </row>
    <row r="43" spans="1:13" x14ac:dyDescent="0.25">
      <c r="A43" s="70" t="s">
        <v>318</v>
      </c>
      <c r="B43" s="71">
        <v>205</v>
      </c>
      <c r="C43" s="37">
        <v>0.16041567221991815</v>
      </c>
      <c r="D43" s="59">
        <v>61</v>
      </c>
      <c r="E43" s="59">
        <v>4.4000000000000004</v>
      </c>
      <c r="F43" s="59">
        <v>47.8</v>
      </c>
      <c r="G43" s="59">
        <v>49.3</v>
      </c>
      <c r="H43" s="59">
        <v>4.9000000000000004</v>
      </c>
      <c r="I43" s="35"/>
      <c r="J43" s="35"/>
      <c r="K43" s="35"/>
      <c r="L43" s="35"/>
      <c r="M43" s="35"/>
    </row>
    <row r="44" spans="1:13" x14ac:dyDescent="0.25">
      <c r="A44" s="72" t="s">
        <v>319</v>
      </c>
      <c r="B44" s="71">
        <v>10422</v>
      </c>
      <c r="C44" s="59">
        <v>8.155376272565789</v>
      </c>
      <c r="D44" s="59">
        <v>55.8</v>
      </c>
      <c r="E44" s="59">
        <v>37.5</v>
      </c>
      <c r="F44" s="59">
        <v>22.7</v>
      </c>
      <c r="G44" s="59">
        <v>40.1</v>
      </c>
      <c r="H44" s="59">
        <v>1</v>
      </c>
      <c r="I44" s="35"/>
      <c r="J44" s="35"/>
      <c r="K44" s="35"/>
      <c r="L44" s="35"/>
      <c r="M44" s="35"/>
    </row>
    <row r="45" spans="1:13" x14ac:dyDescent="0.25">
      <c r="A45" s="73" t="s">
        <v>320</v>
      </c>
      <c r="B45" s="74">
        <v>127793</v>
      </c>
      <c r="C45" s="60">
        <v>100</v>
      </c>
      <c r="D45" s="60">
        <v>64.099999999999994</v>
      </c>
      <c r="E45" s="60">
        <v>21.2</v>
      </c>
      <c r="F45" s="60">
        <v>35.5</v>
      </c>
      <c r="G45" s="60">
        <v>44.7</v>
      </c>
      <c r="H45" s="60">
        <v>8.6</v>
      </c>
      <c r="I45" s="35"/>
      <c r="J45" s="35"/>
      <c r="K45" s="35"/>
      <c r="L45" s="35"/>
      <c r="M45" s="35"/>
    </row>
    <row r="46" spans="1:13" x14ac:dyDescent="0.25">
      <c r="A46" s="68" t="s">
        <v>316</v>
      </c>
      <c r="B46" s="71">
        <v>309</v>
      </c>
      <c r="C46" s="59">
        <v>0.60231569919301398</v>
      </c>
      <c r="D46" s="59">
        <v>85.4</v>
      </c>
      <c r="E46" s="59">
        <v>11.3</v>
      </c>
      <c r="F46" s="59">
        <v>47.6</v>
      </c>
      <c r="G46" s="59">
        <v>48.2</v>
      </c>
      <c r="H46" s="59">
        <v>4.3</v>
      </c>
      <c r="I46" s="35"/>
      <c r="J46" s="35"/>
      <c r="K46" s="35"/>
      <c r="L46" s="35"/>
      <c r="M46" s="35"/>
    </row>
    <row r="47" spans="1:13" x14ac:dyDescent="0.25">
      <c r="A47" s="70" t="s">
        <v>317</v>
      </c>
      <c r="B47" s="71">
        <v>41148</v>
      </c>
      <c r="C47" s="59">
        <v>80.207399321663871</v>
      </c>
      <c r="D47" s="59">
        <v>69.2</v>
      </c>
      <c r="E47" s="59">
        <v>14.8</v>
      </c>
      <c r="F47" s="59">
        <v>43.2</v>
      </c>
      <c r="G47" s="59">
        <v>46.9</v>
      </c>
      <c r="H47" s="59">
        <v>9.8000000000000007</v>
      </c>
      <c r="I47" s="35"/>
      <c r="J47" s="35"/>
      <c r="K47" s="35"/>
      <c r="L47" s="35"/>
      <c r="M47" s="35"/>
    </row>
    <row r="48" spans="1:13" x14ac:dyDescent="0.25">
      <c r="A48" s="70" t="s">
        <v>318</v>
      </c>
      <c r="B48" s="71">
        <v>468</v>
      </c>
      <c r="C48" s="59">
        <v>0.91224513664184637</v>
      </c>
      <c r="D48" s="59">
        <v>55.6</v>
      </c>
      <c r="E48" s="59">
        <v>5.0999999999999996</v>
      </c>
      <c r="F48" s="59">
        <v>56.8</v>
      </c>
      <c r="G48" s="59">
        <v>50.4</v>
      </c>
      <c r="H48" s="59">
        <v>6.1</v>
      </c>
      <c r="I48" s="35"/>
      <c r="J48" s="35"/>
      <c r="K48" s="35"/>
      <c r="L48" s="35"/>
      <c r="M48" s="35"/>
    </row>
    <row r="49" spans="1:13" x14ac:dyDescent="0.25">
      <c r="A49" s="72" t="s">
        <v>319</v>
      </c>
      <c r="B49" s="71">
        <v>9377</v>
      </c>
      <c r="C49" s="59">
        <v>18.278039842501268</v>
      </c>
      <c r="D49" s="59">
        <v>58.7</v>
      </c>
      <c r="E49" s="59">
        <v>35.1</v>
      </c>
      <c r="F49" s="59">
        <v>25.6</v>
      </c>
      <c r="G49" s="59">
        <v>41.1</v>
      </c>
      <c r="H49" s="59">
        <v>2.7</v>
      </c>
      <c r="I49" s="35"/>
      <c r="J49" s="35"/>
      <c r="K49" s="35"/>
      <c r="L49" s="35"/>
      <c r="M49" s="35"/>
    </row>
    <row r="50" spans="1:13" x14ac:dyDescent="0.25">
      <c r="A50" s="73" t="s">
        <v>321</v>
      </c>
      <c r="B50" s="74">
        <v>51302</v>
      </c>
      <c r="C50" s="60">
        <v>100</v>
      </c>
      <c r="D50" s="60">
        <v>67.3</v>
      </c>
      <c r="E50" s="60">
        <v>18.399999999999999</v>
      </c>
      <c r="F50" s="60">
        <v>40.1</v>
      </c>
      <c r="G50" s="60">
        <v>45.9</v>
      </c>
      <c r="H50" s="60">
        <v>8.5</v>
      </c>
      <c r="I50" s="35"/>
      <c r="J50" s="35"/>
      <c r="K50" s="35"/>
      <c r="L50" s="35"/>
      <c r="M50" s="35"/>
    </row>
    <row r="51" spans="1:13" x14ac:dyDescent="0.25">
      <c r="A51" s="41" t="s">
        <v>463</v>
      </c>
      <c r="B51" s="35"/>
      <c r="I51" s="35"/>
      <c r="J51" s="35"/>
      <c r="K51" s="35"/>
      <c r="L51" s="35"/>
      <c r="M51" s="35"/>
    </row>
    <row r="52" spans="1:13" x14ac:dyDescent="0.25">
      <c r="A52" s="41" t="s">
        <v>377</v>
      </c>
      <c r="B52" s="76"/>
      <c r="C52" s="40"/>
      <c r="I52" s="35"/>
      <c r="J52" s="35"/>
      <c r="K52" s="35"/>
      <c r="L52" s="35"/>
      <c r="M52" s="35"/>
    </row>
    <row r="53" spans="1:13" x14ac:dyDescent="0.25">
      <c r="A53" s="41" t="s">
        <v>414</v>
      </c>
      <c r="B53" s="35"/>
      <c r="I53" s="35"/>
      <c r="J53" s="35"/>
      <c r="K53" s="35"/>
      <c r="L53" s="35"/>
      <c r="M53" s="35"/>
    </row>
    <row r="54" spans="1:13" ht="15" customHeight="1" x14ac:dyDescent="0.25">
      <c r="A54" s="41" t="s">
        <v>456</v>
      </c>
      <c r="B54" s="35"/>
      <c r="I54" s="35"/>
      <c r="J54" s="35"/>
      <c r="K54" s="35"/>
      <c r="L54" s="35"/>
      <c r="M54" s="35"/>
    </row>
    <row r="55" spans="1:13" x14ac:dyDescent="0.25">
      <c r="A55" s="35"/>
      <c r="B55" s="35"/>
      <c r="I55" s="35"/>
      <c r="J55" s="35"/>
      <c r="K55" s="35"/>
      <c r="L55" s="35"/>
      <c r="M55" s="35"/>
    </row>
    <row r="56" spans="1:13" x14ac:dyDescent="0.25">
      <c r="A56" s="35"/>
      <c r="B56" s="35"/>
      <c r="I56" s="35"/>
      <c r="J56" s="35"/>
      <c r="K56" s="35"/>
      <c r="L56" s="35"/>
      <c r="M56" s="35"/>
    </row>
    <row r="57" spans="1:13" x14ac:dyDescent="0.25">
      <c r="A57" s="35"/>
      <c r="B57" s="35"/>
      <c r="I57" s="35"/>
      <c r="J57" s="35"/>
      <c r="K57" s="35"/>
      <c r="L57" s="35"/>
      <c r="M57" s="35"/>
    </row>
    <row r="58" spans="1:13" x14ac:dyDescent="0.25">
      <c r="A58" s="35"/>
      <c r="B58" s="35"/>
      <c r="I58" s="35"/>
      <c r="J58" s="35"/>
      <c r="K58" s="35"/>
      <c r="L58" s="35"/>
      <c r="M58" s="35"/>
    </row>
    <row r="61" spans="1:13" ht="15" customHeight="1" x14ac:dyDescent="0.25"/>
    <row r="69" ht="15" customHeight="1" x14ac:dyDescent="0.25"/>
    <row r="85" ht="15" customHeight="1" x14ac:dyDescent="0.25"/>
    <row r="86" ht="15" customHeight="1" x14ac:dyDescent="0.25"/>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0"/>
  <sheetViews>
    <sheetView zoomScale="115" zoomScaleNormal="115" workbookViewId="0">
      <selection activeCell="A17" sqref="A17:A18"/>
    </sheetView>
  </sheetViews>
  <sheetFormatPr baseColWidth="10" defaultColWidth="9.140625" defaultRowHeight="15" x14ac:dyDescent="0.25"/>
  <cols>
    <col min="1" max="1" width="17" customWidth="1" collapsed="1"/>
    <col min="2" max="2" width="22.28515625" customWidth="1" collapsed="1"/>
    <col min="3" max="3" width="35.7109375" customWidth="1"/>
    <col min="4" max="4" width="10.42578125" customWidth="1" collapsed="1"/>
    <col min="5" max="5" width="11" customWidth="1" collapsed="1"/>
    <col min="6" max="6" width="17.140625" customWidth="1" collapsed="1"/>
    <col min="7" max="7" width="20.5703125" customWidth="1" collapsed="1"/>
    <col min="8" max="8" width="21.28515625" customWidth="1"/>
    <col min="9" max="9" width="18.140625" customWidth="1" collapsed="1"/>
    <col min="10" max="10" width="15.85546875" customWidth="1"/>
    <col min="11" max="11" width="15.7109375" customWidth="1"/>
    <col min="12" max="12" width="14.28515625" customWidth="1"/>
  </cols>
  <sheetData>
    <row r="1" spans="1:12" x14ac:dyDescent="0.25">
      <c r="A1" s="1" t="s">
        <v>440</v>
      </c>
      <c r="F1" s="41"/>
      <c r="G1" s="41"/>
      <c r="H1" s="41"/>
      <c r="I1" s="41"/>
    </row>
    <row r="2" spans="1:12" x14ac:dyDescent="0.25">
      <c r="F2" s="41"/>
      <c r="G2" s="41"/>
      <c r="H2" s="41"/>
      <c r="I2" s="41"/>
    </row>
    <row r="4" spans="1:12" ht="30" x14ac:dyDescent="0.25">
      <c r="A4" s="7" t="s">
        <v>289</v>
      </c>
      <c r="B4" s="7"/>
      <c r="C4" s="7" t="s">
        <v>441</v>
      </c>
      <c r="D4" s="7" t="s">
        <v>442</v>
      </c>
      <c r="E4" s="7" t="s">
        <v>443</v>
      </c>
      <c r="F4" s="7" t="s">
        <v>393</v>
      </c>
      <c r="G4" s="7" t="s">
        <v>394</v>
      </c>
      <c r="H4" s="7" t="s">
        <v>395</v>
      </c>
      <c r="I4" s="7" t="s">
        <v>396</v>
      </c>
      <c r="J4" s="108"/>
      <c r="K4" s="108"/>
      <c r="L4" s="108"/>
    </row>
    <row r="5" spans="1:12" ht="54.75" customHeight="1" x14ac:dyDescent="0.25">
      <c r="A5" s="105" t="s">
        <v>207</v>
      </c>
      <c r="B5" s="105" t="s">
        <v>291</v>
      </c>
      <c r="C5" s="105">
        <v>2.1</v>
      </c>
      <c r="D5" s="105">
        <v>68.400000000000006</v>
      </c>
      <c r="E5" s="105">
        <v>19.399999999999999</v>
      </c>
      <c r="F5" s="105">
        <v>2.9</v>
      </c>
      <c r="G5" s="105">
        <v>3.6</v>
      </c>
      <c r="H5" s="105">
        <v>0.3</v>
      </c>
      <c r="I5" s="105">
        <v>3.4</v>
      </c>
      <c r="J5" s="109"/>
      <c r="K5" s="109"/>
      <c r="L5" s="109"/>
    </row>
    <row r="6" spans="1:12" ht="30" customHeight="1" x14ac:dyDescent="0.25">
      <c r="A6" s="126" t="s">
        <v>208</v>
      </c>
      <c r="B6" s="106" t="s">
        <v>291</v>
      </c>
      <c r="C6" s="106">
        <v>2.2000000000000002</v>
      </c>
      <c r="D6" s="106">
        <v>61.9</v>
      </c>
      <c r="E6" s="106">
        <v>23.8</v>
      </c>
      <c r="F6" s="106">
        <v>4.0999999999999996</v>
      </c>
      <c r="G6" s="106">
        <v>3.6</v>
      </c>
      <c r="H6" s="106">
        <v>0.4</v>
      </c>
      <c r="I6" s="106">
        <v>3.9</v>
      </c>
      <c r="J6" s="109"/>
      <c r="K6" s="109"/>
      <c r="L6" s="109"/>
    </row>
    <row r="7" spans="1:12" x14ac:dyDescent="0.25">
      <c r="A7" s="126"/>
      <c r="B7" s="3" t="s">
        <v>290</v>
      </c>
      <c r="C7" s="3">
        <v>1.5</v>
      </c>
      <c r="D7" s="3">
        <v>0</v>
      </c>
      <c r="E7" s="3">
        <v>9.8000000000000007</v>
      </c>
      <c r="F7" s="3">
        <v>63.1</v>
      </c>
      <c r="G7" s="3">
        <v>13.3</v>
      </c>
      <c r="H7" s="3">
        <v>0.2</v>
      </c>
      <c r="I7" s="3">
        <v>12.1</v>
      </c>
      <c r="J7" s="109"/>
      <c r="K7" s="109"/>
      <c r="L7" s="109"/>
    </row>
    <row r="8" spans="1:12" x14ac:dyDescent="0.25">
      <c r="A8" s="107" t="s">
        <v>1</v>
      </c>
      <c r="B8" s="107" t="s">
        <v>1</v>
      </c>
      <c r="C8" s="107">
        <v>2.1</v>
      </c>
      <c r="D8" s="107">
        <v>65.099999999999994</v>
      </c>
      <c r="E8" s="107">
        <v>20.2</v>
      </c>
      <c r="F8" s="107">
        <v>4.8</v>
      </c>
      <c r="G8" s="107">
        <v>3.8</v>
      </c>
      <c r="H8" s="107">
        <v>0.3</v>
      </c>
      <c r="I8" s="107">
        <v>3.8</v>
      </c>
      <c r="J8" s="109"/>
      <c r="K8" s="109"/>
      <c r="L8" s="109"/>
    </row>
    <row r="9" spans="1:12" x14ac:dyDescent="0.25">
      <c r="A9" s="118"/>
      <c r="B9" s="118"/>
      <c r="C9" s="118"/>
      <c r="D9" s="118"/>
      <c r="E9" s="118"/>
      <c r="F9" s="118"/>
      <c r="G9" s="118"/>
      <c r="H9" s="118"/>
      <c r="I9" s="118"/>
      <c r="J9" s="116"/>
      <c r="K9" s="116"/>
      <c r="L9" s="116"/>
    </row>
    <row r="10" spans="1:12" x14ac:dyDescent="0.25">
      <c r="A10" s="41" t="s">
        <v>444</v>
      </c>
    </row>
    <row r="11" spans="1:12" x14ac:dyDescent="0.25">
      <c r="A11" s="41" t="s">
        <v>445</v>
      </c>
    </row>
    <row r="12" spans="1:12" x14ac:dyDescent="0.25">
      <c r="A12" s="41" t="s">
        <v>446</v>
      </c>
    </row>
    <row r="13" spans="1:12" x14ac:dyDescent="0.25">
      <c r="A13" s="41" t="s">
        <v>389</v>
      </c>
    </row>
    <row r="14" spans="1:12" x14ac:dyDescent="0.25">
      <c r="A14" s="41" t="s">
        <v>456</v>
      </c>
    </row>
    <row r="15" spans="1:12" x14ac:dyDescent="0.25">
      <c r="A15" s="108"/>
      <c r="B15" s="108"/>
      <c r="C15" s="108"/>
      <c r="D15" s="108"/>
      <c r="E15" s="108"/>
      <c r="F15" s="108"/>
      <c r="G15" s="108"/>
      <c r="H15" s="108"/>
      <c r="I15" s="108"/>
    </row>
    <row r="16" spans="1:12" x14ac:dyDescent="0.25">
      <c r="A16" s="109"/>
      <c r="B16" s="109"/>
      <c r="C16" s="109"/>
      <c r="D16" s="109"/>
      <c r="E16" s="109"/>
      <c r="F16" s="109"/>
      <c r="G16" s="109"/>
      <c r="H16" s="109"/>
      <c r="I16" s="109"/>
    </row>
    <row r="17" spans="1:9" x14ac:dyDescent="0.25">
      <c r="A17" s="137"/>
      <c r="B17" s="109"/>
      <c r="C17" s="109"/>
      <c r="D17" s="109"/>
      <c r="E17" s="109"/>
      <c r="F17" s="109"/>
      <c r="G17" s="109"/>
      <c r="H17" s="109"/>
      <c r="I17" s="109"/>
    </row>
    <row r="18" spans="1:9" x14ac:dyDescent="0.25">
      <c r="A18" s="137"/>
      <c r="B18" s="109"/>
      <c r="C18" s="109"/>
      <c r="D18" s="109"/>
      <c r="E18" s="109"/>
      <c r="F18" s="109"/>
      <c r="G18" s="109"/>
      <c r="H18" s="109"/>
      <c r="I18" s="109"/>
    </row>
    <row r="19" spans="1:9" x14ac:dyDescent="0.25">
      <c r="A19" s="109"/>
      <c r="B19" s="109"/>
      <c r="C19" s="109"/>
      <c r="D19" s="109"/>
      <c r="E19" s="109"/>
      <c r="F19" s="109"/>
      <c r="G19" s="109"/>
      <c r="H19" s="109"/>
      <c r="I19" s="109"/>
    </row>
    <row r="20" spans="1:9" x14ac:dyDescent="0.25">
      <c r="A20" s="110"/>
      <c r="B20" s="110"/>
      <c r="C20" s="110"/>
      <c r="D20" s="110"/>
      <c r="E20" s="110"/>
      <c r="F20" s="110"/>
      <c r="G20" s="110"/>
      <c r="H20" s="110"/>
      <c r="I20" s="110"/>
    </row>
  </sheetData>
  <mergeCells count="2">
    <mergeCell ref="A6:A7"/>
    <mergeCell ref="A17:A1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C13"/>
  <sheetViews>
    <sheetView zoomScale="130" zoomScaleNormal="130" workbookViewId="0">
      <selection activeCell="A12" sqref="A12"/>
    </sheetView>
  </sheetViews>
  <sheetFormatPr baseColWidth="10" defaultRowHeight="15" x14ac:dyDescent="0.25"/>
  <cols>
    <col min="1" max="1" width="70.42578125" customWidth="1"/>
    <col min="2" max="2" width="15.140625" bestFit="1" customWidth="1"/>
    <col min="3" max="3" width="23" bestFit="1" customWidth="1"/>
  </cols>
  <sheetData>
    <row r="1" spans="1:3" x14ac:dyDescent="0.25">
      <c r="A1" s="30" t="s">
        <v>449</v>
      </c>
    </row>
    <row r="2" spans="1:3" x14ac:dyDescent="0.25">
      <c r="A2" s="30"/>
    </row>
    <row r="3" spans="1:3" ht="14.25" customHeight="1" x14ac:dyDescent="0.25">
      <c r="B3" s="30" t="s">
        <v>392</v>
      </c>
      <c r="C3" s="30" t="s">
        <v>300</v>
      </c>
    </row>
    <row r="4" spans="1:3" x14ac:dyDescent="0.25">
      <c r="A4" t="s">
        <v>307</v>
      </c>
      <c r="B4" s="31">
        <v>93.131</v>
      </c>
      <c r="C4" s="31">
        <v>92.894999999999996</v>
      </c>
    </row>
    <row r="5" spans="1:3" x14ac:dyDescent="0.25">
      <c r="A5" t="s">
        <v>308</v>
      </c>
      <c r="B5" s="31">
        <v>92.787000000000006</v>
      </c>
      <c r="C5" s="31">
        <v>91.316999999999993</v>
      </c>
    </row>
    <row r="6" spans="1:3" x14ac:dyDescent="0.25">
      <c r="A6" t="s">
        <v>309</v>
      </c>
      <c r="B6" s="31">
        <v>83.665999999999997</v>
      </c>
      <c r="C6" s="31">
        <v>83.344999999999999</v>
      </c>
    </row>
    <row r="7" spans="1:3" x14ac:dyDescent="0.25">
      <c r="A7" t="s">
        <v>310</v>
      </c>
      <c r="B7" s="31">
        <v>82.759</v>
      </c>
      <c r="C7" s="31">
        <v>82.231999999999999</v>
      </c>
    </row>
    <row r="9" spans="1:3" x14ac:dyDescent="0.25">
      <c r="A9" s="112" t="s">
        <v>416</v>
      </c>
      <c r="B9" s="103"/>
      <c r="C9" s="103"/>
    </row>
    <row r="10" spans="1:3" x14ac:dyDescent="0.25">
      <c r="A10" s="104" t="s">
        <v>390</v>
      </c>
      <c r="B10" s="103"/>
      <c r="C10" s="103"/>
    </row>
    <row r="11" spans="1:3" x14ac:dyDescent="0.25">
      <c r="A11" s="104" t="s">
        <v>391</v>
      </c>
      <c r="B11" s="103"/>
      <c r="C11" s="103"/>
    </row>
    <row r="12" spans="1:3" x14ac:dyDescent="0.25">
      <c r="A12" s="41" t="s">
        <v>456</v>
      </c>
    </row>
    <row r="13" spans="1:3" x14ac:dyDescent="0.25">
      <c r="A13" s="41"/>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zoomScale="130" zoomScaleNormal="130" workbookViewId="0">
      <selection activeCell="C10" sqref="C10"/>
    </sheetView>
  </sheetViews>
  <sheetFormatPr baseColWidth="10" defaultRowHeight="15" x14ac:dyDescent="0.25"/>
  <sheetData>
    <row r="1" spans="1:1" x14ac:dyDescent="0.25">
      <c r="A1" s="1" t="s">
        <v>452</v>
      </c>
    </row>
    <row r="2" spans="1:1" x14ac:dyDescent="0.25">
      <c r="A2" t="s">
        <v>454</v>
      </c>
    </row>
    <row r="3" spans="1:1" x14ac:dyDescent="0.25">
      <c r="A3" s="123" t="s">
        <v>453</v>
      </c>
    </row>
  </sheetData>
  <hyperlinks>
    <hyperlink ref="A3" r:id="rId1" xr:uid="{00000000-0004-0000-11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G13"/>
  <sheetViews>
    <sheetView tabSelected="1" zoomScale="130" zoomScaleNormal="130" workbookViewId="0">
      <selection activeCell="A13" sqref="A13"/>
    </sheetView>
  </sheetViews>
  <sheetFormatPr baseColWidth="10" defaultColWidth="9.140625" defaultRowHeight="15" x14ac:dyDescent="0.25"/>
  <cols>
    <col min="1" max="1" width="16.7109375" customWidth="1" collapsed="1"/>
    <col min="2" max="2" width="9.85546875" customWidth="1" collapsed="1"/>
    <col min="3" max="3" width="20.85546875" customWidth="1" collapsed="1"/>
    <col min="4" max="4" width="41.5703125" customWidth="1" collapsed="1"/>
    <col min="5" max="5" width="24.85546875" customWidth="1" collapsed="1"/>
    <col min="6" max="6" width="29.7109375" customWidth="1" collapsed="1"/>
    <col min="7" max="7" width="36.7109375" customWidth="1" collapsed="1"/>
  </cols>
  <sheetData>
    <row r="1" spans="1:7" x14ac:dyDescent="0.25">
      <c r="A1" s="1" t="s">
        <v>376</v>
      </c>
    </row>
    <row r="2" spans="1:7" ht="39" customHeight="1" x14ac:dyDescent="0.25">
      <c r="A2" s="7" t="s">
        <v>372</v>
      </c>
      <c r="B2" s="7" t="s">
        <v>209</v>
      </c>
      <c r="C2" s="7" t="s">
        <v>212</v>
      </c>
      <c r="D2" s="7" t="s">
        <v>213</v>
      </c>
      <c r="E2" s="7" t="s">
        <v>214</v>
      </c>
      <c r="F2" s="7" t="s">
        <v>215</v>
      </c>
      <c r="G2" s="7" t="s">
        <v>216</v>
      </c>
    </row>
    <row r="3" spans="1:7" ht="75" customHeight="1" x14ac:dyDescent="0.25">
      <c r="A3" s="124" t="s">
        <v>207</v>
      </c>
      <c r="B3" s="9" t="s">
        <v>1</v>
      </c>
      <c r="C3" s="8" t="s">
        <v>210</v>
      </c>
      <c r="D3" s="8">
        <v>2.4</v>
      </c>
      <c r="E3" s="8">
        <v>452</v>
      </c>
      <c r="F3" s="8">
        <v>66.5</v>
      </c>
      <c r="G3" s="8">
        <v>11.1</v>
      </c>
    </row>
    <row r="4" spans="1:7" x14ac:dyDescent="0.25">
      <c r="A4" s="125"/>
      <c r="B4" s="4" t="s">
        <v>3</v>
      </c>
      <c r="C4" s="4">
        <v>3953</v>
      </c>
      <c r="D4" s="4">
        <v>2.8</v>
      </c>
      <c r="E4" s="4">
        <v>465</v>
      </c>
      <c r="F4" s="4">
        <v>63.2</v>
      </c>
      <c r="G4" s="4">
        <v>15.5</v>
      </c>
    </row>
    <row r="5" spans="1:7" ht="45" x14ac:dyDescent="0.25">
      <c r="A5" s="125"/>
      <c r="B5" s="3" t="s">
        <v>2</v>
      </c>
      <c r="C5" s="3">
        <v>1570</v>
      </c>
      <c r="D5" s="3">
        <v>1.6</v>
      </c>
      <c r="E5" s="3">
        <v>420</v>
      </c>
      <c r="F5" s="3">
        <v>74.7</v>
      </c>
      <c r="G5" s="3">
        <v>0</v>
      </c>
    </row>
    <row r="6" spans="1:7" ht="60" customHeight="1" x14ac:dyDescent="0.25">
      <c r="A6" s="126" t="s">
        <v>208</v>
      </c>
      <c r="B6" s="5" t="s">
        <v>1</v>
      </c>
      <c r="C6" s="4" t="s">
        <v>211</v>
      </c>
      <c r="D6" s="4">
        <v>6</v>
      </c>
      <c r="E6" s="4">
        <v>584</v>
      </c>
      <c r="F6" s="4">
        <v>83.8</v>
      </c>
      <c r="G6" s="4">
        <v>32.9</v>
      </c>
    </row>
    <row r="7" spans="1:7" x14ac:dyDescent="0.25">
      <c r="A7" s="126"/>
      <c r="B7" s="3" t="s">
        <v>3</v>
      </c>
      <c r="C7" s="3">
        <v>1373</v>
      </c>
      <c r="D7" s="3">
        <v>6.1</v>
      </c>
      <c r="E7" s="3">
        <v>580</v>
      </c>
      <c r="F7" s="3">
        <v>84</v>
      </c>
      <c r="G7" s="3">
        <v>35.1</v>
      </c>
    </row>
    <row r="8" spans="1:7" ht="45" x14ac:dyDescent="0.25">
      <c r="A8" s="127"/>
      <c r="B8" s="6" t="s">
        <v>2</v>
      </c>
      <c r="C8" s="6">
        <v>91</v>
      </c>
      <c r="D8" s="6">
        <v>4.4000000000000004</v>
      </c>
      <c r="E8" s="6">
        <v>649</v>
      </c>
      <c r="F8" s="6">
        <v>80.2</v>
      </c>
      <c r="G8" s="6">
        <v>0</v>
      </c>
    </row>
    <row r="10" spans="1:7" x14ac:dyDescent="0.25">
      <c r="A10" t="s">
        <v>375</v>
      </c>
    </row>
    <row r="11" spans="1:7" x14ac:dyDescent="0.25">
      <c r="A11" t="s">
        <v>374</v>
      </c>
    </row>
    <row r="12" spans="1:7" x14ac:dyDescent="0.25">
      <c r="A12" s="41" t="s">
        <v>373</v>
      </c>
    </row>
    <row r="13" spans="1:7" x14ac:dyDescent="0.25">
      <c r="A13" s="41" t="s">
        <v>455</v>
      </c>
    </row>
  </sheetData>
  <mergeCells count="2">
    <mergeCell ref="A3:A5"/>
    <mergeCell ref="A6:A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S30"/>
  <sheetViews>
    <sheetView zoomScaleNormal="100" workbookViewId="0">
      <selection activeCell="A14" sqref="A14"/>
    </sheetView>
  </sheetViews>
  <sheetFormatPr baseColWidth="10" defaultColWidth="9.140625" defaultRowHeight="15" x14ac:dyDescent="0.25"/>
  <cols>
    <col min="1" max="1" width="43" customWidth="1" collapsed="1"/>
    <col min="2" max="2" width="9.85546875" customWidth="1" collapsed="1"/>
    <col min="3" max="3" width="21.5703125" customWidth="1" collapsed="1"/>
    <col min="4" max="4" width="32.28515625" customWidth="1" collapsed="1"/>
    <col min="5" max="5" width="34" customWidth="1" collapsed="1"/>
    <col min="6" max="6" width="34.28515625" customWidth="1" collapsed="1"/>
    <col min="7" max="7" width="44" customWidth="1" collapsed="1"/>
    <col min="8" max="8" width="46.85546875" customWidth="1" collapsed="1"/>
  </cols>
  <sheetData>
    <row r="1" spans="1:8" x14ac:dyDescent="0.25">
      <c r="A1" s="62" t="s">
        <v>405</v>
      </c>
    </row>
    <row r="3" spans="1:8" ht="30" x14ac:dyDescent="0.25">
      <c r="A3" s="7" t="s">
        <v>372</v>
      </c>
      <c r="B3" s="7" t="s">
        <v>209</v>
      </c>
      <c r="C3" s="7" t="s">
        <v>212</v>
      </c>
      <c r="D3" s="7" t="s">
        <v>225</v>
      </c>
      <c r="E3" s="7" t="s">
        <v>226</v>
      </c>
      <c r="F3" s="7" t="s">
        <v>227</v>
      </c>
      <c r="G3" s="7" t="s">
        <v>228</v>
      </c>
      <c r="H3" s="7" t="s">
        <v>229</v>
      </c>
    </row>
    <row r="4" spans="1:8" x14ac:dyDescent="0.25">
      <c r="A4" s="124" t="s">
        <v>207</v>
      </c>
      <c r="B4" s="10" t="s">
        <v>1</v>
      </c>
      <c r="C4" s="10">
        <v>5523</v>
      </c>
      <c r="D4" s="45">
        <v>39.1</v>
      </c>
      <c r="E4" s="45">
        <v>3.7</v>
      </c>
      <c r="F4" s="45">
        <v>11.7</v>
      </c>
      <c r="G4" s="45">
        <v>66.5</v>
      </c>
      <c r="H4" s="45">
        <v>20.900000000000002</v>
      </c>
    </row>
    <row r="5" spans="1:8" x14ac:dyDescent="0.25">
      <c r="A5" s="125"/>
      <c r="B5" s="11" t="s">
        <v>3</v>
      </c>
      <c r="C5" s="11">
        <v>3953</v>
      </c>
      <c r="D5" s="46">
        <v>45.4</v>
      </c>
      <c r="E5" s="46">
        <v>4.8</v>
      </c>
      <c r="F5" s="46">
        <v>16.3</v>
      </c>
      <c r="G5" s="46">
        <v>73.399999999999991</v>
      </c>
      <c r="H5" s="46">
        <v>25.1</v>
      </c>
    </row>
    <row r="6" spans="1:8" ht="45" x14ac:dyDescent="0.25">
      <c r="A6" s="125"/>
      <c r="B6" s="3" t="s">
        <v>2</v>
      </c>
      <c r="C6" s="3">
        <v>1570</v>
      </c>
      <c r="D6" s="47">
        <v>23.5</v>
      </c>
      <c r="E6" s="47">
        <v>1</v>
      </c>
      <c r="F6" s="47">
        <v>0.2</v>
      </c>
      <c r="G6" s="47">
        <v>48.900000000000006</v>
      </c>
      <c r="H6" s="47">
        <v>10.199999999999999</v>
      </c>
    </row>
    <row r="7" spans="1:8" x14ac:dyDescent="0.25">
      <c r="A7" s="124" t="s">
        <v>208</v>
      </c>
      <c r="B7" s="11" t="s">
        <v>1</v>
      </c>
      <c r="C7" s="11">
        <v>1464</v>
      </c>
      <c r="D7" s="46">
        <v>55.5</v>
      </c>
      <c r="E7" s="46">
        <v>4.4000000000000004</v>
      </c>
      <c r="F7" s="46">
        <v>24.7</v>
      </c>
      <c r="G7" s="46">
        <v>81.599999999999994</v>
      </c>
      <c r="H7" s="46">
        <v>36.4</v>
      </c>
    </row>
    <row r="8" spans="1:8" x14ac:dyDescent="0.25">
      <c r="A8" s="125"/>
      <c r="B8" s="3" t="s">
        <v>3</v>
      </c>
      <c r="C8" s="3">
        <v>1373</v>
      </c>
      <c r="D8" s="47">
        <v>56.6</v>
      </c>
      <c r="E8" s="47">
        <v>4.5999999999999996</v>
      </c>
      <c r="F8" s="47">
        <v>26.1</v>
      </c>
      <c r="G8" s="47">
        <v>82.6</v>
      </c>
      <c r="H8" s="47">
        <v>37.200000000000003</v>
      </c>
    </row>
    <row r="9" spans="1:8" ht="45" x14ac:dyDescent="0.25">
      <c r="A9" s="125"/>
      <c r="B9" s="12" t="s">
        <v>2</v>
      </c>
      <c r="C9" s="12">
        <v>91</v>
      </c>
      <c r="D9" s="48">
        <v>39.6</v>
      </c>
      <c r="E9" s="48">
        <v>1.1000000000000001</v>
      </c>
      <c r="F9" s="48">
        <v>3.3</v>
      </c>
      <c r="G9" s="48">
        <v>66</v>
      </c>
      <c r="H9" s="48">
        <v>24.2</v>
      </c>
    </row>
    <row r="11" spans="1:8" x14ac:dyDescent="0.25">
      <c r="A11" s="41" t="s">
        <v>437</v>
      </c>
      <c r="B11" s="41"/>
    </row>
    <row r="12" spans="1:8" x14ac:dyDescent="0.25">
      <c r="A12" t="s">
        <v>374</v>
      </c>
    </row>
    <row r="13" spans="1:8" x14ac:dyDescent="0.25">
      <c r="A13" s="41" t="s">
        <v>373</v>
      </c>
      <c r="B13" s="41"/>
    </row>
    <row r="14" spans="1:8" x14ac:dyDescent="0.25">
      <c r="A14" s="41" t="s">
        <v>455</v>
      </c>
    </row>
    <row r="19" spans="14:19" ht="105" x14ac:dyDescent="0.25">
      <c r="N19" s="113" t="s">
        <v>209</v>
      </c>
      <c r="O19" s="114" t="s">
        <v>225</v>
      </c>
      <c r="P19" s="114" t="s">
        <v>226</v>
      </c>
      <c r="Q19" s="114" t="s">
        <v>227</v>
      </c>
      <c r="R19" s="114" t="s">
        <v>228</v>
      </c>
      <c r="S19" s="114" t="s">
        <v>229</v>
      </c>
    </row>
    <row r="20" spans="14:19" x14ac:dyDescent="0.25">
      <c r="N20" s="113" t="s">
        <v>417</v>
      </c>
      <c r="O20" s="115">
        <v>45.4</v>
      </c>
      <c r="P20" s="115">
        <v>4.8</v>
      </c>
      <c r="Q20" s="115">
        <v>16.3</v>
      </c>
      <c r="R20" s="115">
        <v>73.399999999999991</v>
      </c>
      <c r="S20" s="115">
        <v>25.1</v>
      </c>
    </row>
    <row r="21" spans="14:19" x14ac:dyDescent="0.25">
      <c r="N21" s="113" t="s">
        <v>418</v>
      </c>
      <c r="O21" s="115">
        <v>23.5</v>
      </c>
      <c r="P21" s="115">
        <v>1</v>
      </c>
      <c r="Q21" s="115">
        <v>0.2</v>
      </c>
      <c r="R21" s="115">
        <v>48.900000000000006</v>
      </c>
      <c r="S21" s="115">
        <v>10.199999999999999</v>
      </c>
    </row>
    <row r="22" spans="14:19" x14ac:dyDescent="0.25">
      <c r="N22" s="113" t="s">
        <v>419</v>
      </c>
      <c r="O22" s="115">
        <v>56.6</v>
      </c>
      <c r="P22" s="115">
        <v>4.5999999999999996</v>
      </c>
      <c r="Q22" s="115">
        <v>26.1</v>
      </c>
      <c r="R22" s="115">
        <v>82.6</v>
      </c>
      <c r="S22" s="115">
        <v>37.200000000000003</v>
      </c>
    </row>
    <row r="23" spans="14:19" x14ac:dyDescent="0.25">
      <c r="N23" s="113" t="s">
        <v>420</v>
      </c>
      <c r="O23" s="115">
        <v>39.6</v>
      </c>
      <c r="P23" s="115">
        <v>1.1000000000000001</v>
      </c>
      <c r="Q23" s="115">
        <v>3.3</v>
      </c>
      <c r="R23" s="115">
        <v>66</v>
      </c>
      <c r="S23" s="115">
        <v>24.2</v>
      </c>
    </row>
    <row r="30" spans="14:19" ht="75" customHeight="1" x14ac:dyDescent="0.25"/>
  </sheetData>
  <mergeCells count="2">
    <mergeCell ref="A4:A6"/>
    <mergeCell ref="A7:A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E39"/>
  <sheetViews>
    <sheetView topLeftCell="A19" zoomScale="115" zoomScaleNormal="115" workbookViewId="0">
      <selection activeCell="A38" sqref="A38"/>
    </sheetView>
  </sheetViews>
  <sheetFormatPr baseColWidth="10" defaultColWidth="9.140625" defaultRowHeight="15" x14ac:dyDescent="0.25"/>
  <cols>
    <col min="1" max="1" width="19.7109375" customWidth="1" collapsed="1"/>
    <col min="2" max="2" width="20.42578125" customWidth="1" collapsed="1"/>
    <col min="3" max="3" width="25.42578125" customWidth="1" collapsed="1"/>
    <col min="4" max="4" width="34.85546875" customWidth="1" collapsed="1"/>
    <col min="5" max="5" width="37" customWidth="1" collapsed="1"/>
  </cols>
  <sheetData>
    <row r="1" spans="1:5" x14ac:dyDescent="0.25">
      <c r="A1" s="62" t="s">
        <v>407</v>
      </c>
    </row>
    <row r="3" spans="1:5" x14ac:dyDescent="0.25">
      <c r="A3" s="16" t="s">
        <v>284</v>
      </c>
      <c r="B3" s="16" t="s">
        <v>285</v>
      </c>
      <c r="C3" s="16" t="s">
        <v>286</v>
      </c>
      <c r="D3" s="16" t="s">
        <v>287</v>
      </c>
      <c r="E3" s="16" t="s">
        <v>288</v>
      </c>
    </row>
    <row r="4" spans="1:5" x14ac:dyDescent="0.25">
      <c r="A4" s="17" t="s">
        <v>230</v>
      </c>
      <c r="B4" s="17" t="s">
        <v>254</v>
      </c>
      <c r="C4" s="17">
        <v>282</v>
      </c>
      <c r="D4" s="17">
        <v>48</v>
      </c>
      <c r="E4" s="54">
        <v>17</v>
      </c>
    </row>
    <row r="5" spans="1:5" x14ac:dyDescent="0.25">
      <c r="A5" s="18" t="s">
        <v>231</v>
      </c>
      <c r="B5" s="18" t="s">
        <v>255</v>
      </c>
      <c r="C5" s="18">
        <v>216</v>
      </c>
      <c r="D5" s="18">
        <v>56</v>
      </c>
      <c r="E5" s="55">
        <v>25.9</v>
      </c>
    </row>
    <row r="6" spans="1:5" x14ac:dyDescent="0.25">
      <c r="A6" s="19" t="s">
        <v>232</v>
      </c>
      <c r="B6" s="19" t="s">
        <v>256</v>
      </c>
      <c r="C6" s="19">
        <v>143</v>
      </c>
      <c r="D6" s="19">
        <v>27</v>
      </c>
      <c r="E6" s="56">
        <v>18.899999999999999</v>
      </c>
    </row>
    <row r="7" spans="1:5" x14ac:dyDescent="0.25">
      <c r="A7" s="18" t="s">
        <v>233</v>
      </c>
      <c r="B7" s="18" t="s">
        <v>257</v>
      </c>
      <c r="C7" s="18">
        <v>357</v>
      </c>
      <c r="D7" s="18">
        <v>68</v>
      </c>
      <c r="E7" s="55">
        <v>19</v>
      </c>
    </row>
    <row r="8" spans="1:5" x14ac:dyDescent="0.25">
      <c r="A8" s="19" t="s">
        <v>234</v>
      </c>
      <c r="B8" s="19" t="s">
        <v>258</v>
      </c>
      <c r="C8" s="19">
        <v>185</v>
      </c>
      <c r="D8" s="19">
        <v>25</v>
      </c>
      <c r="E8" s="56">
        <v>13.5</v>
      </c>
    </row>
    <row r="9" spans="1:5" x14ac:dyDescent="0.25">
      <c r="A9" s="18" t="s">
        <v>235</v>
      </c>
      <c r="B9" s="18" t="s">
        <v>259</v>
      </c>
      <c r="C9" s="18">
        <v>31</v>
      </c>
      <c r="D9" s="18">
        <v>12</v>
      </c>
      <c r="E9" s="55">
        <v>38.700000000000003</v>
      </c>
    </row>
    <row r="10" spans="1:5" x14ac:dyDescent="0.25">
      <c r="A10" s="19" t="s">
        <v>236</v>
      </c>
      <c r="B10" s="19" t="s">
        <v>260</v>
      </c>
      <c r="C10" s="19">
        <v>441</v>
      </c>
      <c r="D10" s="19">
        <v>86</v>
      </c>
      <c r="E10" s="56">
        <v>19.5</v>
      </c>
    </row>
    <row r="11" spans="1:5" x14ac:dyDescent="0.25">
      <c r="A11" s="18" t="s">
        <v>237</v>
      </c>
      <c r="B11" s="18" t="s">
        <v>261</v>
      </c>
      <c r="C11" s="18">
        <v>182</v>
      </c>
      <c r="D11" s="18">
        <v>38</v>
      </c>
      <c r="E11" s="55">
        <v>20.9</v>
      </c>
    </row>
    <row r="12" spans="1:5" x14ac:dyDescent="0.25">
      <c r="A12" s="19" t="s">
        <v>238</v>
      </c>
      <c r="B12" s="19" t="s">
        <v>262</v>
      </c>
      <c r="C12" s="19">
        <v>329</v>
      </c>
      <c r="D12" s="19">
        <v>58</v>
      </c>
      <c r="E12" s="56">
        <v>17.600000000000001</v>
      </c>
    </row>
    <row r="13" spans="1:5" x14ac:dyDescent="0.25">
      <c r="A13" s="18" t="s">
        <v>202</v>
      </c>
      <c r="B13" s="18" t="s">
        <v>263</v>
      </c>
      <c r="C13" s="18">
        <v>52</v>
      </c>
      <c r="D13" s="18">
        <v>16</v>
      </c>
      <c r="E13" s="55">
        <v>30.8</v>
      </c>
    </row>
    <row r="14" spans="1:5" x14ac:dyDescent="0.25">
      <c r="A14" s="19" t="s">
        <v>204</v>
      </c>
      <c r="B14" s="19" t="s">
        <v>264</v>
      </c>
      <c r="C14" s="19">
        <v>39</v>
      </c>
      <c r="D14" s="19">
        <v>19</v>
      </c>
      <c r="E14" s="56">
        <v>48.7</v>
      </c>
    </row>
    <row r="15" spans="1:5" x14ac:dyDescent="0.25">
      <c r="A15" s="18" t="s">
        <v>205</v>
      </c>
      <c r="B15" s="18" t="s">
        <v>265</v>
      </c>
      <c r="C15" s="18">
        <v>87</v>
      </c>
      <c r="D15" s="18">
        <v>27</v>
      </c>
      <c r="E15" s="55">
        <v>31</v>
      </c>
    </row>
    <row r="16" spans="1:5" x14ac:dyDescent="0.25">
      <c r="A16" s="19" t="s">
        <v>239</v>
      </c>
      <c r="B16" s="19" t="s">
        <v>266</v>
      </c>
      <c r="C16" s="19">
        <v>437</v>
      </c>
      <c r="D16" s="19">
        <v>137</v>
      </c>
      <c r="E16" s="56">
        <v>31.4</v>
      </c>
    </row>
    <row r="17" spans="1:5" x14ac:dyDescent="0.25">
      <c r="A17" s="18" t="s">
        <v>240</v>
      </c>
      <c r="B17" s="18" t="s">
        <v>267</v>
      </c>
      <c r="C17" s="18">
        <v>87</v>
      </c>
      <c r="D17" s="18">
        <v>17</v>
      </c>
      <c r="E17" s="55">
        <v>19.5</v>
      </c>
    </row>
    <row r="18" spans="1:5" x14ac:dyDescent="0.25">
      <c r="A18" s="19" t="s">
        <v>241</v>
      </c>
      <c r="B18" s="19" t="s">
        <v>268</v>
      </c>
      <c r="C18" s="19">
        <v>315</v>
      </c>
      <c r="D18" s="19">
        <v>58</v>
      </c>
      <c r="E18" s="56">
        <v>18.399999999999999</v>
      </c>
    </row>
    <row r="19" spans="1:5" x14ac:dyDescent="0.25">
      <c r="A19" s="18" t="s">
        <v>203</v>
      </c>
      <c r="B19" s="18" t="s">
        <v>269</v>
      </c>
      <c r="C19" s="18">
        <v>50</v>
      </c>
      <c r="D19" s="18">
        <v>18</v>
      </c>
      <c r="E19" s="55">
        <v>36</v>
      </c>
    </row>
    <row r="20" spans="1:5" x14ac:dyDescent="0.25">
      <c r="A20" s="19" t="s">
        <v>206</v>
      </c>
      <c r="B20" s="19" t="s">
        <v>270</v>
      </c>
      <c r="C20" s="19">
        <v>22</v>
      </c>
      <c r="D20" s="19">
        <v>9</v>
      </c>
      <c r="E20" s="56">
        <v>40.9</v>
      </c>
    </row>
    <row r="21" spans="1:5" x14ac:dyDescent="0.25">
      <c r="A21" s="18" t="s">
        <v>242</v>
      </c>
      <c r="B21" s="18" t="s">
        <v>271</v>
      </c>
      <c r="C21" s="18">
        <v>262</v>
      </c>
      <c r="D21" s="18">
        <v>65</v>
      </c>
      <c r="E21" s="55">
        <v>24.8</v>
      </c>
    </row>
    <row r="22" spans="1:5" x14ac:dyDescent="0.25">
      <c r="A22" s="19" t="s">
        <v>243</v>
      </c>
      <c r="B22" s="19" t="s">
        <v>272</v>
      </c>
      <c r="C22" s="19">
        <v>255</v>
      </c>
      <c r="D22" s="19">
        <v>55</v>
      </c>
      <c r="E22" s="56">
        <v>21.6</v>
      </c>
    </row>
    <row r="23" spans="1:5" x14ac:dyDescent="0.25">
      <c r="A23" s="18" t="s">
        <v>244</v>
      </c>
      <c r="B23" s="18" t="s">
        <v>273</v>
      </c>
      <c r="C23" s="18">
        <v>413</v>
      </c>
      <c r="D23" s="18">
        <v>85</v>
      </c>
      <c r="E23" s="55">
        <v>20.6</v>
      </c>
    </row>
    <row r="24" spans="1:5" x14ac:dyDescent="0.25">
      <c r="A24" s="19" t="s">
        <v>245</v>
      </c>
      <c r="B24" s="19" t="s">
        <v>274</v>
      </c>
      <c r="C24" s="19">
        <v>177</v>
      </c>
      <c r="D24" s="19">
        <v>38</v>
      </c>
      <c r="E24" s="56">
        <v>21.5</v>
      </c>
    </row>
    <row r="25" spans="1:5" x14ac:dyDescent="0.25">
      <c r="A25" s="18" t="s">
        <v>246</v>
      </c>
      <c r="B25" s="18" t="s">
        <v>275</v>
      </c>
      <c r="C25" s="18">
        <v>387</v>
      </c>
      <c r="D25" s="18">
        <v>81</v>
      </c>
      <c r="E25" s="55">
        <v>20.9</v>
      </c>
    </row>
    <row r="26" spans="1:5" x14ac:dyDescent="0.25">
      <c r="A26" s="19" t="s">
        <v>247</v>
      </c>
      <c r="B26" s="19" t="s">
        <v>276</v>
      </c>
      <c r="C26" s="19">
        <v>286</v>
      </c>
      <c r="D26" s="19">
        <v>69</v>
      </c>
      <c r="E26" s="56">
        <v>24.1</v>
      </c>
    </row>
    <row r="27" spans="1:5" x14ac:dyDescent="0.25">
      <c r="A27" s="18" t="s">
        <v>181</v>
      </c>
      <c r="B27" s="18" t="s">
        <v>277</v>
      </c>
      <c r="C27" s="18">
        <v>178</v>
      </c>
      <c r="D27" s="18">
        <v>15</v>
      </c>
      <c r="E27" s="55">
        <v>8.4</v>
      </c>
    </row>
    <row r="28" spans="1:5" x14ac:dyDescent="0.25">
      <c r="A28" s="19" t="s">
        <v>248</v>
      </c>
      <c r="B28" s="19" t="s">
        <v>278</v>
      </c>
      <c r="C28" s="19">
        <v>200</v>
      </c>
      <c r="D28" s="19">
        <v>33</v>
      </c>
      <c r="E28" s="56">
        <v>16.5</v>
      </c>
    </row>
    <row r="29" spans="1:5" x14ac:dyDescent="0.25">
      <c r="A29" s="18" t="s">
        <v>249</v>
      </c>
      <c r="B29" s="18" t="s">
        <v>279</v>
      </c>
      <c r="C29" s="18">
        <v>158</v>
      </c>
      <c r="D29" s="18">
        <v>40</v>
      </c>
      <c r="E29" s="55">
        <v>25.3</v>
      </c>
    </row>
    <row r="30" spans="1:5" x14ac:dyDescent="0.25">
      <c r="A30" s="19" t="s">
        <v>250</v>
      </c>
      <c r="B30" s="19" t="s">
        <v>280</v>
      </c>
      <c r="C30" s="19">
        <v>384</v>
      </c>
      <c r="D30" s="19">
        <v>62</v>
      </c>
      <c r="E30" s="56">
        <v>16.100000000000001</v>
      </c>
    </row>
    <row r="31" spans="1:5" x14ac:dyDescent="0.25">
      <c r="A31" s="18" t="s">
        <v>251</v>
      </c>
      <c r="B31" s="18" t="s">
        <v>281</v>
      </c>
      <c r="C31" s="18">
        <v>172</v>
      </c>
      <c r="D31" s="18">
        <v>45</v>
      </c>
      <c r="E31" s="55">
        <v>26.2</v>
      </c>
    </row>
    <row r="32" spans="1:5" x14ac:dyDescent="0.25">
      <c r="A32" s="19" t="s">
        <v>252</v>
      </c>
      <c r="B32" s="19" t="s">
        <v>282</v>
      </c>
      <c r="C32" s="19">
        <v>326</v>
      </c>
      <c r="D32" s="19">
        <v>60</v>
      </c>
      <c r="E32" s="56">
        <v>18.399999999999999</v>
      </c>
    </row>
    <row r="33" spans="1:5" x14ac:dyDescent="0.25">
      <c r="A33" s="20" t="s">
        <v>253</v>
      </c>
      <c r="B33" s="20" t="s">
        <v>283</v>
      </c>
      <c r="C33" s="20">
        <v>534</v>
      </c>
      <c r="D33" s="20">
        <v>97</v>
      </c>
      <c r="E33" s="57">
        <v>18.2</v>
      </c>
    </row>
    <row r="35" spans="1:5" x14ac:dyDescent="0.25">
      <c r="A35" s="41" t="s">
        <v>378</v>
      </c>
    </row>
    <row r="36" spans="1:5" x14ac:dyDescent="0.25">
      <c r="A36" s="41" t="s">
        <v>377</v>
      </c>
    </row>
    <row r="37" spans="1:5" x14ac:dyDescent="0.25">
      <c r="A37" s="41" t="s">
        <v>411</v>
      </c>
    </row>
    <row r="38" spans="1:5" x14ac:dyDescent="0.25">
      <c r="A38" s="41" t="s">
        <v>455</v>
      </c>
    </row>
    <row r="39" spans="1:5" x14ac:dyDescent="0.25">
      <c r="A39" s="41"/>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I30"/>
  <sheetViews>
    <sheetView zoomScale="115" zoomScaleNormal="115" workbookViewId="0">
      <selection activeCell="A27" sqref="A27"/>
    </sheetView>
  </sheetViews>
  <sheetFormatPr baseColWidth="10" defaultRowHeight="15" x14ac:dyDescent="0.25"/>
  <cols>
    <col min="1" max="1" width="20.85546875" customWidth="1"/>
    <col min="4" max="4" width="12.28515625" customWidth="1"/>
  </cols>
  <sheetData>
    <row r="1" spans="1:9" x14ac:dyDescent="0.25">
      <c r="A1" s="78" t="s">
        <v>409</v>
      </c>
      <c r="B1" s="41"/>
      <c r="C1" s="41"/>
      <c r="D1" s="41"/>
      <c r="E1" s="41"/>
      <c r="F1" s="41"/>
      <c r="G1" s="41"/>
      <c r="H1" s="41"/>
      <c r="I1" s="41"/>
    </row>
    <row r="2" spans="1:9" x14ac:dyDescent="0.25">
      <c r="A2" s="41"/>
      <c r="B2" s="41"/>
      <c r="C2" s="41"/>
      <c r="D2" s="41"/>
      <c r="E2" s="41"/>
      <c r="F2" s="41"/>
      <c r="G2" s="41"/>
      <c r="H2" s="41"/>
      <c r="I2" s="41"/>
    </row>
    <row r="3" spans="1:9" ht="30" customHeight="1" x14ac:dyDescent="0.25">
      <c r="A3" s="41"/>
      <c r="B3" s="128" t="s">
        <v>324</v>
      </c>
      <c r="C3" s="128"/>
      <c r="D3" s="42"/>
      <c r="E3" s="41"/>
      <c r="F3" s="41"/>
      <c r="G3" s="41"/>
      <c r="H3" s="41"/>
      <c r="I3" s="41"/>
    </row>
    <row r="4" spans="1:9" ht="60" x14ac:dyDescent="0.25">
      <c r="A4" s="41"/>
      <c r="B4" s="79" t="s">
        <v>331</v>
      </c>
      <c r="C4" s="79" t="s">
        <v>292</v>
      </c>
      <c r="D4" s="43" t="s">
        <v>325</v>
      </c>
      <c r="E4" s="41"/>
      <c r="F4" s="41"/>
      <c r="G4" s="41"/>
      <c r="H4" s="41"/>
      <c r="I4" s="41"/>
    </row>
    <row r="5" spans="1:9" x14ac:dyDescent="0.25">
      <c r="A5" s="44" t="s">
        <v>326</v>
      </c>
      <c r="B5" s="61">
        <v>56.6</v>
      </c>
      <c r="C5" s="61">
        <v>62.3</v>
      </c>
      <c r="D5" s="61">
        <v>64.099999999999994</v>
      </c>
      <c r="E5" s="41"/>
      <c r="F5" s="41"/>
      <c r="G5" s="41"/>
      <c r="H5" s="41"/>
      <c r="I5" s="41"/>
    </row>
    <row r="6" spans="1:9" x14ac:dyDescent="0.25">
      <c r="A6" s="44" t="s">
        <v>412</v>
      </c>
      <c r="B6" s="61">
        <v>61</v>
      </c>
      <c r="C6" s="61">
        <v>68.099999999999994</v>
      </c>
      <c r="D6" s="61">
        <v>67.3</v>
      </c>
      <c r="E6" s="41"/>
      <c r="F6" s="41"/>
      <c r="G6" s="41"/>
      <c r="H6" s="41"/>
      <c r="I6" s="41"/>
    </row>
    <row r="7" spans="1:9" x14ac:dyDescent="0.25">
      <c r="A7" s="41"/>
      <c r="B7" s="41"/>
      <c r="C7" s="41"/>
      <c r="D7" s="41"/>
      <c r="E7" s="41"/>
      <c r="F7" s="41"/>
      <c r="G7" s="41"/>
      <c r="H7" s="41"/>
      <c r="I7" s="41"/>
    </row>
    <row r="8" spans="1:9" x14ac:dyDescent="0.25">
      <c r="A8" s="41"/>
      <c r="B8" s="41"/>
      <c r="C8" s="41"/>
      <c r="D8" s="41"/>
      <c r="E8" s="41"/>
      <c r="F8" s="41"/>
      <c r="G8" s="41"/>
      <c r="H8" s="41"/>
      <c r="I8" s="41"/>
    </row>
    <row r="9" spans="1:9" x14ac:dyDescent="0.25">
      <c r="A9" s="41"/>
      <c r="B9" s="41"/>
      <c r="C9" s="41"/>
      <c r="D9" s="41"/>
      <c r="E9" s="41"/>
      <c r="F9" s="41"/>
      <c r="G9" s="41"/>
      <c r="H9" s="41"/>
      <c r="I9" s="41"/>
    </row>
    <row r="10" spans="1:9" x14ac:dyDescent="0.25">
      <c r="A10" s="41"/>
      <c r="B10" s="41"/>
      <c r="C10" s="41"/>
      <c r="D10" s="41"/>
      <c r="E10" s="41"/>
      <c r="F10" s="41"/>
      <c r="G10" s="41"/>
      <c r="H10" s="41"/>
      <c r="I10" s="41"/>
    </row>
    <row r="11" spans="1:9" x14ac:dyDescent="0.25">
      <c r="A11" s="41"/>
      <c r="B11" s="41"/>
      <c r="C11" s="41"/>
      <c r="D11" s="41"/>
      <c r="E11" s="41"/>
      <c r="F11" s="41"/>
      <c r="G11" s="41"/>
      <c r="H11" s="41"/>
      <c r="I11" s="41"/>
    </row>
    <row r="12" spans="1:9" x14ac:dyDescent="0.25">
      <c r="A12" s="41"/>
      <c r="B12" s="41"/>
      <c r="C12" s="41"/>
      <c r="D12" s="41"/>
      <c r="E12" s="41"/>
      <c r="F12" s="41"/>
      <c r="G12" s="41"/>
      <c r="H12" s="41"/>
      <c r="I12" s="41"/>
    </row>
    <row r="13" spans="1:9" x14ac:dyDescent="0.25">
      <c r="A13" s="41"/>
      <c r="B13" s="41"/>
      <c r="C13" s="41"/>
      <c r="D13" s="41"/>
      <c r="E13" s="41"/>
      <c r="F13" s="41"/>
      <c r="G13" s="41"/>
      <c r="H13" s="41"/>
      <c r="I13" s="41"/>
    </row>
    <row r="14" spans="1:9" x14ac:dyDescent="0.25">
      <c r="A14" s="41"/>
      <c r="B14" s="41"/>
      <c r="C14" s="41"/>
      <c r="D14" s="41"/>
      <c r="E14" s="41"/>
      <c r="F14" s="41"/>
      <c r="G14" s="41"/>
      <c r="H14" s="41"/>
      <c r="I14" s="41"/>
    </row>
    <row r="15" spans="1:9" x14ac:dyDescent="0.25">
      <c r="A15" s="41"/>
      <c r="B15" s="41"/>
      <c r="C15" s="41"/>
      <c r="D15" s="41"/>
      <c r="E15" s="41"/>
      <c r="F15" s="41"/>
      <c r="G15" s="41"/>
      <c r="H15" s="41"/>
      <c r="I15" s="41"/>
    </row>
    <row r="16" spans="1:9" x14ac:dyDescent="0.25">
      <c r="A16" s="41"/>
      <c r="B16" s="41"/>
      <c r="C16" s="41"/>
      <c r="D16" s="41"/>
      <c r="E16" s="41"/>
      <c r="F16" s="41"/>
      <c r="G16" s="41"/>
      <c r="H16" s="41"/>
      <c r="I16" s="41"/>
    </row>
    <row r="17" spans="1:9" x14ac:dyDescent="0.25">
      <c r="A17" s="41"/>
      <c r="B17" s="41"/>
      <c r="C17" s="41"/>
      <c r="D17" s="41"/>
      <c r="E17" s="41"/>
      <c r="F17" s="41"/>
      <c r="G17" s="41"/>
      <c r="H17" s="41"/>
      <c r="I17" s="41"/>
    </row>
    <row r="18" spans="1:9" x14ac:dyDescent="0.25">
      <c r="A18" s="41"/>
      <c r="B18" s="41"/>
      <c r="C18" s="41"/>
      <c r="D18" s="41"/>
      <c r="E18" s="41"/>
      <c r="F18" s="41"/>
      <c r="G18" s="41"/>
      <c r="H18" s="41"/>
      <c r="I18" s="41"/>
    </row>
    <row r="19" spans="1:9" x14ac:dyDescent="0.25">
      <c r="A19" s="41"/>
      <c r="B19" s="41"/>
      <c r="C19" s="41"/>
      <c r="D19" s="41"/>
      <c r="E19" s="41"/>
      <c r="F19" s="41"/>
      <c r="G19" s="41"/>
      <c r="H19" s="41"/>
      <c r="I19" s="41"/>
    </row>
    <row r="20" spans="1:9" x14ac:dyDescent="0.25">
      <c r="A20" s="41"/>
      <c r="B20" s="41"/>
      <c r="C20" s="41"/>
      <c r="D20" s="41"/>
      <c r="E20" s="41"/>
      <c r="F20" s="41"/>
      <c r="G20" s="41"/>
      <c r="H20" s="41"/>
      <c r="I20" s="41"/>
    </row>
    <row r="21" spans="1:9" x14ac:dyDescent="0.25">
      <c r="A21" s="41"/>
      <c r="B21" s="41"/>
      <c r="C21" s="41"/>
      <c r="D21" s="41"/>
      <c r="E21" s="41"/>
      <c r="F21" s="41"/>
      <c r="G21" s="41"/>
      <c r="H21" s="41"/>
      <c r="I21" s="41"/>
    </row>
    <row r="22" spans="1:9" x14ac:dyDescent="0.25">
      <c r="A22" s="41"/>
      <c r="B22" s="41"/>
      <c r="C22" s="41"/>
      <c r="D22" s="41"/>
      <c r="E22" s="41"/>
      <c r="F22" s="41"/>
      <c r="G22" s="41"/>
      <c r="H22" s="41"/>
      <c r="I22" s="41"/>
    </row>
    <row r="23" spans="1:9" x14ac:dyDescent="0.25">
      <c r="A23" s="41"/>
      <c r="B23" s="41"/>
      <c r="C23" s="41"/>
      <c r="D23" s="41"/>
      <c r="E23" s="41"/>
      <c r="F23" s="41"/>
      <c r="G23" s="41"/>
      <c r="H23" s="41"/>
      <c r="I23" s="41"/>
    </row>
    <row r="24" spans="1:9" x14ac:dyDescent="0.25">
      <c r="A24" s="41" t="s">
        <v>413</v>
      </c>
      <c r="B24" s="41"/>
      <c r="C24" s="41"/>
      <c r="D24" s="41"/>
      <c r="E24" s="41"/>
      <c r="F24" s="41"/>
      <c r="G24" s="41"/>
      <c r="H24" s="41"/>
      <c r="I24" s="41"/>
    </row>
    <row r="25" spans="1:9" x14ac:dyDescent="0.25">
      <c r="A25" s="41" t="s">
        <v>379</v>
      </c>
      <c r="B25" s="41"/>
      <c r="C25" s="41"/>
      <c r="D25" s="41"/>
      <c r="E25" s="41"/>
      <c r="F25" s="41"/>
      <c r="G25" s="41"/>
      <c r="H25" s="41"/>
      <c r="I25" s="41"/>
    </row>
    <row r="26" spans="1:9" x14ac:dyDescent="0.25">
      <c r="A26" s="41" t="s">
        <v>414</v>
      </c>
      <c r="B26" s="41"/>
      <c r="C26" s="41"/>
      <c r="D26" s="41"/>
      <c r="E26" s="41"/>
      <c r="F26" s="41"/>
      <c r="G26" s="41"/>
      <c r="H26" s="41"/>
      <c r="I26" s="41"/>
    </row>
    <row r="27" spans="1:9" x14ac:dyDescent="0.25">
      <c r="A27" s="41" t="s">
        <v>455</v>
      </c>
      <c r="B27" s="41"/>
      <c r="C27" s="41"/>
      <c r="D27" s="41"/>
      <c r="E27" s="41"/>
      <c r="F27" s="41"/>
      <c r="G27" s="41"/>
      <c r="H27" s="41"/>
      <c r="I27" s="41"/>
    </row>
    <row r="28" spans="1:9" x14ac:dyDescent="0.25">
      <c r="A28" s="41"/>
      <c r="B28" s="41"/>
      <c r="C28" s="41"/>
      <c r="D28" s="41"/>
      <c r="E28" s="41"/>
      <c r="F28" s="41"/>
      <c r="G28" s="41"/>
      <c r="H28" s="41"/>
      <c r="I28" s="41"/>
    </row>
    <row r="29" spans="1:9" x14ac:dyDescent="0.25">
      <c r="A29" s="41"/>
      <c r="B29" s="41"/>
      <c r="C29" s="41"/>
      <c r="D29" s="41"/>
      <c r="E29" s="41"/>
      <c r="F29" s="41"/>
      <c r="G29" s="41"/>
      <c r="H29" s="41"/>
      <c r="I29" s="41"/>
    </row>
    <row r="30" spans="1:9" x14ac:dyDescent="0.25">
      <c r="A30" s="41"/>
      <c r="B30" s="41"/>
      <c r="C30" s="41"/>
      <c r="D30" s="41"/>
      <c r="E30" s="41"/>
      <c r="F30" s="41"/>
      <c r="G30" s="41"/>
      <c r="H30" s="41"/>
      <c r="I30" s="41"/>
    </row>
  </sheetData>
  <mergeCells count="1">
    <mergeCell ref="B3:C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J15"/>
  <sheetViews>
    <sheetView zoomScale="130" zoomScaleNormal="130" workbookViewId="0">
      <selection activeCell="A12" sqref="A12"/>
    </sheetView>
  </sheetViews>
  <sheetFormatPr baseColWidth="10" defaultRowHeight="15" x14ac:dyDescent="0.25"/>
  <cols>
    <col min="1" max="1" width="17.85546875" customWidth="1" collapsed="1"/>
  </cols>
  <sheetData>
    <row r="1" spans="1:10" x14ac:dyDescent="0.25">
      <c r="A1" s="1" t="s">
        <v>410</v>
      </c>
      <c r="E1" s="41"/>
    </row>
    <row r="4" spans="1:10" ht="44.25" customHeight="1" x14ac:dyDescent="0.25">
      <c r="A4" s="21"/>
      <c r="B4" s="7" t="s">
        <v>380</v>
      </c>
      <c r="C4" s="7" t="s">
        <v>382</v>
      </c>
      <c r="D4" s="7" t="s">
        <v>384</v>
      </c>
      <c r="E4" s="7" t="s">
        <v>386</v>
      </c>
      <c r="F4" s="7" t="s">
        <v>381</v>
      </c>
      <c r="G4" s="7" t="s">
        <v>383</v>
      </c>
      <c r="H4" s="7" t="s">
        <v>385</v>
      </c>
      <c r="I4" s="7" t="s">
        <v>387</v>
      </c>
      <c r="J4" s="7" t="s">
        <v>293</v>
      </c>
    </row>
    <row r="5" spans="1:10" x14ac:dyDescent="0.25">
      <c r="A5" s="13" t="s">
        <v>380</v>
      </c>
      <c r="B5" s="13">
        <v>0.1</v>
      </c>
      <c r="C5" s="13">
        <v>94.9</v>
      </c>
      <c r="D5" s="13">
        <v>0.1</v>
      </c>
      <c r="E5" s="13">
        <v>0</v>
      </c>
      <c r="F5" s="13">
        <v>0.2</v>
      </c>
      <c r="G5" s="13">
        <v>3.6</v>
      </c>
      <c r="H5" s="13">
        <v>0</v>
      </c>
      <c r="I5" s="24">
        <v>0</v>
      </c>
      <c r="J5" s="13">
        <v>1.1000000000000001</v>
      </c>
    </row>
    <row r="6" spans="1:10" x14ac:dyDescent="0.25">
      <c r="A6" s="14" t="s">
        <v>382</v>
      </c>
      <c r="B6" s="14">
        <v>0</v>
      </c>
      <c r="C6" s="14">
        <v>0.1</v>
      </c>
      <c r="D6" s="14">
        <v>94.8</v>
      </c>
      <c r="E6" s="14">
        <v>0.1</v>
      </c>
      <c r="F6" s="14">
        <v>0</v>
      </c>
      <c r="G6" s="14">
        <v>0.2</v>
      </c>
      <c r="H6" s="14">
        <v>3.5</v>
      </c>
      <c r="I6" s="25">
        <v>0</v>
      </c>
      <c r="J6" s="14">
        <v>1.3</v>
      </c>
    </row>
    <row r="7" spans="1:10" x14ac:dyDescent="0.25">
      <c r="A7" s="22" t="s">
        <v>384</v>
      </c>
      <c r="B7" s="22">
        <v>0</v>
      </c>
      <c r="C7" s="22">
        <v>0</v>
      </c>
      <c r="D7" s="22">
        <v>0.1</v>
      </c>
      <c r="E7" s="22">
        <v>94.5</v>
      </c>
      <c r="F7" s="22">
        <v>0</v>
      </c>
      <c r="G7" s="22">
        <v>0</v>
      </c>
      <c r="H7" s="22">
        <v>0.7</v>
      </c>
      <c r="I7" s="22">
        <v>3.1</v>
      </c>
      <c r="J7" s="22">
        <v>1.6</v>
      </c>
    </row>
    <row r="9" spans="1:10" x14ac:dyDescent="0.25">
      <c r="A9" s="41" t="s">
        <v>415</v>
      </c>
    </row>
    <row r="10" spans="1:10" x14ac:dyDescent="0.25">
      <c r="A10" s="41" t="s">
        <v>388</v>
      </c>
    </row>
    <row r="11" spans="1:10" x14ac:dyDescent="0.25">
      <c r="A11" s="41" t="s">
        <v>389</v>
      </c>
    </row>
    <row r="12" spans="1:10" x14ac:dyDescent="0.25">
      <c r="A12" s="41" t="s">
        <v>455</v>
      </c>
    </row>
    <row r="13" spans="1:10" x14ac:dyDescent="0.25">
      <c r="A13" s="41"/>
    </row>
    <row r="14" spans="1:10" x14ac:dyDescent="0.25">
      <c r="A14" s="41"/>
    </row>
    <row r="15" spans="1:10" x14ac:dyDescent="0.25">
      <c r="A15" s="4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C19"/>
  <sheetViews>
    <sheetView zoomScaleNormal="100" workbookViewId="0">
      <selection activeCell="A14" sqref="A14"/>
    </sheetView>
  </sheetViews>
  <sheetFormatPr baseColWidth="10" defaultRowHeight="15" x14ac:dyDescent="0.25"/>
  <cols>
    <col min="1" max="1" width="91.7109375" customWidth="1"/>
    <col min="2" max="2" width="15.140625" bestFit="1" customWidth="1"/>
    <col min="3" max="3" width="23" bestFit="1" customWidth="1"/>
  </cols>
  <sheetData>
    <row r="1" spans="1:3" s="120" customFormat="1" x14ac:dyDescent="0.25">
      <c r="A1" s="119" t="s">
        <v>448</v>
      </c>
    </row>
    <row r="3" spans="1:3" x14ac:dyDescent="0.25">
      <c r="B3" s="30" t="s">
        <v>392</v>
      </c>
      <c r="C3" s="30" t="s">
        <v>300</v>
      </c>
    </row>
    <row r="4" spans="1:3" x14ac:dyDescent="0.25">
      <c r="A4" t="s">
        <v>301</v>
      </c>
      <c r="B4" s="31">
        <v>85.501000000000005</v>
      </c>
      <c r="C4" s="31">
        <v>76.031000000000006</v>
      </c>
    </row>
    <row r="5" spans="1:3" x14ac:dyDescent="0.25">
      <c r="A5" t="s">
        <v>302</v>
      </c>
      <c r="B5" s="31">
        <v>93.938000000000002</v>
      </c>
      <c r="C5" s="31">
        <v>89.959000000000003</v>
      </c>
    </row>
    <row r="6" spans="1:3" x14ac:dyDescent="0.25">
      <c r="A6" t="s">
        <v>303</v>
      </c>
      <c r="B6" s="31">
        <v>96.028000000000006</v>
      </c>
      <c r="C6" s="31">
        <v>89.09</v>
      </c>
    </row>
    <row r="7" spans="1:3" x14ac:dyDescent="0.25">
      <c r="A7" t="s">
        <v>304</v>
      </c>
      <c r="B7" s="31">
        <v>89.64</v>
      </c>
      <c r="C7" s="31">
        <v>72.528999999999996</v>
      </c>
    </row>
    <row r="8" spans="1:3" x14ac:dyDescent="0.25">
      <c r="A8" t="s">
        <v>305</v>
      </c>
      <c r="B8" s="31">
        <v>90.799000000000007</v>
      </c>
      <c r="C8" s="31">
        <v>73.111999999999995</v>
      </c>
    </row>
    <row r="9" spans="1:3" x14ac:dyDescent="0.25">
      <c r="A9" t="s">
        <v>306</v>
      </c>
      <c r="B9" s="31">
        <v>28.361999999999998</v>
      </c>
      <c r="C9" s="31">
        <v>34.006</v>
      </c>
    </row>
    <row r="10" spans="1:3" x14ac:dyDescent="0.25">
      <c r="B10" s="32"/>
      <c r="C10" s="32"/>
    </row>
    <row r="11" spans="1:3" s="122" customFormat="1" x14ac:dyDescent="0.25">
      <c r="A11" s="121" t="s">
        <v>451</v>
      </c>
    </row>
    <row r="12" spans="1:3" x14ac:dyDescent="0.25">
      <c r="A12" s="117" t="s">
        <v>390</v>
      </c>
    </row>
    <row r="13" spans="1:3" x14ac:dyDescent="0.25">
      <c r="A13" s="117" t="s">
        <v>391</v>
      </c>
    </row>
    <row r="14" spans="1:3" x14ac:dyDescent="0.25">
      <c r="A14" s="41" t="s">
        <v>455</v>
      </c>
    </row>
    <row r="15" spans="1:3" x14ac:dyDescent="0.25">
      <c r="A15" s="41"/>
    </row>
    <row r="16" spans="1:3" x14ac:dyDescent="0.25">
      <c r="A16" s="41"/>
    </row>
    <row r="17" spans="1:1" x14ac:dyDescent="0.25">
      <c r="A17" s="41"/>
    </row>
    <row r="18" spans="1:1" x14ac:dyDescent="0.25">
      <c r="A18" s="41"/>
    </row>
    <row r="19" spans="1:1" x14ac:dyDescent="0.25">
      <c r="A19" s="41"/>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1"/>
  <sheetViews>
    <sheetView zoomScale="115" zoomScaleNormal="115" workbookViewId="0">
      <selection activeCell="A11" sqref="A11"/>
    </sheetView>
  </sheetViews>
  <sheetFormatPr baseColWidth="10" defaultRowHeight="15" x14ac:dyDescent="0.25"/>
  <cols>
    <col min="1" max="1" width="11.5703125" customWidth="1"/>
    <col min="2" max="2" width="26.7109375" customWidth="1"/>
    <col min="3" max="3" width="25" customWidth="1"/>
  </cols>
  <sheetData>
    <row r="1" spans="1:3" x14ac:dyDescent="0.25">
      <c r="A1" s="30" t="s">
        <v>436</v>
      </c>
    </row>
    <row r="3" spans="1:3" x14ac:dyDescent="0.25">
      <c r="A3" s="96"/>
      <c r="B3" s="96" t="s">
        <v>362</v>
      </c>
      <c r="C3" s="96" t="s">
        <v>363</v>
      </c>
    </row>
    <row r="4" spans="1:3" x14ac:dyDescent="0.25">
      <c r="A4" s="97" t="s">
        <v>381</v>
      </c>
      <c r="B4" s="97">
        <v>16376</v>
      </c>
      <c r="C4" s="97">
        <v>2</v>
      </c>
    </row>
    <row r="5" spans="1:3" x14ac:dyDescent="0.25">
      <c r="A5" s="98" t="s">
        <v>383</v>
      </c>
      <c r="B5" s="98">
        <v>21170</v>
      </c>
      <c r="C5" s="98">
        <v>2.6</v>
      </c>
    </row>
    <row r="6" spans="1:3" x14ac:dyDescent="0.25">
      <c r="A6" s="99" t="s">
        <v>385</v>
      </c>
      <c r="B6" s="99">
        <v>21961</v>
      </c>
      <c r="C6" s="99">
        <v>2.7</v>
      </c>
    </row>
    <row r="7" spans="1:3" x14ac:dyDescent="0.25">
      <c r="A7" s="100" t="s">
        <v>387</v>
      </c>
      <c r="B7" s="100">
        <v>21364</v>
      </c>
      <c r="C7" s="100">
        <v>2.7</v>
      </c>
    </row>
    <row r="9" spans="1:3" x14ac:dyDescent="0.25">
      <c r="A9" s="41" t="s">
        <v>434</v>
      </c>
    </row>
    <row r="10" spans="1:3" x14ac:dyDescent="0.25">
      <c r="A10" s="41" t="s">
        <v>435</v>
      </c>
    </row>
    <row r="11" spans="1:3" x14ac:dyDescent="0.25">
      <c r="A11" s="41" t="s">
        <v>456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5"/>
  <sheetViews>
    <sheetView zoomScale="130" zoomScaleNormal="130" workbookViewId="0">
      <selection activeCell="A13" sqref="A13"/>
    </sheetView>
  </sheetViews>
  <sheetFormatPr baseColWidth="10" defaultColWidth="9.140625" defaultRowHeight="15" x14ac:dyDescent="0.25"/>
  <cols>
    <col min="1" max="1" width="11.5703125" customWidth="1" collapsed="1"/>
    <col min="2" max="2" width="9.85546875" customWidth="1" collapsed="1"/>
    <col min="3" max="3" width="22.7109375" customWidth="1" collapsed="1"/>
    <col min="4" max="4" width="24.140625" customWidth="1" collapsed="1"/>
    <col min="5" max="5" width="25.7109375" customWidth="1" collapsed="1"/>
    <col min="6" max="6" width="23.28515625" customWidth="1" collapsed="1"/>
    <col min="7" max="7" width="24.42578125" customWidth="1" collapsed="1"/>
    <col min="8" max="8" width="27.140625" customWidth="1" collapsed="1"/>
  </cols>
  <sheetData>
    <row r="1" spans="1:8" x14ac:dyDescent="0.25">
      <c r="A1" s="1" t="s">
        <v>433</v>
      </c>
    </row>
    <row r="2" spans="1:8" ht="30" x14ac:dyDescent="0.25">
      <c r="A2" s="7" t="s">
        <v>0</v>
      </c>
      <c r="B2" s="7" t="s">
        <v>209</v>
      </c>
      <c r="C2" s="7" t="s">
        <v>217</v>
      </c>
      <c r="D2" s="7" t="s">
        <v>218</v>
      </c>
      <c r="E2" s="7" t="s">
        <v>219</v>
      </c>
      <c r="F2" s="7" t="s">
        <v>220</v>
      </c>
      <c r="G2" s="7" t="s">
        <v>221</v>
      </c>
      <c r="H2" s="7" t="s">
        <v>222</v>
      </c>
    </row>
    <row r="3" spans="1:8" ht="60" customHeight="1" x14ac:dyDescent="0.25">
      <c r="A3" s="124" t="s">
        <v>207</v>
      </c>
      <c r="B3" s="8" t="s">
        <v>1</v>
      </c>
      <c r="C3" s="8">
        <v>110</v>
      </c>
      <c r="D3" s="8"/>
      <c r="E3" s="8">
        <v>110</v>
      </c>
      <c r="F3" s="49">
        <v>30.8</v>
      </c>
      <c r="G3" s="49"/>
      <c r="H3" s="49">
        <v>30.8</v>
      </c>
    </row>
    <row r="4" spans="1:8" x14ac:dyDescent="0.25">
      <c r="A4" s="125"/>
      <c r="B4" s="4" t="s">
        <v>3</v>
      </c>
      <c r="C4" s="4">
        <v>104</v>
      </c>
      <c r="D4" s="4"/>
      <c r="E4" s="4">
        <v>104</v>
      </c>
      <c r="F4" s="50">
        <v>31.4</v>
      </c>
      <c r="G4" s="50"/>
      <c r="H4" s="50">
        <v>31.4</v>
      </c>
    </row>
    <row r="5" spans="1:8" ht="45" x14ac:dyDescent="0.25">
      <c r="A5" s="125"/>
      <c r="B5" s="3" t="s">
        <v>2</v>
      </c>
      <c r="C5" s="3">
        <v>126</v>
      </c>
      <c r="D5" s="3"/>
      <c r="E5" s="3">
        <v>126</v>
      </c>
      <c r="F5" s="51">
        <v>29.2</v>
      </c>
      <c r="G5" s="51"/>
      <c r="H5" s="51">
        <v>29.2</v>
      </c>
    </row>
    <row r="6" spans="1:8" ht="45" customHeight="1" x14ac:dyDescent="0.25">
      <c r="A6" s="126" t="s">
        <v>208</v>
      </c>
      <c r="B6" s="4" t="s">
        <v>1</v>
      </c>
      <c r="C6" s="4">
        <v>96</v>
      </c>
      <c r="D6" s="4">
        <v>77</v>
      </c>
      <c r="E6" s="4">
        <v>97</v>
      </c>
      <c r="F6" s="50">
        <v>30.3</v>
      </c>
      <c r="G6" s="50">
        <v>20.6</v>
      </c>
      <c r="H6" s="50">
        <v>30.5</v>
      </c>
    </row>
    <row r="7" spans="1:8" x14ac:dyDescent="0.25">
      <c r="A7" s="126"/>
      <c r="B7" s="3" t="s">
        <v>3</v>
      </c>
      <c r="C7" s="3">
        <v>94</v>
      </c>
      <c r="D7" s="3">
        <v>76</v>
      </c>
      <c r="E7" s="3">
        <v>96</v>
      </c>
      <c r="F7" s="51">
        <v>30.3</v>
      </c>
      <c r="G7" s="51">
        <v>20.3</v>
      </c>
      <c r="H7" s="51">
        <v>30.5</v>
      </c>
    </row>
    <row r="8" spans="1:8" ht="45" x14ac:dyDescent="0.25">
      <c r="A8" s="127"/>
      <c r="B8" s="6" t="s">
        <v>2</v>
      </c>
      <c r="C8" s="6">
        <v>119</v>
      </c>
      <c r="D8" s="6">
        <v>93</v>
      </c>
      <c r="E8" s="6">
        <v>121</v>
      </c>
      <c r="F8" s="52">
        <v>30.5</v>
      </c>
      <c r="G8" s="52">
        <v>24.9</v>
      </c>
      <c r="H8" s="52">
        <v>30.3</v>
      </c>
    </row>
    <row r="10" spans="1:8" x14ac:dyDescent="0.25">
      <c r="A10" s="41" t="s">
        <v>432</v>
      </c>
    </row>
    <row r="11" spans="1:8" x14ac:dyDescent="0.25">
      <c r="A11" s="41" t="s">
        <v>374</v>
      </c>
    </row>
    <row r="12" spans="1:8" x14ac:dyDescent="0.25">
      <c r="A12" s="41" t="s">
        <v>424</v>
      </c>
    </row>
    <row r="13" spans="1:8" x14ac:dyDescent="0.25">
      <c r="A13" s="41" t="s">
        <v>456</v>
      </c>
    </row>
    <row r="14" spans="1:8" x14ac:dyDescent="0.25">
      <c r="A14" s="41"/>
    </row>
    <row r="15" spans="1:8" x14ac:dyDescent="0.25">
      <c r="A15" s="41"/>
    </row>
  </sheetData>
  <mergeCells count="2">
    <mergeCell ref="A3:A5"/>
    <mergeCell ref="A6:A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Sommaire</vt:lpstr>
      <vt:lpstr>Figure 1</vt:lpstr>
      <vt:lpstr>Figure 2</vt:lpstr>
      <vt:lpstr>Figure 3</vt:lpstr>
      <vt:lpstr>Figure 4</vt:lpstr>
      <vt:lpstr>Figure 5</vt:lpstr>
      <vt:lpstr>Figure 6 </vt:lpstr>
      <vt:lpstr>Figure 7 web</vt:lpstr>
      <vt:lpstr>Figure 8web </vt:lpstr>
      <vt:lpstr>Figure 9web </vt:lpstr>
      <vt:lpstr>Figure 10web </vt:lpstr>
      <vt:lpstr>Figure 11web </vt:lpstr>
      <vt:lpstr>Figure 12web </vt:lpstr>
      <vt:lpstr>Figure 13web </vt:lpstr>
      <vt:lpstr>Figure 14web </vt:lpstr>
      <vt:lpstr>Figure 15web </vt:lpstr>
      <vt:lpstr>Figure 16 web </vt:lpstr>
      <vt:lpstr>Bibliographie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Segpa dans les collèges : dans quels types d’établissements ? Devant quels professeurs ? Pour quels élèves ?</dc:title>
  <dc:creator>DEPP</dc:creator>
  <cp:keywords>enseignement du second degré ; premier cycle du secondaire ; collégien ; type d’établissement ; section d’enseignement général et professionnel adapté (SEGPA) ; milieu urbain ; secteur d’enseignement public ; origine sociale ; milieu défavorisé ; difficulté scolaire ; enseignant ; sexe ; âge ; sortie du système éducatif ; CAP ; voie professionnelle ; sections d’accueils d’élèves à besoins éducatifs particuliers ; poursuite d’études ; bien-être scolaire</cp:keywords>
  <cp:lastModifiedBy>JOHANNA SZTANKE</cp:lastModifiedBy>
  <dcterms:created xsi:type="dcterms:W3CDTF">2025-02-12T08:21:16Z</dcterms:created>
  <dcterms:modified xsi:type="dcterms:W3CDTF">2025-10-17T13:42:39Z</dcterms:modified>
</cp:coreProperties>
</file>