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45" yWindow="1020" windowWidth="19065" windowHeight="9450" activeTab="0"/>
  </bookViews>
  <sheets>
    <sheet name="6.12 Notice" sheetId="1" r:id="rId1"/>
    <sheet name="6.12 Graphique 1" sheetId="2" r:id="rId2"/>
    <sheet name="6.12 Tableau 2" sheetId="3" r:id="rId3"/>
    <sheet name="6.12 Tableau 3" sheetId="4" r:id="rId4"/>
    <sheet name="6.12 Tableau 4" sheetId="5" r:id="rId5"/>
  </sheets>
  <externalReferences>
    <externalReference r:id="rId8"/>
    <externalReference r:id="rId9"/>
    <externalReference r:id="rId10"/>
    <externalReference r:id="rId11"/>
    <externalReference r:id="rId12"/>
    <externalReference r:id="rId13"/>
  </externalReferences>
  <definedNames>
    <definedName name="_IDX1" localSheetId="4">'6.12 Tableau 4'!#REF!</definedName>
    <definedName name="_IDX2" localSheetId="4">'6.12 Tableau 4'!$A$3</definedName>
    <definedName name="_TAB1">'[1]C4.4'!$A$6:$G$25</definedName>
    <definedName name="body" localSheetId="0">#REF!</definedName>
    <definedName name="body">#REF!</definedName>
    <definedName name="calcul">'[3]Calcul_B1.1'!$A$1:$L$37</definedName>
    <definedName name="countries" localSheetId="0">#REF!</definedName>
    <definedName name="countries">#REF!</definedName>
    <definedName name="donnee" localSheetId="0">#REF!,#REF!</definedName>
    <definedName name="donnee">#REF!,#REF!</definedName>
    <definedName name="IDX" localSheetId="4">'6.12 Tableau 4'!#REF!</definedName>
    <definedName name="note" localSheetId="0">#REF!</definedName>
    <definedName name="note">#REF!</definedName>
    <definedName name="p5_age">'[4]E6C3NAGE'!$A$1:$D$55</definedName>
    <definedName name="p5nr">'[5]E6C3NE'!$A$1:$AC$43</definedName>
    <definedName name="POpula">'[6]POpula'!$A$1:$I$1559</definedName>
    <definedName name="source" localSheetId="0">#REF!</definedName>
    <definedName name="source">#REF!</definedName>
    <definedName name="Template_Y1" localSheetId="0">#REF!</definedName>
    <definedName name="Template_Y1">#REF!</definedName>
    <definedName name="Template_Y10" localSheetId="0">#REF!</definedName>
    <definedName name="Template_Y10">#REF!</definedName>
    <definedName name="Template_Y2" localSheetId="0">#REF!</definedName>
    <definedName name="Template_Y2">#REF!</definedName>
    <definedName name="Template_Y3" localSheetId="0">#REF!</definedName>
    <definedName name="Template_Y3">#REF!</definedName>
    <definedName name="Template_Y4" localSheetId="0">#REF!</definedName>
    <definedName name="Template_Y4">#REF!</definedName>
    <definedName name="Template_Y5" localSheetId="0">#REF!</definedName>
    <definedName name="Template_Y5">#REF!</definedName>
    <definedName name="Template_Y6" localSheetId="0">#REF!</definedName>
    <definedName name="Template_Y6">#REF!</definedName>
    <definedName name="Template_Y7" localSheetId="0">#REF!</definedName>
    <definedName name="Template_Y7">#REF!</definedName>
    <definedName name="Template_Y8" localSheetId="0">#REF!</definedName>
    <definedName name="Template_Y8">#REF!</definedName>
    <definedName name="Template_Y9" localSheetId="0">#REF!</definedName>
    <definedName name="Template_Y9">#REF!</definedName>
    <definedName name="unite" localSheetId="0">#REF!</definedName>
    <definedName name="unite">#REF!</definedName>
  </definedNames>
  <calcPr fullCalcOnLoad="1"/>
</workbook>
</file>

<file path=xl/sharedStrings.xml><?xml version="1.0" encoding="utf-8"?>
<sst xmlns="http://schemas.openxmlformats.org/spreadsheetml/2006/main" count="147" uniqueCount="107">
  <si>
    <t>Public</t>
  </si>
  <si>
    <t>Privé</t>
  </si>
  <si>
    <t>Public + Privé</t>
  </si>
  <si>
    <t>Total</t>
  </si>
  <si>
    <t>Autres ministères</t>
  </si>
  <si>
    <t>-</t>
  </si>
  <si>
    <t>Bacs généraux</t>
  </si>
  <si>
    <t>Bacs technologiques</t>
  </si>
  <si>
    <t>Bacs pro</t>
  </si>
  <si>
    <t>Autres</t>
  </si>
  <si>
    <t>Agriculture</t>
  </si>
  <si>
    <t xml:space="preserve">  % par rapport à l'effectif total</t>
  </si>
  <si>
    <t xml:space="preserve">  DMA en 1 et 2 ans</t>
  </si>
  <si>
    <t>Éducation nationale et enseignement supérieur</t>
  </si>
  <si>
    <t>S</t>
  </si>
  <si>
    <t>ES</t>
  </si>
  <si>
    <t>L</t>
  </si>
  <si>
    <t>Domaines de spécialité</t>
  </si>
  <si>
    <t>2010  2011</t>
  </si>
  <si>
    <t xml:space="preserve">Total </t>
  </si>
  <si>
    <t>http://www.education.gouv.fr/cid57096/reperes-et-references-statistiques.html</t>
  </si>
  <si>
    <t>Disciplinaire (lettres et arts)</t>
  </si>
  <si>
    <t>Production</t>
  </si>
  <si>
    <t>Services</t>
  </si>
  <si>
    <t>2012  2013</t>
  </si>
  <si>
    <t>Hommes</t>
  </si>
  <si>
    <t>Femmes</t>
  </si>
  <si>
    <t>Part des  femmes (%)</t>
  </si>
  <si>
    <t>2013  2014</t>
  </si>
  <si>
    <t>STMG</t>
  </si>
  <si>
    <t>STI2D, STD2A</t>
  </si>
  <si>
    <t>► Champ : France métropolitaine + DOM.</t>
  </si>
  <si>
    <t>2016  2017</t>
  </si>
  <si>
    <t>© SIES</t>
  </si>
  <si>
    <r>
      <rPr>
        <b/>
        <sz val="11"/>
        <rFont val="Arial"/>
        <family val="2"/>
      </rPr>
      <t>Repères et références statistiques</t>
    </r>
    <r>
      <rPr>
        <sz val="10"/>
        <rFont val="Arial"/>
        <family val="2"/>
      </rPr>
      <t xml:space="preserve">
sur les enseignements, la formation et la recherche</t>
    </r>
  </si>
  <si>
    <t>Sommaire</t>
  </si>
  <si>
    <t>Pour en savoir plus</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</si>
  <si>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</si>
  <si>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</si>
  <si>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</si>
  <si>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</si>
  <si>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</si>
  <si>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</si>
  <si>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</si>
  <si>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</si>
  <si>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</si>
  <si>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ou par message électronique à</t>
  </si>
  <si>
    <t>rers@education.gouv.fr</t>
  </si>
  <si>
    <t>2017  2018</t>
  </si>
  <si>
    <t>2014  2015</t>
  </si>
  <si>
    <t>2015  2016</t>
  </si>
  <si>
    <t>2018  2019</t>
  </si>
  <si>
    <t>6.12 Les sections de techniciens supérieurs et assimilés</t>
  </si>
  <si>
    <t>RERS 6.12 Les sections de techniciens supérieurs et assimilés</t>
  </si>
  <si>
    <t>[3] Effectifs d'étudiants selon la formation et le ministère de tutelle en 2018-2019</t>
  </si>
  <si>
    <t>Agriculteurs exploitants, artisans, commerçants et chefs d'entreprise</t>
  </si>
  <si>
    <t>Cadres et professions intellectuelles supérieures</t>
  </si>
  <si>
    <t>Professions Intermédiaires</t>
  </si>
  <si>
    <t>Employés</t>
  </si>
  <si>
    <t>Ouvriers</t>
  </si>
  <si>
    <t>Retraités et inactifs</t>
  </si>
  <si>
    <t>Ensemble</t>
  </si>
  <si>
    <t>► Champ : France métropolitaine + DOM, Public + Privé, étudiants pour lesquels l'information de la CSP du parent référent est disponible</t>
  </si>
  <si>
    <t>Effectif d'entrants 2018-2019</t>
  </si>
  <si>
    <t xml:space="preserve">  DN MADE</t>
  </si>
  <si>
    <t xml:space="preserve">  Évolution annuelle en % (1)</t>
  </si>
  <si>
    <t>2011  2012 y.c. Mayotte</t>
  </si>
  <si>
    <t>2011  
2012 hors Mayotte</t>
  </si>
  <si>
    <t xml:space="preserve">  STS en 1, 2 et 3 ans (1)</t>
  </si>
  <si>
    <t xml:space="preserve">    dont DN MADE</t>
  </si>
  <si>
    <t>n.s.</t>
  </si>
  <si>
    <t>► Champ : France métropolitaine + DOM, Public + Privé, étudiants pour lesquels l'information de la CSP du parent référent est disponible.</t>
  </si>
  <si>
    <r>
      <t xml:space="preserve">Note : </t>
    </r>
    <r>
      <rPr>
        <sz val="8"/>
        <rFont val="Arial"/>
        <family val="2"/>
      </rPr>
      <t xml:space="preserve">Une moyenne mobile permet de « lisser » une série de valeurs exprimées en fonction du temps (série chronologique). Elle permet d'éliminer les fluctuations les moins significatives. On calcule des moyennes mobiles d'ordre 1, d'ordre 2, d'ordre 3, etc. L'ordre est le nombre de périodes (années, trimestres, mois, etc.) sur lesquelles la moyenne mobile est calculée.
Ainsi, calculer la moyenne mobile d'ordre 3 pour une série annuelle de la part d’élèves dont le parent de référence fait partie d’une certaine catégorie socio-professionnelle sur la période de 2006 à 2018 consiste à calculer, pour chaque année </t>
    </r>
    <r>
      <rPr>
        <i/>
        <sz val="8"/>
        <rFont val="Arial"/>
        <family val="2"/>
      </rPr>
      <t>n</t>
    </r>
    <r>
      <rPr>
        <sz val="8"/>
        <rFont val="Arial"/>
        <family val="2"/>
      </rPr>
      <t>, la moyenne de la part d’élèves dont le parent de référence fait partie d’une certaine catégorie socio-professionnelle sur les trois années</t>
    </r>
    <r>
      <rPr>
        <i/>
        <sz val="8"/>
        <rFont val="Arial"/>
        <family val="2"/>
      </rPr>
      <t xml:space="preserve"> n-1</t>
    </r>
    <r>
      <rPr>
        <sz val="8"/>
        <rFont val="Arial"/>
        <family val="2"/>
      </rPr>
      <t xml:space="preserve">, </t>
    </r>
    <r>
      <rPr>
        <i/>
        <sz val="8"/>
        <rFont val="Arial"/>
        <family val="2"/>
      </rPr>
      <t>n</t>
    </r>
    <r>
      <rPr>
        <sz val="8"/>
        <rFont val="Arial"/>
        <family val="2"/>
      </rPr>
      <t xml:space="preserve"> et </t>
    </r>
    <r>
      <rPr>
        <i/>
        <sz val="8"/>
        <rFont val="Arial"/>
        <family val="2"/>
      </rPr>
      <t>n+1</t>
    </r>
    <r>
      <rPr>
        <sz val="8"/>
        <rFont val="Arial"/>
        <family val="2"/>
      </rPr>
      <t xml:space="preserve">. Le calcul n'est possible qu'à partir de la deuxième année de la série (ici 2007) et jusqu'à l'avant dernière année (2017).
</t>
    </r>
  </si>
  <si>
    <r>
      <t>[1] Répartition des étudiants selon la catégorie sociaux-professionnelle de leur parent référent</t>
    </r>
    <r>
      <rPr>
        <sz val="9"/>
        <rFont val="Arial"/>
        <family val="2"/>
      </rPr>
      <t>, en % et en moyennes mobiles sur 3 ans</t>
    </r>
  </si>
  <si>
    <t>Source : MESRI-SIES / Système d'information Scolarité du ministère de l'Éducation nationale et de la Jeunesse, système d'information de l'enseignement agricole du ministère de l’Agriculture et de l'Alimentation.</t>
  </si>
  <si>
    <t xml:space="preserve">  Évolution annuelle en % (2)</t>
  </si>
  <si>
    <r>
      <t xml:space="preserve">1. </t>
    </r>
    <r>
      <rPr>
        <sz val="8"/>
        <rFont val="Arial"/>
        <family val="2"/>
      </rPr>
      <t>Les classes de mise à niveau s’adressent aux étudiants des STS « Arts appliqués », « Hôtellerie-restauration », « Maintenance des systèmes électro­navals » et « Pêche et gestion de l’environnement marin » qui ne sont pas titulaires des baccalauréats correspondants.
Les classes passerelles ont été créées en septembre 2018. Destinées aux bacheliers professionnels diplômés en 2018, elles permettent une remise à niveau en vue d’intégrer une formation en STS.</t>
    </r>
  </si>
  <si>
    <r>
      <rPr>
        <b/>
        <sz val="8"/>
        <rFont val="Arial"/>
        <family val="2"/>
      </rPr>
      <t xml:space="preserve">2. </t>
    </r>
    <r>
      <rPr>
        <sz val="8"/>
        <rFont val="Arial"/>
        <family val="2"/>
      </rPr>
      <t>L'évolution annuelle entre 2017 et 2018 est déterminée à champ constant, donc hors DMA et DN MADE.</t>
    </r>
  </si>
  <si>
    <t xml:space="preserve">  Classes de mise à niveau (2)</t>
  </si>
  <si>
    <t xml:space="preserve">  Classes passerelles BTS (3)</t>
  </si>
  <si>
    <r>
      <rPr>
        <b/>
        <sz val="8"/>
        <rFont val="Arial"/>
        <family val="2"/>
      </rPr>
      <t>1.</t>
    </r>
    <r>
      <rPr>
        <sz val="8"/>
        <rFont val="Arial"/>
        <family val="2"/>
      </rPr>
      <t xml:space="preserve"> Les DTS sont comptés avec les troisièmes années de STS.</t>
    </r>
  </si>
  <si>
    <r>
      <rPr>
        <b/>
        <sz val="8"/>
        <rFont val="Arial"/>
        <family val="2"/>
      </rPr>
      <t>2.</t>
    </r>
    <r>
      <rPr>
        <sz val="8"/>
        <rFont val="Arial"/>
        <family val="2"/>
      </rPr>
      <t xml:space="preserve"> Les classes de mise à niveau s’adressent aux étudiants des STS « Arts appliqués », « Hôtellerie-restauration », « Maintenance des systèmes électro­navals » et « Pêche et gestion de l’environnement marin » qui ne sont pas titulaires des baccalauréats correspondants.</t>
    </r>
  </si>
  <si>
    <r>
      <rPr>
        <b/>
        <sz val="8"/>
        <rFont val="Arial"/>
        <family val="2"/>
      </rPr>
      <t>3.</t>
    </r>
    <r>
      <rPr>
        <sz val="8"/>
        <rFont val="Arial"/>
        <family val="2"/>
      </rPr>
      <t xml:space="preserve"> Les classes passerelles ont été créées en septembre 2018. Destinées aux bacheliers professionnels diplômés en 2018, elles permettent une remise à niveau en vue d’intégrer une formation en STS.</t>
    </r>
  </si>
  <si>
    <r>
      <t xml:space="preserve">[4] Origine scolaire des nouveaux entrants en première année de STS, classes de mise à niveau pour BTS, DN MADE, classes passerelles et DMA en 2018-2019, </t>
    </r>
    <r>
      <rPr>
        <sz val="9"/>
        <rFont val="Arial"/>
        <family val="2"/>
      </rPr>
      <t>en % (1)</t>
    </r>
  </si>
  <si>
    <t>Autres origines (2)</t>
  </si>
  <si>
    <t>Progression annuelle des entrants (%) (3)</t>
  </si>
  <si>
    <r>
      <rPr>
        <b/>
        <sz val="8"/>
        <rFont val="Arial"/>
        <family val="2"/>
      </rPr>
      <t xml:space="preserve">2. </t>
    </r>
    <r>
      <rPr>
        <sz val="8"/>
        <rFont val="Arial"/>
        <family val="2"/>
      </rPr>
      <t>Brevet de technicien, université, IUT, vie active, étudiants étrangers et autres.</t>
    </r>
  </si>
  <si>
    <r>
      <rPr>
        <b/>
        <sz val="8"/>
        <rFont val="Arial"/>
        <family val="2"/>
      </rPr>
      <t xml:space="preserve">3. </t>
    </r>
    <r>
      <rPr>
        <sz val="8"/>
        <rFont val="Arial"/>
        <family val="2"/>
      </rPr>
      <t>La progression annuelle entre les rentrées 2017 et 2018 est déterminée à champ constant, donc hors DMA et DN MADE.</t>
    </r>
  </si>
  <si>
    <r>
      <rPr>
        <b/>
        <i/>
        <sz val="8"/>
        <rFont val="Arial"/>
        <family val="2"/>
      </rPr>
      <t>Lecture :</t>
    </r>
    <r>
      <rPr>
        <i/>
        <sz val="8"/>
        <rFont val="Arial"/>
        <family val="2"/>
      </rPr>
      <t xml:space="preserve"> à la rentrée 2018, 178 902 étudiants sont inscrits en STS (et assimilés) dans un établissement public. Cet effectif est en hausse de 2,5 % par rapport à celui de 2017. Il représente 68,1 % de l'effectif total des STS (et assimilés) de 2018.</t>
    </r>
  </si>
  <si>
    <r>
      <rPr>
        <b/>
        <i/>
        <sz val="8"/>
        <rFont val="Arial"/>
        <family val="2"/>
      </rPr>
      <t xml:space="preserve">Lecture : </t>
    </r>
    <r>
      <rPr>
        <i/>
        <sz val="8"/>
        <rFont val="Arial"/>
        <family val="2"/>
      </rPr>
      <t>en 2018, 10,1 % des étudiants entrant en STS production ont obtenu un bac S. Entre les rentrées 2017 et 2018, l'effectif des entrants en STS production a diminué de 2,4 %.</t>
    </r>
  </si>
  <si>
    <t>1. Voir note 1 du tableau 2.</t>
  </si>
  <si>
    <t>MENJ-MESRI-DEPP, RERS 2019</t>
  </si>
  <si>
    <t>► Champ : France métropolitaine + DOM (Mayotte à partir de 2011).</t>
  </si>
  <si>
    <r>
      <t xml:space="preserve">[2] Évolution des effectifs d'étudiants en STS, classes de mise à niveau pour BTS, DN MADE, classes passerelles et DMA </t>
    </r>
    <r>
      <rPr>
        <sz val="9"/>
        <rFont val="Arial"/>
        <family val="2"/>
      </rPr>
      <t>(1)</t>
    </r>
  </si>
  <si>
    <r>
      <t xml:space="preserve">Publication annuelle de l'Éducation nationale, de l'Enseignement supérieur et de la Recherche [RERS 2019]
</t>
    </r>
    <r>
      <rPr>
        <b/>
        <sz val="10"/>
        <rFont val="Arial"/>
        <family val="2"/>
      </rPr>
      <t>Repères et références statistiques</t>
    </r>
    <r>
      <rPr>
        <sz val="10"/>
        <rFont val="Arial"/>
        <family val="2"/>
      </rPr>
      <t xml:space="preserve"> présente un vaste ensemble d'indicateurs.
Déclinée en 180 thématiques, cette information constitue une référence pour toute réflexion sur l'évolution du système d'enseignement et de recherche français.
</t>
    </r>
  </si>
  <si>
    <t>Source</t>
  </si>
  <si>
    <t xml:space="preserve">MESRI-SIES, </t>
  </si>
  <si>
    <t>- Système d’information Scolarité du ministère en charge de l'éducation nationale.</t>
  </si>
  <si>
    <t>- Système d'information des ministères en charge de l’agriculture et en charge de la mer.</t>
  </si>
  <si>
    <t>Précisions</t>
  </si>
  <si>
    <r>
      <t>Population concernée</t>
    </r>
    <r>
      <rPr>
        <sz val="8"/>
        <color indexed="8"/>
        <rFont val="Arial"/>
        <family val="2"/>
      </rPr>
      <t xml:space="preserve"> – Les étudiants sous statut scolaire des établissements publics, privés sous contrat et privés hors contrat, en France métropolitaine et dans les départements d’outre-mer.</t>
    </r>
  </si>
  <si>
    <t>Le DN MADE remplace progressivement le DMA et la MANAA (Mise à niveau en Arts Appliqués) depuis la rentrée 2018. Par ailleurs, la MANAA ne faisait pas partie du champ des formations prises en compte. Par conséquent l’évolution, calculée à champ constant, est déterminée sans ces deux formations.</t>
  </si>
  <si>
    <r>
      <t>Brevet de technicien supérieur (BTS), classe de mise à niveau pour le BTS, classe passerelle</t>
    </r>
    <r>
      <rPr>
        <sz val="8"/>
        <rFont val="Arial"/>
        <family val="2"/>
      </rPr>
      <t xml:space="preserve"> – Voir « Glossaire ».</t>
    </r>
  </si>
  <si>
    <t>- Note flash : 19.02</t>
  </si>
  <si>
    <t>Nous vous remercions d’adresser vos observations  
et suggestions éventuelles à : 
Repères et références statistiques  
Ministère de l’Éducation nationale et de la Jeunesse  
 Direction de l’évaluation, de la prospective et de la performance,  
61-65, rue Dutot, 75015 Paris</t>
  </si>
  <si>
    <t>[2] Évolution des effectifs d'étudiants en STS, classes de mise à niveau pour BTS, DN MADE, classes passerelles et DMA</t>
  </si>
  <si>
    <r>
      <t xml:space="preserve">[4] Origine scolaire des nouveaux entrants en première année de STS, classes de mise à niveau pour BTS, DN MADE, classes passerelles et DMA en 2018-2019, </t>
    </r>
    <r>
      <rPr>
        <sz val="9"/>
        <rFont val="Arial"/>
        <family val="2"/>
      </rPr>
      <t>en %</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</si>
</sst>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00"/>
    <numFmt numFmtId="167" formatCode="#.##0\.0"/>
    <numFmt numFmtId="168" formatCode="_(* #,##0_);_(* \(#,##0\);_(* &quot;-&quot;_);_(@_)"/>
    <numFmt numFmtId="169" formatCode="_(* #,##0.00_);_(* \(#,##0.00\);_(* &quot;-&quot;??_);_(@_)"/>
    <numFmt numFmtId="170" formatCode="_(&quot;$&quot;* #,##0_);_(&quot;$&quot;* \(#,##0\);_(&quot;$&quot;* &quot;-&quot;_);_(@_)"/>
    <numFmt numFmtId="171" formatCode="_(&quot;$&quot;* #,##0.00_);_(&quot;$&quot;* \(#,##0.00\);_(&quot;$&quot;* &quot;-&quot;??_);_(@_)"/>
  </numFmts>
  <fonts count="91">
    <font>
      <sz val="10"/>
      <name val="Arial"/>
      <family val="0"/>
    </font>
    <font>
      <sz val="11"/>
      <color indexed="8"/>
      <name val="Calibri"/>
      <family val="2"/>
    </font>
    <font>
      <u val="single"/>
      <sz val="10"/>
      <color indexed="30"/>
      <name val="Arial"/>
      <family val="2"/>
    </font>
    <font>
      <b/>
      <sz val="10"/>
      <name val="Arial"/>
      <family val="2"/>
    </font>
    <font>
      <sz val="8"/>
      <name val="Arial"/>
      <family val="2"/>
    </font>
    <font>
      <b/>
      <sz val="8"/>
      <color indexed="9"/>
      <name val="Arial"/>
      <family val="2"/>
    </font>
    <font>
      <b/>
      <sz val="9"/>
      <name val="Arial"/>
      <family val="2"/>
    </font>
    <font>
      <b/>
      <sz val="11"/>
      <name val="Arial"/>
      <family val="2"/>
    </font>
    <font>
      <b/>
      <sz val="8"/>
      <color indexed="12"/>
      <name val="Arial"/>
      <family val="2"/>
    </font>
    <font>
      <sz val="10"/>
      <color indexed="12"/>
      <name val="Arial"/>
      <family val="2"/>
    </font>
    <font>
      <i/>
      <sz val="10"/>
      <name val="Arial"/>
      <family val="2"/>
    </font>
    <font>
      <sz val="10"/>
      <name val="MS Sans Serif"/>
      <family val="2"/>
    </font>
    <font>
      <sz val="8"/>
      <name val="MS Sans Serif"/>
      <family val="2"/>
    </font>
    <font>
      <b/>
      <sz val="8"/>
      <name val="Arial"/>
      <family val="2"/>
    </font>
    <font>
      <b/>
      <sz val="7"/>
      <color indexed="9"/>
      <name val="Arial"/>
      <family val="2"/>
    </font>
    <font>
      <i/>
      <sz val="8"/>
      <name val="Arial"/>
      <family val="2"/>
    </font>
    <font>
      <b/>
      <i/>
      <sz val="8"/>
      <name val="Arial"/>
      <family val="2"/>
    </font>
    <font>
      <sz val="9"/>
      <name val="Arial"/>
      <family val="2"/>
    </font>
    <font>
      <sz val="8"/>
      <color indexed="8"/>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val="single"/>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val="single"/>
      <sz val="10"/>
      <color indexed="12"/>
      <name val="MS Sans Serif"/>
      <family val="2"/>
    </font>
    <font>
      <sz val="10"/>
      <color indexed="62"/>
      <name val="Arial"/>
      <family val="2"/>
    </font>
    <font>
      <sz val="10"/>
      <color indexed="52"/>
      <name val="Arial"/>
      <family val="2"/>
    </font>
    <font>
      <sz val="10"/>
      <color indexed="60"/>
      <name val="Arial"/>
      <family val="2"/>
    </font>
    <font>
      <sz val="10"/>
      <name val="System"/>
      <family val="2"/>
    </font>
    <font>
      <b/>
      <sz val="10"/>
      <color indexed="63"/>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u val="single"/>
      <sz val="10"/>
      <color indexed="12"/>
      <name val="Arial"/>
      <family val="2"/>
    </font>
    <font>
      <b/>
      <sz val="12"/>
      <color indexed="8"/>
      <name val="Arial"/>
      <family val="2"/>
    </font>
    <font>
      <b/>
      <sz val="8"/>
      <color indexed="8"/>
      <name val="Arial"/>
      <family val="2"/>
    </font>
    <font>
      <u val="single"/>
      <sz val="8"/>
      <color indexed="12"/>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0"/>
      <color theme="10"/>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rgb="FF000000"/>
      <name val="Arial"/>
      <family val="2"/>
    </font>
    <font>
      <b/>
      <sz val="10"/>
      <color theme="0"/>
      <name val="Arial"/>
      <family val="2"/>
    </font>
    <font>
      <sz val="8"/>
      <color rgb="FF000000"/>
      <name val="Arial"/>
      <family val="2"/>
    </font>
    <font>
      <b/>
      <sz val="10"/>
      <color rgb="FFFFFFFF"/>
      <name val="Arial"/>
      <family val="2"/>
    </font>
    <font>
      <b/>
      <sz val="8"/>
      <color rgb="FF000000"/>
      <name val="Arial"/>
      <family val="2"/>
    </font>
    <font>
      <u val="single"/>
      <sz val="8"/>
      <color theme="10"/>
      <name val="Arial"/>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
      <patternFill patternType="solid">
        <fgColor indexed="9"/>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indexed="10"/>
        <bgColor indexed="64"/>
      </patternFill>
    </fill>
    <fill>
      <patternFill patternType="solid">
        <fgColor rgb="FFC6EFCE"/>
        <bgColor indexed="64"/>
      </patternFill>
    </fill>
    <fill>
      <patternFill patternType="solid">
        <fgColor rgb="FFA5A5A5"/>
        <bgColor indexed="64"/>
      </patternFill>
    </fill>
    <fill>
      <patternFill patternType="solid">
        <fgColor rgb="FF0000FF"/>
        <bgColor indexed="64"/>
      </patternFill>
    </fill>
    <fill>
      <patternFill patternType="solid">
        <fgColor indexed="12"/>
        <bgColor indexed="64"/>
      </patternFill>
    </fill>
  </fills>
  <borders count="39">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style="thin"/>
      <bottom style="thin"/>
    </border>
    <border>
      <left style="thin"/>
      <right/>
      <top style="thin"/>
      <bottom style="thin"/>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style="medium">
        <color indexed="12"/>
      </top>
      <bottom/>
    </border>
    <border>
      <left style="thin">
        <color theme="0"/>
      </left>
      <right style="thin">
        <color theme="0"/>
      </right>
      <top/>
      <bottom/>
    </border>
    <border>
      <left style="thin">
        <color indexed="9"/>
      </left>
      <right style="thin">
        <color indexed="9"/>
      </right>
      <top/>
      <bottom/>
    </border>
    <border>
      <left style="thin">
        <color indexed="9"/>
      </left>
      <right style="thin">
        <color theme="0"/>
      </right>
      <top/>
      <bottom/>
    </border>
    <border>
      <left/>
      <right style="thin">
        <color indexed="9"/>
      </right>
      <top/>
      <bottom/>
    </border>
    <border>
      <left style="thin">
        <color indexed="9"/>
      </left>
      <right/>
      <top/>
      <bottom/>
    </border>
    <border>
      <left style="thin">
        <color indexed="12"/>
      </left>
      <right style="thin">
        <color indexed="9"/>
      </right>
      <top/>
      <bottom/>
    </border>
    <border>
      <left/>
      <right/>
      <top/>
      <bottom style="medium">
        <color rgb="FF0000FF"/>
      </bottom>
    </border>
    <border>
      <left style="thin">
        <color indexed="9"/>
      </left>
      <right style="thin">
        <color indexed="9"/>
      </right>
      <top/>
      <bottom style="medium">
        <color rgb="FF0000FF"/>
      </bottom>
    </border>
    <border>
      <left style="thin">
        <color indexed="9"/>
      </left>
      <right/>
      <top/>
      <bottom style="medium">
        <color rgb="FF0000FF"/>
      </bottom>
    </border>
    <border>
      <left style="thin">
        <color indexed="12"/>
      </left>
      <right style="thin">
        <color indexed="9"/>
      </right>
      <top/>
      <bottom style="medium">
        <color rgb="FF0000FF"/>
      </bottom>
    </border>
    <border>
      <left style="thin">
        <color indexed="9"/>
      </left>
      <right style="thin">
        <color indexed="9"/>
      </right>
      <top style="hair">
        <color indexed="9"/>
      </top>
      <bottom/>
    </border>
    <border>
      <left style="thin">
        <color indexed="9"/>
      </left>
      <right/>
      <top style="hair">
        <color indexed="9"/>
      </top>
      <bottom/>
    </border>
  </borders>
  <cellStyleXfs count="14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11" borderId="0" applyNumberFormat="0" applyBorder="0" applyAlignment="0" applyProtection="0"/>
    <xf numFmtId="0" fontId="21" fillId="20" borderId="0" applyNumberFormat="0" applyBorder="0" applyAlignment="0" applyProtection="0"/>
    <xf numFmtId="0" fontId="21"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22" fillId="3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67" fillId="34" borderId="0" applyNumberFormat="0" applyBorder="0" applyAlignment="0" applyProtection="0"/>
    <xf numFmtId="0" fontId="67" fillId="35" borderId="0" applyNumberFormat="0" applyBorder="0" applyAlignment="0" applyProtection="0"/>
    <xf numFmtId="0" fontId="67" fillId="36" borderId="0" applyNumberFormat="0" applyBorder="0" applyAlignment="0" applyProtection="0"/>
    <xf numFmtId="0" fontId="67" fillId="37" borderId="0" applyNumberFormat="0" applyBorder="0" applyAlignment="0" applyProtection="0"/>
    <xf numFmtId="0" fontId="67" fillId="38" borderId="0" applyNumberFormat="0" applyBorder="0" applyAlignment="0" applyProtection="0"/>
    <xf numFmtId="0" fontId="67" fillId="39" borderId="0" applyNumberFormat="0" applyBorder="0" applyAlignment="0" applyProtection="0"/>
    <xf numFmtId="0" fontId="68" fillId="0" borderId="0" applyNumberFormat="0" applyFill="0" applyBorder="0" applyAlignment="0" applyProtection="0"/>
    <xf numFmtId="0" fontId="23" fillId="9" borderId="0" applyNumberFormat="0" applyBorder="0" applyAlignment="0" applyProtection="0"/>
    <xf numFmtId="0" fontId="4" fillId="8" borderId="1">
      <alignment/>
      <protection/>
    </xf>
    <xf numFmtId="0" fontId="69" fillId="40" borderId="2" applyNumberFormat="0" applyAlignment="0" applyProtection="0"/>
    <xf numFmtId="0" fontId="24" fillId="41" borderId="3" applyNumberFormat="0" applyAlignment="0" applyProtection="0"/>
    <xf numFmtId="0" fontId="4" fillId="0" borderId="4">
      <alignment/>
      <protection/>
    </xf>
    <xf numFmtId="0" fontId="70" fillId="0" borderId="5" applyNumberFormat="0" applyFill="0" applyAlignment="0" applyProtection="0"/>
    <xf numFmtId="0" fontId="20" fillId="42" borderId="6" applyNumberFormat="0" applyAlignment="0" applyProtection="0"/>
    <xf numFmtId="0" fontId="25" fillId="41" borderId="0">
      <alignment horizontal="center"/>
      <protection/>
    </xf>
    <xf numFmtId="0" fontId="26" fillId="41" borderId="0">
      <alignment horizontal="center" vertical="center"/>
      <protection/>
    </xf>
    <xf numFmtId="0" fontId="0" fillId="43" borderId="0">
      <alignment horizontal="center" wrapText="1"/>
      <protection/>
    </xf>
    <xf numFmtId="0" fontId="8" fillId="41" borderId="0">
      <alignment horizontal="center"/>
      <protection/>
    </xf>
    <xf numFmtId="168" fontId="27" fillId="0" borderId="0" applyFont="0" applyFill="0" applyBorder="0" applyAlignment="0" applyProtection="0"/>
    <xf numFmtId="169" fontId="0" fillId="0" borderId="0" applyFont="0" applyFill="0" applyBorder="0" applyAlignment="0" applyProtection="0"/>
    <xf numFmtId="169" fontId="27" fillId="0" borderId="0" applyFont="0" applyFill="0" applyBorder="0" applyAlignment="0" applyProtection="0"/>
    <xf numFmtId="0" fontId="0" fillId="44" borderId="7" applyNumberFormat="0" applyFont="0" applyAlignment="0" applyProtection="0"/>
    <xf numFmtId="170" fontId="27" fillId="0" borderId="0" applyFont="0" applyFill="0" applyBorder="0" applyAlignment="0" applyProtection="0"/>
    <xf numFmtId="171" fontId="27" fillId="0" borderId="0" applyFont="0" applyFill="0" applyBorder="0" applyAlignment="0" applyProtection="0"/>
    <xf numFmtId="0" fontId="28" fillId="45" borderId="1" applyBorder="0">
      <alignment/>
      <protection locked="0"/>
    </xf>
    <xf numFmtId="0" fontId="71" fillId="46" borderId="2" applyNumberFormat="0" applyAlignment="0" applyProtection="0"/>
    <xf numFmtId="0" fontId="29" fillId="0" borderId="0" applyNumberFormat="0" applyFill="0" applyBorder="0" applyAlignment="0" applyProtection="0"/>
    <xf numFmtId="0" fontId="18" fillId="41" borderId="4">
      <alignment horizontal="left"/>
      <protection/>
    </xf>
    <xf numFmtId="0" fontId="21" fillId="41" borderId="0">
      <alignment horizontal="left"/>
      <protection/>
    </xf>
    <xf numFmtId="0" fontId="30" fillId="10" borderId="0" applyNumberFormat="0" applyBorder="0" applyAlignment="0" applyProtection="0"/>
    <xf numFmtId="0" fontId="31" fillId="47" borderId="0">
      <alignment horizontal="right" vertical="top" textRotation="90" wrapText="1"/>
      <protection/>
    </xf>
    <xf numFmtId="0" fontId="32" fillId="0" borderId="8" applyNumberFormat="0" applyFill="0" applyAlignment="0" applyProtection="0"/>
    <xf numFmtId="0" fontId="33" fillId="0" borderId="9" applyNumberFormat="0" applyFill="0" applyAlignment="0" applyProtection="0"/>
    <xf numFmtId="0" fontId="34" fillId="0" borderId="10"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13" borderId="3" applyNumberFormat="0" applyAlignment="0" applyProtection="0"/>
    <xf numFmtId="0" fontId="72" fillId="48" borderId="0" applyNumberFormat="0" applyBorder="0" applyAlignment="0" applyProtection="0"/>
    <xf numFmtId="0" fontId="3" fillId="43" borderId="0">
      <alignment horizontal="center"/>
      <protection/>
    </xf>
    <xf numFmtId="0" fontId="4" fillId="41" borderId="11">
      <alignment wrapText="1"/>
      <protection/>
    </xf>
    <xf numFmtId="0" fontId="4" fillId="41" borderId="12">
      <alignment/>
      <protection/>
    </xf>
    <xf numFmtId="0" fontId="4" fillId="41" borderId="13">
      <alignment/>
      <protection/>
    </xf>
    <xf numFmtId="0" fontId="4" fillId="41" borderId="14">
      <alignment horizontal="center" wrapText="1"/>
      <protection/>
    </xf>
    <xf numFmtId="0" fontId="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37" fillId="0" borderId="15" applyNumberFormat="0" applyFill="0" applyAlignment="0" applyProtection="0"/>
    <xf numFmtId="0"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6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49" borderId="0" applyNumberFormat="0" applyBorder="0" applyAlignment="0" applyProtection="0"/>
    <xf numFmtId="0" fontId="75" fillId="50" borderId="0" applyNumberFormat="0" applyBorder="0" applyAlignment="0" applyProtection="0"/>
    <xf numFmtId="0" fontId="39" fillId="0" borderId="0">
      <alignment/>
      <protection/>
    </xf>
    <xf numFmtId="0" fontId="66" fillId="0" borderId="0">
      <alignment/>
      <protection/>
    </xf>
    <xf numFmtId="0" fontId="0" fillId="0" borderId="0">
      <alignment/>
      <protection/>
    </xf>
    <xf numFmtId="0" fontId="21" fillId="0" borderId="0">
      <alignment/>
      <protection/>
    </xf>
    <xf numFmtId="0" fontId="0" fillId="0" borderId="0">
      <alignment/>
      <protection/>
    </xf>
    <xf numFmtId="0" fontId="66" fillId="0" borderId="0">
      <alignment/>
      <protection/>
    </xf>
    <xf numFmtId="0" fontId="21" fillId="0" borderId="0">
      <alignment/>
      <protection/>
    </xf>
    <xf numFmtId="0" fontId="0" fillId="0" borderId="0">
      <alignment/>
      <protection/>
    </xf>
    <xf numFmtId="0" fontId="11" fillId="0" borderId="0">
      <alignment/>
      <protection/>
    </xf>
    <xf numFmtId="0" fontId="0" fillId="51" borderId="16" applyNumberFormat="0" applyFont="0" applyAlignment="0" applyProtection="0"/>
    <xf numFmtId="0" fontId="40" fillId="41" borderId="17" applyNumberFormat="0" applyAlignment="0" applyProtection="0"/>
    <xf numFmtId="9" fontId="0" fillId="0" borderId="0" applyFont="0" applyFill="0" applyBorder="0" applyAlignment="0" applyProtection="0"/>
    <xf numFmtId="9" fontId="0" fillId="0" borderId="0" applyNumberFormat="0" applyFont="0" applyFill="0" applyBorder="0" applyAlignment="0" applyProtection="0"/>
    <xf numFmtId="9" fontId="0" fillId="0" borderId="0" applyFont="0" applyFill="0" applyBorder="0" applyAlignment="0" applyProtection="0"/>
    <xf numFmtId="9" fontId="66" fillId="0" borderId="0" applyFont="0" applyFill="0" applyBorder="0" applyAlignment="0" applyProtection="0"/>
    <xf numFmtId="9" fontId="0" fillId="0" borderId="0" applyNumberFormat="0" applyFont="0" applyFill="0" applyBorder="0" applyAlignment="0" applyProtection="0"/>
    <xf numFmtId="0" fontId="4" fillId="41" borderId="4">
      <alignment/>
      <protection/>
    </xf>
    <xf numFmtId="0" fontId="26" fillId="41" borderId="0">
      <alignment horizontal="right"/>
      <protection/>
    </xf>
    <xf numFmtId="0" fontId="41" fillId="52" borderId="0">
      <alignment horizontal="center"/>
      <protection/>
    </xf>
    <xf numFmtId="0" fontId="42" fillId="43" borderId="0">
      <alignment/>
      <protection/>
    </xf>
    <xf numFmtId="0" fontId="43" fillId="47" borderId="18">
      <alignment horizontal="left" vertical="top" wrapText="1"/>
      <protection/>
    </xf>
    <xf numFmtId="0" fontId="43" fillId="47" borderId="19">
      <alignment horizontal="left" vertical="top"/>
      <protection/>
    </xf>
    <xf numFmtId="0" fontId="76" fillId="53" borderId="0" applyNumberFormat="0" applyBorder="0" applyAlignment="0" applyProtection="0"/>
    <xf numFmtId="0" fontId="77" fillId="40" borderId="20" applyNumberFormat="0" applyAlignment="0" applyProtection="0"/>
    <xf numFmtId="37" fontId="44" fillId="0" borderId="0">
      <alignment/>
      <protection/>
    </xf>
    <xf numFmtId="0" fontId="25" fillId="41" borderId="0">
      <alignment horizontal="center"/>
      <protection/>
    </xf>
    <xf numFmtId="0" fontId="78" fillId="0" borderId="0" applyNumberFormat="0" applyFill="0" applyBorder="0" applyAlignment="0" applyProtection="0"/>
    <xf numFmtId="0" fontId="19" fillId="0" borderId="0" applyNumberFormat="0" applyFill="0" applyBorder="0" applyAlignment="0" applyProtection="0"/>
    <xf numFmtId="0" fontId="13" fillId="41" borderId="0">
      <alignment/>
      <protection/>
    </xf>
    <xf numFmtId="0" fontId="79" fillId="0" borderId="0" applyNumberFormat="0" applyFill="0" applyBorder="0" applyAlignment="0" applyProtection="0"/>
    <xf numFmtId="0" fontId="80" fillId="0" borderId="21" applyNumberFormat="0" applyFill="0" applyAlignment="0" applyProtection="0"/>
    <xf numFmtId="0" fontId="81" fillId="0" borderId="22" applyNumberFormat="0" applyFill="0" applyAlignment="0" applyProtection="0"/>
    <xf numFmtId="0" fontId="82" fillId="0" borderId="23" applyNumberFormat="0" applyFill="0" applyAlignment="0" applyProtection="0"/>
    <xf numFmtId="0" fontId="82" fillId="0" borderId="0" applyNumberFormat="0" applyFill="0" applyBorder="0" applyAlignment="0" applyProtection="0"/>
    <xf numFmtId="0" fontId="83" fillId="0" borderId="24" applyNumberFormat="0" applyFill="0" applyAlignment="0" applyProtection="0"/>
    <xf numFmtId="0" fontId="84" fillId="54" borderId="25" applyNumberFormat="0" applyAlignment="0" applyProtection="0"/>
    <xf numFmtId="0" fontId="45" fillId="0" borderId="0" applyNumberFormat="0" applyFill="0" applyBorder="0" applyAlignment="0" applyProtection="0"/>
  </cellStyleXfs>
  <cellXfs count="141">
    <xf numFmtId="0" fontId="0" fillId="0" borderId="0" xfId="0" applyAlignment="1">
      <alignment/>
    </xf>
    <xf numFmtId="0" fontId="6" fillId="0" borderId="0" xfId="0" applyFont="1" applyAlignment="1">
      <alignment vertical="center"/>
    </xf>
    <xf numFmtId="0" fontId="13" fillId="0" borderId="26" xfId="114" applyFont="1" applyBorder="1" applyAlignment="1">
      <alignment vertical="center"/>
      <protection/>
    </xf>
    <xf numFmtId="0" fontId="4" fillId="0" borderId="0" xfId="0" applyFont="1" applyAlignment="1">
      <alignment vertical="center"/>
    </xf>
    <xf numFmtId="0" fontId="5" fillId="55" borderId="0" xfId="0" applyFont="1" applyFill="1" applyBorder="1" applyAlignment="1">
      <alignment horizontal="left" vertical="center" wrapText="1"/>
    </xf>
    <xf numFmtId="0" fontId="4" fillId="0" borderId="0" xfId="0" applyFont="1" applyBorder="1" applyAlignment="1">
      <alignment horizontal="left" vertical="center" wrapText="1"/>
    </xf>
    <xf numFmtId="164" fontId="4" fillId="0" borderId="0" xfId="0" applyNumberFormat="1" applyFont="1" applyBorder="1" applyAlignment="1">
      <alignment vertical="center" wrapText="1"/>
    </xf>
    <xf numFmtId="0" fontId="4" fillId="0" borderId="0" xfId="0" applyFont="1" applyAlignment="1">
      <alignment horizontal="right" vertical="center"/>
    </xf>
    <xf numFmtId="164" fontId="17" fillId="0" borderId="0" xfId="0" applyNumberFormat="1" applyFont="1" applyBorder="1" applyAlignment="1">
      <alignment vertical="center" wrapText="1"/>
    </xf>
    <xf numFmtId="164" fontId="17" fillId="0" borderId="0" xfId="0" applyNumberFormat="1" applyFont="1" applyBorder="1" applyAlignment="1">
      <alignment vertical="center"/>
    </xf>
    <xf numFmtId="0" fontId="17" fillId="0" borderId="0" xfId="0" applyFont="1" applyAlignment="1">
      <alignment vertical="center"/>
    </xf>
    <xf numFmtId="0" fontId="0" fillId="0" borderId="0" xfId="0" applyAlignment="1">
      <alignment vertical="center"/>
    </xf>
    <xf numFmtId="165" fontId="0" fillId="0" borderId="0" xfId="0" applyNumberFormat="1" applyAlignment="1">
      <alignment vertical="center"/>
    </xf>
    <xf numFmtId="49" fontId="6" fillId="0" borderId="0" xfId="0" applyNumberFormat="1" applyFont="1" applyAlignment="1">
      <alignment vertical="center" wrapText="1"/>
    </xf>
    <xf numFmtId="0" fontId="13" fillId="0" borderId="0" xfId="0" applyFont="1" applyAlignment="1">
      <alignment horizontal="left" vertical="center"/>
    </xf>
    <xf numFmtId="0" fontId="5" fillId="55" borderId="27" xfId="0" applyFont="1" applyFill="1" applyBorder="1" applyAlignment="1">
      <alignment horizontal="right" vertical="center" wrapText="1"/>
    </xf>
    <xf numFmtId="0" fontId="5" fillId="55" borderId="27" xfId="0" applyNumberFormat="1" applyFont="1" applyFill="1" applyBorder="1" applyAlignment="1">
      <alignment horizontal="right" vertical="center" wrapText="1"/>
    </xf>
    <xf numFmtId="165" fontId="4" fillId="0" borderId="27" xfId="0" applyNumberFormat="1" applyFont="1" applyBorder="1" applyAlignment="1">
      <alignment vertical="center" wrapText="1"/>
    </xf>
    <xf numFmtId="165" fontId="4" fillId="0" borderId="27" xfId="0" applyNumberFormat="1" applyFont="1" applyBorder="1" applyAlignment="1">
      <alignment vertical="center"/>
    </xf>
    <xf numFmtId="3" fontId="5" fillId="55" borderId="27" xfId="0" applyNumberFormat="1" applyFont="1" applyFill="1" applyBorder="1" applyAlignment="1">
      <alignment vertical="center" wrapText="1"/>
    </xf>
    <xf numFmtId="0" fontId="13" fillId="0" borderId="0" xfId="114" applyFont="1" applyBorder="1" applyAlignment="1">
      <alignment vertical="center"/>
      <protection/>
    </xf>
    <xf numFmtId="0" fontId="0" fillId="0" borderId="0" xfId="113" applyAlignment="1">
      <alignment vertical="center"/>
      <protection/>
    </xf>
    <xf numFmtId="0" fontId="6" fillId="0" borderId="0" xfId="113" applyFont="1" applyAlignment="1">
      <alignment horizontal="left" vertical="center"/>
      <protection/>
    </xf>
    <xf numFmtId="0" fontId="0" fillId="0" borderId="0" xfId="113" applyFont="1" applyAlignment="1">
      <alignment horizontal="left" vertical="center" wrapText="1"/>
      <protection/>
    </xf>
    <xf numFmtId="0" fontId="0" fillId="56" borderId="0" xfId="113" applyFill="1" applyAlignment="1">
      <alignment vertical="center"/>
      <protection/>
    </xf>
    <xf numFmtId="0" fontId="5" fillId="56" borderId="28" xfId="113" applyFont="1" applyFill="1" applyBorder="1" applyAlignment="1">
      <alignment horizontal="right" vertical="center" wrapText="1"/>
      <protection/>
    </xf>
    <xf numFmtId="0" fontId="5" fillId="56" borderId="29" xfId="113" applyFont="1" applyFill="1" applyBorder="1" applyAlignment="1">
      <alignment horizontal="right" vertical="center" wrapText="1"/>
      <protection/>
    </xf>
    <xf numFmtId="0" fontId="5" fillId="56" borderId="30" xfId="113" applyFont="1" applyFill="1" applyBorder="1" applyAlignment="1">
      <alignment horizontal="right" vertical="center" wrapText="1"/>
      <protection/>
    </xf>
    <xf numFmtId="0" fontId="8" fillId="0" borderId="0" xfId="113" applyFont="1" applyBorder="1" applyAlignment="1">
      <alignment vertical="center" wrapText="1"/>
      <protection/>
    </xf>
    <xf numFmtId="3" fontId="8" fillId="0" borderId="28" xfId="113" applyNumberFormat="1" applyFont="1" applyBorder="1" applyAlignment="1">
      <alignment vertical="center" wrapText="1"/>
      <protection/>
    </xf>
    <xf numFmtId="3" fontId="8" fillId="0" borderId="31" xfId="113" applyNumberFormat="1" applyFont="1" applyBorder="1" applyAlignment="1">
      <alignment vertical="center" wrapText="1"/>
      <protection/>
    </xf>
    <xf numFmtId="3" fontId="8" fillId="0" borderId="32" xfId="113" applyNumberFormat="1" applyFont="1" applyBorder="1" applyAlignment="1">
      <alignment vertical="center" wrapText="1"/>
      <protection/>
    </xf>
    <xf numFmtId="0" fontId="9" fillId="0" borderId="0" xfId="113" applyFont="1" applyAlignment="1">
      <alignment vertical="center"/>
      <protection/>
    </xf>
    <xf numFmtId="0" fontId="4" fillId="0" borderId="0" xfId="113" applyFont="1" applyBorder="1" applyAlignment="1">
      <alignment vertical="center" wrapText="1"/>
      <protection/>
    </xf>
    <xf numFmtId="164" fontId="4" fillId="0" borderId="28" xfId="113" applyNumberFormat="1" applyFont="1" applyBorder="1" applyAlignment="1">
      <alignment vertical="center"/>
      <protection/>
    </xf>
    <xf numFmtId="164" fontId="4" fillId="0" borderId="31" xfId="113" applyNumberFormat="1" applyFont="1" applyBorder="1" applyAlignment="1">
      <alignment vertical="center"/>
      <protection/>
    </xf>
    <xf numFmtId="164" fontId="4" fillId="0" borderId="32" xfId="113" applyNumberFormat="1" applyFont="1" applyBorder="1" applyAlignment="1">
      <alignment vertical="center"/>
      <protection/>
    </xf>
    <xf numFmtId="164" fontId="4" fillId="0" borderId="28" xfId="113" applyNumberFormat="1" applyFont="1" applyBorder="1" applyAlignment="1">
      <alignment vertical="center" wrapText="1"/>
      <protection/>
    </xf>
    <xf numFmtId="164" fontId="4" fillId="0" borderId="31" xfId="113" applyNumberFormat="1" applyFont="1" applyBorder="1" applyAlignment="1">
      <alignment vertical="center" wrapText="1"/>
      <protection/>
    </xf>
    <xf numFmtId="164" fontId="4" fillId="0" borderId="32" xfId="113" applyNumberFormat="1" applyFont="1" applyBorder="1" applyAlignment="1">
      <alignment vertical="center" wrapText="1"/>
      <protection/>
    </xf>
    <xf numFmtId="0" fontId="5" fillId="56" borderId="0" xfId="113" applyFont="1" applyFill="1" applyBorder="1" applyAlignment="1">
      <alignment vertical="center" wrapText="1"/>
      <protection/>
    </xf>
    <xf numFmtId="3" fontId="5" fillId="56" borderId="28" xfId="113" applyNumberFormat="1" applyFont="1" applyFill="1" applyBorder="1" applyAlignment="1">
      <alignment vertical="center" wrapText="1"/>
      <protection/>
    </xf>
    <xf numFmtId="3" fontId="5" fillId="56" borderId="31" xfId="113" applyNumberFormat="1" applyFont="1" applyFill="1" applyBorder="1" applyAlignment="1">
      <alignment vertical="center" wrapText="1"/>
      <protection/>
    </xf>
    <xf numFmtId="3" fontId="5" fillId="56" borderId="32" xfId="113" applyNumberFormat="1" applyFont="1" applyFill="1" applyBorder="1" applyAlignment="1">
      <alignment vertical="center" wrapText="1"/>
      <protection/>
    </xf>
    <xf numFmtId="0" fontId="0" fillId="0" borderId="0" xfId="113" applyFont="1" applyAlignment="1">
      <alignment vertical="center"/>
      <protection/>
    </xf>
    <xf numFmtId="0" fontId="4" fillId="0" borderId="33" xfId="113" applyFont="1" applyBorder="1" applyAlignment="1">
      <alignment vertical="center" wrapText="1"/>
      <protection/>
    </xf>
    <xf numFmtId="164" fontId="4" fillId="0" borderId="34" xfId="113" applyNumberFormat="1" applyFont="1" applyBorder="1" applyAlignment="1">
      <alignment vertical="center" wrapText="1"/>
      <protection/>
    </xf>
    <xf numFmtId="164" fontId="4" fillId="0" borderId="35" xfId="113" applyNumberFormat="1" applyFont="1" applyBorder="1" applyAlignment="1">
      <alignment vertical="center" wrapText="1"/>
      <protection/>
    </xf>
    <xf numFmtId="164" fontId="4" fillId="0" borderId="36" xfId="113" applyNumberFormat="1" applyFont="1" applyBorder="1" applyAlignment="1">
      <alignment vertical="center" wrapText="1"/>
      <protection/>
    </xf>
    <xf numFmtId="164" fontId="4" fillId="0" borderId="34" xfId="113" applyNumberFormat="1" applyFont="1" applyFill="1" applyBorder="1" applyAlignment="1">
      <alignment vertical="center" wrapText="1"/>
      <protection/>
    </xf>
    <xf numFmtId="0" fontId="12" fillId="0" borderId="0" xfId="113" applyFont="1" applyFill="1" applyAlignment="1">
      <alignment vertical="center"/>
      <protection/>
    </xf>
    <xf numFmtId="0" fontId="4" fillId="0" borderId="0" xfId="113" applyFont="1" applyFill="1" applyBorder="1" applyAlignment="1">
      <alignment horizontal="right" vertical="center"/>
      <protection/>
    </xf>
    <xf numFmtId="0" fontId="4" fillId="0" borderId="0" xfId="113" applyFont="1" applyFill="1" applyAlignment="1">
      <alignment vertical="center"/>
      <protection/>
    </xf>
    <xf numFmtId="0" fontId="4" fillId="0" borderId="0" xfId="113" applyFont="1" applyAlignment="1">
      <alignment vertical="center"/>
      <protection/>
    </xf>
    <xf numFmtId="0" fontId="6" fillId="0" borderId="0" xfId="113" applyFont="1" applyAlignment="1">
      <alignment vertical="center"/>
      <protection/>
    </xf>
    <xf numFmtId="0" fontId="4" fillId="0" borderId="0" xfId="113" applyFont="1" applyAlignment="1">
      <alignment vertical="center" wrapText="1"/>
      <protection/>
    </xf>
    <xf numFmtId="0" fontId="0" fillId="0" borderId="0" xfId="113" applyBorder="1" applyAlignment="1">
      <alignment vertical="center"/>
      <protection/>
    </xf>
    <xf numFmtId="0" fontId="4" fillId="0" borderId="0" xfId="113" applyFont="1" applyBorder="1" applyAlignment="1">
      <alignment vertical="center"/>
      <protection/>
    </xf>
    <xf numFmtId="0" fontId="5" fillId="56" borderId="37" xfId="113" applyFont="1" applyFill="1" applyBorder="1" applyAlignment="1">
      <alignment horizontal="center" vertical="center" wrapText="1"/>
      <protection/>
    </xf>
    <xf numFmtId="0" fontId="5" fillId="56" borderId="38" xfId="113" applyFont="1" applyFill="1" applyBorder="1" applyAlignment="1">
      <alignment horizontal="center" vertical="center" wrapText="1"/>
      <protection/>
    </xf>
    <xf numFmtId="3" fontId="8" fillId="0" borderId="28" xfId="113" applyNumberFormat="1" applyFont="1" applyBorder="1" applyAlignment="1">
      <alignment horizontal="right" vertical="center" wrapText="1"/>
      <protection/>
    </xf>
    <xf numFmtId="164" fontId="8" fillId="0" borderId="31" xfId="113" applyNumberFormat="1" applyFont="1" applyBorder="1" applyAlignment="1">
      <alignment horizontal="right" vertical="center" wrapText="1"/>
      <protection/>
    </xf>
    <xf numFmtId="3" fontId="4" fillId="0" borderId="28" xfId="113" applyNumberFormat="1" applyFont="1" applyBorder="1" applyAlignment="1">
      <alignment vertical="center" wrapText="1"/>
      <protection/>
    </xf>
    <xf numFmtId="164" fontId="4" fillId="0" borderId="0" xfId="113" applyNumberFormat="1" applyFont="1" applyBorder="1" applyAlignment="1">
      <alignment vertical="center"/>
      <protection/>
    </xf>
    <xf numFmtId="0" fontId="0" fillId="0" borderId="0" xfId="113" applyBorder="1" applyAlignment="1">
      <alignment vertical="center" wrapText="1"/>
      <protection/>
    </xf>
    <xf numFmtId="3" fontId="4" fillId="0" borderId="0" xfId="113" applyNumberFormat="1" applyFont="1" applyBorder="1" applyAlignment="1">
      <alignment vertical="center"/>
      <protection/>
    </xf>
    <xf numFmtId="0" fontId="4" fillId="0" borderId="28" xfId="113" applyFont="1" applyBorder="1" applyAlignment="1">
      <alignment vertical="center"/>
      <protection/>
    </xf>
    <xf numFmtId="3" fontId="4" fillId="0" borderId="28" xfId="113" applyNumberFormat="1" applyFont="1" applyBorder="1" applyAlignment="1">
      <alignment vertical="center"/>
      <protection/>
    </xf>
    <xf numFmtId="3" fontId="4" fillId="0" borderId="28" xfId="113" applyNumberFormat="1" applyFont="1" applyBorder="1" applyAlignment="1">
      <alignment horizontal="right" vertical="center" wrapText="1"/>
      <protection/>
    </xf>
    <xf numFmtId="164" fontId="5" fillId="56" borderId="31" xfId="113" applyNumberFormat="1" applyFont="1" applyFill="1" applyBorder="1" applyAlignment="1">
      <alignment vertical="center" wrapText="1"/>
      <protection/>
    </xf>
    <xf numFmtId="3" fontId="4" fillId="0" borderId="26" xfId="113" applyNumberFormat="1" applyFont="1" applyFill="1" applyBorder="1" applyAlignment="1">
      <alignment vertical="center"/>
      <protection/>
    </xf>
    <xf numFmtId="164" fontId="4" fillId="0" borderId="26" xfId="113" applyNumberFormat="1" applyFont="1" applyFill="1" applyBorder="1" applyAlignment="1">
      <alignment vertical="center"/>
      <protection/>
    </xf>
    <xf numFmtId="0" fontId="4" fillId="0" borderId="26" xfId="113" applyFont="1" applyFill="1" applyBorder="1" applyAlignment="1">
      <alignment vertical="center"/>
      <protection/>
    </xf>
    <xf numFmtId="0" fontId="12" fillId="0" borderId="26" xfId="113" applyFont="1" applyFill="1" applyBorder="1" applyAlignment="1">
      <alignment vertical="center"/>
      <protection/>
    </xf>
    <xf numFmtId="0" fontId="4" fillId="0" borderId="26" xfId="113" applyFont="1" applyFill="1" applyBorder="1" applyAlignment="1">
      <alignment horizontal="right" vertical="center"/>
      <protection/>
    </xf>
    <xf numFmtId="3" fontId="4" fillId="0" borderId="0" xfId="113" applyNumberFormat="1" applyFont="1" applyFill="1" applyBorder="1" applyAlignment="1">
      <alignment vertical="center"/>
      <protection/>
    </xf>
    <xf numFmtId="164" fontId="4" fillId="0" borderId="0" xfId="113" applyNumberFormat="1" applyFont="1" applyFill="1" applyBorder="1" applyAlignment="1">
      <alignment vertical="center"/>
      <protection/>
    </xf>
    <xf numFmtId="0" fontId="4" fillId="0" borderId="0" xfId="113" applyFont="1" applyFill="1" applyBorder="1" applyAlignment="1">
      <alignment vertical="center"/>
      <protection/>
    </xf>
    <xf numFmtId="0" fontId="12" fillId="0" borderId="0" xfId="113" applyFont="1" applyFill="1" applyBorder="1" applyAlignment="1">
      <alignment vertical="center"/>
      <protection/>
    </xf>
    <xf numFmtId="3" fontId="0" fillId="0" borderId="0" xfId="113" applyNumberFormat="1" applyAlignment="1">
      <alignment vertical="center"/>
      <protection/>
    </xf>
    <xf numFmtId="166" fontId="0" fillId="0" borderId="0" xfId="113" applyNumberFormat="1" applyAlignment="1">
      <alignment vertical="center"/>
      <protection/>
    </xf>
    <xf numFmtId="164" fontId="0" fillId="0" borderId="0" xfId="113" applyNumberFormat="1" applyAlignment="1">
      <alignment vertical="center"/>
      <protection/>
    </xf>
    <xf numFmtId="0" fontId="3" fillId="0" borderId="0" xfId="113" applyFont="1" applyAlignment="1">
      <alignment vertical="center"/>
      <protection/>
    </xf>
    <xf numFmtId="0" fontId="3" fillId="0" borderId="0" xfId="113" applyFont="1" applyFill="1" applyAlignment="1">
      <alignment vertical="center"/>
      <protection/>
    </xf>
    <xf numFmtId="0" fontId="0" fillId="0" borderId="0" xfId="113" applyFill="1" applyAlignment="1">
      <alignment vertical="center"/>
      <protection/>
    </xf>
    <xf numFmtId="0" fontId="4" fillId="0" borderId="0" xfId="113" applyFont="1" applyAlignment="1">
      <alignment horizontal="left" vertical="center"/>
      <protection/>
    </xf>
    <xf numFmtId="0" fontId="4" fillId="0" borderId="0" xfId="113" applyFont="1" applyBorder="1" applyAlignment="1">
      <alignment horizontal="left" vertical="center" wrapText="1"/>
      <protection/>
    </xf>
    <xf numFmtId="164" fontId="4" fillId="0" borderId="28" xfId="113" applyNumberFormat="1" applyFont="1" applyBorder="1" applyAlignment="1">
      <alignment horizontal="right" vertical="center" wrapText="1"/>
      <protection/>
    </xf>
    <xf numFmtId="164" fontId="4" fillId="0" borderId="28" xfId="113" applyNumberFormat="1" applyFont="1" applyFill="1" applyBorder="1" applyAlignment="1" quotePrefix="1">
      <alignment horizontal="right" vertical="center"/>
      <protection/>
    </xf>
    <xf numFmtId="3" fontId="4" fillId="0" borderId="0" xfId="113" applyNumberFormat="1" applyFont="1" applyFill="1" applyAlignment="1">
      <alignment vertical="center"/>
      <protection/>
    </xf>
    <xf numFmtId="164" fontId="4" fillId="0" borderId="0" xfId="113" applyNumberFormat="1" applyFont="1" applyFill="1" applyAlignment="1">
      <alignment vertical="center"/>
      <protection/>
    </xf>
    <xf numFmtId="0" fontId="5" fillId="56" borderId="0" xfId="113" applyFont="1" applyFill="1" applyBorder="1" applyAlignment="1">
      <alignment horizontal="left" vertical="center" wrapText="1"/>
      <protection/>
    </xf>
    <xf numFmtId="164" fontId="5" fillId="56" borderId="28" xfId="113" applyNumberFormat="1" applyFont="1" applyFill="1" applyBorder="1" applyAlignment="1">
      <alignment vertical="center" wrapText="1"/>
      <protection/>
    </xf>
    <xf numFmtId="0" fontId="4" fillId="0" borderId="0" xfId="113" applyFont="1" applyFill="1" applyAlignment="1">
      <alignment horizontal="right" vertical="center"/>
      <protection/>
    </xf>
    <xf numFmtId="0" fontId="4" fillId="0" borderId="0" xfId="114" applyFont="1" applyFill="1" applyBorder="1" applyAlignment="1">
      <alignment vertical="center"/>
      <protection/>
    </xf>
    <xf numFmtId="0" fontId="10" fillId="0" borderId="0" xfId="113" applyFont="1" applyFill="1" applyAlignment="1">
      <alignment vertical="center"/>
      <protection/>
    </xf>
    <xf numFmtId="164" fontId="10" fillId="0" borderId="0" xfId="113" applyNumberFormat="1" applyFont="1" applyFill="1" applyAlignment="1">
      <alignment vertical="center"/>
      <protection/>
    </xf>
    <xf numFmtId="0" fontId="10" fillId="0" borderId="0" xfId="113" applyFont="1" applyAlignment="1">
      <alignment vertical="center"/>
      <protection/>
    </xf>
    <xf numFmtId="0" fontId="15" fillId="0" borderId="0" xfId="113" applyFont="1" applyFill="1" applyAlignment="1">
      <alignment horizontal="left" vertical="center" wrapText="1"/>
      <protection/>
    </xf>
    <xf numFmtId="0" fontId="0" fillId="0" borderId="0" xfId="113" applyAlignment="1">
      <alignment horizontal="left" vertical="center"/>
      <protection/>
    </xf>
    <xf numFmtId="49" fontId="10" fillId="0" borderId="0" xfId="113" applyNumberFormat="1" applyFont="1">
      <alignment/>
      <protection/>
    </xf>
    <xf numFmtId="49" fontId="0" fillId="0" borderId="0" xfId="113" applyNumberFormat="1">
      <alignment/>
      <protection/>
    </xf>
    <xf numFmtId="49" fontId="0" fillId="0" borderId="0" xfId="113" applyNumberFormat="1" applyFont="1" applyAlignment="1">
      <alignment horizontal="center" wrapText="1"/>
      <protection/>
    </xf>
    <xf numFmtId="49" fontId="0" fillId="0" borderId="0" xfId="113" applyNumberFormat="1" applyAlignment="1">
      <alignment wrapText="1"/>
      <protection/>
    </xf>
    <xf numFmtId="49" fontId="74" fillId="0" borderId="0" xfId="96" applyNumberFormat="1" applyAlignment="1">
      <alignment/>
    </xf>
    <xf numFmtId="49" fontId="85" fillId="0" borderId="0" xfId="113" applyNumberFormat="1" applyFont="1" applyAlignment="1">
      <alignment horizontal="justify" vertical="center"/>
      <protection/>
    </xf>
    <xf numFmtId="49" fontId="0" fillId="0" borderId="0" xfId="113" applyNumberFormat="1" applyFont="1">
      <alignment/>
      <protection/>
    </xf>
    <xf numFmtId="49" fontId="86" fillId="55" borderId="0" xfId="113" applyNumberFormat="1" applyFont="1" applyFill="1" applyAlignment="1">
      <alignment/>
      <protection/>
    </xf>
    <xf numFmtId="49" fontId="6" fillId="0" borderId="0" xfId="113" applyNumberFormat="1" applyFont="1" applyAlignment="1">
      <alignment vertical="center" wrapText="1"/>
      <protection/>
    </xf>
    <xf numFmtId="49" fontId="6" fillId="0" borderId="0" xfId="113" applyNumberFormat="1" applyFont="1" applyAlignment="1">
      <alignment vertical="center"/>
      <protection/>
    </xf>
    <xf numFmtId="49" fontId="87" fillId="0" borderId="0" xfId="113" applyNumberFormat="1" applyFont="1" applyAlignment="1">
      <alignment horizontal="justify" vertical="center"/>
      <protection/>
    </xf>
    <xf numFmtId="49" fontId="4" fillId="0" borderId="0" xfId="113" applyNumberFormat="1" applyFont="1" applyAlignment="1">
      <alignment horizontal="justify" vertical="center"/>
      <protection/>
    </xf>
    <xf numFmtId="49" fontId="88" fillId="55" borderId="0" xfId="113" applyNumberFormat="1" applyFont="1" applyFill="1" applyAlignment="1">
      <alignment horizontal="justify" vertical="center"/>
      <protection/>
    </xf>
    <xf numFmtId="49" fontId="89" fillId="0" borderId="0" xfId="113" applyNumberFormat="1" applyFont="1" applyAlignment="1">
      <alignment horizontal="justify" vertical="center"/>
      <protection/>
    </xf>
    <xf numFmtId="49" fontId="13" fillId="0" borderId="0" xfId="113" applyNumberFormat="1" applyFont="1" applyAlignment="1">
      <alignment horizontal="justify" vertical="center"/>
      <protection/>
    </xf>
    <xf numFmtId="49" fontId="4" fillId="0" borderId="0" xfId="113" applyNumberFormat="1" applyFont="1" applyAlignment="1">
      <alignment wrapText="1"/>
      <protection/>
    </xf>
    <xf numFmtId="49" fontId="4" fillId="0" borderId="0" xfId="113" applyNumberFormat="1" applyFont="1">
      <alignment/>
      <protection/>
    </xf>
    <xf numFmtId="49" fontId="4" fillId="0" borderId="0" xfId="113" applyNumberFormat="1" applyFont="1" applyAlignment="1">
      <alignment horizontal="center" wrapText="1"/>
      <protection/>
    </xf>
    <xf numFmtId="49" fontId="4" fillId="0" borderId="0" xfId="113" applyNumberFormat="1" applyFont="1" applyAlignment="1">
      <alignment horizontal="center"/>
      <protection/>
    </xf>
    <xf numFmtId="49" fontId="90" fillId="0" borderId="0" xfId="96" applyNumberFormat="1" applyFont="1" applyAlignment="1">
      <alignment horizontal="center"/>
    </xf>
    <xf numFmtId="0" fontId="7" fillId="0" borderId="0" xfId="0" applyFont="1" applyAlignment="1">
      <alignment vertical="center"/>
    </xf>
    <xf numFmtId="0" fontId="4" fillId="0" borderId="0" xfId="0" applyFont="1" applyAlignment="1">
      <alignment vertical="center" wrapText="1"/>
    </xf>
    <xf numFmtId="0" fontId="13" fillId="0" borderId="0" xfId="0" applyFont="1" applyAlignment="1">
      <alignment horizontal="left" vertical="center" wrapText="1"/>
    </xf>
    <xf numFmtId="0" fontId="4" fillId="0" borderId="0" xfId="113" applyFont="1" applyAlignment="1">
      <alignment vertical="center" wrapText="1"/>
      <protection/>
    </xf>
    <xf numFmtId="164" fontId="4" fillId="0" borderId="0" xfId="113" applyNumberFormat="1" applyFont="1" applyAlignment="1" quotePrefix="1">
      <alignment vertical="center" wrapText="1"/>
      <protection/>
    </xf>
    <xf numFmtId="0" fontId="15" fillId="0" borderId="0" xfId="113" applyFont="1" applyFill="1" applyBorder="1" applyAlignment="1">
      <alignment vertical="center" wrapText="1"/>
      <protection/>
    </xf>
    <xf numFmtId="0" fontId="7" fillId="0" borderId="0" xfId="113" applyFont="1" applyAlignment="1">
      <alignment vertical="center"/>
      <protection/>
    </xf>
    <xf numFmtId="0" fontId="6" fillId="0" borderId="0" xfId="113" applyFont="1" applyAlignment="1">
      <alignment vertical="center"/>
      <protection/>
    </xf>
    <xf numFmtId="0" fontId="13" fillId="0" borderId="0" xfId="114" applyFont="1" applyFill="1" applyBorder="1" applyAlignment="1">
      <alignment vertical="center" wrapText="1"/>
      <protection/>
    </xf>
    <xf numFmtId="0" fontId="4" fillId="0" borderId="0" xfId="113" applyFont="1" applyFill="1" applyAlignment="1">
      <alignment vertical="center" wrapText="1"/>
      <protection/>
    </xf>
    <xf numFmtId="0" fontId="6" fillId="0" borderId="0" xfId="113" applyFont="1" applyAlignment="1">
      <alignment horizontal="left" vertical="center" wrapText="1"/>
      <protection/>
    </xf>
    <xf numFmtId="0" fontId="5" fillId="56" borderId="28" xfId="113" applyFont="1" applyFill="1" applyBorder="1" applyAlignment="1">
      <alignment horizontal="center" vertical="center" wrapText="1"/>
      <protection/>
    </xf>
    <xf numFmtId="0" fontId="5" fillId="56" borderId="31" xfId="113" applyFont="1" applyFill="1" applyBorder="1" applyAlignment="1">
      <alignment horizontal="center" vertical="center" wrapText="1"/>
      <protection/>
    </xf>
    <xf numFmtId="0" fontId="5" fillId="56" borderId="0" xfId="113" applyFont="1" applyFill="1" applyBorder="1" applyAlignment="1">
      <alignment horizontal="center" vertical="center" wrapText="1"/>
      <protection/>
    </xf>
    <xf numFmtId="0" fontId="5" fillId="56" borderId="29" xfId="113" applyFont="1" applyFill="1" applyBorder="1" applyAlignment="1">
      <alignment horizontal="right" vertical="center" wrapText="1"/>
      <protection/>
    </xf>
    <xf numFmtId="0" fontId="14" fillId="56" borderId="28" xfId="113" applyFont="1" applyFill="1" applyBorder="1" applyAlignment="1">
      <alignment horizontal="right" vertical="center" wrapText="1"/>
      <protection/>
    </xf>
    <xf numFmtId="164" fontId="4" fillId="0" borderId="0" xfId="113" applyNumberFormat="1" applyFont="1" applyAlignment="1" quotePrefix="1">
      <alignment horizontal="left" vertical="center" wrapText="1"/>
      <protection/>
    </xf>
    <xf numFmtId="0" fontId="4" fillId="0" borderId="0" xfId="113" applyFont="1" applyAlignment="1">
      <alignment horizontal="left" vertical="center" wrapText="1"/>
      <protection/>
    </xf>
    <xf numFmtId="164" fontId="4" fillId="0" borderId="0" xfId="113" applyNumberFormat="1" applyFont="1" applyFill="1" applyAlignment="1" quotePrefix="1">
      <alignment vertical="center" wrapText="1"/>
      <protection/>
    </xf>
    <xf numFmtId="0" fontId="15" fillId="0" borderId="0" xfId="113" applyFont="1" applyFill="1" applyAlignment="1">
      <alignment horizontal="left" vertical="center" wrapText="1"/>
      <protection/>
    </xf>
    <xf numFmtId="0" fontId="5" fillId="56" borderId="30" xfId="113" applyFont="1" applyFill="1" applyBorder="1" applyAlignment="1">
      <alignment horizontal="left" vertical="top" wrapText="1"/>
      <protection/>
    </xf>
  </cellXfs>
  <cellStyles count="129">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bin" xfId="59"/>
    <cellStyle name="Calcul" xfId="60"/>
    <cellStyle name="Calculation" xfId="61"/>
    <cellStyle name="cell" xfId="62"/>
    <cellStyle name="Cellule liée" xfId="63"/>
    <cellStyle name="Check Cell" xfId="64"/>
    <cellStyle name="Col&amp;RowHeadings" xfId="65"/>
    <cellStyle name="ColCodes" xfId="66"/>
    <cellStyle name="ColTitles" xfId="67"/>
    <cellStyle name="column" xfId="68"/>
    <cellStyle name="Comma [0]_B3.1a" xfId="69"/>
    <cellStyle name="Comma 2" xfId="70"/>
    <cellStyle name="Comma_B3.1a" xfId="71"/>
    <cellStyle name="Commentaire" xfId="72"/>
    <cellStyle name="Currency [0]_B3.1a" xfId="73"/>
    <cellStyle name="Currency_B3.1a" xfId="74"/>
    <cellStyle name="DataEntryCells" xfId="75"/>
    <cellStyle name="Entrée" xfId="76"/>
    <cellStyle name="Explanatory Text" xfId="77"/>
    <cellStyle name="formula" xfId="78"/>
    <cellStyle name="gap" xfId="79"/>
    <cellStyle name="Good" xfId="80"/>
    <cellStyle name="GreyBackground" xfId="81"/>
    <cellStyle name="Heading 1" xfId="82"/>
    <cellStyle name="Heading 2" xfId="83"/>
    <cellStyle name="Heading 3" xfId="84"/>
    <cellStyle name="Heading 4" xfId="85"/>
    <cellStyle name="Hyperlink 2" xfId="86"/>
    <cellStyle name="Input" xfId="87"/>
    <cellStyle name="Insatisfaisant" xfId="88"/>
    <cellStyle name="ISC" xfId="89"/>
    <cellStyle name="level1a" xfId="90"/>
    <cellStyle name="level2" xfId="91"/>
    <cellStyle name="level2a" xfId="92"/>
    <cellStyle name="level3" xfId="93"/>
    <cellStyle name="Hyperlink" xfId="94"/>
    <cellStyle name="Lien hypertexte 2" xfId="95"/>
    <cellStyle name="Lien hypertexte 3" xfId="96"/>
    <cellStyle name="Linked Cell" xfId="97"/>
    <cellStyle name="Migliaia (0)_conti99" xfId="98"/>
    <cellStyle name="Comma" xfId="99"/>
    <cellStyle name="Comma [0]" xfId="100"/>
    <cellStyle name="Milliers 2" xfId="101"/>
    <cellStyle name="Currency" xfId="102"/>
    <cellStyle name="Currency [0]" xfId="103"/>
    <cellStyle name="Neutral" xfId="104"/>
    <cellStyle name="Neutre" xfId="105"/>
    <cellStyle name="Normaali_Y8_Fin02" xfId="106"/>
    <cellStyle name="Normal 2" xfId="107"/>
    <cellStyle name="Normal 2 2" xfId="108"/>
    <cellStyle name="Normal 2 3" xfId="109"/>
    <cellStyle name="Normal 2_TC_A1" xfId="110"/>
    <cellStyle name="Normal 3" xfId="111"/>
    <cellStyle name="Normal 3 2" xfId="112"/>
    <cellStyle name="Normal 4" xfId="113"/>
    <cellStyle name="Normal_Tableaux" xfId="114"/>
    <cellStyle name="Note" xfId="115"/>
    <cellStyle name="Output" xfId="116"/>
    <cellStyle name="Percent 2" xfId="117"/>
    <cellStyle name="Percent_1 SubOverv.USd" xfId="118"/>
    <cellStyle name="Percent" xfId="119"/>
    <cellStyle name="Pourcentage 2" xfId="120"/>
    <cellStyle name="Prozent_SubCatperStud" xfId="121"/>
    <cellStyle name="row" xfId="122"/>
    <cellStyle name="RowCodes" xfId="123"/>
    <cellStyle name="Row-Col Headings" xfId="124"/>
    <cellStyle name="RowTitles_CENTRAL_GOVT" xfId="125"/>
    <cellStyle name="RowTitles-Col2" xfId="126"/>
    <cellStyle name="RowTitles-Detail" xfId="127"/>
    <cellStyle name="Satisfaisant" xfId="128"/>
    <cellStyle name="Sortie" xfId="129"/>
    <cellStyle name="Standard_Info" xfId="130"/>
    <cellStyle name="temp" xfId="131"/>
    <cellStyle name="Texte explicatif" xfId="132"/>
    <cellStyle name="Title" xfId="133"/>
    <cellStyle name="title1" xfId="134"/>
    <cellStyle name="Titre" xfId="135"/>
    <cellStyle name="Titre 1" xfId="136"/>
    <cellStyle name="Titre 2" xfId="137"/>
    <cellStyle name="Titre 3" xfId="138"/>
    <cellStyle name="Titre 4" xfId="139"/>
    <cellStyle name="Total" xfId="140"/>
    <cellStyle name="Vérification" xfId="141"/>
    <cellStyle name="Warning Text" xfId="14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0675"/>
          <c:w val="0.9875"/>
          <c:h val="0.85"/>
        </c:manualLayout>
      </c:layout>
      <c:lineChart>
        <c:grouping val="standard"/>
        <c:varyColors val="0"/>
        <c:ser>
          <c:idx val="0"/>
          <c:order val="0"/>
          <c:tx>
            <c:strRef>
              <c:f>'6.12 Graphique 1'!$A$6</c:f>
              <c:strCache>
                <c:ptCount val="1"/>
                <c:pt idx="0">
                  <c:v>Agriculteurs exploitants, artisans, commerçants et chefs d'entreprise</c:v>
                </c:pt>
              </c:strCache>
            </c:strRef>
          </c:tx>
          <c:spPr>
            <a:ln w="25400">
              <a:solidFill>
                <a:srgbClr val="00CC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0"/>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Ref>
              <c:f>'6.12 Graphique 1'!$B$5:$L$5</c:f>
              <c:numCache/>
            </c:numRef>
          </c:cat>
          <c:val>
            <c:numRef>
              <c:f>'6.12 Graphique 1'!$B$6:$L$6</c:f>
              <c:numCache/>
            </c:numRef>
          </c:val>
          <c:smooth val="0"/>
        </c:ser>
        <c:ser>
          <c:idx val="1"/>
          <c:order val="1"/>
          <c:tx>
            <c:strRef>
              <c:f>'6.12 Graphique 1'!$A$7</c:f>
              <c:strCache>
                <c:ptCount val="1"/>
                <c:pt idx="0">
                  <c:v>Cadres et professions intellectuelles supérieures</c:v>
                </c:pt>
              </c:strCache>
            </c:strRef>
          </c:tx>
          <c:spPr>
            <a:ln w="25400">
              <a:solidFill>
                <a:srgbClr val="0066CC"/>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0"/>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Ref>
              <c:f>'6.12 Graphique 1'!$B$5:$L$5</c:f>
              <c:numCache/>
            </c:numRef>
          </c:cat>
          <c:val>
            <c:numRef>
              <c:f>'6.12 Graphique 1'!$B$7:$L$7</c:f>
              <c:numCache/>
            </c:numRef>
          </c:val>
          <c:smooth val="0"/>
        </c:ser>
        <c:ser>
          <c:idx val="2"/>
          <c:order val="2"/>
          <c:tx>
            <c:strRef>
              <c:f>'6.12 Graphique 1'!$A$8</c:f>
              <c:strCache>
                <c:ptCount val="1"/>
                <c:pt idx="0">
                  <c:v>Professions Intermédiaires</c:v>
                </c:pt>
              </c:strCache>
            </c:strRef>
          </c:tx>
          <c:spPr>
            <a:ln w="25400">
              <a:solidFill>
                <a:srgbClr val="00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0"/>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Ref>
              <c:f>'6.12 Graphique 1'!$B$5:$L$5</c:f>
              <c:numCache/>
            </c:numRef>
          </c:cat>
          <c:val>
            <c:numRef>
              <c:f>'6.12 Graphique 1'!$B$8:$L$8</c:f>
              <c:numCache/>
            </c:numRef>
          </c:val>
          <c:smooth val="0"/>
        </c:ser>
        <c:ser>
          <c:idx val="3"/>
          <c:order val="3"/>
          <c:tx>
            <c:strRef>
              <c:f>'6.12 Graphique 1'!$A$9</c:f>
              <c:strCache>
                <c:ptCount val="1"/>
                <c:pt idx="0">
                  <c:v>Employés</c:v>
                </c:pt>
              </c:strCache>
            </c:strRef>
          </c:tx>
          <c:spPr>
            <a:ln w="25400">
              <a:solidFill>
                <a:srgbClr val="333399"/>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0"/>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Ref>
              <c:f>'6.12 Graphique 1'!$B$5:$L$5</c:f>
              <c:numCache/>
            </c:numRef>
          </c:cat>
          <c:val>
            <c:numRef>
              <c:f>'6.12 Graphique 1'!$B$9:$L$9</c:f>
              <c:numCache/>
            </c:numRef>
          </c:val>
          <c:smooth val="0"/>
        </c:ser>
        <c:ser>
          <c:idx val="4"/>
          <c:order val="4"/>
          <c:tx>
            <c:strRef>
              <c:f>'6.12 Graphique 1'!$A$10</c:f>
              <c:strCache>
                <c:ptCount val="1"/>
                <c:pt idx="0">
                  <c:v>Ouvriers</c:v>
                </c:pt>
              </c:strCache>
            </c:strRef>
          </c:tx>
          <c:spPr>
            <a:ln w="25400">
              <a:solidFill>
                <a:srgbClr val="FF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0"/>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Ref>
              <c:f>'6.12 Graphique 1'!$B$5:$L$5</c:f>
              <c:numCache/>
            </c:numRef>
          </c:cat>
          <c:val>
            <c:numRef>
              <c:f>'6.12 Graphique 1'!$B$10:$L$10</c:f>
              <c:numCache/>
            </c:numRef>
          </c:val>
          <c:smooth val="0"/>
        </c:ser>
        <c:ser>
          <c:idx val="5"/>
          <c:order val="5"/>
          <c:tx>
            <c:strRef>
              <c:f>'6.12 Graphique 1'!$A$11</c:f>
              <c:strCache>
                <c:ptCount val="1"/>
                <c:pt idx="0">
                  <c:v>Retraités et inactifs</c:v>
                </c:pt>
              </c:strCache>
            </c:strRef>
          </c:tx>
          <c:spPr>
            <a:ln w="25400">
              <a:solidFill>
                <a:srgbClr val="660066"/>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0"/>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Ref>
              <c:f>'6.12 Graphique 1'!$B$5:$L$5</c:f>
              <c:numCache/>
            </c:numRef>
          </c:cat>
          <c:val>
            <c:numRef>
              <c:f>'6.12 Graphique 1'!$B$11:$L$11</c:f>
              <c:numCache/>
            </c:numRef>
          </c:val>
          <c:smooth val="0"/>
        </c:ser>
        <c:marker val="1"/>
        <c:axId val="59156129"/>
        <c:axId val="62643114"/>
      </c:lineChart>
      <c:catAx>
        <c:axId val="59156129"/>
        <c:scaling>
          <c:orientation val="minMax"/>
        </c:scaling>
        <c:axPos val="b"/>
        <c:delete val="0"/>
        <c:numFmt formatCode="General" sourceLinked="1"/>
        <c:majorTickMark val="out"/>
        <c:minorTickMark val="none"/>
        <c:tickLblPos val="nextTo"/>
        <c:spPr>
          <a:ln w="3175">
            <a:solidFill>
              <a:srgbClr val="808080"/>
            </a:solidFill>
          </a:ln>
        </c:spPr>
        <c:crossAx val="62643114"/>
        <c:crosses val="autoZero"/>
        <c:auto val="1"/>
        <c:lblOffset val="100"/>
        <c:tickLblSkip val="1"/>
        <c:noMultiLvlLbl val="0"/>
      </c:catAx>
      <c:valAx>
        <c:axId val="62643114"/>
        <c:scaling>
          <c:orientation val="minMax"/>
          <c:max val="25"/>
          <c:min val="12"/>
        </c:scaling>
        <c:axPos val="l"/>
        <c:delete val="0"/>
        <c:numFmt formatCode="General" sourceLinked="1"/>
        <c:majorTickMark val="out"/>
        <c:minorTickMark val="none"/>
        <c:tickLblPos val="nextTo"/>
        <c:spPr>
          <a:ln w="3175">
            <a:solidFill>
              <a:srgbClr val="808080"/>
            </a:solidFill>
          </a:ln>
        </c:spPr>
        <c:crossAx val="59156129"/>
        <c:crossesAt val="1"/>
        <c:crossBetween val="between"/>
        <c:dispUnits/>
      </c:valAx>
      <c:spPr>
        <a:solidFill>
          <a:srgbClr val="FFFFFF"/>
        </a:solidFill>
        <a:ln w="3175">
          <a:noFill/>
        </a:ln>
      </c:spPr>
    </c:plotArea>
    <c:legend>
      <c:legendPos val="r"/>
      <c:layout>
        <c:manualLayout>
          <c:xMode val="edge"/>
          <c:yMode val="edge"/>
          <c:x val="0.11"/>
          <c:y val="0.836"/>
          <c:w val="0.777"/>
          <c:h val="0.164"/>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0.90025</cdr:x>
      <cdr:y>0.95625</cdr:y>
    </cdr:from>
    <cdr:to>
      <cdr:x>0.90025</cdr:x>
      <cdr:y>0.96325</cdr:y>
    </cdr:to>
    <cdr:sp fLocksText="0">
      <cdr:nvSpPr>
        <cdr:cNvPr id="1" name="ZoneTexte 1"/>
        <cdr:cNvSpPr txBox="1">
          <a:spLocks noChangeArrowheads="1"/>
        </cdr:cNvSpPr>
      </cdr:nvSpPr>
      <cdr:spPr>
        <a:xfrm>
          <a:off x="8105775" y="3629025"/>
          <a:ext cx="0" cy="285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0.93925</cdr:x>
      <cdr:y>0.947</cdr:y>
    </cdr:from>
    <cdr:to>
      <cdr:x>0.9995</cdr:x>
      <cdr:y>1</cdr:y>
    </cdr:to>
    <cdr:sp>
      <cdr:nvSpPr>
        <cdr:cNvPr id="2" name="ZoneTexte 2"/>
        <cdr:cNvSpPr txBox="1">
          <a:spLocks noChangeArrowheads="1"/>
        </cdr:cNvSpPr>
      </cdr:nvSpPr>
      <cdr:spPr>
        <a:xfrm>
          <a:off x="8458200" y="3590925"/>
          <a:ext cx="542925" cy="2476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 SIES</a:t>
          </a:r>
        </a:p>
      </cdr:txBody>
    </cdr:sp>
  </cdr:relSizeAnchor>
  <cdr:relSizeAnchor xmlns:cdr="http://schemas.openxmlformats.org/drawingml/2006/chartDrawing">
    <cdr:from>
      <cdr:x>0.904</cdr:x>
      <cdr:y>0.9555</cdr:y>
    </cdr:from>
    <cdr:to>
      <cdr:x>0.904</cdr:x>
      <cdr:y>0.971</cdr:y>
    </cdr:to>
    <cdr:sp fLocksText="0">
      <cdr:nvSpPr>
        <cdr:cNvPr id="3" name="ZoneTexte 1"/>
        <cdr:cNvSpPr txBox="1">
          <a:spLocks noChangeArrowheads="1"/>
        </cdr:cNvSpPr>
      </cdr:nvSpPr>
      <cdr:spPr>
        <a:xfrm>
          <a:off x="8143875" y="3629025"/>
          <a:ext cx="0" cy="571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2276475</xdr:colOff>
      <xdr:row>17</xdr:row>
      <xdr:rowOff>57150</xdr:rowOff>
    </xdr:from>
    <xdr:to>
      <xdr:col>12</xdr:col>
      <xdr:colOff>447675</xdr:colOff>
      <xdr:row>40</xdr:row>
      <xdr:rowOff>133350</xdr:rowOff>
    </xdr:to>
    <xdr:graphicFrame>
      <xdr:nvGraphicFramePr>
        <xdr:cNvPr id="1" name="Graphique 1"/>
        <xdr:cNvGraphicFramePr/>
      </xdr:nvGraphicFramePr>
      <xdr:xfrm>
        <a:off x="2276475" y="2962275"/>
        <a:ext cx="9010650" cy="38004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C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cro_Notice_ch06_2019_version_201908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lic\UOE\Ind2001\calcul_B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PPLIC\UOE\IND98\DATA96\E6C3NAG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PPLIC\UOE\IND98\DATA96\E6C3N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I\12%20OCDE\EAG\2007\07%20d&#233;finitifs%20EE\Yugo\NWB\POp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2"/>
      <sheetName val="C4.1"/>
      <sheetName val="C4.2"/>
      <sheetName val="C4.3"/>
      <sheetName val="Feuil1"/>
      <sheetName val="C4.4"/>
      <sheetName val="C4.5"/>
    </sheetNames>
    <sheetDataSet>
      <sheetData sheetId="5">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v>
          </cell>
          <cell r="G7">
            <v>188.885823241996</v>
          </cell>
        </row>
        <row r="8">
          <cell r="A8" t="str">
            <v>Canada</v>
          </cell>
          <cell r="B8">
            <v>418.4</v>
          </cell>
          <cell r="C8">
            <v>633.7</v>
          </cell>
          <cell r="D8">
            <v>167.8</v>
          </cell>
          <cell r="E8">
            <v>821.526545102469</v>
          </cell>
          <cell r="F8">
            <v>984.899244962248</v>
          </cell>
          <cell r="G8">
            <v>631.37985217948</v>
          </cell>
        </row>
        <row r="9">
          <cell r="A9" t="str">
            <v>Czech Republic</v>
          </cell>
          <cell r="B9">
            <v>126.804623347081</v>
          </cell>
          <cell r="C9">
            <v>158.015422808234</v>
          </cell>
          <cell r="D9">
            <v>81.8135189920412</v>
          </cell>
          <cell r="E9">
            <v>543.700938888689</v>
          </cell>
          <cell r="F9">
            <v>689.360996144448</v>
          </cell>
          <cell r="G9">
            <v>333.72852711142</v>
          </cell>
        </row>
        <row r="10">
          <cell r="A10" t="str">
            <v>Denmark</v>
          </cell>
          <cell r="B10">
            <v>458.789699940273</v>
          </cell>
          <cell r="C10">
            <v>634.131921622259</v>
          </cell>
          <cell r="D10">
            <v>259.336961023666</v>
          </cell>
          <cell r="E10" t="str">
            <v>m</v>
          </cell>
          <cell r="F10" t="str">
            <v>m</v>
          </cell>
          <cell r="G10" t="str">
            <v>m</v>
          </cell>
        </row>
        <row r="11">
          <cell r="A11" t="str">
            <v>Finland</v>
          </cell>
          <cell r="B11">
            <v>422.456140350877</v>
          </cell>
          <cell r="C11">
            <v>630.351437699681</v>
          </cell>
          <cell r="D11">
            <v>169.260700389105</v>
          </cell>
          <cell r="E11">
            <v>1362.98245614035</v>
          </cell>
          <cell r="F11">
            <v>1839.93610223642</v>
          </cell>
          <cell r="G11">
            <v>782.101167315175</v>
          </cell>
        </row>
        <row r="12">
          <cell r="A12" t="str">
            <v>France</v>
          </cell>
          <cell r="B12">
            <v>628.2</v>
          </cell>
          <cell r="C12">
            <v>942.9</v>
          </cell>
          <cell r="D12">
            <v>254.7</v>
          </cell>
          <cell r="E12">
            <v>1434.39345940487</v>
          </cell>
          <cell r="F12">
            <v>1672.44499961761</v>
          </cell>
          <cell r="G12">
            <v>1151.93587416818</v>
          </cell>
        </row>
        <row r="13">
          <cell r="A13" t="str">
            <v>Germany</v>
          </cell>
          <cell r="B13">
            <v>141.247699312215</v>
          </cell>
          <cell r="C13">
            <v>231.041595049845</v>
          </cell>
          <cell r="D13">
            <v>25.2830188679245</v>
          </cell>
          <cell r="E13">
            <v>693.499951564468</v>
          </cell>
          <cell r="F13">
            <v>940.907528360261</v>
          </cell>
          <cell r="G13">
            <v>373.984461709212</v>
          </cell>
        </row>
        <row r="14">
          <cell r="A14" t="str">
            <v>Hungary</v>
          </cell>
          <cell r="B14" t="str">
            <v>n</v>
          </cell>
          <cell r="C14" t="str">
            <v>n</v>
          </cell>
          <cell r="D14" t="str">
            <v>n</v>
          </cell>
          <cell r="E14">
            <v>775.174524242134</v>
          </cell>
          <cell r="F14">
            <v>976.67731629393</v>
          </cell>
          <cell r="G14">
            <v>474.624731951394</v>
          </cell>
        </row>
        <row r="15">
          <cell r="A15" t="str">
            <v>Iceland</v>
          </cell>
          <cell r="B15">
            <v>204.290091930541</v>
          </cell>
          <cell r="C15">
            <v>311.978914528535</v>
          </cell>
          <cell r="D15">
            <v>76.5599081281103</v>
          </cell>
          <cell r="E15">
            <v>545.746388443018</v>
          </cell>
          <cell r="F15">
            <v>580.926254639342</v>
          </cell>
          <cell r="G15">
            <v>504.019395176726</v>
          </cell>
        </row>
        <row r="16">
          <cell r="A16" t="str">
            <v>Ireland</v>
          </cell>
          <cell r="B16">
            <v>1448.37189374464</v>
          </cell>
          <cell r="C16">
            <v>1827.63975155279</v>
          </cell>
          <cell r="D16">
            <v>981.357552581262</v>
          </cell>
          <cell r="E16">
            <v>1340.40274207369</v>
          </cell>
          <cell r="F16">
            <v>1494.17701863354</v>
          </cell>
          <cell r="G16">
            <v>1151.05162523901</v>
          </cell>
        </row>
        <row r="17">
          <cell r="A17" t="str">
            <v>Japan</v>
          </cell>
          <cell r="B17">
            <v>565.973063973064</v>
          </cell>
          <cell r="C17">
            <v>784.972375690608</v>
          </cell>
          <cell r="D17">
            <v>224.258620689655</v>
          </cell>
          <cell r="E17">
            <v>1048.2962962963</v>
          </cell>
          <cell r="F17">
            <v>1529.64640883978</v>
          </cell>
          <cell r="G17">
            <v>297.224137931034</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19.6119647520915</v>
          </cell>
          <cell r="D19">
            <v>2.02815517463917</v>
          </cell>
          <cell r="E19">
            <v>569.041776972402</v>
          </cell>
          <cell r="F19">
            <v>853.038063502734</v>
          </cell>
          <cell r="G19">
            <v>219.54779765469</v>
          </cell>
        </row>
        <row r="20">
          <cell r="A20" t="str">
            <v>New Zealand</v>
          </cell>
          <cell r="B20">
            <v>106.857044159134</v>
          </cell>
          <cell r="C20">
            <v>112.310110005238</v>
          </cell>
          <cell r="D20">
            <v>100.204498977505</v>
          </cell>
          <cell r="E20">
            <v>1387.5295065922</v>
          </cell>
          <cell r="F20">
            <v>1485.17548454688</v>
          </cell>
          <cell r="G20">
            <v>1268.40490797546</v>
          </cell>
        </row>
        <row r="21">
          <cell r="A21" t="str">
            <v>Norway</v>
          </cell>
          <cell r="B21">
            <v>161.421319796954</v>
          </cell>
          <cell r="C21">
            <v>237.617554858934</v>
          </cell>
          <cell r="D21">
            <v>72.0588235294118</v>
          </cell>
          <cell r="E21">
            <v>597.123519458545</v>
          </cell>
          <cell r="F21">
            <v>809.717868338558</v>
          </cell>
          <cell r="G21">
            <v>347.794117647059</v>
          </cell>
        </row>
        <row r="22">
          <cell r="A22" t="str">
            <v>Poland</v>
          </cell>
          <cell r="B22" t="str">
            <v>a</v>
          </cell>
          <cell r="C22" t="str">
            <v>a</v>
          </cell>
          <cell r="D22" t="str">
            <v>a</v>
          </cell>
          <cell r="E22">
            <v>742.853806632415</v>
          </cell>
          <cell r="F22" t="str">
            <v>m</v>
          </cell>
          <cell r="G22" t="str">
            <v>m</v>
          </cell>
        </row>
        <row r="23">
          <cell r="A23" t="str">
            <v>Spain</v>
          </cell>
          <cell r="B23">
            <v>281.791560030831</v>
          </cell>
          <cell r="C23">
            <v>399.296206717827</v>
          </cell>
          <cell r="D23">
            <v>130.918026044128</v>
          </cell>
          <cell r="E23">
            <v>1076.9</v>
          </cell>
          <cell r="F23">
            <v>1238.7</v>
          </cell>
          <cell r="G23">
            <v>869</v>
          </cell>
        </row>
        <row r="24">
          <cell r="A24" t="str">
            <v>Sweden</v>
          </cell>
          <cell r="B24">
            <v>126.75923302163</v>
          </cell>
          <cell r="C24">
            <v>176.763190620004</v>
          </cell>
          <cell r="D24">
            <v>69.9878983461073</v>
          </cell>
          <cell r="E24">
            <v>902.427505431189</v>
          </cell>
          <cell r="F24">
            <v>1204.47681648605</v>
          </cell>
          <cell r="G24">
            <v>559.499798305768</v>
          </cell>
        </row>
        <row r="25">
          <cell r="A25" t="str">
            <v>Turkey</v>
          </cell>
          <cell r="B25">
            <v>408.665320359831</v>
          </cell>
          <cell r="C25">
            <v>429.984623270118</v>
          </cell>
          <cell r="D25">
            <v>354.822006472492</v>
          </cell>
          <cell r="E25">
            <v>569.359280337801</v>
          </cell>
          <cell r="F25">
            <v>527.754997437212</v>
          </cell>
          <cell r="G25">
            <v>674.433656957929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ice"/>
      <sheetName val="Texte"/>
      <sheetName val="Référence"/>
      <sheetName val="6.1 Notice"/>
      <sheetName val="6.2 Notice"/>
      <sheetName val="6.3 Notice"/>
      <sheetName val="6.4 Notice"/>
      <sheetName val="6.5 Notice"/>
      <sheetName val="6.6 Notice"/>
      <sheetName val="6.7 Notice"/>
      <sheetName val="6.8 Notice"/>
      <sheetName val="6.9 Notice"/>
      <sheetName val="6.10 Notice"/>
      <sheetName val="6.11 Notice"/>
      <sheetName val="6.12 Notice"/>
      <sheetName val="6.13 Notice"/>
      <sheetName val="6.14 Notice"/>
      <sheetName val="6.15 Notice"/>
      <sheetName val="6.16 Notice"/>
      <sheetName val="6.17 Notice"/>
      <sheetName val="6.18 Notice"/>
      <sheetName val="6.19 Notice"/>
      <sheetName val="6.20 Notice"/>
      <sheetName val="6.21 Notice"/>
      <sheetName val="6.22 Notice"/>
      <sheetName val="6.23 Notice"/>
      <sheetName val="6.24 Notice"/>
      <sheetName val="6.25 Notice"/>
      <sheetName val="6.26 Notice"/>
      <sheetName val="6.27 Notice"/>
      <sheetName val="Sommair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v>
          </cell>
        </row>
        <row r="4">
          <cell r="A4" t="str">
            <v>Austria</v>
          </cell>
          <cell r="B4">
            <v>19.0831412489949</v>
          </cell>
          <cell r="C4">
            <v>20.3525927364537</v>
          </cell>
          <cell r="D4">
            <v>23.3510439164867</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v>
          </cell>
          <cell r="C10">
            <v>23.6411645226811</v>
          </cell>
          <cell r="D10">
            <v>29.4389105058366</v>
          </cell>
        </row>
        <row r="11">
          <cell r="A11" t="str">
            <v>Finland</v>
          </cell>
          <cell r="B11">
            <v>19.8137853740544</v>
          </cell>
          <cell r="C11">
            <v>21.3551422809769</v>
          </cell>
          <cell r="D11">
            <v>26.5264615384615</v>
          </cell>
        </row>
        <row r="12">
          <cell r="A12" t="str">
            <v>Germany</v>
          </cell>
          <cell r="B12">
            <v>20.0811500462009</v>
          </cell>
          <cell r="C12">
            <v>21.6466369104449</v>
          </cell>
          <cell r="D12">
            <v>24.9829668184776</v>
          </cell>
        </row>
        <row r="13">
          <cell r="A13" t="str">
            <v>Greece</v>
          </cell>
          <cell r="B13">
            <v>18.5431870669746</v>
          </cell>
          <cell r="C13">
            <v>19.3528837814397</v>
          </cell>
          <cell r="D13">
            <v>20.4697553017945</v>
          </cell>
        </row>
        <row r="14">
          <cell r="A14" t="str">
            <v>Hungary</v>
          </cell>
          <cell r="B14">
            <v>18.9369674911076</v>
          </cell>
          <cell r="C14">
            <v>20.3285489579237</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21.3237113402062</v>
          </cell>
        </row>
        <row r="18">
          <cell r="A18" t="str">
            <v>Ireland</v>
          </cell>
          <cell r="B18">
            <v>18.0127279961517</v>
          </cell>
          <cell r="C18">
            <v>18.5938663446498</v>
          </cell>
          <cell r="D18">
            <v>19.4391071778837</v>
          </cell>
        </row>
        <row r="19">
          <cell r="A19" t="str">
            <v>Israel</v>
          </cell>
          <cell r="B19">
            <v>20.6029094827586</v>
          </cell>
          <cell r="C19">
            <v>22.5084995096437</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v>
          </cell>
          <cell r="C24">
            <v>20.3404310753198</v>
          </cell>
          <cell r="D24">
            <v>20.9183041212695</v>
          </cell>
        </row>
        <row r="25">
          <cell r="A25" t="str">
            <v>Mexico</v>
          </cell>
          <cell r="B25">
            <v>100</v>
          </cell>
          <cell r="C25">
            <v>100</v>
          </cell>
          <cell r="D25">
            <v>100</v>
          </cell>
        </row>
        <row r="26">
          <cell r="A26" t="str">
            <v>Netherlands</v>
          </cell>
          <cell r="B26">
            <v>18.7020857929949</v>
          </cell>
          <cell r="C26">
            <v>20.2288608338227</v>
          </cell>
          <cell r="D26">
            <v>24.0219931271478</v>
          </cell>
        </row>
        <row r="27">
          <cell r="A27" t="str">
            <v>New Zealand</v>
          </cell>
          <cell r="B27">
            <v>18.3750111957009</v>
          </cell>
          <cell r="C27">
            <v>19.1704740148487</v>
          </cell>
          <cell r="D27">
            <v>25.555033557047</v>
          </cell>
        </row>
        <row r="28">
          <cell r="A28" t="str">
            <v>Norway</v>
          </cell>
          <cell r="B28">
            <v>20.1968446601942</v>
          </cell>
          <cell r="C28">
            <v>22.6677852348993</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19.5177648371178</v>
          </cell>
          <cell r="C31">
            <v>20.5500316851883</v>
          </cell>
          <cell r="D31">
            <v>23.1754841997961</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v>
          </cell>
          <cell r="C35">
            <v>21.330836454432</v>
          </cell>
          <cell r="D35">
            <v>23.3965909090909</v>
          </cell>
        </row>
        <row r="36">
          <cell r="A36" t="str">
            <v>Thailand</v>
          </cell>
          <cell r="B36">
            <v>18.496956312882</v>
          </cell>
          <cell r="C36">
            <v>100</v>
          </cell>
          <cell r="D36">
            <v>100</v>
          </cell>
        </row>
        <row r="37">
          <cell r="A37" t="str">
            <v>United Kingdom</v>
          </cell>
          <cell r="B37">
            <v>18.4670351456026</v>
          </cell>
          <cell r="C37">
            <v>19.5418084325769</v>
          </cell>
          <cell r="D37">
            <v>24.2687021781227</v>
          </cell>
        </row>
        <row r="38">
          <cell r="A38" t="str">
            <v>United States</v>
          </cell>
          <cell r="B38">
            <v>18.3201682668088</v>
          </cell>
          <cell r="C38">
            <v>18.9661893975156</v>
          </cell>
          <cell r="D38">
            <v>24.2073476702509</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v>
          </cell>
          <cell r="Z2">
            <v>0</v>
          </cell>
          <cell r="AA2">
            <v>98.1536249048351</v>
          </cell>
          <cell r="AB2">
            <v>0</v>
          </cell>
          <cell r="AC2">
            <v>0</v>
          </cell>
        </row>
        <row r="3">
          <cell r="A3" t="str">
            <v>ISC2</v>
          </cell>
          <cell r="B3">
            <v>1</v>
          </cell>
          <cell r="C3">
            <v>90</v>
          </cell>
          <cell r="D3">
            <v>900000</v>
          </cell>
          <cell r="E3">
            <v>90.8169979382083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58.3670434583444</v>
          </cell>
          <cell r="U3">
            <v>0</v>
          </cell>
          <cell r="V3" t="str">
            <v>m</v>
          </cell>
          <cell r="W3">
            <v>0</v>
          </cell>
          <cell r="X3">
            <v>0</v>
          </cell>
          <cell r="Y3">
            <v>96.8092810060996</v>
          </cell>
          <cell r="Z3">
            <v>0</v>
          </cell>
          <cell r="AA3">
            <v>98.1536249048351</v>
          </cell>
          <cell r="AB3">
            <v>0</v>
          </cell>
          <cell r="AC3">
            <v>0</v>
          </cell>
        </row>
        <row r="4">
          <cell r="A4" t="str">
            <v>ISC2</v>
          </cell>
          <cell r="B4">
            <v>2</v>
          </cell>
          <cell r="C4">
            <v>2</v>
          </cell>
          <cell r="D4">
            <v>900000</v>
          </cell>
          <cell r="E4">
            <v>94.3194007247794</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94.3194007247794</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55.122120013143</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v>
          </cell>
          <cell r="Z6">
            <v>0</v>
          </cell>
          <cell r="AA6">
            <v>99.056946311639</v>
          </cell>
          <cell r="AB6">
            <v>0</v>
          </cell>
          <cell r="AC6">
            <v>0</v>
          </cell>
        </row>
        <row r="7">
          <cell r="A7" t="str">
            <v>ISC2</v>
          </cell>
          <cell r="B7">
            <v>90</v>
          </cell>
          <cell r="C7">
            <v>90</v>
          </cell>
          <cell r="D7">
            <v>900000</v>
          </cell>
          <cell r="E7">
            <v>92.5407308776751</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56.7701496409441</v>
          </cell>
          <cell r="U7">
            <v>0</v>
          </cell>
          <cell r="V7" t="str">
            <v>m</v>
          </cell>
          <cell r="W7">
            <v>0</v>
          </cell>
          <cell r="X7">
            <v>0</v>
          </cell>
          <cell r="Y7">
            <v>96.9966140260201</v>
          </cell>
          <cell r="Z7">
            <v>0</v>
          </cell>
          <cell r="AA7">
            <v>99.056946311639</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v>
          </cell>
          <cell r="Z8">
            <v>0</v>
          </cell>
          <cell r="AA8">
            <v>61.9278295575337</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v>
          </cell>
          <cell r="U9">
            <v>0</v>
          </cell>
          <cell r="V9" t="str">
            <v>m</v>
          </cell>
          <cell r="W9">
            <v>0</v>
          </cell>
          <cell r="X9">
            <v>0</v>
          </cell>
          <cell r="Y9">
            <v>70.6024044987795</v>
          </cell>
          <cell r="Z9">
            <v>0</v>
          </cell>
          <cell r="AA9">
            <v>61.9278295575337</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77.7115636538902</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77.7115636538902</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v>
          </cell>
          <cell r="Z12">
            <v>0</v>
          </cell>
          <cell r="AA12">
            <v>69.5978904278202</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38.5791050059637</v>
          </cell>
          <cell r="U13">
            <v>0</v>
          </cell>
          <cell r="V13" t="str">
            <v>m</v>
          </cell>
          <cell r="W13">
            <v>0</v>
          </cell>
          <cell r="X13">
            <v>0</v>
          </cell>
          <cell r="Y13">
            <v>73.7817777039163</v>
          </cell>
          <cell r="Z13">
            <v>0</v>
          </cell>
          <cell r="AA13">
            <v>69.5978904278202</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10.8593935930974</v>
          </cell>
          <cell r="N14">
            <v>16.3944322660093</v>
          </cell>
          <cell r="O14" t="str">
            <v>xr</v>
          </cell>
          <cell r="P14" t="str">
            <v>n</v>
          </cell>
          <cell r="Q14" t="str">
            <v>a</v>
          </cell>
          <cell r="R14">
            <v>11.29052555803</v>
          </cell>
          <cell r="S14" t="str">
            <v>m</v>
          </cell>
          <cell r="T14">
            <v>4.50155837712666</v>
          </cell>
          <cell r="U14" t="str">
            <v>23.032 (x)</v>
          </cell>
          <cell r="V14" t="str">
            <v>m</v>
          </cell>
          <cell r="W14" t="str">
            <v>m</v>
          </cell>
          <cell r="X14" t="str">
            <v>xr</v>
          </cell>
          <cell r="Y14" t="str">
            <v>xr</v>
          </cell>
          <cell r="Z14" t="str">
            <v>xr</v>
          </cell>
          <cell r="AA14">
            <v>16.7031797300531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10.8593935930974</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10.8593935930974</v>
          </cell>
          <cell r="N17">
            <v>16.3944322660093</v>
          </cell>
          <cell r="O17" t="str">
            <v>xr</v>
          </cell>
          <cell r="P17" t="str">
            <v>n</v>
          </cell>
          <cell r="Q17" t="str">
            <v>a</v>
          </cell>
          <cell r="R17" t="str">
            <v>m</v>
          </cell>
          <cell r="S17" t="str">
            <v>m</v>
          </cell>
          <cell r="T17">
            <v>4.50155837712666</v>
          </cell>
          <cell r="U17" t="str">
            <v>23.032 (x)</v>
          </cell>
          <cell r="V17" t="str">
            <v>m</v>
          </cell>
          <cell r="W17" t="str">
            <v>m</v>
          </cell>
          <cell r="X17" t="str">
            <v>xr</v>
          </cell>
          <cell r="Y17" t="str">
            <v>xr</v>
          </cell>
          <cell r="Z17" t="str">
            <v>xr</v>
          </cell>
          <cell r="AA17">
            <v>16.7031797300531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10.8593935930974</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41.6109578581712</v>
          </cell>
          <cell r="F20" t="str">
            <v>m</v>
          </cell>
          <cell r="G20" t="str">
            <v>xr</v>
          </cell>
          <cell r="H20" t="str">
            <v>m</v>
          </cell>
          <cell r="I20" t="str">
            <v>m</v>
          </cell>
          <cell r="J20" t="str">
            <v>xr</v>
          </cell>
          <cell r="K20" t="str">
            <v>xr</v>
          </cell>
          <cell r="L20" t="str">
            <v>n</v>
          </cell>
          <cell r="M20">
            <v>9.36424256687499</v>
          </cell>
          <cell r="N20">
            <v>26.8720059913478</v>
          </cell>
          <cell r="O20" t="str">
            <v>xr</v>
          </cell>
          <cell r="P20" t="str">
            <v>n</v>
          </cell>
          <cell r="Q20" t="str">
            <v>a</v>
          </cell>
          <cell r="R20">
            <v>16.2118846955365</v>
          </cell>
          <cell r="S20" t="str">
            <v>m</v>
          </cell>
          <cell r="T20">
            <v>4.43733979470161</v>
          </cell>
          <cell r="U20" t="str">
            <v>24.251 (x)</v>
          </cell>
          <cell r="V20" t="str">
            <v>m</v>
          </cell>
          <cell r="W20" t="str">
            <v>m</v>
          </cell>
          <cell r="X20" t="str">
            <v>xr</v>
          </cell>
          <cell r="Y20" t="str">
            <v>xr</v>
          </cell>
          <cell r="Z20" t="str">
            <v>xr</v>
          </cell>
          <cell r="AA20">
            <v>17.5129795104554</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v>
          </cell>
          <cell r="O21" t="str">
            <v>xr</v>
          </cell>
          <cell r="P21" t="str">
            <v>n</v>
          </cell>
          <cell r="Q21" t="str">
            <v>a</v>
          </cell>
          <cell r="R21">
            <v>16.2118846955365</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41.6109578581712</v>
          </cell>
          <cell r="F23" t="str">
            <v>m</v>
          </cell>
          <cell r="G23" t="str">
            <v>xr</v>
          </cell>
          <cell r="H23" t="str">
            <v>m</v>
          </cell>
          <cell r="I23" t="str">
            <v>m</v>
          </cell>
          <cell r="J23" t="str">
            <v>xr</v>
          </cell>
          <cell r="K23" t="str">
            <v>xr</v>
          </cell>
          <cell r="L23" t="str">
            <v>m</v>
          </cell>
          <cell r="M23">
            <v>9.36424256687499</v>
          </cell>
          <cell r="N23">
            <v>26.8720059913478</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17.5129795104554</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v>
          </cell>
          <cell r="F26" t="str">
            <v>m</v>
          </cell>
          <cell r="G26" t="str">
            <v>xr</v>
          </cell>
          <cell r="H26" t="str">
            <v>m</v>
          </cell>
          <cell r="I26" t="str">
            <v>m</v>
          </cell>
          <cell r="J26" t="str">
            <v>xr</v>
          </cell>
          <cell r="K26" t="str">
            <v>xr</v>
          </cell>
          <cell r="L26">
            <v>0</v>
          </cell>
          <cell r="M26">
            <v>10.1289079255836</v>
          </cell>
          <cell r="N26">
            <v>21.5135700067186</v>
          </cell>
          <cell r="O26" t="str">
            <v>xr</v>
          </cell>
          <cell r="P26" t="str">
            <v>n</v>
          </cell>
          <cell r="Q26" t="str">
            <v>a</v>
          </cell>
          <cell r="R26">
            <v>13.7086718407869</v>
          </cell>
          <cell r="S26" t="str">
            <v>m</v>
          </cell>
          <cell r="T26">
            <v>4.45571948759567</v>
          </cell>
          <cell r="U26" t="str">
            <v>23.605 (x)</v>
          </cell>
          <cell r="V26" t="str">
            <v>m</v>
          </cell>
          <cell r="W26" t="str">
            <v>m</v>
          </cell>
          <cell r="X26" t="str">
            <v>xr</v>
          </cell>
          <cell r="Y26" t="str">
            <v>xr</v>
          </cell>
          <cell r="Z26" t="str">
            <v>xr</v>
          </cell>
          <cell r="AA26">
            <v>17.0974111376611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21.5135700067186</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v>
          </cell>
          <cell r="F29" t="str">
            <v>m</v>
          </cell>
          <cell r="G29" t="str">
            <v>xr</v>
          </cell>
          <cell r="H29" t="str">
            <v>m</v>
          </cell>
          <cell r="I29" t="str">
            <v>m</v>
          </cell>
          <cell r="J29" t="str">
            <v>xr</v>
          </cell>
          <cell r="K29" t="str">
            <v>xr</v>
          </cell>
          <cell r="L29" t="str">
            <v>m</v>
          </cell>
          <cell r="M29">
            <v>10.1289079255836</v>
          </cell>
          <cell r="N29">
            <v>21.5135700067186</v>
          </cell>
          <cell r="O29" t="str">
            <v>xr</v>
          </cell>
          <cell r="P29" t="str">
            <v>13.453 (x)</v>
          </cell>
          <cell r="Q29" t="str">
            <v>a</v>
          </cell>
          <cell r="R29" t="str">
            <v>m</v>
          </cell>
          <cell r="S29" t="str">
            <v>m</v>
          </cell>
          <cell r="T29">
            <v>4.45571948759567</v>
          </cell>
          <cell r="U29" t="str">
            <v>23.605 (x)</v>
          </cell>
          <cell r="V29" t="str">
            <v>m</v>
          </cell>
          <cell r="W29" t="str">
            <v>m</v>
          </cell>
          <cell r="X29" t="str">
            <v>xr</v>
          </cell>
          <cell r="Y29" t="str">
            <v>xr</v>
          </cell>
          <cell r="Z29" t="str">
            <v>xr</v>
          </cell>
          <cell r="AA29">
            <v>17.0974111376611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21.5135700067186</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v>
          </cell>
          <cell r="S32" t="str">
            <v>m</v>
          </cell>
          <cell r="T32">
            <v>16.0980827862119</v>
          </cell>
          <cell r="U32" t="str">
            <v>51.420 (x)</v>
          </cell>
          <cell r="V32" t="str">
            <v>m</v>
          </cell>
          <cell r="W32" t="str">
            <v>m</v>
          </cell>
          <cell r="X32" t="str">
            <v>xr</v>
          </cell>
          <cell r="Y32" t="str">
            <v>xr</v>
          </cell>
          <cell r="Z32" t="str">
            <v>xr</v>
          </cell>
          <cell r="AA32">
            <v>24.4424361546401</v>
          </cell>
          <cell r="AB32" t="str">
            <v>xr</v>
          </cell>
          <cell r="AC32">
            <v>39.6036481618428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v>
          </cell>
          <cell r="U33" t="str">
            <v>51.420 (x)</v>
          </cell>
          <cell r="V33" t="str">
            <v>m</v>
          </cell>
          <cell r="W33" t="str">
            <v>m</v>
          </cell>
          <cell r="X33" t="str">
            <v>xr</v>
          </cell>
          <cell r="Y33" t="str">
            <v>xr</v>
          </cell>
          <cell r="Z33" t="str">
            <v>xr</v>
          </cell>
          <cell r="AA33">
            <v>24.4424361546401</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v>
          </cell>
          <cell r="N34">
            <v>75.0210126604241</v>
          </cell>
          <cell r="O34" t="str">
            <v>xr</v>
          </cell>
          <cell r="P34" t="str">
            <v>n</v>
          </cell>
          <cell r="Q34" t="str">
            <v>m</v>
          </cell>
          <cell r="R34">
            <v>59.5329934891752</v>
          </cell>
          <cell r="S34" t="str">
            <v>m</v>
          </cell>
          <cell r="T34">
            <v>11.8139976769322</v>
          </cell>
          <cell r="U34" t="str">
            <v>54.112 (x)</v>
          </cell>
          <cell r="V34" t="str">
            <v>m</v>
          </cell>
          <cell r="W34" t="str">
            <v>m</v>
          </cell>
          <cell r="X34" t="str">
            <v>xr</v>
          </cell>
          <cell r="Y34" t="str">
            <v>xr</v>
          </cell>
          <cell r="Z34" t="str">
            <v>xr</v>
          </cell>
          <cell r="AA34">
            <v>26.5141095328369</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v>
          </cell>
          <cell r="N35">
            <v>75.0210126604241</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v>
          </cell>
          <cell r="AB35" t="str">
            <v>xr</v>
          </cell>
          <cell r="AC35">
            <v>49.4903324605529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59.7245384407809</v>
          </cell>
          <cell r="N36">
            <v>68.2247052566135</v>
          </cell>
          <cell r="O36" t="str">
            <v>xr</v>
          </cell>
          <cell r="P36" t="str">
            <v>n</v>
          </cell>
          <cell r="Q36" t="str">
            <v>m</v>
          </cell>
          <cell r="R36">
            <v>47.5219458655948</v>
          </cell>
          <cell r="S36" t="str">
            <v>m</v>
          </cell>
          <cell r="T36">
            <v>13.9144298207932</v>
          </cell>
          <cell r="U36" t="str">
            <v>52.686 (x)</v>
          </cell>
          <cell r="V36" t="str">
            <v>m</v>
          </cell>
          <cell r="W36" t="str">
            <v>m</v>
          </cell>
          <cell r="X36" t="str">
            <v>xr</v>
          </cell>
          <cell r="Y36" t="str">
            <v>xr</v>
          </cell>
          <cell r="Z36" t="str">
            <v>xr</v>
          </cell>
          <cell r="AA36">
            <v>25.4452114587</v>
          </cell>
          <cell r="AB36" t="str">
            <v>xr</v>
          </cell>
          <cell r="AC36">
            <v>40.4091658530148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59.7245384407809</v>
          </cell>
          <cell r="N37">
            <v>68.2247052566135</v>
          </cell>
          <cell r="O37" t="str">
            <v>27.368 (x)</v>
          </cell>
          <cell r="P37" t="str">
            <v>m</v>
          </cell>
          <cell r="Q37" t="str">
            <v>m</v>
          </cell>
          <cell r="R37" t="str">
            <v>m</v>
          </cell>
          <cell r="S37" t="str">
            <v>m</v>
          </cell>
          <cell r="T37">
            <v>13.9144298207932</v>
          </cell>
          <cell r="U37" t="str">
            <v>52.686 (x)</v>
          </cell>
          <cell r="V37" t="str">
            <v>m</v>
          </cell>
          <cell r="W37" t="str">
            <v>m</v>
          </cell>
          <cell r="X37" t="str">
            <v>xr</v>
          </cell>
          <cell r="Y37" t="str">
            <v>xr</v>
          </cell>
          <cell r="Z37" t="str">
            <v>xr</v>
          </cell>
          <cell r="AA37">
            <v>25.4452114587</v>
          </cell>
          <cell r="AB37" t="str">
            <v>xr</v>
          </cell>
          <cell r="AC37">
            <v>48.4312523966144</v>
          </cell>
        </row>
        <row r="38">
          <cell r="A38" t="str">
            <v>ISC6</v>
          </cell>
          <cell r="B38">
            <v>1</v>
          </cell>
          <cell r="C38">
            <v>2</v>
          </cell>
          <cell r="D38">
            <v>900000</v>
          </cell>
          <cell r="E38" t="str">
            <v>m</v>
          </cell>
          <cell r="F38">
            <v>43.1643583211593</v>
          </cell>
          <cell r="G38">
            <v>26.4535651717019</v>
          </cell>
          <cell r="H38" t="str">
            <v>m</v>
          </cell>
          <cell r="I38" t="str">
            <v>m</v>
          </cell>
          <cell r="J38" t="str">
            <v>xr</v>
          </cell>
          <cell r="K38" t="str">
            <v>xr</v>
          </cell>
          <cell r="L38" t="str">
            <v>m</v>
          </cell>
          <cell r="M38">
            <v>26.4265834126495</v>
          </cell>
          <cell r="N38">
            <v>44.0836894478164</v>
          </cell>
          <cell r="O38" t="str">
            <v>a</v>
          </cell>
          <cell r="P38" t="str">
            <v>m</v>
          </cell>
          <cell r="Q38" t="str">
            <v>21.385 (x)</v>
          </cell>
          <cell r="R38">
            <v>29.6603519093155</v>
          </cell>
          <cell r="S38" t="str">
            <v>m</v>
          </cell>
          <cell r="T38">
            <v>11.5965244090852</v>
          </cell>
          <cell r="U38" t="str">
            <v>28.388 (x)</v>
          </cell>
          <cell r="V38" t="str">
            <v>m</v>
          </cell>
          <cell r="W38" t="str">
            <v>m</v>
          </cell>
          <cell r="X38" t="str">
            <v>xr</v>
          </cell>
          <cell r="Y38" t="str">
            <v>xr</v>
          </cell>
          <cell r="Z38" t="str">
            <v>xr</v>
          </cell>
          <cell r="AA38">
            <v>7.73925642458692</v>
          </cell>
          <cell r="AB38" t="str">
            <v>xr</v>
          </cell>
          <cell r="AC38">
            <v>26.9690634173124</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26.4265834126495</v>
          </cell>
          <cell r="N39">
            <v>44.0836894478164</v>
          </cell>
          <cell r="O39" t="str">
            <v>27.501 (x)</v>
          </cell>
          <cell r="P39" t="str">
            <v>m</v>
          </cell>
          <cell r="Q39" t="str">
            <v>32.346 (x)</v>
          </cell>
          <cell r="R39" t="str">
            <v>m</v>
          </cell>
          <cell r="S39" t="str">
            <v>m</v>
          </cell>
          <cell r="T39">
            <v>11.5965244090852</v>
          </cell>
          <cell r="U39" t="str">
            <v>28.388 (x)</v>
          </cell>
          <cell r="V39">
            <v>17.6497449295186</v>
          </cell>
          <cell r="W39" t="str">
            <v>m</v>
          </cell>
          <cell r="X39" t="str">
            <v>xr</v>
          </cell>
          <cell r="Y39" t="str">
            <v>xr</v>
          </cell>
          <cell r="Z39" t="str">
            <v>xr</v>
          </cell>
          <cell r="AA39">
            <v>7.73925642458692</v>
          </cell>
          <cell r="AB39" t="str">
            <v>xr</v>
          </cell>
          <cell r="AC39">
            <v>31.8941941458412</v>
          </cell>
        </row>
        <row r="40">
          <cell r="A40" t="str">
            <v>ISC6</v>
          </cell>
          <cell r="B40">
            <v>2</v>
          </cell>
          <cell r="C40">
            <v>2</v>
          </cell>
          <cell r="D40">
            <v>900000</v>
          </cell>
          <cell r="E40" t="str">
            <v>m</v>
          </cell>
          <cell r="F40">
            <v>56.9254858189768</v>
          </cell>
          <cell r="G40">
            <v>30.7619328434299</v>
          </cell>
          <cell r="H40" t="str">
            <v>m</v>
          </cell>
          <cell r="I40" t="str">
            <v>m</v>
          </cell>
          <cell r="J40" t="str">
            <v>xr</v>
          </cell>
          <cell r="K40" t="str">
            <v>xr</v>
          </cell>
          <cell r="L40" t="str">
            <v>m</v>
          </cell>
          <cell r="M40">
            <v>43.098504141335</v>
          </cell>
          <cell r="N40">
            <v>46.6893587197458</v>
          </cell>
          <cell r="O40" t="str">
            <v>a</v>
          </cell>
          <cell r="P40" t="str">
            <v>m</v>
          </cell>
          <cell r="Q40" t="str">
            <v>22.544 (x)</v>
          </cell>
          <cell r="R40">
            <v>47.4246355903646</v>
          </cell>
          <cell r="S40" t="str">
            <v>m</v>
          </cell>
          <cell r="T40">
            <v>7.37665788223062</v>
          </cell>
          <cell r="U40" t="str">
            <v>29.862 (x)</v>
          </cell>
          <cell r="V40" t="str">
            <v>m</v>
          </cell>
          <cell r="W40" t="str">
            <v>m</v>
          </cell>
          <cell r="X40" t="str">
            <v>xr</v>
          </cell>
          <cell r="Y40" t="str">
            <v>xr</v>
          </cell>
          <cell r="Z40" t="str">
            <v>xr</v>
          </cell>
          <cell r="AA40">
            <v>9.00113002238147</v>
          </cell>
          <cell r="AB40" t="str">
            <v>xr</v>
          </cell>
          <cell r="AC40">
            <v>30.0175210626826</v>
          </cell>
        </row>
        <row r="41">
          <cell r="A41" t="str">
            <v>ISC6</v>
          </cell>
          <cell r="B41">
            <v>2</v>
          </cell>
          <cell r="C41">
            <v>90</v>
          </cell>
          <cell r="D41">
            <v>900000</v>
          </cell>
          <cell r="E41" t="str">
            <v>m</v>
          </cell>
          <cell r="F41">
            <v>75.8690778191396</v>
          </cell>
          <cell r="G41">
            <v>30.7619328434299</v>
          </cell>
          <cell r="H41" t="str">
            <v>m</v>
          </cell>
          <cell r="I41" t="str">
            <v>m</v>
          </cell>
          <cell r="J41" t="str">
            <v>xr</v>
          </cell>
          <cell r="K41" t="str">
            <v>xr</v>
          </cell>
          <cell r="L41" t="str">
            <v>m</v>
          </cell>
          <cell r="M41">
            <v>43.098504141335</v>
          </cell>
          <cell r="N41">
            <v>46.6893587197458</v>
          </cell>
          <cell r="O41" t="str">
            <v>27.235 (x)</v>
          </cell>
          <cell r="P41" t="str">
            <v>m</v>
          </cell>
          <cell r="Q41" t="str">
            <v>37.827 (x)</v>
          </cell>
          <cell r="R41" t="str">
            <v>m</v>
          </cell>
          <cell r="S41" t="str">
            <v>m</v>
          </cell>
          <cell r="T41">
            <v>7.37665788223062</v>
          </cell>
          <cell r="U41" t="str">
            <v>29.862 (x)</v>
          </cell>
          <cell r="V41">
            <v>21.4773809804738</v>
          </cell>
          <cell r="W41" t="str">
            <v>m</v>
          </cell>
          <cell r="X41" t="str">
            <v>xr</v>
          </cell>
          <cell r="Y41" t="str">
            <v>xr</v>
          </cell>
          <cell r="Z41" t="str">
            <v>xr</v>
          </cell>
          <cell r="AA41">
            <v>9.00113002238147</v>
          </cell>
          <cell r="AB41" t="str">
            <v>xr</v>
          </cell>
          <cell r="AC41">
            <v>35.7671735953184</v>
          </cell>
        </row>
        <row r="42">
          <cell r="A42" t="str">
            <v>ISC6</v>
          </cell>
          <cell r="B42">
            <v>90</v>
          </cell>
          <cell r="C42">
            <v>2</v>
          </cell>
          <cell r="D42">
            <v>900000</v>
          </cell>
          <cell r="E42" t="str">
            <v>m</v>
          </cell>
          <cell r="F42">
            <v>49.8869059542758</v>
          </cell>
          <cell r="G42">
            <v>28.5404268159555</v>
          </cell>
          <cell r="H42" t="str">
            <v>m</v>
          </cell>
          <cell r="I42" t="str">
            <v>m</v>
          </cell>
          <cell r="J42" t="str">
            <v>xr</v>
          </cell>
          <cell r="K42" t="str">
            <v>xr</v>
          </cell>
          <cell r="L42" t="str">
            <v>n</v>
          </cell>
          <cell r="M42">
            <v>34.6173582227223</v>
          </cell>
          <cell r="N42">
            <v>45.3506583683589</v>
          </cell>
          <cell r="O42" t="str">
            <v>a</v>
          </cell>
          <cell r="P42" t="str">
            <v>n</v>
          </cell>
          <cell r="Q42">
            <v>21.9475603279078</v>
          </cell>
          <cell r="R42">
            <v>38.3966861228578</v>
          </cell>
          <cell r="S42" t="str">
            <v>m</v>
          </cell>
          <cell r="T42">
            <v>9.45871033319751</v>
          </cell>
          <cell r="U42" t="str">
            <v>29.081 (x)</v>
          </cell>
          <cell r="V42" t="str">
            <v>m</v>
          </cell>
          <cell r="W42" t="str">
            <v>m</v>
          </cell>
          <cell r="X42" t="str">
            <v>xr</v>
          </cell>
          <cell r="Y42" t="str">
            <v>xr</v>
          </cell>
          <cell r="Z42" t="str">
            <v>xr</v>
          </cell>
          <cell r="AA42">
            <v>8.34780032103889</v>
          </cell>
          <cell r="AB42" t="str">
            <v>xr</v>
          </cell>
          <cell r="AC42">
            <v>28.4398219153817</v>
          </cell>
        </row>
        <row r="43">
          <cell r="A43" t="str">
            <v>ISC6</v>
          </cell>
          <cell r="B43">
            <v>90</v>
          </cell>
          <cell r="C43">
            <v>90</v>
          </cell>
          <cell r="D43">
            <v>900000</v>
          </cell>
          <cell r="E43" t="str">
            <v>m</v>
          </cell>
          <cell r="F43">
            <v>65.2812731516789</v>
          </cell>
          <cell r="G43">
            <v>28.5404268159555</v>
          </cell>
          <cell r="H43" t="str">
            <v>m</v>
          </cell>
          <cell r="I43" t="str">
            <v>m</v>
          </cell>
          <cell r="J43" t="str">
            <v>xr</v>
          </cell>
          <cell r="K43" t="str">
            <v>xr</v>
          </cell>
          <cell r="L43" t="str">
            <v>m</v>
          </cell>
          <cell r="M43">
            <v>34.6173582227223</v>
          </cell>
          <cell r="N43">
            <v>45.3506583683589</v>
          </cell>
          <cell r="O43" t="str">
            <v>27.368 (x)</v>
          </cell>
          <cell r="P43" t="str">
            <v>17.626 (x)</v>
          </cell>
          <cell r="Q43" t="str">
            <v>35.029 (x)</v>
          </cell>
          <cell r="R43" t="str">
            <v>m</v>
          </cell>
          <cell r="S43" t="str">
            <v>m</v>
          </cell>
          <cell r="T43">
            <v>9.45871033319751</v>
          </cell>
          <cell r="U43" t="str">
            <v>29.081 (x)</v>
          </cell>
          <cell r="V43">
            <v>19.5133649914038</v>
          </cell>
          <cell r="W43" t="str">
            <v>m</v>
          </cell>
          <cell r="X43" t="str">
            <v>xr</v>
          </cell>
          <cell r="Y43" t="str">
            <v>xr</v>
          </cell>
          <cell r="Z43" t="str">
            <v>xr</v>
          </cell>
          <cell r="AA43">
            <v>8.34780032103889</v>
          </cell>
          <cell r="AB43" t="str">
            <v>xr</v>
          </cell>
          <cell r="AC43">
            <v>33.7700167256081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86"/>
  <sheetViews>
    <sheetView tabSelected="1" zoomScaleSheetLayoutView="110" zoomScalePageLayoutView="0" workbookViewId="0" topLeftCell="A1">
      <selection activeCell="A1" sqref="A1"/>
    </sheetView>
  </sheetViews>
  <sheetFormatPr defaultColWidth="11.421875" defaultRowHeight="12.75"/>
  <cols>
    <col min="1" max="1" width="90.7109375" style="101" customWidth="1"/>
    <col min="2" max="16384" width="11.421875" style="101" customWidth="1"/>
  </cols>
  <sheetData>
    <row r="1" ht="12.75">
      <c r="A1" s="100" t="s">
        <v>91</v>
      </c>
    </row>
    <row r="3" ht="27.75">
      <c r="A3" s="102" t="s">
        <v>34</v>
      </c>
    </row>
    <row r="4" ht="12.75">
      <c r="A4" s="103"/>
    </row>
    <row r="6" ht="102" customHeight="1">
      <c r="A6" s="102" t="s">
        <v>94</v>
      </c>
    </row>
    <row r="8" ht="12.75">
      <c r="A8" s="104" t="s">
        <v>20</v>
      </c>
    </row>
    <row r="10" ht="15.75">
      <c r="A10" s="105" t="s">
        <v>52</v>
      </c>
    </row>
    <row r="11" ht="12.75">
      <c r="A11" s="100"/>
    </row>
    <row r="12" ht="12.75">
      <c r="A12" s="100"/>
    </row>
    <row r="13" ht="12.75">
      <c r="A13" s="100"/>
    </row>
    <row r="14" s="106" customFormat="1" ht="12.75"/>
    <row r="15" ht="12.75">
      <c r="A15" s="107" t="s">
        <v>35</v>
      </c>
    </row>
    <row r="16" ht="12.75">
      <c r="A16" s="106"/>
    </row>
    <row r="17" ht="24">
      <c r="A17" s="13" t="s">
        <v>73</v>
      </c>
    </row>
    <row r="18" ht="12.75">
      <c r="A18" s="106"/>
    </row>
    <row r="19" spans="1:11" ht="24">
      <c r="A19" s="108" t="s">
        <v>105</v>
      </c>
      <c r="B19" s="109"/>
      <c r="C19" s="109"/>
      <c r="D19" s="109"/>
      <c r="E19" s="109"/>
      <c r="F19" s="109"/>
      <c r="G19" s="109"/>
      <c r="H19" s="109"/>
      <c r="I19" s="109"/>
      <c r="J19" s="109"/>
      <c r="K19" s="109"/>
    </row>
    <row r="20" ht="12.75">
      <c r="A20" s="106"/>
    </row>
    <row r="21" spans="1:9" ht="12.75">
      <c r="A21" s="108" t="s">
        <v>54</v>
      </c>
      <c r="B21" s="108"/>
      <c r="C21" s="108"/>
      <c r="D21" s="108"/>
      <c r="E21" s="108"/>
      <c r="F21" s="108"/>
      <c r="G21" s="108"/>
      <c r="H21" s="108"/>
      <c r="I21" s="108"/>
    </row>
    <row r="22" ht="12.75">
      <c r="A22" s="106"/>
    </row>
    <row r="23" ht="24">
      <c r="A23" s="108" t="s">
        <v>106</v>
      </c>
    </row>
    <row r="24" ht="12.75">
      <c r="A24" s="106"/>
    </row>
    <row r="25" ht="12.75">
      <c r="A25" s="107" t="s">
        <v>95</v>
      </c>
    </row>
    <row r="26" ht="12.75">
      <c r="A26" s="110"/>
    </row>
    <row r="27" ht="12.75">
      <c r="A27" s="110" t="s">
        <v>96</v>
      </c>
    </row>
    <row r="28" ht="12.75">
      <c r="A28" s="110" t="s">
        <v>97</v>
      </c>
    </row>
    <row r="29" ht="12.75">
      <c r="A29" s="110" t="s">
        <v>98</v>
      </c>
    </row>
    <row r="30" ht="12.75">
      <c r="A30" s="111"/>
    </row>
    <row r="31" ht="12.75">
      <c r="A31" s="112" t="s">
        <v>99</v>
      </c>
    </row>
    <row r="32" ht="12.75">
      <c r="A32" s="113"/>
    </row>
    <row r="33" ht="22.5">
      <c r="A33" s="113" t="s">
        <v>100</v>
      </c>
    </row>
    <row r="34" ht="12.75">
      <c r="A34" s="110"/>
    </row>
    <row r="35" ht="33.75">
      <c r="A35" s="110" t="s">
        <v>101</v>
      </c>
    </row>
    <row r="36" ht="12.75">
      <c r="A36" s="110"/>
    </row>
    <row r="37" ht="12.75">
      <c r="A37" s="114" t="s">
        <v>102</v>
      </c>
    </row>
    <row r="38" ht="12.75">
      <c r="A38" s="111"/>
    </row>
    <row r="39" ht="12.75">
      <c r="A39" s="112" t="s">
        <v>36</v>
      </c>
    </row>
    <row r="40" ht="12.75">
      <c r="A40" s="111"/>
    </row>
    <row r="41" ht="12.75">
      <c r="A41" s="111" t="s">
        <v>103</v>
      </c>
    </row>
    <row r="42" ht="12.75">
      <c r="A42" s="106"/>
    </row>
    <row r="43" ht="22.5">
      <c r="A43" s="115" t="s">
        <v>37</v>
      </c>
    </row>
    <row r="44" ht="12.75">
      <c r="A44" s="116"/>
    </row>
    <row r="45" ht="12.75">
      <c r="A45" s="107" t="s">
        <v>38</v>
      </c>
    </row>
    <row r="46" ht="12.75">
      <c r="A46" s="116"/>
    </row>
    <row r="47" ht="12.75">
      <c r="A47" s="116" t="s">
        <v>39</v>
      </c>
    </row>
    <row r="48" ht="12.75">
      <c r="A48" s="116" t="s">
        <v>40</v>
      </c>
    </row>
    <row r="49" ht="12.75">
      <c r="A49" s="116" t="s">
        <v>41</v>
      </c>
    </row>
    <row r="50" ht="12.75">
      <c r="A50" s="116" t="s">
        <v>42</v>
      </c>
    </row>
    <row r="51" ht="12.75">
      <c r="A51" s="116" t="s">
        <v>43</v>
      </c>
    </row>
    <row r="52" ht="12.75">
      <c r="A52" s="116" t="s">
        <v>44</v>
      </c>
    </row>
    <row r="53" ht="12.75">
      <c r="A53" s="116" t="s">
        <v>45</v>
      </c>
    </row>
    <row r="54" ht="12.75">
      <c r="A54" s="116"/>
    </row>
    <row r="55" ht="67.5">
      <c r="A55" s="117" t="s">
        <v>104</v>
      </c>
    </row>
    <row r="56" ht="12.75">
      <c r="A56" s="118" t="s">
        <v>46</v>
      </c>
    </row>
    <row r="57" ht="12.75">
      <c r="A57" s="119" t="s">
        <v>47</v>
      </c>
    </row>
    <row r="58" ht="12.75">
      <c r="A58" s="106"/>
    </row>
    <row r="59" ht="12.75">
      <c r="A59" s="106"/>
    </row>
    <row r="60" ht="12.75">
      <c r="A60" s="106"/>
    </row>
    <row r="61" ht="12.75">
      <c r="A61" s="106"/>
    </row>
    <row r="62" ht="12.75">
      <c r="A62" s="106"/>
    </row>
    <row r="63" ht="12.75">
      <c r="A63" s="106"/>
    </row>
    <row r="64" ht="12.75">
      <c r="A64" s="106"/>
    </row>
    <row r="65" ht="12.75">
      <c r="A65" s="106"/>
    </row>
    <row r="66" ht="12.75">
      <c r="A66" s="106"/>
    </row>
    <row r="67" ht="12.75">
      <c r="A67" s="106"/>
    </row>
    <row r="68" ht="12.75">
      <c r="A68" s="106"/>
    </row>
    <row r="69" ht="12.75">
      <c r="A69" s="106"/>
    </row>
    <row r="70" ht="12.75">
      <c r="A70" s="106"/>
    </row>
    <row r="71" ht="12.75">
      <c r="A71" s="106"/>
    </row>
    <row r="72" ht="12.75">
      <c r="A72" s="106"/>
    </row>
    <row r="73" ht="12.75">
      <c r="A73" s="106"/>
    </row>
    <row r="74" ht="12.75">
      <c r="A74" s="106"/>
    </row>
    <row r="75" ht="12.75">
      <c r="A75" s="106"/>
    </row>
    <row r="76" ht="12.75">
      <c r="A76" s="106"/>
    </row>
    <row r="77" ht="12.75">
      <c r="A77" s="106"/>
    </row>
    <row r="78" ht="12.75">
      <c r="A78" s="106"/>
    </row>
    <row r="79" ht="12.75">
      <c r="A79" s="106"/>
    </row>
    <row r="80" ht="12.75">
      <c r="A80" s="106"/>
    </row>
    <row r="81" ht="12.75">
      <c r="A81" s="106"/>
    </row>
    <row r="82" ht="12.75">
      <c r="A82" s="106"/>
    </row>
    <row r="83" ht="12.75">
      <c r="A83" s="106"/>
    </row>
    <row r="84" ht="12.75">
      <c r="A84" s="106"/>
    </row>
    <row r="85" ht="12.75">
      <c r="A85" s="106"/>
    </row>
    <row r="86" ht="12.75">
      <c r="A86" s="106"/>
    </row>
  </sheetData>
  <sheetProtection/>
  <hyperlinks>
    <hyperlink ref="A8" r:id="rId1" display="http://www.education.gouv.fr/cid57096/reperes-et-references-statistiques.html"/>
    <hyperlink ref="A57" r:id="rId2" display="rers@education.gouv.fr"/>
  </hyperlinks>
  <printOptions/>
  <pageMargins left="0.7" right="0.7" top="0.75" bottom="0.75" header="0.3" footer="0.3"/>
  <pageSetup horizontalDpi="600" verticalDpi="600" orientation="portrait" paperSize="9" scale="97" r:id="rId3"/>
</worksheet>
</file>

<file path=xl/worksheets/sheet2.xml><?xml version="1.0" encoding="utf-8"?>
<worksheet xmlns="http://schemas.openxmlformats.org/spreadsheetml/2006/main" xmlns:r="http://schemas.openxmlformats.org/officeDocument/2006/relationships">
  <dimension ref="A1:N46"/>
  <sheetViews>
    <sheetView zoomScalePageLayoutView="0" workbookViewId="0" topLeftCell="A1">
      <selection activeCell="A1" sqref="A1"/>
    </sheetView>
  </sheetViews>
  <sheetFormatPr defaultColWidth="11.421875" defaultRowHeight="12.75"/>
  <cols>
    <col min="1" max="1" width="36.8515625" style="11" customWidth="1"/>
    <col min="2" max="16384" width="11.421875" style="11" customWidth="1"/>
  </cols>
  <sheetData>
    <row r="1" spans="1:7" ht="15">
      <c r="A1" s="120" t="s">
        <v>53</v>
      </c>
      <c r="B1" s="120"/>
      <c r="C1" s="120"/>
      <c r="D1" s="120"/>
      <c r="E1" s="120"/>
      <c r="F1" s="120"/>
      <c r="G1" s="120"/>
    </row>
    <row r="3" ht="12.75">
      <c r="A3" s="1" t="s">
        <v>73</v>
      </c>
    </row>
    <row r="5" spans="1:12" ht="12.75">
      <c r="A5" s="4"/>
      <c r="B5" s="15">
        <v>2007</v>
      </c>
      <c r="C5" s="15">
        <v>2008</v>
      </c>
      <c r="D5" s="15">
        <v>2009</v>
      </c>
      <c r="E5" s="15">
        <v>2010</v>
      </c>
      <c r="F5" s="15">
        <v>2011</v>
      </c>
      <c r="G5" s="15">
        <v>2012</v>
      </c>
      <c r="H5" s="15">
        <v>2013</v>
      </c>
      <c r="I5" s="15">
        <v>2014</v>
      </c>
      <c r="J5" s="15">
        <v>2015</v>
      </c>
      <c r="K5" s="16">
        <v>2016</v>
      </c>
      <c r="L5" s="16">
        <v>2017</v>
      </c>
    </row>
    <row r="6" spans="1:14" ht="22.5">
      <c r="A6" s="5" t="s">
        <v>55</v>
      </c>
      <c r="B6" s="17">
        <v>13.010992666666667</v>
      </c>
      <c r="C6" s="17">
        <v>13.129956100000001</v>
      </c>
      <c r="D6" s="17">
        <v>13.316935800000001</v>
      </c>
      <c r="E6" s="17">
        <v>13.276897433333332</v>
      </c>
      <c r="F6" s="17">
        <v>13.310171633333335</v>
      </c>
      <c r="G6" s="17">
        <v>13.299215600000002</v>
      </c>
      <c r="H6" s="17">
        <v>13.2796917</v>
      </c>
      <c r="I6" s="17">
        <v>13.263667533333333</v>
      </c>
      <c r="J6" s="17">
        <v>13.1795989</v>
      </c>
      <c r="K6" s="17">
        <v>13.062548</v>
      </c>
      <c r="L6" s="17">
        <v>12.7582353</v>
      </c>
      <c r="N6" s="12"/>
    </row>
    <row r="7" spans="1:14" ht="12.75">
      <c r="A7" s="5" t="s">
        <v>56</v>
      </c>
      <c r="B7" s="17">
        <v>15.689641633333332</v>
      </c>
      <c r="C7" s="17">
        <v>16.145123166666668</v>
      </c>
      <c r="D7" s="17">
        <v>16.485149466666666</v>
      </c>
      <c r="E7" s="17">
        <v>16.4554833</v>
      </c>
      <c r="F7" s="17">
        <v>16.307244033333333</v>
      </c>
      <c r="G7" s="17">
        <v>16.1428334</v>
      </c>
      <c r="H7" s="17">
        <v>15.980760733333332</v>
      </c>
      <c r="I7" s="17">
        <v>15.865357266666669</v>
      </c>
      <c r="J7" s="17">
        <v>15.740201666666666</v>
      </c>
      <c r="K7" s="18">
        <v>15.673685866666668</v>
      </c>
      <c r="L7" s="18">
        <v>15.466840633333334</v>
      </c>
      <c r="N7" s="12"/>
    </row>
    <row r="8" spans="1:14" ht="12.75">
      <c r="A8" s="5" t="s">
        <v>57</v>
      </c>
      <c r="B8" s="17">
        <v>16.107993366666665</v>
      </c>
      <c r="C8" s="17">
        <v>15.811877766666667</v>
      </c>
      <c r="D8" s="17">
        <v>15.512224266666669</v>
      </c>
      <c r="E8" s="17">
        <v>15.280575366666667</v>
      </c>
      <c r="F8" s="17">
        <v>14.990444433333332</v>
      </c>
      <c r="G8" s="17">
        <v>14.723913866666669</v>
      </c>
      <c r="H8" s="17">
        <v>14.473332766666667</v>
      </c>
      <c r="I8" s="17">
        <v>14.277039566666668</v>
      </c>
      <c r="J8" s="17">
        <v>14.090470533333333</v>
      </c>
      <c r="K8" s="17">
        <v>14.048240966666667</v>
      </c>
      <c r="L8" s="17">
        <v>14.099377599999999</v>
      </c>
      <c r="N8" s="12"/>
    </row>
    <row r="9" spans="1:14" ht="12.75">
      <c r="A9" s="5" t="s">
        <v>58</v>
      </c>
      <c r="B9" s="18">
        <v>18.3239651</v>
      </c>
      <c r="C9" s="18">
        <v>18.180557933333333</v>
      </c>
      <c r="D9" s="18">
        <v>17.785503266666666</v>
      </c>
      <c r="E9" s="18">
        <v>17.813502033333332</v>
      </c>
      <c r="F9" s="18">
        <v>17.878450666666666</v>
      </c>
      <c r="G9" s="17">
        <v>18.014768500000002</v>
      </c>
      <c r="H9" s="17">
        <v>18.171402766666667</v>
      </c>
      <c r="I9" s="17">
        <v>18.426501933333338</v>
      </c>
      <c r="J9" s="17">
        <v>18.524723766666668</v>
      </c>
      <c r="K9" s="17">
        <v>18.681237033333336</v>
      </c>
      <c r="L9" s="17">
        <v>18.9306634</v>
      </c>
      <c r="N9" s="12"/>
    </row>
    <row r="10" spans="1:14" ht="12.75">
      <c r="A10" s="5" t="s">
        <v>59</v>
      </c>
      <c r="B10" s="17">
        <v>22.000680033333328</v>
      </c>
      <c r="C10" s="17">
        <v>22.261693866666665</v>
      </c>
      <c r="D10" s="17">
        <v>22.634858866666665</v>
      </c>
      <c r="E10" s="17">
        <v>22.687753599999997</v>
      </c>
      <c r="F10" s="17">
        <v>22.8561412</v>
      </c>
      <c r="G10" s="17">
        <v>23.028449233333333</v>
      </c>
      <c r="H10" s="17">
        <v>23.208780700000002</v>
      </c>
      <c r="I10" s="17">
        <v>23.33711356666667</v>
      </c>
      <c r="J10" s="17">
        <v>23.57299833333333</v>
      </c>
      <c r="K10" s="17">
        <v>23.962683966666663</v>
      </c>
      <c r="L10" s="17">
        <v>24.07361763333333</v>
      </c>
      <c r="N10" s="12"/>
    </row>
    <row r="11" spans="1:14" ht="12.75">
      <c r="A11" s="5" t="s">
        <v>60</v>
      </c>
      <c r="B11" s="17">
        <v>14.866727133333333</v>
      </c>
      <c r="C11" s="17">
        <v>14.470791133333334</v>
      </c>
      <c r="D11" s="17">
        <v>14.265328333333334</v>
      </c>
      <c r="E11" s="17">
        <v>14.485788300000001</v>
      </c>
      <c r="F11" s="17">
        <v>14.657548</v>
      </c>
      <c r="G11" s="17">
        <v>14.790819366666668</v>
      </c>
      <c r="H11" s="17">
        <v>14.886031333333333</v>
      </c>
      <c r="I11" s="17">
        <v>14.830320166666667</v>
      </c>
      <c r="J11" s="17">
        <v>14.892006833333333</v>
      </c>
      <c r="K11" s="18">
        <v>14.571604200000001</v>
      </c>
      <c r="L11" s="18">
        <v>14.671265466666668</v>
      </c>
      <c r="N11" s="12"/>
    </row>
    <row r="12" spans="1:12" ht="12.75">
      <c r="A12" s="4" t="s">
        <v>61</v>
      </c>
      <c r="B12" s="19">
        <v>100</v>
      </c>
      <c r="C12" s="19">
        <v>100</v>
      </c>
      <c r="D12" s="19">
        <v>100</v>
      </c>
      <c r="E12" s="19">
        <v>100</v>
      </c>
      <c r="F12" s="19">
        <v>100</v>
      </c>
      <c r="G12" s="19">
        <v>100</v>
      </c>
      <c r="H12" s="19">
        <v>100</v>
      </c>
      <c r="I12" s="19">
        <v>100</v>
      </c>
      <c r="J12" s="19">
        <v>100</v>
      </c>
      <c r="K12" s="19">
        <v>100</v>
      </c>
      <c r="L12" s="19">
        <v>100</v>
      </c>
    </row>
    <row r="13" spans="1:12" ht="12.75">
      <c r="A13" s="14" t="s">
        <v>62</v>
      </c>
      <c r="B13" s="6"/>
      <c r="C13" s="6"/>
      <c r="D13" s="6"/>
      <c r="E13" s="6"/>
      <c r="F13" s="6"/>
      <c r="G13" s="6"/>
      <c r="H13" s="6"/>
      <c r="I13" s="6"/>
      <c r="J13" s="6"/>
      <c r="K13" s="6"/>
      <c r="L13" s="7" t="s">
        <v>33</v>
      </c>
    </row>
    <row r="14" spans="2:12" ht="12.75">
      <c r="B14" s="8"/>
      <c r="C14" s="8"/>
      <c r="D14" s="8"/>
      <c r="E14" s="8"/>
      <c r="F14" s="8"/>
      <c r="G14" s="8"/>
      <c r="H14" s="8"/>
      <c r="I14" s="9"/>
      <c r="J14" s="10"/>
      <c r="K14" s="3"/>
      <c r="L14" s="3"/>
    </row>
    <row r="15" spans="1:12" ht="12.75">
      <c r="A15" s="121" t="s">
        <v>74</v>
      </c>
      <c r="B15" s="121"/>
      <c r="C15" s="121"/>
      <c r="D15" s="121"/>
      <c r="E15" s="121"/>
      <c r="F15" s="121"/>
      <c r="G15" s="121"/>
      <c r="H15" s="121"/>
      <c r="I15" s="121"/>
      <c r="J15" s="121"/>
      <c r="K15" s="121"/>
      <c r="L15" s="121"/>
    </row>
    <row r="43" spans="1:12" ht="12.75">
      <c r="A43" s="14" t="s">
        <v>71</v>
      </c>
      <c r="B43" s="8"/>
      <c r="C43" s="8"/>
      <c r="D43" s="8"/>
      <c r="E43" s="8"/>
      <c r="F43" s="8"/>
      <c r="G43" s="8"/>
      <c r="H43" s="8"/>
      <c r="I43" s="9"/>
      <c r="J43" s="10"/>
      <c r="K43" s="3"/>
      <c r="L43" s="3"/>
    </row>
    <row r="44" spans="1:13" ht="87.75" customHeight="1">
      <c r="A44" s="122" t="s">
        <v>72</v>
      </c>
      <c r="B44" s="122"/>
      <c r="C44" s="122"/>
      <c r="D44" s="122"/>
      <c r="E44" s="122"/>
      <c r="F44" s="122"/>
      <c r="G44" s="122"/>
      <c r="H44" s="122"/>
      <c r="I44" s="122"/>
      <c r="J44" s="122"/>
      <c r="K44" s="122"/>
      <c r="L44" s="122"/>
      <c r="M44" s="122"/>
    </row>
    <row r="45" spans="1:12" ht="12.75">
      <c r="A45" s="14"/>
      <c r="B45" s="8"/>
      <c r="C45" s="8"/>
      <c r="D45" s="8"/>
      <c r="E45" s="8"/>
      <c r="F45" s="8"/>
      <c r="G45" s="8"/>
      <c r="H45" s="8"/>
      <c r="I45" s="9"/>
      <c r="J45" s="10"/>
      <c r="K45" s="3"/>
      <c r="L45" s="3"/>
    </row>
    <row r="46" spans="1:12" ht="12.75">
      <c r="A46" s="121" t="s">
        <v>74</v>
      </c>
      <c r="B46" s="121"/>
      <c r="C46" s="121"/>
      <c r="D46" s="121"/>
      <c r="E46" s="121"/>
      <c r="F46" s="121"/>
      <c r="G46" s="121"/>
      <c r="H46" s="121"/>
      <c r="I46" s="121"/>
      <c r="J46" s="121"/>
      <c r="K46" s="121"/>
      <c r="L46" s="121"/>
    </row>
  </sheetData>
  <sheetProtection/>
  <mergeCells count="4">
    <mergeCell ref="A1:G1"/>
    <mergeCell ref="A15:L15"/>
    <mergeCell ref="A46:L46"/>
    <mergeCell ref="A44:M44"/>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N19"/>
  <sheetViews>
    <sheetView zoomScalePageLayoutView="0" workbookViewId="0" topLeftCell="A1">
      <selection activeCell="A1" sqref="A1"/>
    </sheetView>
  </sheetViews>
  <sheetFormatPr defaultColWidth="8.57421875" defaultRowHeight="12.75"/>
  <cols>
    <col min="1" max="1" width="26.28125" style="21" customWidth="1"/>
    <col min="2" max="11" width="7.421875" style="21" customWidth="1"/>
    <col min="12" max="12" width="6.57421875" style="21" bestFit="1" customWidth="1"/>
    <col min="13" max="13" width="8.57421875" style="21" customWidth="1"/>
    <col min="14" max="14" width="7.421875" style="21" customWidth="1"/>
    <col min="15" max="243" width="11.421875" style="21" customWidth="1"/>
    <col min="244" max="244" width="26.28125" style="21" customWidth="1"/>
    <col min="245" max="254" width="7.421875" style="21" customWidth="1"/>
    <col min="255" max="255" width="6.57421875" style="21" bestFit="1" customWidth="1"/>
    <col min="256" max="16384" width="8.57421875" style="21" customWidth="1"/>
  </cols>
  <sheetData>
    <row r="1" spans="1:7" ht="22.5" customHeight="1">
      <c r="A1" s="126" t="s">
        <v>53</v>
      </c>
      <c r="B1" s="126"/>
      <c r="C1" s="126"/>
      <c r="D1" s="126"/>
      <c r="E1" s="126"/>
      <c r="F1" s="126"/>
      <c r="G1" s="126"/>
    </row>
    <row r="2" spans="1:6" ht="12.75">
      <c r="A2" s="22"/>
      <c r="B2" s="22"/>
      <c r="C2" s="22"/>
      <c r="D2" s="22"/>
      <c r="E2" s="22"/>
      <c r="F2" s="22"/>
    </row>
    <row r="3" spans="1:11" ht="12.75">
      <c r="A3" s="127" t="s">
        <v>93</v>
      </c>
      <c r="B3" s="127"/>
      <c r="C3" s="127"/>
      <c r="D3" s="127"/>
      <c r="E3" s="127"/>
      <c r="F3" s="127"/>
      <c r="G3" s="127"/>
      <c r="H3" s="127"/>
      <c r="I3" s="127"/>
      <c r="J3" s="127"/>
      <c r="K3" s="127"/>
    </row>
    <row r="4" ht="12.75">
      <c r="A4" s="23"/>
    </row>
    <row r="5" spans="1:11" ht="47.25" customHeight="1">
      <c r="A5" s="24"/>
      <c r="B5" s="25" t="s">
        <v>18</v>
      </c>
      <c r="C5" s="26" t="s">
        <v>67</v>
      </c>
      <c r="D5" s="27" t="s">
        <v>66</v>
      </c>
      <c r="E5" s="25" t="s">
        <v>24</v>
      </c>
      <c r="F5" s="25" t="s">
        <v>28</v>
      </c>
      <c r="G5" s="25" t="s">
        <v>49</v>
      </c>
      <c r="H5" s="25" t="s">
        <v>50</v>
      </c>
      <c r="I5" s="25" t="s">
        <v>32</v>
      </c>
      <c r="J5" s="25" t="s">
        <v>48</v>
      </c>
      <c r="K5" s="25" t="s">
        <v>51</v>
      </c>
    </row>
    <row r="6" spans="1:11" s="32" customFormat="1" ht="18" customHeight="1">
      <c r="A6" s="28" t="s">
        <v>0</v>
      </c>
      <c r="B6" s="29">
        <v>162298</v>
      </c>
      <c r="C6" s="30">
        <v>163492</v>
      </c>
      <c r="D6" s="31">
        <v>163767</v>
      </c>
      <c r="E6" s="29">
        <v>168772</v>
      </c>
      <c r="F6" s="29">
        <v>170705</v>
      </c>
      <c r="G6" s="29">
        <v>171062</v>
      </c>
      <c r="H6" s="29">
        <v>172244</v>
      </c>
      <c r="I6" s="29">
        <v>172866</v>
      </c>
      <c r="J6" s="29">
        <v>173016</v>
      </c>
      <c r="K6" s="29">
        <v>178902</v>
      </c>
    </row>
    <row r="7" spans="1:11" ht="18" customHeight="1">
      <c r="A7" s="33" t="s">
        <v>75</v>
      </c>
      <c r="B7" s="34">
        <v>0.7</v>
      </c>
      <c r="C7" s="35">
        <v>0.7</v>
      </c>
      <c r="D7" s="36">
        <v>0.9</v>
      </c>
      <c r="E7" s="34">
        <v>3.1</v>
      </c>
      <c r="F7" s="34">
        <v>1.1</v>
      </c>
      <c r="G7" s="34">
        <v>0.2</v>
      </c>
      <c r="H7" s="34">
        <v>0.7</v>
      </c>
      <c r="I7" s="34">
        <v>0.4</v>
      </c>
      <c r="J7" s="34">
        <v>0.0867724133143591</v>
      </c>
      <c r="K7" s="34">
        <v>2.514503389948976</v>
      </c>
    </row>
    <row r="8" spans="1:11" ht="18" customHeight="1">
      <c r="A8" s="33" t="s">
        <v>11</v>
      </c>
      <c r="B8" s="37">
        <v>67</v>
      </c>
      <c r="C8" s="38">
        <v>66.5</v>
      </c>
      <c r="D8" s="39">
        <v>66.6</v>
      </c>
      <c r="E8" s="37">
        <v>66.5</v>
      </c>
      <c r="F8" s="37">
        <v>67</v>
      </c>
      <c r="G8" s="37">
        <v>67</v>
      </c>
      <c r="H8" s="37">
        <v>67.2</v>
      </c>
      <c r="I8" s="37">
        <v>67.2</v>
      </c>
      <c r="J8" s="37">
        <v>67.43606833409338</v>
      </c>
      <c r="K8" s="37">
        <v>68.12044504352197</v>
      </c>
    </row>
    <row r="9" spans="1:11" ht="18" customHeight="1">
      <c r="A9" s="28" t="s">
        <v>1</v>
      </c>
      <c r="B9" s="29">
        <v>79949</v>
      </c>
      <c r="C9" s="30">
        <v>82258</v>
      </c>
      <c r="D9" s="31">
        <v>82258</v>
      </c>
      <c r="E9" s="29">
        <v>84957</v>
      </c>
      <c r="F9" s="29">
        <v>84262</v>
      </c>
      <c r="G9" s="29">
        <v>84215</v>
      </c>
      <c r="H9" s="29">
        <v>83926</v>
      </c>
      <c r="I9" s="29">
        <v>84381</v>
      </c>
      <c r="J9" s="29">
        <v>83547</v>
      </c>
      <c r="K9" s="29">
        <v>83724</v>
      </c>
    </row>
    <row r="10" spans="1:11" ht="18" customHeight="1">
      <c r="A10" s="33" t="s">
        <v>75</v>
      </c>
      <c r="B10" s="37">
        <v>1.1</v>
      </c>
      <c r="C10" s="38">
        <v>2.9</v>
      </c>
      <c r="D10" s="39">
        <v>2.9</v>
      </c>
      <c r="E10" s="37">
        <v>3.3</v>
      </c>
      <c r="F10" s="37">
        <v>-0.8</v>
      </c>
      <c r="G10" s="37">
        <v>-0.1</v>
      </c>
      <c r="H10" s="37">
        <v>-0.3</v>
      </c>
      <c r="I10" s="37">
        <v>0.5</v>
      </c>
      <c r="J10" s="37">
        <v>-0.988374160059729</v>
      </c>
      <c r="K10" s="37">
        <v>-0.3407563831829526</v>
      </c>
    </row>
    <row r="11" spans="1:11" ht="18" customHeight="1">
      <c r="A11" s="33" t="s">
        <v>11</v>
      </c>
      <c r="B11" s="37">
        <v>33</v>
      </c>
      <c r="C11" s="38">
        <v>33.5</v>
      </c>
      <c r="D11" s="39">
        <v>33.4</v>
      </c>
      <c r="E11" s="37">
        <v>33.5</v>
      </c>
      <c r="F11" s="37">
        <v>33</v>
      </c>
      <c r="G11" s="37">
        <v>33</v>
      </c>
      <c r="H11" s="37">
        <v>32.8</v>
      </c>
      <c r="I11" s="37">
        <v>32.8</v>
      </c>
      <c r="J11" s="37">
        <v>32.56393166590662</v>
      </c>
      <c r="K11" s="37">
        <v>31.879554956478035</v>
      </c>
    </row>
    <row r="12" spans="1:13" ht="18" customHeight="1">
      <c r="A12" s="40" t="s">
        <v>2</v>
      </c>
      <c r="B12" s="41">
        <v>242247</v>
      </c>
      <c r="C12" s="42">
        <v>245750</v>
      </c>
      <c r="D12" s="43">
        <v>246025</v>
      </c>
      <c r="E12" s="41">
        <v>253729</v>
      </c>
      <c r="F12" s="41">
        <v>254967</v>
      </c>
      <c r="G12" s="41">
        <v>255277</v>
      </c>
      <c r="H12" s="41">
        <v>256170</v>
      </c>
      <c r="I12" s="41">
        <v>257247</v>
      </c>
      <c r="J12" s="41">
        <v>256563</v>
      </c>
      <c r="K12" s="41">
        <v>262626</v>
      </c>
      <c r="M12" s="44"/>
    </row>
    <row r="13" spans="1:13" ht="18" customHeight="1" thickBot="1">
      <c r="A13" s="45" t="s">
        <v>65</v>
      </c>
      <c r="B13" s="46">
        <v>0.8</v>
      </c>
      <c r="C13" s="47">
        <v>1.4</v>
      </c>
      <c r="D13" s="48">
        <v>1.6</v>
      </c>
      <c r="E13" s="46">
        <v>3.1</v>
      </c>
      <c r="F13" s="46">
        <v>0.5</v>
      </c>
      <c r="G13" s="46">
        <v>0.1</v>
      </c>
      <c r="H13" s="46">
        <v>0.3</v>
      </c>
      <c r="I13" s="46">
        <v>0.4</v>
      </c>
      <c r="J13" s="46">
        <v>-0.26589231361298676</v>
      </c>
      <c r="K13" s="49">
        <v>1.5813949840801795</v>
      </c>
      <c r="M13" s="44"/>
    </row>
    <row r="14" spans="1:11" s="50" customFormat="1" ht="12" customHeight="1">
      <c r="A14" s="20" t="s">
        <v>92</v>
      </c>
      <c r="K14" s="51" t="s">
        <v>33</v>
      </c>
    </row>
    <row r="15" spans="1:11" s="50" customFormat="1" ht="49.5" customHeight="1">
      <c r="A15" s="128" t="s">
        <v>76</v>
      </c>
      <c r="B15" s="128"/>
      <c r="C15" s="128"/>
      <c r="D15" s="128"/>
      <c r="E15" s="128"/>
      <c r="F15" s="128"/>
      <c r="G15" s="128"/>
      <c r="H15" s="128"/>
      <c r="I15" s="128"/>
      <c r="J15" s="128"/>
      <c r="K15" s="128"/>
    </row>
    <row r="16" spans="1:14" s="53" customFormat="1" ht="11.25" customHeight="1">
      <c r="A16" s="124" t="s">
        <v>77</v>
      </c>
      <c r="B16" s="124"/>
      <c r="C16" s="124"/>
      <c r="D16" s="124"/>
      <c r="E16" s="124"/>
      <c r="F16" s="124"/>
      <c r="G16" s="124"/>
      <c r="H16" s="124"/>
      <c r="I16" s="124"/>
      <c r="J16" s="124"/>
      <c r="K16" s="124"/>
      <c r="L16" s="124"/>
      <c r="M16" s="52"/>
      <c r="N16" s="52"/>
    </row>
    <row r="17" spans="1:14" ht="25.5" customHeight="1">
      <c r="A17" s="125" t="s">
        <v>88</v>
      </c>
      <c r="B17" s="125"/>
      <c r="C17" s="125"/>
      <c r="D17" s="125"/>
      <c r="E17" s="125"/>
      <c r="F17" s="125"/>
      <c r="G17" s="125"/>
      <c r="H17" s="125"/>
      <c r="I17" s="125"/>
      <c r="J17" s="125"/>
      <c r="K17" s="125"/>
      <c r="L17" s="125"/>
      <c r="N17" s="44"/>
    </row>
    <row r="18" spans="1:12" ht="25.5" customHeight="1">
      <c r="A18" s="123" t="s">
        <v>74</v>
      </c>
      <c r="B18" s="123"/>
      <c r="C18" s="123"/>
      <c r="D18" s="123"/>
      <c r="E18" s="123"/>
      <c r="F18" s="123"/>
      <c r="G18" s="123"/>
      <c r="H18" s="123"/>
      <c r="I18" s="123"/>
      <c r="J18" s="123"/>
      <c r="K18" s="123"/>
      <c r="L18" s="123"/>
    </row>
    <row r="19" spans="1:4" ht="12.75">
      <c r="A19" s="123"/>
      <c r="B19" s="123"/>
      <c r="C19" s="123"/>
      <c r="D19" s="123"/>
    </row>
  </sheetData>
  <sheetProtection/>
  <mergeCells count="7">
    <mergeCell ref="A19:D19"/>
    <mergeCell ref="A16:L16"/>
    <mergeCell ref="A17:L17"/>
    <mergeCell ref="A18:L18"/>
    <mergeCell ref="A1:G1"/>
    <mergeCell ref="A3:K3"/>
    <mergeCell ref="A15:K15"/>
  </mergeCells>
  <printOptions/>
  <pageMargins left="0.787401575" right="0.787401575" top="0.984251969" bottom="0.984251969" header="0.4921259845" footer="0.492125984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P30"/>
  <sheetViews>
    <sheetView zoomScalePageLayoutView="0" workbookViewId="0" topLeftCell="A1">
      <selection activeCell="A1" sqref="A1"/>
    </sheetView>
  </sheetViews>
  <sheetFormatPr defaultColWidth="11.421875" defaultRowHeight="12.75"/>
  <cols>
    <col min="1" max="1" width="24.140625" style="21" customWidth="1"/>
    <col min="2" max="10" width="8.7109375" style="21" customWidth="1"/>
    <col min="11" max="11" width="9.7109375" style="21" customWidth="1"/>
    <col min="12" max="16" width="11.421875" style="56" customWidth="1"/>
    <col min="17" max="16384" width="11.421875" style="21" customWidth="1"/>
  </cols>
  <sheetData>
    <row r="1" spans="1:16" ht="22.5" customHeight="1">
      <c r="A1" s="126" t="s">
        <v>53</v>
      </c>
      <c r="B1" s="126"/>
      <c r="C1" s="126"/>
      <c r="D1" s="126"/>
      <c r="E1" s="126"/>
      <c r="F1" s="126"/>
      <c r="G1" s="126"/>
      <c r="L1" s="21"/>
      <c r="M1" s="21"/>
      <c r="N1" s="21"/>
      <c r="O1" s="21"/>
      <c r="P1" s="21"/>
    </row>
    <row r="2" spans="1:16" ht="12.75">
      <c r="A2" s="22"/>
      <c r="B2" s="22"/>
      <c r="C2" s="22"/>
      <c r="D2" s="22"/>
      <c r="E2" s="22"/>
      <c r="F2" s="22"/>
      <c r="L2" s="21"/>
      <c r="M2" s="21"/>
      <c r="N2" s="21"/>
      <c r="O2" s="21"/>
      <c r="P2" s="21"/>
    </row>
    <row r="3" spans="1:9" ht="12.75" customHeight="1">
      <c r="A3" s="130" t="s">
        <v>54</v>
      </c>
      <c r="B3" s="130"/>
      <c r="C3" s="130"/>
      <c r="D3" s="130"/>
      <c r="E3" s="130"/>
      <c r="F3" s="130"/>
      <c r="G3" s="130"/>
      <c r="H3" s="130"/>
      <c r="I3" s="130"/>
    </row>
    <row r="4" spans="12:16" s="53" customFormat="1" ht="11.25">
      <c r="L4" s="57"/>
      <c r="M4" s="57"/>
      <c r="N4" s="57"/>
      <c r="O4" s="57"/>
      <c r="P4" s="57"/>
    </row>
    <row r="5" spans="1:16" s="53" customFormat="1" ht="11.25" customHeight="1">
      <c r="A5" s="40"/>
      <c r="B5" s="131" t="s">
        <v>0</v>
      </c>
      <c r="C5" s="131"/>
      <c r="D5" s="131"/>
      <c r="E5" s="131" t="s">
        <v>1</v>
      </c>
      <c r="F5" s="131"/>
      <c r="G5" s="131"/>
      <c r="H5" s="132" t="s">
        <v>2</v>
      </c>
      <c r="I5" s="133"/>
      <c r="J5" s="133"/>
      <c r="K5" s="133"/>
      <c r="L5" s="57"/>
      <c r="M5" s="57"/>
      <c r="N5" s="57"/>
      <c r="O5" s="57"/>
      <c r="P5" s="57"/>
    </row>
    <row r="6" spans="1:16" s="53" customFormat="1" ht="35.25" customHeight="1">
      <c r="A6" s="40"/>
      <c r="B6" s="58" t="s">
        <v>25</v>
      </c>
      <c r="C6" s="58" t="s">
        <v>26</v>
      </c>
      <c r="D6" s="58" t="s">
        <v>3</v>
      </c>
      <c r="E6" s="58" t="s">
        <v>25</v>
      </c>
      <c r="F6" s="58" t="s">
        <v>26</v>
      </c>
      <c r="G6" s="58" t="s">
        <v>3</v>
      </c>
      <c r="H6" s="58" t="s">
        <v>25</v>
      </c>
      <c r="I6" s="58" t="s">
        <v>26</v>
      </c>
      <c r="J6" s="58" t="s">
        <v>3</v>
      </c>
      <c r="K6" s="59" t="s">
        <v>27</v>
      </c>
      <c r="L6" s="57"/>
      <c r="M6" s="57"/>
      <c r="N6" s="57"/>
      <c r="O6" s="57"/>
      <c r="P6" s="57"/>
    </row>
    <row r="7" spans="1:16" s="53" customFormat="1" ht="21.75" customHeight="1">
      <c r="A7" s="28" t="s">
        <v>13</v>
      </c>
      <c r="B7" s="60">
        <v>88185</v>
      </c>
      <c r="C7" s="60">
        <v>78744</v>
      </c>
      <c r="D7" s="60">
        <v>166929</v>
      </c>
      <c r="E7" s="60">
        <v>33552</v>
      </c>
      <c r="F7" s="60">
        <v>40424</v>
      </c>
      <c r="G7" s="60">
        <v>73976</v>
      </c>
      <c r="H7" s="60">
        <v>121737</v>
      </c>
      <c r="I7" s="60">
        <v>119168</v>
      </c>
      <c r="J7" s="60">
        <v>240905</v>
      </c>
      <c r="K7" s="61">
        <v>49.4668</v>
      </c>
      <c r="L7" s="57"/>
      <c r="M7" s="57"/>
      <c r="N7" s="57"/>
      <c r="O7" s="57"/>
      <c r="P7" s="57"/>
    </row>
    <row r="8" spans="1:16" s="53" customFormat="1" ht="16.5" customHeight="1">
      <c r="A8" s="33" t="s">
        <v>68</v>
      </c>
      <c r="B8" s="62">
        <v>86590</v>
      </c>
      <c r="C8" s="62">
        <v>75294</v>
      </c>
      <c r="D8" s="62">
        <v>161884</v>
      </c>
      <c r="E8" s="62">
        <v>32941</v>
      </c>
      <c r="F8" s="62">
        <v>39195</v>
      </c>
      <c r="G8" s="62">
        <v>72136</v>
      </c>
      <c r="H8" s="62">
        <v>119531</v>
      </c>
      <c r="I8" s="62">
        <v>114489</v>
      </c>
      <c r="J8" s="62">
        <v>234020</v>
      </c>
      <c r="K8" s="38">
        <v>48.92274</v>
      </c>
      <c r="L8" s="57"/>
      <c r="M8" s="63"/>
      <c r="N8" s="64"/>
      <c r="O8" s="57"/>
      <c r="P8" s="57"/>
    </row>
    <row r="9" spans="1:16" s="53" customFormat="1" ht="16.5" customHeight="1">
      <c r="A9" s="33" t="s">
        <v>78</v>
      </c>
      <c r="B9" s="62">
        <v>466</v>
      </c>
      <c r="C9" s="62">
        <v>961</v>
      </c>
      <c r="D9" s="62">
        <v>1427</v>
      </c>
      <c r="E9" s="62">
        <v>441</v>
      </c>
      <c r="F9" s="62">
        <v>810</v>
      </c>
      <c r="G9" s="62">
        <v>1251</v>
      </c>
      <c r="H9" s="62">
        <v>907</v>
      </c>
      <c r="I9" s="62">
        <v>1771</v>
      </c>
      <c r="J9" s="62">
        <v>2678</v>
      </c>
      <c r="K9" s="38">
        <v>66.13144</v>
      </c>
      <c r="L9" s="57"/>
      <c r="M9" s="65"/>
      <c r="N9" s="64"/>
      <c r="O9" s="57"/>
      <c r="P9" s="65"/>
    </row>
    <row r="10" spans="1:16" s="53" customFormat="1" ht="16.5" customHeight="1">
      <c r="A10" s="33" t="s">
        <v>12</v>
      </c>
      <c r="B10" s="66">
        <v>342</v>
      </c>
      <c r="C10" s="66">
        <v>727</v>
      </c>
      <c r="D10" s="67">
        <v>1069</v>
      </c>
      <c r="E10" s="66">
        <v>54</v>
      </c>
      <c r="F10" s="66">
        <v>66</v>
      </c>
      <c r="G10" s="66">
        <v>120</v>
      </c>
      <c r="H10" s="66">
        <v>396</v>
      </c>
      <c r="I10" s="66">
        <v>793</v>
      </c>
      <c r="J10" s="67">
        <v>1189</v>
      </c>
      <c r="K10" s="35">
        <v>66.6947</v>
      </c>
      <c r="L10" s="57"/>
      <c r="M10" s="65"/>
      <c r="N10" s="64"/>
      <c r="O10" s="57"/>
      <c r="P10" s="65"/>
    </row>
    <row r="11" spans="1:16" s="53" customFormat="1" ht="16.5" customHeight="1">
      <c r="A11" s="33" t="s">
        <v>64</v>
      </c>
      <c r="B11" s="66">
        <v>430</v>
      </c>
      <c r="C11" s="66">
        <v>1402</v>
      </c>
      <c r="D11" s="67">
        <v>1832</v>
      </c>
      <c r="E11" s="66">
        <v>116</v>
      </c>
      <c r="F11" s="66">
        <v>353</v>
      </c>
      <c r="G11" s="66">
        <v>469</v>
      </c>
      <c r="H11" s="66">
        <v>546</v>
      </c>
      <c r="I11" s="66">
        <v>1755</v>
      </c>
      <c r="J11" s="67">
        <v>2301</v>
      </c>
      <c r="K11" s="35">
        <v>76.27119</v>
      </c>
      <c r="L11" s="57"/>
      <c r="M11" s="63"/>
      <c r="N11" s="64"/>
      <c r="O11" s="57"/>
      <c r="P11" s="57"/>
    </row>
    <row r="12" spans="1:16" s="53" customFormat="1" ht="16.5" customHeight="1">
      <c r="A12" s="33" t="s">
        <v>79</v>
      </c>
      <c r="B12" s="66">
        <v>357</v>
      </c>
      <c r="C12" s="66">
        <v>360</v>
      </c>
      <c r="D12" s="67">
        <v>717</v>
      </c>
      <c r="E12" s="66" t="s">
        <v>5</v>
      </c>
      <c r="F12" s="66" t="s">
        <v>5</v>
      </c>
      <c r="G12" s="66" t="s">
        <v>5</v>
      </c>
      <c r="H12" s="66">
        <v>357</v>
      </c>
      <c r="I12" s="66">
        <v>360</v>
      </c>
      <c r="J12" s="67">
        <v>717</v>
      </c>
      <c r="K12" s="35">
        <v>50.20921</v>
      </c>
      <c r="L12" s="57"/>
      <c r="M12" s="63"/>
      <c r="N12" s="64"/>
      <c r="O12" s="57"/>
      <c r="P12" s="57"/>
    </row>
    <row r="13" spans="1:16" s="53" customFormat="1" ht="16.5" customHeight="1">
      <c r="A13" s="28" t="s">
        <v>10</v>
      </c>
      <c r="B13" s="60">
        <v>6828</v>
      </c>
      <c r="C13" s="60">
        <v>5029</v>
      </c>
      <c r="D13" s="60">
        <v>11857</v>
      </c>
      <c r="E13" s="60">
        <v>4488</v>
      </c>
      <c r="F13" s="60">
        <v>3044</v>
      </c>
      <c r="G13" s="60">
        <v>7532</v>
      </c>
      <c r="H13" s="60">
        <v>11316</v>
      </c>
      <c r="I13" s="60">
        <v>8073</v>
      </c>
      <c r="J13" s="60">
        <v>19389</v>
      </c>
      <c r="K13" s="61">
        <v>41.63701</v>
      </c>
      <c r="L13" s="57"/>
      <c r="M13" s="63"/>
      <c r="N13" s="64"/>
      <c r="O13" s="57"/>
      <c r="P13" s="57"/>
    </row>
    <row r="14" spans="1:16" s="53" customFormat="1" ht="16.5" customHeight="1">
      <c r="A14" s="33" t="s">
        <v>68</v>
      </c>
      <c r="B14" s="62">
        <v>6828</v>
      </c>
      <c r="C14" s="62">
        <v>5029</v>
      </c>
      <c r="D14" s="62">
        <v>11857</v>
      </c>
      <c r="E14" s="62">
        <v>4488</v>
      </c>
      <c r="F14" s="62">
        <v>3044</v>
      </c>
      <c r="G14" s="62">
        <v>7532</v>
      </c>
      <c r="H14" s="62">
        <v>11316</v>
      </c>
      <c r="I14" s="62">
        <v>8073</v>
      </c>
      <c r="J14" s="62">
        <v>19389</v>
      </c>
      <c r="K14" s="38">
        <v>41.63701</v>
      </c>
      <c r="L14" s="57"/>
      <c r="M14" s="57"/>
      <c r="N14" s="64"/>
      <c r="O14" s="57"/>
      <c r="P14" s="57"/>
    </row>
    <row r="15" spans="1:16" s="53" customFormat="1" ht="16.5" customHeight="1">
      <c r="A15" s="28" t="s">
        <v>4</v>
      </c>
      <c r="B15" s="60">
        <v>100</v>
      </c>
      <c r="C15" s="66">
        <v>16</v>
      </c>
      <c r="D15" s="67">
        <v>116</v>
      </c>
      <c r="E15" s="60">
        <v>869</v>
      </c>
      <c r="F15" s="60">
        <v>1347</v>
      </c>
      <c r="G15" s="60">
        <v>2216</v>
      </c>
      <c r="H15" s="60">
        <v>969</v>
      </c>
      <c r="I15" s="60">
        <v>1363</v>
      </c>
      <c r="J15" s="60">
        <v>2332</v>
      </c>
      <c r="K15" s="61">
        <v>58.44768</v>
      </c>
      <c r="L15" s="57"/>
      <c r="M15" s="57"/>
      <c r="N15" s="64"/>
      <c r="O15" s="57"/>
      <c r="P15" s="57"/>
    </row>
    <row r="16" spans="1:16" s="53" customFormat="1" ht="16.5" customHeight="1">
      <c r="A16" s="33" t="s">
        <v>68</v>
      </c>
      <c r="B16" s="68">
        <v>81</v>
      </c>
      <c r="C16" s="66">
        <v>12</v>
      </c>
      <c r="D16" s="67">
        <v>93</v>
      </c>
      <c r="E16" s="62">
        <v>706</v>
      </c>
      <c r="F16" s="62">
        <v>1111</v>
      </c>
      <c r="G16" s="62">
        <v>1817</v>
      </c>
      <c r="H16" s="62">
        <v>787</v>
      </c>
      <c r="I16" s="62">
        <v>1123</v>
      </c>
      <c r="J16" s="62">
        <v>1910</v>
      </c>
      <c r="K16" s="38">
        <v>58.79581</v>
      </c>
      <c r="L16" s="57"/>
      <c r="M16" s="57"/>
      <c r="N16" s="64"/>
      <c r="O16" s="57"/>
      <c r="P16" s="57"/>
    </row>
    <row r="17" spans="1:16" s="53" customFormat="1" ht="16.5" customHeight="1">
      <c r="A17" s="33" t="s">
        <v>78</v>
      </c>
      <c r="B17" s="68">
        <v>19</v>
      </c>
      <c r="C17" s="60">
        <v>4</v>
      </c>
      <c r="D17" s="60">
        <v>23</v>
      </c>
      <c r="E17" s="62">
        <v>103</v>
      </c>
      <c r="F17" s="62">
        <v>221</v>
      </c>
      <c r="G17" s="62">
        <v>324</v>
      </c>
      <c r="H17" s="62">
        <v>122</v>
      </c>
      <c r="I17" s="62">
        <v>225</v>
      </c>
      <c r="J17" s="62">
        <v>347</v>
      </c>
      <c r="K17" s="38">
        <v>64.8415</v>
      </c>
      <c r="L17" s="57"/>
      <c r="M17" s="57"/>
      <c r="N17" s="64"/>
      <c r="O17" s="65"/>
      <c r="P17" s="57"/>
    </row>
    <row r="18" spans="1:16" s="53" customFormat="1" ht="16.5" customHeight="1">
      <c r="A18" s="33" t="s">
        <v>12</v>
      </c>
      <c r="B18" s="68" t="s">
        <v>5</v>
      </c>
      <c r="C18" s="68" t="s">
        <v>5</v>
      </c>
      <c r="D18" s="68" t="s">
        <v>5</v>
      </c>
      <c r="E18" s="62">
        <v>53</v>
      </c>
      <c r="F18" s="62">
        <v>13</v>
      </c>
      <c r="G18" s="62">
        <v>66</v>
      </c>
      <c r="H18" s="62">
        <v>53</v>
      </c>
      <c r="I18" s="62">
        <v>13</v>
      </c>
      <c r="J18" s="62">
        <v>66</v>
      </c>
      <c r="K18" s="38">
        <v>19.69697</v>
      </c>
      <c r="L18" s="57"/>
      <c r="M18" s="57"/>
      <c r="N18" s="64"/>
      <c r="O18" s="65"/>
      <c r="P18" s="57"/>
    </row>
    <row r="19" spans="1:16" s="53" customFormat="1" ht="16.5" customHeight="1">
      <c r="A19" s="33" t="s">
        <v>64</v>
      </c>
      <c r="B19" s="68" t="s">
        <v>5</v>
      </c>
      <c r="C19" s="68" t="s">
        <v>5</v>
      </c>
      <c r="D19" s="68" t="s">
        <v>5</v>
      </c>
      <c r="E19" s="62">
        <v>7</v>
      </c>
      <c r="F19" s="62">
        <v>2</v>
      </c>
      <c r="G19" s="62">
        <v>9</v>
      </c>
      <c r="H19" s="62">
        <v>7</v>
      </c>
      <c r="I19" s="62">
        <v>2</v>
      </c>
      <c r="J19" s="62">
        <v>9</v>
      </c>
      <c r="K19" s="38">
        <v>22.22222</v>
      </c>
      <c r="L19" s="57"/>
      <c r="M19" s="57"/>
      <c r="N19" s="64"/>
      <c r="O19" s="57"/>
      <c r="P19" s="57"/>
    </row>
    <row r="20" spans="1:16" s="53" customFormat="1" ht="16.5" customHeight="1" thickBot="1">
      <c r="A20" s="40" t="s">
        <v>19</v>
      </c>
      <c r="B20" s="41">
        <v>95113</v>
      </c>
      <c r="C20" s="41">
        <v>83789</v>
      </c>
      <c r="D20" s="41">
        <v>178902</v>
      </c>
      <c r="E20" s="41">
        <v>38909</v>
      </c>
      <c r="F20" s="41">
        <v>44815</v>
      </c>
      <c r="G20" s="41">
        <v>83724</v>
      </c>
      <c r="H20" s="41">
        <v>134022</v>
      </c>
      <c r="I20" s="41">
        <v>128604</v>
      </c>
      <c r="J20" s="41">
        <v>262626</v>
      </c>
      <c r="K20" s="69">
        <v>48.9685</v>
      </c>
      <c r="L20" s="57"/>
      <c r="M20" s="57"/>
      <c r="N20" s="64"/>
      <c r="O20" s="57"/>
      <c r="P20" s="57"/>
    </row>
    <row r="21" spans="1:11" s="50" customFormat="1" ht="12" customHeight="1">
      <c r="A21" s="2" t="s">
        <v>31</v>
      </c>
      <c r="B21" s="70"/>
      <c r="C21" s="70"/>
      <c r="D21" s="70"/>
      <c r="E21" s="70"/>
      <c r="F21" s="70"/>
      <c r="G21" s="71"/>
      <c r="H21" s="72"/>
      <c r="I21" s="72"/>
      <c r="J21" s="73"/>
      <c r="K21" s="74" t="s">
        <v>33</v>
      </c>
    </row>
    <row r="22" spans="1:11" s="50" customFormat="1" ht="12" customHeight="1">
      <c r="A22" s="53" t="s">
        <v>80</v>
      </c>
      <c r="B22" s="75"/>
      <c r="C22" s="75"/>
      <c r="D22" s="75"/>
      <c r="E22" s="75"/>
      <c r="F22" s="75"/>
      <c r="G22" s="76"/>
      <c r="H22" s="77"/>
      <c r="I22" s="77"/>
      <c r="J22" s="78"/>
      <c r="K22" s="51"/>
    </row>
    <row r="23" spans="1:11" s="50" customFormat="1" ht="25.5" customHeight="1">
      <c r="A23" s="123" t="s">
        <v>81</v>
      </c>
      <c r="B23" s="123"/>
      <c r="C23" s="123"/>
      <c r="D23" s="123"/>
      <c r="E23" s="123"/>
      <c r="F23" s="123"/>
      <c r="G23" s="123"/>
      <c r="H23" s="123"/>
      <c r="I23" s="123"/>
      <c r="J23" s="123"/>
      <c r="K23" s="123"/>
    </row>
    <row r="24" spans="1:11" s="50" customFormat="1" ht="25.5" customHeight="1">
      <c r="A24" s="129" t="s">
        <v>82</v>
      </c>
      <c r="B24" s="129"/>
      <c r="C24" s="129"/>
      <c r="D24" s="129"/>
      <c r="E24" s="129"/>
      <c r="F24" s="129"/>
      <c r="G24" s="129"/>
      <c r="H24" s="129"/>
      <c r="I24" s="129"/>
      <c r="J24" s="129"/>
      <c r="K24" s="129"/>
    </row>
    <row r="25" spans="1:16" s="55" customFormat="1" ht="25.5" customHeight="1">
      <c r="A25" s="123" t="s">
        <v>74</v>
      </c>
      <c r="B25" s="123"/>
      <c r="C25" s="123"/>
      <c r="D25" s="123"/>
      <c r="E25" s="123"/>
      <c r="F25" s="123"/>
      <c r="G25" s="123"/>
      <c r="H25" s="123"/>
      <c r="I25" s="123"/>
      <c r="J25" s="123"/>
      <c r="K25" s="123"/>
      <c r="M25" s="33"/>
      <c r="N25" s="33"/>
      <c r="O25" s="33"/>
      <c r="P25" s="33"/>
    </row>
    <row r="26" ht="12.75">
      <c r="J26" s="79"/>
    </row>
    <row r="28" ht="12.75">
      <c r="J28" s="80"/>
    </row>
    <row r="29" ht="12.75">
      <c r="J29" s="80"/>
    </row>
    <row r="30" ht="12.75">
      <c r="J30" s="81"/>
    </row>
  </sheetData>
  <sheetProtection/>
  <mergeCells count="8">
    <mergeCell ref="A24:K24"/>
    <mergeCell ref="A25:K25"/>
    <mergeCell ref="A1:G1"/>
    <mergeCell ref="A3:I3"/>
    <mergeCell ref="B5:D5"/>
    <mergeCell ref="E5:G5"/>
    <mergeCell ref="H5:K5"/>
    <mergeCell ref="A23:K23"/>
  </mergeCells>
  <printOptions/>
  <pageMargins left="0.787401575" right="0.787401575" top="0.984251969" bottom="0.984251969" header="0.4921259845" footer="0.4921259845"/>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sheetPr>
    <pageSetUpPr fitToPage="1"/>
  </sheetPr>
  <dimension ref="A1:Q18"/>
  <sheetViews>
    <sheetView zoomScalePageLayoutView="0" workbookViewId="0" topLeftCell="A1">
      <selection activeCell="A1" sqref="A1"/>
    </sheetView>
  </sheetViews>
  <sheetFormatPr defaultColWidth="11.421875" defaultRowHeight="12.75"/>
  <cols>
    <col min="1" max="1" width="44.28125" style="99" customWidth="1"/>
    <col min="2" max="7" width="7.57421875" style="21" customWidth="1"/>
    <col min="8" max="10" width="7.8515625" style="21" customWidth="1"/>
    <col min="11" max="11" width="9.00390625" style="21" customWidth="1"/>
    <col min="12" max="12" width="13.00390625" style="21" customWidth="1"/>
    <col min="13" max="13" width="20.421875" style="84" bestFit="1" customWidth="1"/>
    <col min="14" max="15" width="11.421875" style="84" customWidth="1"/>
    <col min="16" max="17" width="13.57421875" style="84" bestFit="1" customWidth="1"/>
    <col min="18" max="16384" width="11.421875" style="21" customWidth="1"/>
  </cols>
  <sheetData>
    <row r="1" spans="1:17" ht="22.5" customHeight="1">
      <c r="A1" s="126" t="s">
        <v>53</v>
      </c>
      <c r="B1" s="126"/>
      <c r="C1" s="126"/>
      <c r="D1" s="126"/>
      <c r="E1" s="126"/>
      <c r="F1" s="126"/>
      <c r="G1" s="126"/>
      <c r="M1" s="21"/>
      <c r="N1" s="21"/>
      <c r="O1" s="21"/>
      <c r="P1" s="21"/>
      <c r="Q1" s="21"/>
    </row>
    <row r="2" spans="1:17" ht="12.75">
      <c r="A2" s="22"/>
      <c r="B2" s="22"/>
      <c r="C2" s="22"/>
      <c r="D2" s="22"/>
      <c r="E2" s="22"/>
      <c r="F2" s="22"/>
      <c r="M2" s="21"/>
      <c r="N2" s="21"/>
      <c r="O2" s="21"/>
      <c r="P2" s="21"/>
      <c r="Q2" s="21"/>
    </row>
    <row r="3" spans="1:13" ht="12.75" customHeight="1">
      <c r="A3" s="54" t="s">
        <v>83</v>
      </c>
      <c r="B3" s="82"/>
      <c r="C3" s="82"/>
      <c r="D3" s="82"/>
      <c r="E3" s="82"/>
      <c r="F3" s="82"/>
      <c r="G3" s="82"/>
      <c r="H3" s="82"/>
      <c r="I3" s="82"/>
      <c r="J3" s="82"/>
      <c r="K3" s="82"/>
      <c r="L3" s="82"/>
      <c r="M3" s="83"/>
    </row>
    <row r="4" spans="1:17" s="53" customFormat="1" ht="11.25">
      <c r="A4" s="85"/>
      <c r="M4" s="52"/>
      <c r="N4" s="52"/>
      <c r="O4" s="52"/>
      <c r="P4" s="52"/>
      <c r="Q4" s="52"/>
    </row>
    <row r="5" spans="1:17" s="53" customFormat="1" ht="12.75" customHeight="1">
      <c r="A5" s="140" t="s">
        <v>17</v>
      </c>
      <c r="B5" s="131" t="s">
        <v>6</v>
      </c>
      <c r="C5" s="131"/>
      <c r="D5" s="131"/>
      <c r="E5" s="131" t="s">
        <v>7</v>
      </c>
      <c r="F5" s="131"/>
      <c r="G5" s="131"/>
      <c r="H5" s="134" t="s">
        <v>8</v>
      </c>
      <c r="I5" s="134" t="s">
        <v>84</v>
      </c>
      <c r="J5" s="134" t="s">
        <v>3</v>
      </c>
      <c r="K5" s="134" t="s">
        <v>63</v>
      </c>
      <c r="L5" s="135" t="s">
        <v>85</v>
      </c>
      <c r="M5" s="52"/>
      <c r="N5" s="52"/>
      <c r="O5" s="52"/>
      <c r="P5" s="52"/>
      <c r="Q5" s="52"/>
    </row>
    <row r="6" spans="1:17" s="53" customFormat="1" ht="22.5">
      <c r="A6" s="140"/>
      <c r="B6" s="58" t="s">
        <v>14</v>
      </c>
      <c r="C6" s="58" t="s">
        <v>15</v>
      </c>
      <c r="D6" s="58" t="s">
        <v>16</v>
      </c>
      <c r="E6" s="58" t="s">
        <v>30</v>
      </c>
      <c r="F6" s="58" t="s">
        <v>29</v>
      </c>
      <c r="G6" s="58" t="s">
        <v>9</v>
      </c>
      <c r="H6" s="134"/>
      <c r="I6" s="134"/>
      <c r="J6" s="134"/>
      <c r="K6" s="134"/>
      <c r="L6" s="135"/>
      <c r="M6" s="52"/>
      <c r="N6" s="52"/>
      <c r="O6" s="52"/>
      <c r="P6" s="52"/>
      <c r="Q6" s="52"/>
    </row>
    <row r="7" spans="1:17" s="53" customFormat="1" ht="18.75" customHeight="1">
      <c r="A7" s="86" t="s">
        <v>21</v>
      </c>
      <c r="B7" s="87">
        <v>10.81771720613288</v>
      </c>
      <c r="C7" s="87">
        <v>9.071550255536627</v>
      </c>
      <c r="D7" s="87">
        <v>11.115843270868824</v>
      </c>
      <c r="E7" s="37">
        <v>27.981260647359456</v>
      </c>
      <c r="F7" s="87">
        <v>0.596252129471891</v>
      </c>
      <c r="G7" s="87">
        <v>2.3424190800681433</v>
      </c>
      <c r="H7" s="37">
        <v>8.09199318568995</v>
      </c>
      <c r="I7" s="87">
        <v>29.98296422487223</v>
      </c>
      <c r="J7" s="37">
        <v>100</v>
      </c>
      <c r="K7" s="62">
        <v>2348</v>
      </c>
      <c r="L7" s="88" t="s">
        <v>70</v>
      </c>
      <c r="M7" s="89"/>
      <c r="N7" s="90"/>
      <c r="O7" s="90"/>
      <c r="P7" s="52"/>
      <c r="Q7" s="52"/>
    </row>
    <row r="8" spans="1:17" s="53" customFormat="1" ht="18.75" customHeight="1">
      <c r="A8" s="86" t="s">
        <v>69</v>
      </c>
      <c r="B8" s="87">
        <v>11.234458259325045</v>
      </c>
      <c r="C8" s="87">
        <v>9.458259325044406</v>
      </c>
      <c r="D8" s="87">
        <v>11.367673179396093</v>
      </c>
      <c r="E8" s="37">
        <v>28.285968028419184</v>
      </c>
      <c r="F8" s="87">
        <v>0.5328596802841918</v>
      </c>
      <c r="G8" s="87">
        <v>2.4422735346358793</v>
      </c>
      <c r="H8" s="37">
        <v>8.259325044404973</v>
      </c>
      <c r="I8" s="87">
        <v>28.41918294849023</v>
      </c>
      <c r="J8" s="37">
        <v>100</v>
      </c>
      <c r="K8" s="62">
        <v>2252</v>
      </c>
      <c r="L8" s="88" t="s">
        <v>70</v>
      </c>
      <c r="M8" s="89"/>
      <c r="N8" s="90"/>
      <c r="O8" s="90"/>
      <c r="P8" s="52"/>
      <c r="Q8" s="52"/>
    </row>
    <row r="9" spans="1:17" s="53" customFormat="1" ht="18.75" customHeight="1">
      <c r="A9" s="86" t="s">
        <v>22</v>
      </c>
      <c r="B9" s="37">
        <v>10.0563637578809</v>
      </c>
      <c r="C9" s="37">
        <v>1.8401764430681489</v>
      </c>
      <c r="D9" s="37">
        <v>0.8487980929890614</v>
      </c>
      <c r="E9" s="37">
        <v>22.821752400472295</v>
      </c>
      <c r="F9" s="37">
        <v>2.9696794172031993</v>
      </c>
      <c r="G9" s="37">
        <v>8.984784013188674</v>
      </c>
      <c r="H9" s="37">
        <v>37.157751687571015</v>
      </c>
      <c r="I9" s="37">
        <v>15.320694187626707</v>
      </c>
      <c r="J9" s="37">
        <v>100</v>
      </c>
      <c r="K9" s="62">
        <v>44887</v>
      </c>
      <c r="L9" s="34">
        <v>-2.4038986865971723</v>
      </c>
      <c r="M9" s="89"/>
      <c r="N9" s="90"/>
      <c r="O9" s="90"/>
      <c r="P9" s="90"/>
      <c r="Q9" s="52"/>
    </row>
    <row r="10" spans="1:17" s="53" customFormat="1" ht="18.75" customHeight="1">
      <c r="A10" s="86" t="s">
        <v>23</v>
      </c>
      <c r="B10" s="37">
        <v>5.067184717500405</v>
      </c>
      <c r="C10" s="37">
        <v>10.618962819059954</v>
      </c>
      <c r="D10" s="37">
        <v>2.92806648319033</v>
      </c>
      <c r="E10" s="37">
        <v>2.335545842102423</v>
      </c>
      <c r="F10" s="37">
        <v>25.80540715557714</v>
      </c>
      <c r="G10" s="37">
        <v>6.1529329232097565</v>
      </c>
      <c r="H10" s="37">
        <v>28.58885111434893</v>
      </c>
      <c r="I10" s="37">
        <v>18.503048945011063</v>
      </c>
      <c r="J10" s="37">
        <v>100</v>
      </c>
      <c r="K10" s="62">
        <v>92655</v>
      </c>
      <c r="L10" s="37">
        <v>5.669167266125441</v>
      </c>
      <c r="M10" s="89"/>
      <c r="N10" s="90"/>
      <c r="O10" s="90"/>
      <c r="P10" s="52"/>
      <c r="Q10" s="52"/>
    </row>
    <row r="11" spans="1:17" s="53" customFormat="1" ht="18.75" customHeight="1" thickBot="1">
      <c r="A11" s="91" t="s">
        <v>3</v>
      </c>
      <c r="B11" s="92">
        <v>6.764600757738223</v>
      </c>
      <c r="C11" s="92">
        <v>7.776109800557581</v>
      </c>
      <c r="D11" s="92">
        <v>2.398312960183001</v>
      </c>
      <c r="E11" s="92">
        <v>9.339481020802058</v>
      </c>
      <c r="F11" s="92">
        <v>18.054900278790477</v>
      </c>
      <c r="G11" s="92">
        <v>6.997641003645722</v>
      </c>
      <c r="H11" s="92">
        <v>30.994352705697334</v>
      </c>
      <c r="I11" s="92">
        <v>17.674601472585604</v>
      </c>
      <c r="J11" s="92">
        <v>100</v>
      </c>
      <c r="K11" s="41">
        <v>139890</v>
      </c>
      <c r="L11" s="92">
        <v>2.8986485473008443</v>
      </c>
      <c r="M11" s="89"/>
      <c r="N11" s="90"/>
      <c r="O11" s="90"/>
      <c r="P11" s="52"/>
      <c r="Q11" s="52"/>
    </row>
    <row r="12" spans="1:12" s="50" customFormat="1" ht="12" customHeight="1">
      <c r="A12" s="2" t="s">
        <v>31</v>
      </c>
      <c r="B12" s="70"/>
      <c r="C12" s="70"/>
      <c r="D12" s="70"/>
      <c r="E12" s="70"/>
      <c r="F12" s="70"/>
      <c r="G12" s="71"/>
      <c r="H12" s="72"/>
      <c r="I12" s="72"/>
      <c r="J12" s="73"/>
      <c r="K12" s="73"/>
      <c r="L12" s="93" t="s">
        <v>33</v>
      </c>
    </row>
    <row r="13" spans="1:12" s="50" customFormat="1" ht="12" customHeight="1">
      <c r="A13" s="94" t="s">
        <v>90</v>
      </c>
      <c r="B13" s="75"/>
      <c r="C13" s="75"/>
      <c r="D13" s="75"/>
      <c r="E13" s="75"/>
      <c r="F13" s="75"/>
      <c r="G13" s="76"/>
      <c r="H13" s="77"/>
      <c r="I13" s="77"/>
      <c r="J13" s="78"/>
      <c r="K13" s="78"/>
      <c r="L13" s="93"/>
    </row>
    <row r="14" spans="1:17" s="53" customFormat="1" ht="11.25">
      <c r="A14" s="136" t="s">
        <v>86</v>
      </c>
      <c r="B14" s="137"/>
      <c r="C14" s="137"/>
      <c r="D14" s="137"/>
      <c r="E14" s="137"/>
      <c r="F14" s="137"/>
      <c r="G14" s="137"/>
      <c r="H14" s="137"/>
      <c r="M14" s="52"/>
      <c r="N14" s="52"/>
      <c r="O14" s="52"/>
      <c r="P14" s="52"/>
      <c r="Q14" s="52"/>
    </row>
    <row r="15" spans="1:17" s="53" customFormat="1" ht="11.25" customHeight="1">
      <c r="A15" s="138" t="s">
        <v>87</v>
      </c>
      <c r="B15" s="138"/>
      <c r="C15" s="138"/>
      <c r="D15" s="138"/>
      <c r="E15" s="138"/>
      <c r="F15" s="138"/>
      <c r="G15" s="138"/>
      <c r="H15" s="138"/>
      <c r="I15" s="138"/>
      <c r="J15" s="138"/>
      <c r="K15" s="138"/>
      <c r="L15" s="138"/>
      <c r="M15" s="52"/>
      <c r="N15" s="52"/>
      <c r="O15" s="52"/>
      <c r="P15" s="52"/>
      <c r="Q15" s="52"/>
    </row>
    <row r="16" spans="1:17" s="97" customFormat="1" ht="25.5" customHeight="1">
      <c r="A16" s="139" t="s">
        <v>89</v>
      </c>
      <c r="B16" s="139"/>
      <c r="C16" s="139"/>
      <c r="D16" s="139"/>
      <c r="E16" s="139"/>
      <c r="F16" s="139"/>
      <c r="G16" s="139"/>
      <c r="H16" s="139"/>
      <c r="I16" s="139"/>
      <c r="J16" s="139"/>
      <c r="K16" s="139"/>
      <c r="L16" s="139"/>
      <c r="M16" s="95"/>
      <c r="N16" s="95"/>
      <c r="O16" s="96"/>
      <c r="P16" s="95"/>
      <c r="Q16" s="95"/>
    </row>
    <row r="17" spans="1:17" s="97" customFormat="1" ht="12.75">
      <c r="A17" s="98"/>
      <c r="B17" s="98"/>
      <c r="C17" s="98"/>
      <c r="D17" s="98"/>
      <c r="E17" s="98"/>
      <c r="F17" s="98"/>
      <c r="G17" s="98"/>
      <c r="H17" s="98"/>
      <c r="I17" s="98"/>
      <c r="J17" s="98"/>
      <c r="K17" s="98"/>
      <c r="L17" s="98"/>
      <c r="M17" s="95"/>
      <c r="N17" s="95"/>
      <c r="O17" s="96"/>
      <c r="P17" s="95"/>
      <c r="Q17" s="95"/>
    </row>
    <row r="18" spans="1:17" s="53" customFormat="1" ht="24.75" customHeight="1">
      <c r="A18" s="123" t="s">
        <v>74</v>
      </c>
      <c r="B18" s="123"/>
      <c r="C18" s="123"/>
      <c r="D18" s="123"/>
      <c r="E18" s="123"/>
      <c r="F18" s="123"/>
      <c r="G18" s="123"/>
      <c r="H18" s="123"/>
      <c r="I18" s="123"/>
      <c r="J18" s="123"/>
      <c r="K18" s="123"/>
      <c r="L18" s="123"/>
      <c r="M18" s="52"/>
      <c r="N18" s="52"/>
      <c r="O18" s="52"/>
      <c r="P18" s="52"/>
      <c r="Q18" s="52"/>
    </row>
  </sheetData>
  <sheetProtection/>
  <mergeCells count="13">
    <mergeCell ref="A1:G1"/>
    <mergeCell ref="A5:A6"/>
    <mergeCell ref="B5:D5"/>
    <mergeCell ref="E5:G5"/>
    <mergeCell ref="H5:H6"/>
    <mergeCell ref="A18:L18"/>
    <mergeCell ref="J5:J6"/>
    <mergeCell ref="K5:K6"/>
    <mergeCell ref="L5:L6"/>
    <mergeCell ref="A14:H14"/>
    <mergeCell ref="A15:L15"/>
    <mergeCell ref="A16:L16"/>
    <mergeCell ref="I5:I6"/>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2019 ; Repères et références statistiques 2019 ; 06-12</dc:title>
  <dc:subject/>
  <dc:creator>DEPP-MENJ-MESRI;direction de l'évaluation, de la prospective et de la performance;ministère de l'éducation nationale et de la Jeunesse ;ministère de l'enseignement supérieur et de l'innovation</dc:creator>
  <cp:keywords/>
  <dc:description/>
  <cp:lastModifiedBy>Administration centrale</cp:lastModifiedBy>
  <cp:lastPrinted>2019-07-09T16:49:29Z</cp:lastPrinted>
  <dcterms:created xsi:type="dcterms:W3CDTF">2009-04-22T08:08:29Z</dcterms:created>
  <dcterms:modified xsi:type="dcterms:W3CDTF">2019-08-26T12:52:57Z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