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45" yWindow="150" windowWidth="19440" windowHeight="5670" activeTab="5"/>
  </bookViews>
  <sheets>
    <sheet name="Fig 1" sheetId="1" r:id="rId1"/>
    <sheet name="Fig 2" sheetId="9" r:id="rId2"/>
    <sheet name="Fig 3" sheetId="11" r:id="rId3"/>
    <sheet name="Fig 4" sheetId="14" r:id="rId4"/>
    <sheet name="Méthodologie" sheetId="12" r:id="rId5"/>
    <sheet name="Cadre théorique" sheetId="7" r:id="rId6"/>
  </sheets>
  <calcPr calcId="145621"/>
</workbook>
</file>

<file path=xl/calcChain.xml><?xml version="1.0" encoding="utf-8"?>
<calcChain xmlns="http://schemas.openxmlformats.org/spreadsheetml/2006/main">
  <c r="H6" i="1" l="1"/>
  <c r="H12" i="1"/>
  <c r="H10" i="1"/>
  <c r="H8" i="1"/>
</calcChain>
</file>

<file path=xl/sharedStrings.xml><?xml version="1.0" encoding="utf-8"?>
<sst xmlns="http://schemas.openxmlformats.org/spreadsheetml/2006/main" count="253" uniqueCount="196">
  <si>
    <t>Profil</t>
  </si>
  <si>
    <t>Automaticité de la lecture</t>
  </si>
  <si>
    <t>Connaissances lexicales</t>
  </si>
  <si>
    <t>Garçons</t>
  </si>
  <si>
    <t>Filles</t>
  </si>
  <si>
    <t>Ensemble</t>
  </si>
  <si>
    <t>5d</t>
  </si>
  <si>
    <t>+</t>
  </si>
  <si>
    <t>Lecteurs efficaces</t>
  </si>
  <si>
    <t>5c</t>
  </si>
  <si>
    <t>-</t>
  </si>
  <si>
    <t>5b</t>
  </si>
  <si>
    <t>Lecteurs médiocres</t>
  </si>
  <si>
    <t>5a</t>
  </si>
  <si>
    <t>Très faibles capacités de lecture</t>
  </si>
  <si>
    <t>Difficultés sévères</t>
  </si>
  <si>
    <t>Nom</t>
  </si>
  <si>
    <t>GUADELOUPE</t>
  </si>
  <si>
    <t>MARTINIQUE</t>
  </si>
  <si>
    <t>GUYANE</t>
  </si>
  <si>
    <t>MAYOTTE</t>
  </si>
  <si>
    <t>% jeunes en difficultés de lecture</t>
  </si>
  <si>
    <t>01</t>
  </si>
  <si>
    <t>Ain</t>
  </si>
  <si>
    <t>02</t>
  </si>
  <si>
    <t>Aisne</t>
  </si>
  <si>
    <t>03</t>
  </si>
  <si>
    <t>Allier</t>
  </si>
  <si>
    <t>04</t>
  </si>
  <si>
    <t>Alpes-de-Haute-Provence</t>
  </si>
  <si>
    <t>05</t>
  </si>
  <si>
    <t>Hautes-Alpes</t>
  </si>
  <si>
    <t>06</t>
  </si>
  <si>
    <t>Alpes-Maritimes</t>
  </si>
  <si>
    <t>07</t>
  </si>
  <si>
    <t>Ardèche</t>
  </si>
  <si>
    <t>08</t>
  </si>
  <si>
    <t>Ardennes</t>
  </si>
  <si>
    <t>09</t>
  </si>
  <si>
    <t>Ariège</t>
  </si>
  <si>
    <t>Aube</t>
  </si>
  <si>
    <t>Aude</t>
  </si>
  <si>
    <t>Aveyron</t>
  </si>
  <si>
    <t>Bouches-du-Rhône</t>
  </si>
  <si>
    <t>Calvados</t>
  </si>
  <si>
    <t>Cantal</t>
  </si>
  <si>
    <t>Charente</t>
  </si>
  <si>
    <t>Charente-Maritime</t>
  </si>
  <si>
    <t>Cher</t>
  </si>
  <si>
    <t>Corrèze</t>
  </si>
  <si>
    <t>Côte-d'Or</t>
  </si>
  <si>
    <t>Côtes-d'Armor</t>
  </si>
  <si>
    <t>Creuse</t>
  </si>
  <si>
    <t>Dordogne</t>
  </si>
  <si>
    <t>Doubs</t>
  </si>
  <si>
    <t>Drôme</t>
  </si>
  <si>
    <t>Eure</t>
  </si>
  <si>
    <t>Eure-et-Loir</t>
  </si>
  <si>
    <t>Finistère</t>
  </si>
  <si>
    <t>2A</t>
  </si>
  <si>
    <t>Corse-du-Sud</t>
  </si>
  <si>
    <t>2B</t>
  </si>
  <si>
    <t>Haute-Corse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</si>
  <si>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</si>
  <si>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</si>
  <si>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</si>
  <si>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</si>
  <si>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</si>
  <si>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</si>
  <si>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</si>
  <si>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</si>
  <si>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</si>
  <si>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</si>
  <si>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</si>
  <si>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</si>
  <si>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</si>
  <si>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</si>
  <si>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</si>
  <si>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</si>
  <si>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</si>
  <si>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</si>
  <si>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</si>
  <si>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</si>
  <si>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</si>
  <si>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</si>
  <si>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</si>
  <si>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</si>
  <si>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</si>
  <si>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</si>
  <si>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</si>
  <si>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</si>
  <si>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</si>
  <si>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</si>
  <si>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</si>
  <si>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</si>
  <si>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</si>
  <si>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</si>
  <si>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</si>
  <si>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</si>
  <si>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</si>
  <si>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</si>
  <si>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</si>
  <si>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</si>
  <si>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</si>
  <si>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</si>
  <si>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</si>
  <si>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</si>
  <si>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</si>
  <si>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</si>
  <si>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</si>
  <si>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</si>
  <si>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</si>
  <si>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</si>
  <si>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</si>
  <si>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</si>
  <si>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</si>
  <si>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</si>
  <si>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</si>
  <si>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</si>
  <si>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</si>
  <si>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</si>
  <si>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</si>
  <si>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</si>
  <si>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TerritoiredeBelfort</t>
  </si>
  <si>
    <t>Essonne</t>
  </si>
  <si>
    <t>Hauts-de-Seine</t>
  </si>
  <si>
    <t>Seine-Saint-Denis</t>
  </si>
  <si>
    <t>Val-de-Marne</t>
  </si>
  <si>
    <t>Val-d'Oise</t>
  </si>
  <si>
    <t>Cadre théorique de l’épreuve</t>
  </si>
  <si>
    <t>Les mots apparaissent à l’écran et sont lus à l’oral, ce qui permet d’éviter de confondre la connaissance de la langue orale avec la lecture de mots. L’indicateur retenu est le nombre de vrais mots reconnus.</t>
  </si>
  <si>
    <t>Traitements complexes : accès à l’information écrite et compréhension</t>
  </si>
  <si>
    <t>Passation des tests</t>
  </si>
  <si>
    <t xml:space="preserve">_ L’automatisation de la saisie, de la correction et du calcul des scores : la fiabilité des données recueillies est garantie ; les erreurs de corrections constatées avec les précédents tests ne sont plus possibles. </t>
  </si>
  <si>
    <t>_ L’intégration du multimédia : le son permet de bien dissocier les connaissances lexicales du langage oral d’un côté, la question du savoir lire de l’autre.</t>
  </si>
  <si>
    <t>_ Le recueil des temps de réponse à la milliseconde près : cette fonctionnalité est essentielle pour mesurer de manière précise l’automaticité de la lecture.</t>
  </si>
  <si>
    <t>Deux types de traitements sont impliqués dans la lecture de mots : d’une part la reconnaissance « globale » de mots fréquemment rencontrés à l’écrit, d’autre part le décodage, c’est-à-dire la conversion des suites de lettres en suites de sons (plus exactement de phonèmes). Au-delà de la vérification de la maîtrise de ces traitements, il est essentiel d’avoir une évaluation de l’automaticité de leur utilisation via une mesure de la rapidité de lecture. En effet, pour être bon lecteur, il ne suffit pas de reconnaître les mots écrits, il faut le faire automatiquement et rapidement afin de pouvoir consacrer son attention à la compréhension du message plutôt qu’au décryptage des mots.</t>
  </si>
  <si>
    <t>C’est pourquoi l'épreuve d'automaticité de la lecture demande aux jeunes de juger le plus rapidement possible de l’homophonie entre un mot et un pseudo-mot (item prononçable mais sans signification). Pour cela, le lecteur doit reconnaître le mot (éventuellement « globalement »), décoder le pseudo-mot et juger de la similarité de la prononciation des deux.</t>
  </si>
  <si>
    <t>Les vingt paires « mot/pseudo-mot » sont chacune affichées cinq secondes à l’écran et les jeunes doivent répondre le plus vite possible. C’est le temps de réponse qui constitue l’indicateur privilégié, plus que la performance très élevée (99 % des jeunes réussissent plus de la moitié des vingt items proposés). La mesure retenue est le temps moyen observé aux items réussis.</t>
  </si>
  <si>
    <t xml:space="preserve">Le vocabulaire est un très bon indicateur de la connaissance de la langue orale. Dans la quasi-totalité des cas, les faibles utilisateurs de la langue ont un vocabulaire pauvre. L'épreuve de connaissances lexicales vise donc à évaluer la connaissance du vocabulaire à travers un test de décision lexicale. Il ne s’agit pas de définir des mots, mais plus simplement de dire si des items écrits sont ou ne sont pas de véritables mots. Une liste qui mélange des mots et des « pseudo-mots », créés pour les besoins de l’évaluation, est proposée. </t>
  </si>
  <si>
    <t>Au-delà d’une simple mesure de la connaissance des mots, l’épreuve cherche à évaluer un niveau de langue. Par ailleurs, le fait que le jeune n’ait pas à définir les mots mais simplement à dire s’ils existent ou non offre le double avantage de simplifier la passation du test et de ne pas confondre la possession d’un vocabulaire avec la capacité à donner des définitions. Chacun d’entre nous connaît en effet de nombreux mots qu’il comprend à peu près et éventuellement utilise, sans pour autant être capable de les définir.</t>
  </si>
  <si>
    <t>Mais la compréhension de texte nécessite une implication du lecteur, une concentration de son attention, un traitement exhaustif des mots et de la ponctuation qui ne relèvent pas des habitudes que peuvent donner des lectures sélectives ou de la simple recherche d’information. C’est pourquoi une seconde épreuve de compréhension tente de cerner de quelle manière les jeunes sont en mesure de comprendre un texte narratif relativement court. La compréhension littérale est limitée à l’information apportée par le texte, une compréhension fine exige la mobilisation de connaissances préalables pour en dégager l’implicite. Le texte narratif a l’avantage de proposer une série d’événements autour desquels s’articulent des décors, des dialogues… C’est l’enchaînement des événements qui reste déterminant dans la compréhension globale de l’histoire.</t>
  </si>
  <si>
    <t xml:space="preserve">Les jeunes doivent répondre, grâce à un boîtier électronique, aux questions qui défilent sur un grand écran. Leurs réponses, et dans certains cas leurs temps de réaction, sont enregistrés. A la fin de la session d’évaluation, les différents scores sont calculés de manière automatique et les profils de lecteurs sont édités, afin de faciliter l’organisation des entretiens avec les jeunes repérés en difficulté. 
Ce nouveau mode de passation présente quatre innovations importantes : </t>
  </si>
  <si>
    <t>En %</t>
  </si>
  <si>
    <t>_ La standardisation des conditions de passation : le déroulement du test est entièrement automatisé, ce qui permet de réduire de manière drastique la  variabilité liée à la passation, variabilité qu’on a pu observer auparavant concernant, par exemple, le strict respect du temps imparti, dans le cadre de l’épreuve chronométrée.</t>
  </si>
  <si>
    <t>Collège</t>
  </si>
  <si>
    <t>Le score retenu est le nombre total de bonnes réponses observées.
L’ajustement de ces trois paramètres dépend essentiellement des compétences du lecteur et de sa capacité à choisir la stratégie de lecture efficace. Sait-il ce que signifie tel mot ? Sait-il utiliser tel document, tel tableau, tel support ? Sait-il résoudre le problème de compréhension de tel paragraphe ? L’éventail des choix que le lecteur peut opérer est d’autant moins important qu’il a moins de compétences : on ne lit pas toujours ce que l’on veut mais ce que l’on peut. Les lecteurs en difficulté n’ont que peu de choix, leurs stratégies de lecture restent sommaires, peu variées et très rigides.</t>
  </si>
  <si>
    <t>CAP-BEP</t>
  </si>
  <si>
    <t>Bac général et techno., ens. sup.</t>
  </si>
  <si>
    <t>Connaissance du vocabulaire</t>
  </si>
  <si>
    <t>Traitements complexes (score sur 20)</t>
  </si>
  <si>
    <r>
      <t>Automaticité de la lecture</t>
    </r>
    <r>
      <rPr>
        <sz val="10"/>
        <color indexed="14"/>
        <rFont val="Arial"/>
        <family val="2"/>
      </rPr>
      <t xml:space="preserve">
</t>
    </r>
  </si>
  <si>
    <t>Répartition selon le niveau scolaire (en %)</t>
  </si>
  <si>
    <t>Connaissance du vocabulaire (score sur 20)</t>
  </si>
  <si>
    <t>Automaticité (temps moyen en secondes)</t>
  </si>
  <si>
    <t>Score</t>
  </si>
  <si>
    <r>
      <t>Bac</t>
    </r>
    <r>
      <rPr>
        <vertAlign val="superscript"/>
        <sz val="8"/>
        <rFont val="Arial"/>
        <family val="2"/>
      </rPr>
      <t xml:space="preserve"> </t>
    </r>
    <r>
      <rPr>
        <sz val="8"/>
        <rFont val="Arial"/>
        <family val="2"/>
      </rPr>
      <t>professionnel</t>
    </r>
  </si>
  <si>
    <t>Écart-type</t>
  </si>
  <si>
    <t>Dépt</t>
  </si>
  <si>
    <t>LA RÉUNION</t>
  </si>
  <si>
    <t>MÉTHODOLOGIE</t>
  </si>
  <si>
    <t>La mesure retenue est le temps moyen observé aux items réussis.</t>
  </si>
  <si>
    <t>Le score retenu est le nombre total de bonnes réponses observées aux vingt questions posées.</t>
  </si>
  <si>
    <t xml:space="preserve"> </t>
  </si>
  <si>
    <t>Sources : ministère des Armées - DSNJ, MEN-DEPP.</t>
  </si>
  <si>
    <t>Traitements complexes</t>
  </si>
  <si>
    <t>Bac général et techno. ens. sup.</t>
  </si>
  <si>
    <r>
      <rPr>
        <b/>
        <sz val="8"/>
        <rFont val="Arial"/>
        <family val="2"/>
      </rPr>
      <t>Lecture :</t>
    </r>
    <r>
      <rPr>
        <sz val="8"/>
        <rFont val="Arial"/>
        <family val="2"/>
      </rPr>
      <t xml:space="preserve"> la combinaison des 3 dimensions de l’évaluation permet de définir 8 profils. Les profils numérotés de 1 à 4 concernent les jeunes n’ayant pas la capacité de réaliser des traitements complexes (très faible compréhension en lecture suivie, très faible capacité à rechercher des informations). Ils sont en deçà du seuil de lecture fonctionnelle. Les profils codés 5a, 5b, 5c, 5d sont au-delà de ce même seuil, mais avec des compétences plus ou moins solides, ce qui peut nécessiter des efforts de compensation relativement importants.</t>
    </r>
  </si>
  <si>
    <r>
      <rPr>
        <b/>
        <sz val="8"/>
        <rFont val="Arial"/>
        <family val="2"/>
      </rPr>
      <t>Note :</t>
    </r>
    <r>
      <rPr>
        <sz val="8"/>
        <rFont val="Arial"/>
        <family val="2"/>
      </rPr>
      <t xml:space="preserve"> par le jeu des arrondis, les totaux des colonnes peuvent être légèrement différents de 100 %.</t>
    </r>
  </si>
  <si>
    <r>
      <t>Bac</t>
    </r>
    <r>
      <rPr>
        <vertAlign val="superscript"/>
        <sz val="10"/>
        <rFont val="Arial"/>
        <family val="2"/>
      </rPr>
      <t xml:space="preserve"> </t>
    </r>
    <r>
      <rPr>
        <sz val="10"/>
        <rFont val="Arial"/>
        <family val="2"/>
      </rPr>
      <t>professionnel</t>
    </r>
  </si>
  <si>
    <t>Champ : France métropolitaine + DROM.</t>
  </si>
  <si>
    <t>Ensemble France + DOM</t>
  </si>
  <si>
    <t>Champ : France métropolitaine + DOM.</t>
  </si>
  <si>
    <t>1 - Les profils de lecteurs à la journée défense et citoyenneté 2020 (en %)</t>
  </si>
  <si>
    <t xml:space="preserve">Avertissement : Les données 2020 portent sur un nouveau test de lecture. Les profils ne sont pas comparables aux années précédentes. </t>
  </si>
  <si>
    <t>Avertissement : Les données 2020 portent sur un nouveau test de lecture. Les profils ne sont pas comparables aux années précédentes.</t>
  </si>
  <si>
    <t>4 - JDC 2020- Pourcentages de jeunes en difficulté de lecture selon le département</t>
  </si>
  <si>
    <t xml:space="preserve">2 - JDC 2020- Pourcentages de jeunes en difficulté de lecture (profils 1 à 4) selon le type de scolarité et le sexe </t>
  </si>
  <si>
    <t>3 - Performances de chaque profil de lecteurs selon leur type de scolarité (JDC 2020)</t>
  </si>
  <si>
    <r>
      <rPr>
        <b/>
        <sz val="8"/>
        <rFont val="Arial"/>
        <family val="2"/>
      </rPr>
      <t>Lecture :</t>
    </r>
    <r>
      <rPr>
        <sz val="8"/>
        <rFont val="Arial"/>
        <family val="2"/>
      </rPr>
      <t xml:space="preserve"> les garçons n’ayant pas dépassé le collège ont obtenu un score moyen aux épreuves de compréhension (traitements complexes) de 9,2 sur 20 items. Pour les épreuves de connaissance du vocabulaire, ils ont obtenu un score moyen de 12,8 sur 20 items. Pour l’épreuve d'automaticité, ils affichent un temps moyen de déchiffrage de 2,59 secondes. 3,0 % des garçons ont un niveau collège contre 1,8 % des filles.</t>
    </r>
  </si>
  <si>
    <r>
      <t xml:space="preserve">L’épreuve d’automaticité </t>
    </r>
    <r>
      <rPr>
        <sz val="10"/>
        <rFont val="Arial"/>
        <family val="2"/>
      </rPr>
      <t>de lecture demande aux jeunes de juger le plus rapidement possible de l’homophonie entre un mot et un pseudo-mot (item prononçable mais sans signification). Pour cela, le lecteur doit reconnaître le mot (éventuellement « globalement »), décoder le pseudo-mot et juger de la similarité de la prononciation des deux. Les vingt paires « mot/pseudo-mot » sont chacune affichées cinq secondes à l’écran et les jeunes doivent répondre le plus vite possible. C’est le temps de réponse qui constitue l’indicateur privilégié, plus que la performance très élevée (99 % des jeunes réussissent plus de la moitié des vingt items proposés).</t>
    </r>
  </si>
  <si>
    <r>
      <t xml:space="preserve">Pour </t>
    </r>
    <r>
      <rPr>
        <b/>
        <sz val="10"/>
        <rFont val="Arial"/>
        <family val="2"/>
      </rPr>
      <t xml:space="preserve">l’épreuve de connaissances lexicales, </t>
    </r>
    <r>
      <rPr>
        <sz val="10"/>
        <rFont val="Arial"/>
        <family val="2"/>
      </rPr>
      <t>une liste qui mélange des mots et des « pseudo-mots », créés pour les besoins de l’évaluation, est proposée. Les mots apparaissent à l’écran et sont lus à l’oral, ce qui permet d’éviter de confondre la connaissance de la langue orale avec la lecture de mots. L’indicateur retenu est le nombre de vrais mots reconnus parmi les vingt vrais mots présents dans la liste.</t>
    </r>
  </si>
  <si>
    <r>
      <t xml:space="preserve">Deux épreuves de traitements complexes </t>
    </r>
    <r>
      <rPr>
        <sz val="10"/>
        <rFont val="Arial"/>
        <family val="2"/>
      </rPr>
      <t>sont également proposées.</t>
    </r>
  </si>
  <si>
    <r>
      <t>Pour chacune de ces trois dimensions, un seuil de maîtrise a été fixé : en deçà d’un certain niveau, on peut considérer que les jeunes éprouvent des difficultés sur la compétence visée (-), au-delà, la compétence est jugée maîtrisée (+). À partir de la combinaison des résultats, huit profils de lecteurs ont été déterminés (</t>
    </r>
    <r>
      <rPr>
        <b/>
        <sz val="10"/>
        <rFont val="Arial"/>
        <family val="2"/>
      </rPr>
      <t>FIGURE 1</t>
    </r>
    <r>
      <rPr>
        <sz val="10"/>
        <rFont val="Arial"/>
        <family val="2"/>
      </rPr>
      <t>).</t>
    </r>
  </si>
  <si>
    <t>La première demande aux jeunes de prélever des informations dans une double-page de journal. La seconde vise à cerner de quelle manière les jeunes sont en mesure de comprendre un texte narratif relativement court.</t>
  </si>
  <si>
    <r>
      <rPr>
        <b/>
        <sz val="8"/>
        <rFont val="Arial"/>
        <family val="2"/>
      </rPr>
      <t xml:space="preserve">Champ : </t>
    </r>
    <r>
      <rPr>
        <sz val="8"/>
        <rFont val="Arial"/>
        <family val="2"/>
      </rPr>
      <t>France métropolitaine + DROM.</t>
    </r>
  </si>
  <si>
    <t>Source : DEPP - MENJS, DSNJ - ministère des Armées.</t>
  </si>
  <si>
    <r>
      <rPr>
        <b/>
        <sz val="8"/>
        <rFont val="Arial"/>
        <family val="2"/>
      </rPr>
      <t xml:space="preserve">Source : </t>
    </r>
    <r>
      <rPr>
        <sz val="8"/>
        <rFont val="Arial"/>
        <family val="2"/>
      </rPr>
      <t>DEPP - MENJS, DSNJ - ministère des Armées.</t>
    </r>
  </si>
  <si>
    <r>
      <rPr>
        <b/>
        <sz val="10"/>
        <rFont val="Arial"/>
        <family val="2"/>
      </rPr>
      <t>En savoir plus :</t>
    </r>
    <r>
      <rPr>
        <sz val="10"/>
        <rFont val="Arial"/>
        <family val="2"/>
      </rPr>
      <t xml:space="preserve"> « Journée Défense et Citoyenneté 2019 : plus d’un jeune Français sur dix en difficultés en lecture », Note d’information, n° 20.20, DEPP-MENJS, mai 2020.
Les jeunes en difficulté de lecture : focus sur la génération de jeunes nés en 1992. Géographie de l'École n°12, DEPP-MENESR, avril 2017. </t>
    </r>
  </si>
  <si>
    <r>
      <rPr>
        <b/>
        <sz val="8"/>
        <rFont val="Arial"/>
        <family val="2"/>
      </rPr>
      <t>Lecture :</t>
    </r>
    <r>
      <rPr>
        <sz val="8"/>
        <rFont val="Arial"/>
        <family val="2"/>
      </rPr>
      <t xml:space="preserve"> sur l'ensemble des garçons ayant participé à la JDC en 2020, 11 % sont en difficulté de lecture.</t>
    </r>
  </si>
  <si>
    <t>Parmi ceux n'ayant pas dépassé le collège, 44,5 % sont en difficulté.</t>
  </si>
  <si>
    <t>Deux épreuves de compréhension sont également proposées, à partir d'une double page de journal et d'un texte narratif.</t>
  </si>
  <si>
    <t>La double page de journal semble banal à tout lecteur entraîné. En effet, celui-ci aura très vite repéré la structure du document et les principes d’organisation qui régissent l’information. Il pourra ainsi répondre aisément aux questions qui requièrent une recherche d’informations. Des lecteurs en difficulté peuvent également répondre à ces questions ; toutefois, leur efficacité de traitement sera moindre car ils devront compenser leur mauvaise appréhension du support par un temps de recherche plus long.</t>
  </si>
  <si>
    <r>
      <rPr>
        <b/>
        <sz val="10"/>
        <rFont val="Arial"/>
        <family val="2"/>
      </rPr>
      <t>Rupture de série</t>
    </r>
    <r>
      <rPr>
        <sz val="10"/>
        <rFont val="Arial"/>
        <family val="2"/>
      </rPr>
      <t xml:space="preserve">
En 2020, plus de 437 000 jeunes hommes et femmes âgés de 16 à 25 ans, de nationalité française, ont pris part à une évaluation en lecture dans le cadre de la Journée Défense et Citoyenneté (JDC, ex-Journée d’appel de préparation à la défense [JAPD]). En raison de la crise sanitaire, la participation est bien moins élevée que celle observée les années précédentes (720 000 jeunes en moyenne tous les ans). Les évaluations en lecture sont effectuées selon des modalités permettant d’améliorer la standardisation des procédures et de réduire sensiblement les contraintes logistiques. Les jeunes doivent répondre, grâce à un boîtier électronique, aux questions qui défilent sur un grand écran. Leurs réponses, et dans certains cas leurs temps de réaction, sont enregistrés.
Un nouveau test de lecture  a été mis en septembre 2019. De nouvelles questions ainsi que de nouveaux seuils de maîtrise ont été définis. Les profils de lecture ne sont pas comparables à ceux présentés des années précédentes. 
Les comparaisons entre départements doivent être maniées avec précaution. En effet, ces résultats ne concernent des jeunes de nationalité française, ayant participés à la JDC en 2020 dans un contexte de crise sanitaire de la Covid-19, cette population pouvant varier sensiblement d’un département à l’autre. De plus, les jeunes participants à la JDC n’ont pas tous le même âge. Certains jeunes, en proportion variable selon les départements, ne se sont pas encore présentés à la JDC, et l’on sait, de par les précédentes enquêtes, qu’ils auront globalement de moins bons résultats que les autres.</t>
    </r>
  </si>
  <si>
    <t>Réf. : Note d'information, n° 20.27 © DEPP</t>
  </si>
  <si>
    <t>Réf. : Note d'information, n° 21.27 © DEPP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</si>
</sst>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6" formatCode="0.0"/>
    <numFmt numFmtId="167" formatCode="0.0%"/>
  </numFmts>
  <fonts count="40" x14ac:knownFonts="1">
    <font>
      <sz val="10"/>
      <name val="Arial"/>
    </font>
    <font>
      <sz val="10"/>
      <name val="Arial"/>
      <family val="2"/>
    </font>
    <font>
      <sz val="8"/>
      <name val="Arial"/>
      <family val="2"/>
    </font>
    <font>
      <b/>
      <sz val="8"/>
      <name val="Arial"/>
      <family val="2"/>
    </font>
    <font>
      <i/>
      <sz val="8"/>
      <name val="Arial"/>
      <family val="2"/>
    </font>
    <font>
      <sz val="8"/>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8"/>
      <color indexed="8"/>
      <name val="Arial"/>
      <family val="2"/>
    </font>
    <font>
      <b/>
      <sz val="11"/>
      <name val="Arial"/>
      <family val="2"/>
    </font>
    <font>
      <sz val="10"/>
      <name val="Arial"/>
      <family val="2"/>
    </font>
    <font>
      <sz val="10"/>
      <color indexed="14"/>
      <name val="Arial"/>
      <family val="2"/>
    </font>
    <font>
      <vertAlign val="superscript"/>
      <sz val="8"/>
      <name val="Arial"/>
      <family val="2"/>
    </font>
    <font>
      <sz val="10"/>
      <color indexed="8"/>
      <name val="Arial"/>
      <family val="2"/>
    </font>
    <font>
      <b/>
      <sz val="9"/>
      <name val="Arial"/>
      <family val="2"/>
    </font>
    <font>
      <b/>
      <sz val="10"/>
      <name val="Arial"/>
      <family val="2"/>
    </font>
    <font>
      <vertAlign val="superscript"/>
      <sz val="10"/>
      <name val="Arial"/>
      <family val="2"/>
    </font>
    <font>
      <b/>
      <sz val="10"/>
      <color rgb="FFCC0099"/>
      <name val="Arial"/>
      <family val="2"/>
    </font>
    <font>
      <b/>
      <sz val="8"/>
      <color rgb="FFCC0099"/>
      <name val="Arial"/>
      <family val="2"/>
    </font>
    <font>
      <sz val="8"/>
      <color rgb="FFFF0000"/>
      <name val="Arial"/>
      <family val="2"/>
    </font>
    <font>
      <sz val="8"/>
      <color rgb="FF000000"/>
      <name val="Arial"/>
      <family val="2"/>
    </font>
    <font>
      <b/>
      <sz val="8"/>
      <color rgb="FFD60093"/>
      <name val="Arial"/>
      <family val="2"/>
    </font>
    <font>
      <b/>
      <sz val="11"/>
      <color rgb="FF009999"/>
      <name val="Arial"/>
      <family val="2"/>
    </font>
    <font>
      <b/>
      <sz val="10"/>
      <color rgb="FFD60093"/>
      <name val="Arial"/>
      <family val="2"/>
    </font>
    <font>
      <sz val="10"/>
      <color rgb="FFD60093"/>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55"/>
      </patternFill>
    </fill>
    <fill>
      <patternFill patternType="solid">
        <fgColor indexed="9"/>
        <bgColor indexed="64"/>
      </patternFill>
    </fill>
    <fill>
      <patternFill patternType="solid">
        <fgColor theme="0"/>
        <bgColor indexed="64"/>
      </patternFill>
    </fill>
    <fill>
      <patternFill patternType="solid">
        <fgColor rgb="FFD6009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ck">
        <color rgb="FFCC0099"/>
      </top>
      <bottom style="thin">
        <color indexed="64"/>
      </bottom>
      <diagonal/>
    </border>
    <border>
      <left style="thin">
        <color indexed="64"/>
      </left>
      <right style="medium">
        <color theme="0" tint="-0.249977111117893"/>
      </right>
      <top style="thin">
        <color indexed="64"/>
      </top>
      <bottom/>
      <diagonal/>
    </border>
    <border>
      <left style="medium">
        <color theme="0" tint="-0.249977111117893"/>
      </left>
      <right style="medium">
        <color theme="0" tint="-0.249977111117893"/>
      </right>
      <top style="thin">
        <color indexed="64"/>
      </top>
      <bottom/>
      <diagonal/>
    </border>
    <border>
      <left style="medium">
        <color theme="0" tint="-0.249977111117893"/>
      </left>
      <right style="thin">
        <color indexed="64"/>
      </right>
      <top style="thin">
        <color indexed="64"/>
      </top>
      <bottom/>
      <diagonal/>
    </border>
    <border>
      <left/>
      <right style="medium">
        <color theme="0" tint="-0.249977111117893"/>
      </right>
      <top style="thin">
        <color indexed="64"/>
      </top>
      <bottom/>
      <diagonal/>
    </border>
    <border>
      <left style="thin">
        <color indexed="64"/>
      </left>
      <right style="medium">
        <color theme="0" tint="-0.249977111117893"/>
      </right>
      <top/>
      <bottom/>
      <diagonal/>
    </border>
    <border>
      <left style="medium">
        <color theme="0" tint="-0.249977111117893"/>
      </left>
      <right style="medium">
        <color theme="0" tint="-0.249977111117893"/>
      </right>
      <top/>
      <bottom/>
      <diagonal/>
    </border>
    <border>
      <left style="medium">
        <color theme="0" tint="-0.249977111117893"/>
      </left>
      <right style="thin">
        <color indexed="64"/>
      </right>
      <top/>
      <bottom/>
      <diagonal/>
    </border>
    <border>
      <left/>
      <right style="medium">
        <color theme="0" tint="-0.249977111117893"/>
      </right>
      <top/>
      <bottom/>
      <diagonal/>
    </border>
    <border>
      <left/>
      <right style="thin">
        <color theme="0" tint="-0.249977111117893"/>
      </right>
      <top/>
      <bottom style="thin">
        <color indexed="64"/>
      </bottom>
      <diagonal/>
    </border>
    <border>
      <left style="thin">
        <color indexed="64"/>
      </left>
      <right/>
      <top style="thick">
        <color rgb="FFCC0099"/>
      </top>
      <bottom style="thin">
        <color indexed="64"/>
      </bottom>
      <diagonal/>
    </border>
    <border>
      <left style="thin">
        <color rgb="FFCC0099"/>
      </left>
      <right style="thin">
        <color indexed="64"/>
      </right>
      <top style="thick">
        <color rgb="FFCC0099"/>
      </top>
      <bottom style="thin">
        <color indexed="64"/>
      </bottom>
      <diagonal/>
    </border>
    <border>
      <left style="thin">
        <color indexed="64"/>
      </left>
      <right style="thin">
        <color rgb="FFCC0099"/>
      </right>
      <top style="thick">
        <color rgb="FFCC0099"/>
      </top>
      <bottom style="thin">
        <color indexed="64"/>
      </bottom>
      <diagonal/>
    </border>
    <border>
      <left/>
      <right style="thin">
        <color indexed="64"/>
      </right>
      <top style="thick">
        <color rgb="FFCC0099"/>
      </top>
      <bottom style="thin">
        <color indexed="64"/>
      </bottom>
      <diagonal/>
    </border>
    <border>
      <left style="thin">
        <color rgb="FFCC0099"/>
      </left>
      <right style="thin">
        <color indexed="64"/>
      </right>
      <top style="thin">
        <color indexed="64"/>
      </top>
      <bottom/>
      <diagonal/>
    </border>
    <border>
      <left style="thin">
        <color rgb="FFCC0099"/>
      </left>
      <right style="thin">
        <color indexed="64"/>
      </right>
      <top/>
      <bottom/>
      <diagonal/>
    </border>
    <border>
      <left style="thin">
        <color indexed="64"/>
      </left>
      <right style="thin">
        <color indexed="64"/>
      </right>
      <top style="thin">
        <color rgb="FFCC0099"/>
      </top>
      <bottom/>
      <diagonal/>
    </border>
    <border>
      <left style="thin">
        <color indexed="64"/>
      </left>
      <right/>
      <top style="thin">
        <color rgb="FFCC0099"/>
      </top>
      <bottom/>
      <diagonal/>
    </border>
    <border>
      <left style="thin">
        <color rgb="FFCC0099"/>
      </left>
      <right style="thin">
        <color indexed="64"/>
      </right>
      <top style="thin">
        <color rgb="FFCC0099"/>
      </top>
      <bottom/>
      <diagonal/>
    </border>
    <border>
      <left/>
      <right style="thin">
        <color indexed="64"/>
      </right>
      <top style="thin">
        <color rgb="FFCC0099"/>
      </top>
      <bottom/>
      <diagonal/>
    </border>
    <border>
      <left style="thin">
        <color indexed="64"/>
      </left>
      <right style="thin">
        <color indexed="64"/>
      </right>
      <top/>
      <bottom style="thin">
        <color rgb="FFCC0099"/>
      </bottom>
      <diagonal/>
    </border>
    <border>
      <left style="thin">
        <color indexed="64"/>
      </left>
      <right/>
      <top/>
      <bottom style="thin">
        <color rgb="FFCC0099"/>
      </bottom>
      <diagonal/>
    </border>
    <border>
      <left style="thin">
        <color rgb="FFCC0099"/>
      </left>
      <right style="thin">
        <color indexed="64"/>
      </right>
      <top/>
      <bottom style="thin">
        <color rgb="FFCC0099"/>
      </bottom>
      <diagonal/>
    </border>
    <border>
      <left/>
      <right style="thin">
        <color indexed="64"/>
      </right>
      <top/>
      <bottom style="thin">
        <color rgb="FFCC0099"/>
      </bottom>
      <diagonal/>
    </border>
    <border>
      <left style="thin">
        <color rgb="FFCC0099"/>
      </left>
      <right style="thin">
        <color indexed="64"/>
      </right>
      <top/>
      <bottom style="thin">
        <color indexed="64"/>
      </bottom>
      <diagonal/>
    </border>
    <border>
      <left/>
      <right/>
      <top/>
      <bottom style="medium">
        <color rgb="FFCC0099"/>
      </bottom>
      <diagonal/>
    </border>
    <border>
      <left style="thin">
        <color indexed="64"/>
      </left>
      <right style="thin">
        <color indexed="64"/>
      </right>
      <top style="thin">
        <color indexed="64"/>
      </top>
      <bottom style="medium">
        <color theme="0" tint="-0.249977111117893"/>
      </bottom>
      <diagonal/>
    </border>
    <border>
      <left/>
      <right style="thin">
        <color indexed="64"/>
      </right>
      <top style="thin">
        <color indexed="64"/>
      </top>
      <bottom style="medium">
        <color theme="0" tint="-0.249977111117893"/>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0" borderId="0" applyNumberFormat="0" applyFill="0" applyBorder="0" applyAlignment="0" applyProtection="0"/>
    <xf numFmtId="0" fontId="9" fillId="20" borderId="1" applyNumberFormat="0" applyAlignment="0" applyProtection="0"/>
    <xf numFmtId="0" fontId="10" fillId="0" borderId="2" applyNumberFormat="0" applyFill="0" applyAlignment="0" applyProtection="0"/>
    <xf numFmtId="0" fontId="11" fillId="7" borderId="1" applyNumberFormat="0" applyAlignment="0" applyProtection="0"/>
    <xf numFmtId="0" fontId="12" fillId="3" borderId="0" applyNumberFormat="0" applyBorder="0" applyAlignment="0" applyProtection="0"/>
    <xf numFmtId="0" fontId="13" fillId="21" borderId="0" applyNumberFormat="0" applyBorder="0" applyAlignment="0" applyProtection="0"/>
    <xf numFmtId="0" fontId="1" fillId="0" borderId="0"/>
    <xf numFmtId="9" fontId="1" fillId="0" borderId="0" applyFont="0" applyFill="0" applyBorder="0" applyAlignment="0" applyProtection="0"/>
    <xf numFmtId="0" fontId="14" fillId="4" borderId="0" applyNumberFormat="0" applyBorder="0" applyAlignment="0" applyProtection="0"/>
    <xf numFmtId="0" fontId="15" fillId="20" borderId="3"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22" borderId="8" applyNumberFormat="0" applyAlignment="0" applyProtection="0"/>
  </cellStyleXfs>
  <cellXfs count="201">
    <xf numFmtId="0" fontId="0" fillId="0" borderId="0" xfId="0"/>
    <xf numFmtId="0" fontId="2" fillId="0" borderId="0" xfId="0" applyFont="1"/>
    <xf numFmtId="0" fontId="2" fillId="0" borderId="0" xfId="0" applyFont="1" applyFill="1" applyBorder="1"/>
    <xf numFmtId="0" fontId="2" fillId="0" borderId="24" xfId="0" applyFont="1" applyBorder="1" applyAlignment="1">
      <alignment horizontal="left"/>
    </xf>
    <xf numFmtId="0" fontId="2" fillId="0" borderId="24" xfId="0" applyFont="1" applyBorder="1" applyAlignment="1">
      <alignment horizontal="center"/>
    </xf>
    <xf numFmtId="0" fontId="29" fillId="0" borderId="0" xfId="0" applyFont="1" applyFill="1" applyBorder="1"/>
    <xf numFmtId="0" fontId="2" fillId="24" borderId="0" xfId="0" applyFont="1" applyFill="1"/>
    <xf numFmtId="0" fontId="3" fillId="24" borderId="0" xfId="0" applyFont="1" applyFill="1"/>
    <xf numFmtId="0" fontId="4" fillId="0" borderId="0" xfId="0" applyFont="1"/>
    <xf numFmtId="0" fontId="29" fillId="24" borderId="0" xfId="0" applyFont="1" applyFill="1" applyBorder="1" applyAlignment="1">
      <alignment horizontal="left"/>
    </xf>
    <xf numFmtId="0" fontId="2" fillId="24" borderId="0" xfId="0" applyFont="1" applyFill="1" applyBorder="1"/>
    <xf numFmtId="0" fontId="2" fillId="0" borderId="0" xfId="0" applyFont="1" applyBorder="1"/>
    <xf numFmtId="0" fontId="29" fillId="0" borderId="0" xfId="0" applyFont="1" applyAlignment="1"/>
    <xf numFmtId="0" fontId="2" fillId="24" borderId="0" xfId="0" applyFont="1" applyFill="1" applyAlignment="1"/>
    <xf numFmtId="0" fontId="2" fillId="24" borderId="0" xfId="0" applyFont="1" applyFill="1" applyBorder="1" applyAlignment="1"/>
    <xf numFmtId="0" fontId="25" fillId="0" borderId="9" xfId="0" applyFont="1" applyFill="1" applyBorder="1" applyAlignment="1">
      <alignment horizontal="center" vertical="center" wrapText="1"/>
    </xf>
    <xf numFmtId="0" fontId="25" fillId="0" borderId="10" xfId="0" applyFont="1" applyFill="1" applyBorder="1" applyAlignment="1">
      <alignment horizontal="left" wrapText="1"/>
    </xf>
    <xf numFmtId="166" fontId="25" fillId="0" borderId="25" xfId="0" applyNumberFormat="1" applyFont="1" applyFill="1" applyBorder="1" applyAlignment="1">
      <alignment horizontal="center" vertical="center" wrapText="1"/>
    </xf>
    <xf numFmtId="166" fontId="25" fillId="0" borderId="26" xfId="0" applyNumberFormat="1" applyFont="1" applyFill="1" applyBorder="1" applyAlignment="1">
      <alignment horizontal="center" vertical="center" wrapText="1"/>
    </xf>
    <xf numFmtId="166" fontId="28" fillId="0" borderId="25" xfId="0" applyNumberFormat="1" applyFont="1" applyFill="1" applyBorder="1" applyAlignment="1">
      <alignment horizontal="center" vertical="center" wrapText="1"/>
    </xf>
    <xf numFmtId="166" fontId="28" fillId="0" borderId="26" xfId="0" applyNumberFormat="1" applyFont="1" applyFill="1" applyBorder="1" applyAlignment="1">
      <alignment horizontal="center" vertical="center" wrapText="1"/>
    </xf>
    <xf numFmtId="166" fontId="28" fillId="0" borderId="27" xfId="0" applyNumberFormat="1" applyFont="1" applyFill="1" applyBorder="1" applyAlignment="1">
      <alignment horizontal="center" vertical="center" wrapText="1"/>
    </xf>
    <xf numFmtId="2" fontId="28" fillId="0" borderId="25" xfId="0" applyNumberFormat="1" applyFont="1" applyFill="1" applyBorder="1" applyAlignment="1">
      <alignment horizontal="center" vertical="center" wrapText="1"/>
    </xf>
    <xf numFmtId="2" fontId="28" fillId="0" borderId="26" xfId="0" applyNumberFormat="1" applyFont="1" applyFill="1" applyBorder="1" applyAlignment="1">
      <alignment horizontal="center" vertical="center" wrapText="1"/>
    </xf>
    <xf numFmtId="2" fontId="28" fillId="0" borderId="27" xfId="0" applyNumberFormat="1" applyFont="1" applyFill="1" applyBorder="1" applyAlignment="1">
      <alignment horizontal="center" vertical="center" wrapText="1"/>
    </xf>
    <xf numFmtId="166" fontId="28" fillId="24" borderId="28" xfId="0" applyNumberFormat="1" applyFont="1" applyFill="1" applyBorder="1" applyAlignment="1">
      <alignment horizontal="center" vertical="center" wrapText="1"/>
    </xf>
    <xf numFmtId="166" fontId="28" fillId="24" borderId="27" xfId="0" applyNumberFormat="1" applyFont="1" applyFill="1" applyBorder="1" applyAlignment="1">
      <alignment horizontal="center" vertical="center" wrapText="1"/>
    </xf>
    <xf numFmtId="166" fontId="25" fillId="0" borderId="29" xfId="0" applyNumberFormat="1" applyFont="1" applyFill="1" applyBorder="1" applyAlignment="1">
      <alignment horizontal="center" vertical="center" wrapText="1"/>
    </xf>
    <xf numFmtId="166" fontId="25" fillId="0" borderId="30" xfId="0" applyNumberFormat="1" applyFont="1" applyFill="1" applyBorder="1" applyAlignment="1">
      <alignment horizontal="center" vertical="center" wrapText="1"/>
    </xf>
    <xf numFmtId="166" fontId="25" fillId="0" borderId="31" xfId="0" applyNumberFormat="1" applyFont="1" applyFill="1" applyBorder="1" applyAlignment="1">
      <alignment horizontal="center" vertical="center" wrapText="1"/>
    </xf>
    <xf numFmtId="166" fontId="28" fillId="0" borderId="29" xfId="0" applyNumberFormat="1" applyFont="1" applyFill="1" applyBorder="1" applyAlignment="1">
      <alignment horizontal="center" vertical="center" wrapText="1"/>
    </xf>
    <xf numFmtId="166" fontId="28" fillId="0" borderId="30" xfId="0" applyNumberFormat="1" applyFont="1" applyFill="1" applyBorder="1" applyAlignment="1">
      <alignment horizontal="center" vertical="center" wrapText="1"/>
    </xf>
    <xf numFmtId="166" fontId="28" fillId="0" borderId="31" xfId="0" applyNumberFormat="1" applyFont="1" applyFill="1" applyBorder="1" applyAlignment="1">
      <alignment horizontal="center" vertical="center" wrapText="1"/>
    </xf>
    <xf numFmtId="2" fontId="28" fillId="0" borderId="29" xfId="0" applyNumberFormat="1" applyFont="1" applyFill="1" applyBorder="1" applyAlignment="1">
      <alignment horizontal="center" vertical="center" wrapText="1"/>
    </xf>
    <xf numFmtId="2" fontId="28" fillId="0" borderId="30" xfId="0" applyNumberFormat="1" applyFont="1" applyFill="1" applyBorder="1" applyAlignment="1">
      <alignment horizontal="center" vertical="center" wrapText="1"/>
    </xf>
    <xf numFmtId="2" fontId="28" fillId="0" borderId="31" xfId="0" applyNumberFormat="1" applyFont="1" applyFill="1" applyBorder="1" applyAlignment="1">
      <alignment horizontal="center" vertical="center" wrapText="1"/>
    </xf>
    <xf numFmtId="166" fontId="28" fillId="24" borderId="32" xfId="0" applyNumberFormat="1" applyFont="1" applyFill="1" applyBorder="1" applyAlignment="1">
      <alignment horizontal="center" vertical="center" wrapText="1"/>
    </xf>
    <xf numFmtId="166" fontId="28" fillId="24" borderId="31" xfId="0" applyNumberFormat="1" applyFont="1" applyFill="1" applyBorder="1" applyAlignment="1">
      <alignment horizontal="center" vertical="center" wrapText="1"/>
    </xf>
    <xf numFmtId="0" fontId="25" fillId="0" borderId="10" xfId="0" applyFont="1" applyFill="1" applyBorder="1" applyAlignment="1">
      <alignment horizontal="left" vertical="center" wrapText="1"/>
    </xf>
    <xf numFmtId="0" fontId="32" fillId="0" borderId="11" xfId="0" applyFont="1" applyFill="1" applyBorder="1" applyAlignment="1">
      <alignment horizontal="left"/>
    </xf>
    <xf numFmtId="166" fontId="32" fillId="0" borderId="11" xfId="0" applyNumberFormat="1" applyFont="1" applyFill="1" applyBorder="1" applyAlignment="1">
      <alignment horizontal="center" vertical="center" wrapText="1"/>
    </xf>
    <xf numFmtId="166" fontId="32" fillId="0" borderId="12" xfId="0" applyNumberFormat="1" applyFont="1" applyFill="1" applyBorder="1" applyAlignment="1">
      <alignment horizontal="center" vertical="center" wrapText="1"/>
    </xf>
    <xf numFmtId="166" fontId="32" fillId="0" borderId="13" xfId="0" applyNumberFormat="1" applyFont="1" applyFill="1" applyBorder="1" applyAlignment="1">
      <alignment horizontal="center" vertical="center" wrapText="1"/>
    </xf>
    <xf numFmtId="166" fontId="32" fillId="0" borderId="14" xfId="0" applyNumberFormat="1" applyFont="1" applyFill="1" applyBorder="1" applyAlignment="1">
      <alignment horizontal="center" vertical="center" wrapText="1"/>
    </xf>
    <xf numFmtId="166" fontId="32" fillId="0" borderId="33" xfId="0" applyNumberFormat="1" applyFont="1" applyFill="1" applyBorder="1" applyAlignment="1">
      <alignment horizontal="center" vertical="center" wrapText="1"/>
    </xf>
    <xf numFmtId="2" fontId="32" fillId="0" borderId="11" xfId="0" applyNumberFormat="1" applyFont="1" applyFill="1" applyBorder="1" applyAlignment="1">
      <alignment horizontal="center" vertical="center" wrapText="1"/>
    </xf>
    <xf numFmtId="2" fontId="32" fillId="0" borderId="12" xfId="0" applyNumberFormat="1" applyFont="1" applyFill="1" applyBorder="1" applyAlignment="1">
      <alignment horizontal="center" vertical="center" wrapText="1"/>
    </xf>
    <xf numFmtId="2" fontId="32" fillId="0" borderId="13" xfId="0" applyNumberFormat="1" applyFont="1" applyFill="1" applyBorder="1" applyAlignment="1">
      <alignment horizontal="center" vertical="center" wrapText="1"/>
    </xf>
    <xf numFmtId="2" fontId="32" fillId="0" borderId="14" xfId="0" applyNumberFormat="1" applyFont="1" applyFill="1" applyBorder="1" applyAlignment="1">
      <alignment horizontal="center" vertical="center"/>
    </xf>
    <xf numFmtId="0" fontId="4" fillId="24" borderId="0" xfId="0" applyFont="1" applyFill="1"/>
    <xf numFmtId="166" fontId="33" fillId="24" borderId="9" xfId="32" applyNumberFormat="1" applyFont="1" applyFill="1" applyBorder="1" applyAlignment="1">
      <alignment horizontal="right" vertical="top" indent="1"/>
    </xf>
    <xf numFmtId="167" fontId="23" fillId="24" borderId="0" xfId="32" applyNumberFormat="1" applyFont="1" applyFill="1" applyBorder="1" applyAlignment="1">
      <alignment horizontal="right" vertical="top"/>
    </xf>
    <xf numFmtId="167" fontId="2" fillId="24" borderId="0" xfId="32" applyNumberFormat="1" applyFont="1" applyFill="1" applyAlignment="1">
      <alignment vertical="center"/>
    </xf>
    <xf numFmtId="0" fontId="34" fillId="0" borderId="0" xfId="0" applyFont="1"/>
    <xf numFmtId="0" fontId="34" fillId="0" borderId="0" xfId="0" applyFont="1" applyFill="1" applyBorder="1"/>
    <xf numFmtId="0" fontId="34" fillId="24" borderId="0" xfId="0" applyFont="1" applyFill="1" applyBorder="1" applyAlignment="1">
      <alignment vertical="center" wrapText="1"/>
    </xf>
    <xf numFmtId="0" fontId="34" fillId="24" borderId="15" xfId="0" applyFont="1" applyFill="1" applyBorder="1" applyAlignment="1">
      <alignment vertical="center"/>
    </xf>
    <xf numFmtId="0" fontId="2" fillId="24" borderId="15" xfId="0" applyFont="1" applyFill="1" applyBorder="1" applyAlignment="1">
      <alignment vertical="center"/>
    </xf>
    <xf numFmtId="0" fontId="2" fillId="24" borderId="0" xfId="31" applyFont="1" applyFill="1"/>
    <xf numFmtId="0" fontId="3" fillId="24" borderId="24" xfId="31" applyFont="1" applyFill="1" applyBorder="1" applyAlignment="1">
      <alignment horizontal="left" vertical="center"/>
    </xf>
    <xf numFmtId="0" fontId="3" fillId="24" borderId="24" xfId="31" applyFont="1" applyFill="1" applyBorder="1" applyAlignment="1">
      <alignment horizontal="center" vertical="center"/>
    </xf>
    <xf numFmtId="0" fontId="3" fillId="24" borderId="24" xfId="31" applyFont="1" applyFill="1" applyBorder="1" applyAlignment="1">
      <alignment horizontal="center" vertical="center" wrapText="1"/>
    </xf>
    <xf numFmtId="0" fontId="3" fillId="24" borderId="9" xfId="31" applyFont="1" applyFill="1" applyBorder="1" applyAlignment="1">
      <alignment horizontal="left" vertical="center"/>
    </xf>
    <xf numFmtId="0" fontId="2" fillId="24" borderId="9" xfId="31" applyFont="1" applyFill="1" applyBorder="1" applyAlignment="1">
      <alignment vertical="center"/>
    </xf>
    <xf numFmtId="166" fontId="2" fillId="24" borderId="9" xfId="31" applyNumberFormat="1" applyFont="1" applyFill="1" applyBorder="1" applyAlignment="1">
      <alignment horizontal="right" vertical="top" wrapText="1" indent="1"/>
    </xf>
    <xf numFmtId="166" fontId="35" fillId="24" borderId="9" xfId="31" applyNumberFormat="1" applyFont="1" applyFill="1" applyBorder="1" applyAlignment="1">
      <alignment horizontal="right" vertical="top" wrapText="1" indent="1"/>
    </xf>
    <xf numFmtId="0" fontId="4" fillId="24" borderId="0" xfId="31" applyFont="1" applyFill="1"/>
    <xf numFmtId="0" fontId="23" fillId="24" borderId="9" xfId="31" applyFont="1" applyFill="1" applyBorder="1" applyAlignment="1">
      <alignment horizontal="left" vertical="top"/>
    </xf>
    <xf numFmtId="0" fontId="2" fillId="24" borderId="9" xfId="31" applyFont="1" applyFill="1" applyBorder="1" applyAlignment="1"/>
    <xf numFmtId="0" fontId="2" fillId="24" borderId="0" xfId="31" applyFont="1" applyFill="1" applyBorder="1" applyAlignment="1">
      <alignment horizontal="left"/>
    </xf>
    <xf numFmtId="0" fontId="33" fillId="24" borderId="9" xfId="31" applyFont="1" applyFill="1" applyBorder="1" applyAlignment="1"/>
    <xf numFmtId="0" fontId="3" fillId="24" borderId="0" xfId="31" applyFont="1" applyFill="1" applyBorder="1" applyAlignment="1"/>
    <xf numFmtId="0" fontId="34" fillId="24" borderId="0" xfId="31" applyFont="1" applyFill="1"/>
    <xf numFmtId="0" fontId="4" fillId="24" borderId="0" xfId="31" applyFont="1" applyFill="1" applyBorder="1" applyAlignment="1">
      <alignment horizontal="left"/>
    </xf>
    <xf numFmtId="0" fontId="2" fillId="24" borderId="0" xfId="31" applyFont="1" applyFill="1" applyAlignment="1">
      <alignment vertical="center"/>
    </xf>
    <xf numFmtId="0" fontId="30" fillId="0" borderId="0" xfId="0" applyFont="1" applyAlignment="1">
      <alignment horizontal="center" vertical="center" wrapText="1"/>
    </xf>
    <xf numFmtId="0" fontId="1" fillId="0" borderId="0" xfId="0" applyFont="1" applyAlignment="1">
      <alignment vertical="center" wrapText="1"/>
    </xf>
    <xf numFmtId="0" fontId="2" fillId="0" borderId="0" xfId="0" applyFont="1" applyFill="1" applyBorder="1" applyAlignment="1">
      <alignment horizontal="left"/>
    </xf>
    <xf numFmtId="0" fontId="30" fillId="0" borderId="0" xfId="0" applyFont="1" applyAlignment="1">
      <alignment horizontal="left" vertical="center" wrapText="1"/>
    </xf>
    <xf numFmtId="0" fontId="1" fillId="0" borderId="0" xfId="0" applyFont="1" applyAlignment="1">
      <alignment horizontal="left" vertical="center" wrapText="1"/>
    </xf>
    <xf numFmtId="0" fontId="34" fillId="0" borderId="0" xfId="0" applyFont="1" applyFill="1" applyBorder="1" applyAlignment="1">
      <alignment horizontal="left"/>
    </xf>
    <xf numFmtId="0" fontId="2" fillId="0" borderId="24"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16" xfId="0" applyFont="1" applyFill="1" applyBorder="1" applyAlignment="1">
      <alignment horizontal="center"/>
    </xf>
    <xf numFmtId="0" fontId="2" fillId="0" borderId="17" xfId="0" applyFont="1" applyFill="1" applyBorder="1" applyAlignment="1">
      <alignment horizontal="center"/>
    </xf>
    <xf numFmtId="166" fontId="2" fillId="0" borderId="38" xfId="0" applyNumberFormat="1" applyFont="1" applyFill="1" applyBorder="1" applyAlignment="1">
      <alignment horizontal="center" vertical="center"/>
    </xf>
    <xf numFmtId="166" fontId="2" fillId="0" borderId="18" xfId="0" applyNumberFormat="1" applyFont="1" applyFill="1" applyBorder="1" applyAlignment="1">
      <alignment horizontal="center" vertical="center"/>
    </xf>
    <xf numFmtId="0" fontId="2" fillId="0" borderId="19" xfId="0" applyFont="1" applyFill="1" applyBorder="1" applyAlignment="1">
      <alignment horizontal="center"/>
    </xf>
    <xf numFmtId="0" fontId="2" fillId="0" borderId="10" xfId="0" applyFont="1" applyFill="1" applyBorder="1" applyAlignment="1">
      <alignment horizontal="center"/>
    </xf>
    <xf numFmtId="166" fontId="2" fillId="0" borderId="39" xfId="0" applyNumberFormat="1" applyFont="1" applyFill="1" applyBorder="1" applyAlignment="1">
      <alignment horizontal="center" vertical="center"/>
    </xf>
    <xf numFmtId="166" fontId="2" fillId="0" borderId="20" xfId="0" applyNumberFormat="1" applyFont="1" applyFill="1" applyBorder="1" applyAlignment="1">
      <alignment horizontal="center" vertical="center"/>
    </xf>
    <xf numFmtId="166" fontId="36" fillId="0" borderId="19" xfId="0" applyNumberFormat="1" applyFont="1" applyFill="1" applyBorder="1" applyAlignment="1">
      <alignment horizontal="center"/>
    </xf>
    <xf numFmtId="0" fontId="2" fillId="0" borderId="40" xfId="0" applyFont="1" applyFill="1" applyBorder="1" applyAlignment="1">
      <alignment horizontal="center"/>
    </xf>
    <xf numFmtId="0" fontId="2" fillId="0" borderId="41" xfId="0" applyFont="1" applyFill="1" applyBorder="1" applyAlignment="1">
      <alignment horizontal="center"/>
    </xf>
    <xf numFmtId="166" fontId="2" fillId="0" borderId="42" xfId="0" applyNumberFormat="1" applyFont="1" applyFill="1" applyBorder="1" applyAlignment="1">
      <alignment horizontal="center" vertical="center"/>
    </xf>
    <xf numFmtId="166" fontId="2" fillId="0" borderId="43" xfId="0" applyNumberFormat="1" applyFont="1" applyFill="1" applyBorder="1" applyAlignment="1">
      <alignment horizontal="center" vertical="center"/>
    </xf>
    <xf numFmtId="0" fontId="2" fillId="0" borderId="44" xfId="0" applyFont="1" applyFill="1" applyBorder="1" applyAlignment="1">
      <alignment horizontal="center"/>
    </xf>
    <xf numFmtId="0" fontId="2" fillId="0" borderId="45" xfId="0" applyFont="1" applyFill="1" applyBorder="1" applyAlignment="1">
      <alignment horizontal="center"/>
    </xf>
    <xf numFmtId="166" fontId="2" fillId="0" borderId="46" xfId="0" applyNumberFormat="1" applyFont="1" applyFill="1" applyBorder="1" applyAlignment="1">
      <alignment horizontal="center" vertical="center"/>
    </xf>
    <xf numFmtId="166" fontId="2" fillId="0" borderId="47" xfId="0" applyNumberFormat="1" applyFont="1" applyFill="1" applyBorder="1" applyAlignment="1">
      <alignment horizontal="center" vertical="center"/>
    </xf>
    <xf numFmtId="166" fontId="36" fillId="0" borderId="44" xfId="0" applyNumberFormat="1" applyFont="1" applyFill="1" applyBorder="1" applyAlignment="1">
      <alignment horizontal="center"/>
    </xf>
    <xf numFmtId="0" fontId="2" fillId="0" borderId="12" xfId="0" applyFont="1" applyFill="1" applyBorder="1" applyAlignment="1">
      <alignment horizontal="center"/>
    </xf>
    <xf numFmtId="0" fontId="2" fillId="0" borderId="11" xfId="0" applyFont="1" applyFill="1" applyBorder="1" applyAlignment="1">
      <alignment horizontal="center"/>
    </xf>
    <xf numFmtId="166" fontId="2" fillId="0" borderId="48" xfId="0" applyNumberFormat="1" applyFont="1" applyFill="1" applyBorder="1" applyAlignment="1">
      <alignment horizontal="center" vertical="center"/>
    </xf>
    <xf numFmtId="166" fontId="2" fillId="0" borderId="14" xfId="0" applyNumberFormat="1" applyFont="1" applyFill="1" applyBorder="1" applyAlignment="1">
      <alignment horizontal="center" vertical="center"/>
    </xf>
    <xf numFmtId="166" fontId="36" fillId="0" borderId="12" xfId="0" applyNumberFormat="1" applyFont="1" applyFill="1" applyBorder="1" applyAlignment="1">
      <alignment horizontal="center"/>
    </xf>
    <xf numFmtId="0" fontId="2" fillId="0" borderId="16" xfId="0" applyFont="1" applyFill="1" applyBorder="1" applyAlignment="1">
      <alignment horizontal="left" wrapText="1"/>
    </xf>
    <xf numFmtId="166" fontId="2" fillId="0" borderId="16" xfId="0" applyNumberFormat="1" applyFont="1" applyFill="1" applyBorder="1" applyAlignment="1">
      <alignment horizontal="right" vertical="center" wrapText="1" indent="1"/>
    </xf>
    <xf numFmtId="0" fontId="2" fillId="0" borderId="19" xfId="0" applyFont="1" applyFill="1" applyBorder="1" applyAlignment="1">
      <alignment horizontal="left" wrapText="1"/>
    </xf>
    <xf numFmtId="166" fontId="2" fillId="0" borderId="19" xfId="0" applyNumberFormat="1" applyFont="1" applyFill="1" applyBorder="1" applyAlignment="1">
      <alignment horizontal="right" vertical="center" wrapText="1" indent="1"/>
    </xf>
    <xf numFmtId="0" fontId="2" fillId="0" borderId="12" xfId="0" applyFont="1" applyFill="1" applyBorder="1" applyAlignment="1">
      <alignment horizontal="left"/>
    </xf>
    <xf numFmtId="166" fontId="2" fillId="0" borderId="12" xfId="0" applyNumberFormat="1" applyFont="1" applyFill="1" applyBorder="1" applyAlignment="1">
      <alignment horizontal="right" vertical="center" indent="1"/>
    </xf>
    <xf numFmtId="166" fontId="25" fillId="0" borderId="27" xfId="0" applyNumberFormat="1" applyFont="1" applyFill="1" applyBorder="1" applyAlignment="1">
      <alignment horizontal="center" vertical="center" wrapText="1"/>
    </xf>
    <xf numFmtId="0" fontId="29" fillId="24" borderId="0" xfId="0" applyFont="1" applyFill="1" applyBorder="1" applyAlignment="1">
      <alignment horizontal="left"/>
    </xf>
    <xf numFmtId="0" fontId="2" fillId="24" borderId="15" xfId="0" applyFont="1" applyFill="1" applyBorder="1" applyAlignment="1">
      <alignment horizontal="left" vertical="center" wrapText="1"/>
    </xf>
    <xf numFmtId="0" fontId="2" fillId="24" borderId="0" xfId="0" applyFont="1" applyFill="1" applyBorder="1" applyAlignment="1">
      <alignment horizontal="justify" vertical="center"/>
    </xf>
    <xf numFmtId="0" fontId="2" fillId="24" borderId="0" xfId="0" applyFont="1" applyFill="1" applyBorder="1" applyAlignment="1">
      <alignment horizontal="justify" vertical="top"/>
    </xf>
    <xf numFmtId="0" fontId="0" fillId="24" borderId="0" xfId="0" applyFill="1" applyAlignment="1">
      <alignment horizontal="justify" vertical="center"/>
    </xf>
    <xf numFmtId="0" fontId="2" fillId="24" borderId="49" xfId="0" applyFont="1" applyFill="1" applyBorder="1" applyAlignment="1">
      <alignment horizontal="left" vertical="center"/>
    </xf>
    <xf numFmtId="0" fontId="25" fillId="24" borderId="49" xfId="0" applyFont="1" applyFill="1" applyBorder="1" applyAlignment="1">
      <alignment horizontal="left" vertical="center"/>
    </xf>
    <xf numFmtId="0" fontId="2" fillId="24" borderId="0" xfId="0" applyFont="1" applyFill="1" applyBorder="1" applyAlignment="1">
      <alignment horizontal="left" vertical="center" wrapText="1"/>
    </xf>
    <xf numFmtId="0" fontId="2" fillId="0" borderId="0" xfId="0" applyFont="1" applyFill="1" applyBorder="1" applyAlignment="1">
      <alignment horizontal="justify" vertical="center"/>
    </xf>
    <xf numFmtId="0" fontId="0" fillId="0" borderId="0" xfId="0" applyAlignment="1">
      <alignment horizontal="justify" vertical="center"/>
    </xf>
    <xf numFmtId="0" fontId="2" fillId="0" borderId="49" xfId="0" applyFont="1" applyFill="1" applyBorder="1" applyAlignment="1">
      <alignment horizontal="left" vertical="center"/>
    </xf>
    <xf numFmtId="0" fontId="25" fillId="0" borderId="49" xfId="0" applyFont="1" applyBorder="1" applyAlignment="1">
      <alignment horizontal="left" vertical="center"/>
    </xf>
    <xf numFmtId="0" fontId="30" fillId="0" borderId="19" xfId="0" applyFont="1" applyFill="1" applyBorder="1" applyAlignment="1">
      <alignment horizontal="center" wrapText="1"/>
    </xf>
    <xf numFmtId="0" fontId="25" fillId="24" borderId="20" xfId="0" applyFont="1" applyFill="1" applyBorder="1" applyAlignment="1">
      <alignment horizontal="center" vertical="center" wrapText="1"/>
    </xf>
    <xf numFmtId="0" fontId="25" fillId="24" borderId="14" xfId="0" applyFont="1" applyFill="1" applyBorder="1" applyAlignment="1">
      <alignment horizontal="center" vertical="center" wrapText="1"/>
    </xf>
    <xf numFmtId="0" fontId="25" fillId="24" borderId="19"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 fillId="0" borderId="0" xfId="0" applyFont="1" applyFill="1" applyBorder="1" applyAlignment="1">
      <alignment horizontal="justify" vertical="top" wrapText="1"/>
    </xf>
    <xf numFmtId="0" fontId="29" fillId="0" borderId="0" xfId="0" applyFont="1" applyFill="1" applyBorder="1" applyAlignment="1">
      <alignment horizontal="left"/>
    </xf>
    <xf numFmtId="0" fontId="25" fillId="0" borderId="17" xfId="0" applyFont="1" applyFill="1" applyBorder="1" applyAlignment="1">
      <alignment horizontal="left" wrapText="1"/>
    </xf>
    <xf numFmtId="0" fontId="25" fillId="0" borderId="10" xfId="0" applyFont="1" applyBorder="1" applyAlignment="1">
      <alignment horizontal="left" wrapText="1"/>
    </xf>
    <xf numFmtId="0" fontId="25" fillId="0" borderId="11" xfId="0" applyFont="1" applyBorder="1" applyAlignment="1">
      <alignment horizontal="left" wrapText="1"/>
    </xf>
    <xf numFmtId="0" fontId="32" fillId="0" borderId="50" xfId="0" applyFont="1" applyFill="1" applyBorder="1" applyAlignment="1">
      <alignment horizontal="center" vertical="center" wrapText="1"/>
    </xf>
    <xf numFmtId="0" fontId="32" fillId="24" borderId="51" xfId="0" applyFont="1" applyFill="1" applyBorder="1" applyAlignment="1">
      <alignment horizontal="center" vertical="center" wrapText="1"/>
    </xf>
    <xf numFmtId="0" fontId="32" fillId="24" borderId="50" xfId="0" applyFont="1" applyFill="1" applyBorder="1" applyAlignment="1">
      <alignment horizontal="center" vertical="center" wrapText="1"/>
    </xf>
    <xf numFmtId="0" fontId="29" fillId="24" borderId="0" xfId="31" applyFont="1" applyFill="1" applyAlignment="1">
      <alignment horizontal="left"/>
    </xf>
    <xf numFmtId="0" fontId="2" fillId="24" borderId="0" xfId="31" applyFont="1" applyFill="1" applyBorder="1" applyAlignment="1">
      <alignment horizontal="left" vertical="center"/>
    </xf>
    <xf numFmtId="0" fontId="2" fillId="24" borderId="49" xfId="31" applyFont="1" applyFill="1" applyBorder="1" applyAlignment="1">
      <alignment horizontal="left" vertical="center"/>
    </xf>
    <xf numFmtId="0" fontId="2" fillId="24" borderId="0" xfId="31" applyFont="1" applyFill="1" applyAlignment="1">
      <alignment horizontal="left" wrapText="1"/>
    </xf>
    <xf numFmtId="0" fontId="1" fillId="0" borderId="21" xfId="0" applyFont="1" applyBorder="1" applyAlignment="1">
      <alignment horizontal="left" wrapText="1"/>
    </xf>
    <xf numFmtId="0" fontId="25" fillId="0" borderId="22" xfId="0" applyFont="1" applyBorder="1" applyAlignment="1">
      <alignment horizontal="left" wrapText="1"/>
    </xf>
    <xf numFmtId="0" fontId="25" fillId="0" borderId="23" xfId="0" applyFont="1" applyBorder="1" applyAlignment="1">
      <alignment horizontal="left" wrapText="1"/>
    </xf>
    <xf numFmtId="0" fontId="30" fillId="0" borderId="10" xfId="0" applyFont="1" applyBorder="1" applyAlignment="1">
      <alignment horizontal="left" vertical="top"/>
    </xf>
    <xf numFmtId="0" fontId="1" fillId="0" borderId="0" xfId="0" applyFont="1" applyBorder="1" applyAlignment="1">
      <alignment horizontal="left" vertical="top"/>
    </xf>
    <xf numFmtId="0" fontId="1" fillId="0" borderId="20" xfId="0" applyFont="1" applyBorder="1" applyAlignment="1">
      <alignment horizontal="left" vertical="top"/>
    </xf>
    <xf numFmtId="0" fontId="1" fillId="0" borderId="10" xfId="0" applyFont="1" applyBorder="1" applyAlignment="1">
      <alignment horizontal="left" vertical="top" wrapText="1"/>
    </xf>
    <xf numFmtId="0" fontId="1" fillId="0" borderId="0" xfId="0" applyFont="1" applyBorder="1" applyAlignment="1">
      <alignment horizontal="left" vertical="top" wrapText="1"/>
    </xf>
    <xf numFmtId="0" fontId="1" fillId="0" borderId="20" xfId="0" applyFont="1" applyBorder="1" applyAlignment="1">
      <alignment horizontal="left" vertical="top" wrapText="1"/>
    </xf>
    <xf numFmtId="0" fontId="1" fillId="0" borderId="10" xfId="0" applyFont="1" applyBorder="1" applyAlignment="1">
      <alignment horizontal="left" vertical="top"/>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37" fillId="0" borderId="21"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 fillId="0" borderId="17" xfId="0" applyFont="1" applyBorder="1" applyAlignment="1">
      <alignment horizontal="left" vertical="top" wrapText="1"/>
    </xf>
    <xf numFmtId="0" fontId="1" fillId="0" borderId="15" xfId="0" applyFont="1" applyBorder="1" applyAlignment="1">
      <alignment horizontal="left" vertical="top" wrapText="1"/>
    </xf>
    <xf numFmtId="0" fontId="1" fillId="0" borderId="18" xfId="0" applyFont="1" applyBorder="1" applyAlignment="1">
      <alignment horizontal="left" vertical="top" wrapText="1"/>
    </xf>
    <xf numFmtId="0" fontId="30" fillId="0" borderId="10" xfId="0" applyFont="1" applyBorder="1" applyAlignment="1">
      <alignment horizontal="left" vertical="top" wrapText="1"/>
    </xf>
    <xf numFmtId="0" fontId="0" fillId="23" borderId="10" xfId="0" applyFill="1" applyBorder="1" applyAlignment="1">
      <alignment wrapText="1"/>
    </xf>
    <xf numFmtId="0" fontId="0" fillId="23" borderId="0" xfId="0" applyFill="1" applyBorder="1" applyAlignment="1">
      <alignment wrapText="1"/>
    </xf>
    <xf numFmtId="0" fontId="0" fillId="23" borderId="20" xfId="0" applyFill="1" applyBorder="1" applyAlignment="1">
      <alignment wrapText="1"/>
    </xf>
    <xf numFmtId="0" fontId="0" fillId="23" borderId="11" xfId="0" applyFill="1" applyBorder="1" applyAlignment="1">
      <alignment wrapText="1"/>
    </xf>
    <xf numFmtId="0" fontId="0" fillId="23" borderId="13" xfId="0" applyFill="1" applyBorder="1" applyAlignment="1">
      <alignment wrapText="1"/>
    </xf>
    <xf numFmtId="0" fontId="0" fillId="23" borderId="14" xfId="0" applyFill="1" applyBorder="1" applyAlignment="1">
      <alignment wrapText="1"/>
    </xf>
    <xf numFmtId="0" fontId="25" fillId="23" borderId="10" xfId="0" applyFont="1" applyFill="1" applyBorder="1" applyAlignment="1">
      <alignment horizontal="left" wrapText="1"/>
    </xf>
    <xf numFmtId="0" fontId="25" fillId="23" borderId="0" xfId="0" applyFont="1" applyFill="1" applyBorder="1" applyAlignment="1">
      <alignment horizontal="left"/>
    </xf>
    <xf numFmtId="0" fontId="25" fillId="23" borderId="20" xfId="0" applyFont="1" applyFill="1" applyBorder="1" applyAlignment="1">
      <alignment horizontal="left"/>
    </xf>
    <xf numFmtId="0" fontId="25" fillId="23" borderId="11" xfId="0" applyFont="1" applyFill="1" applyBorder="1" applyAlignment="1">
      <alignment horizontal="left" wrapText="1"/>
    </xf>
    <xf numFmtId="0" fontId="25" fillId="23" borderId="13" xfId="0" applyFont="1" applyFill="1" applyBorder="1" applyAlignment="1">
      <alignment horizontal="left" wrapText="1"/>
    </xf>
    <xf numFmtId="0" fontId="25" fillId="23" borderId="14" xfId="0" applyFont="1" applyFill="1" applyBorder="1" applyAlignment="1">
      <alignment horizontal="left" wrapText="1"/>
    </xf>
    <xf numFmtId="0" fontId="0" fillId="23" borderId="0" xfId="0" applyFill="1" applyBorder="1" applyAlignment="1"/>
    <xf numFmtId="0" fontId="0" fillId="23" borderId="20" xfId="0" applyFill="1" applyBorder="1" applyAlignment="1"/>
    <xf numFmtId="0" fontId="24" fillId="25" borderId="10" xfId="0" applyFont="1" applyFill="1" applyBorder="1" applyAlignment="1">
      <alignment horizontal="center"/>
    </xf>
    <xf numFmtId="0" fontId="24" fillId="25" borderId="0" xfId="0" applyFont="1" applyFill="1" applyBorder="1" applyAlignment="1">
      <alignment horizontal="center"/>
    </xf>
    <xf numFmtId="0" fontId="24" fillId="25" borderId="20" xfId="0" applyFont="1" applyFill="1" applyBorder="1" applyAlignment="1">
      <alignment horizontal="center"/>
    </xf>
    <xf numFmtId="0" fontId="0" fillId="23" borderId="17" xfId="0" applyFill="1" applyBorder="1" applyAlignment="1">
      <alignment wrapText="1"/>
    </xf>
    <xf numFmtId="0" fontId="0" fillId="23" borderId="15" xfId="0" applyFill="1" applyBorder="1" applyAlignment="1"/>
    <xf numFmtId="0" fontId="0" fillId="23" borderId="18" xfId="0" applyFill="1" applyBorder="1" applyAlignment="1"/>
    <xf numFmtId="0" fontId="38" fillId="23" borderId="17" xfId="0" applyFont="1" applyFill="1" applyBorder="1" applyAlignment="1">
      <alignment horizontal="left" wrapText="1"/>
    </xf>
    <xf numFmtId="0" fontId="39" fillId="23" borderId="15" xfId="0" applyFont="1" applyFill="1" applyBorder="1" applyAlignment="1">
      <alignment horizontal="left" wrapText="1"/>
    </xf>
    <xf numFmtId="0" fontId="39" fillId="23" borderId="18" xfId="0" applyFont="1" applyFill="1" applyBorder="1" applyAlignment="1">
      <alignment horizontal="left" wrapText="1"/>
    </xf>
    <xf numFmtId="0" fontId="1" fillId="23" borderId="10" xfId="0" applyFont="1" applyFill="1" applyBorder="1" applyAlignment="1">
      <alignment horizontal="left" wrapText="1"/>
    </xf>
    <xf numFmtId="0" fontId="25" fillId="23" borderId="0" xfId="0" applyFont="1" applyFill="1" applyBorder="1" applyAlignment="1">
      <alignment horizontal="left" wrapText="1"/>
    </xf>
    <xf numFmtId="0" fontId="25" fillId="23" borderId="20" xfId="0" applyFont="1" applyFill="1" applyBorder="1" applyAlignment="1">
      <alignment horizontal="left" wrapText="1"/>
    </xf>
    <xf numFmtId="0" fontId="25" fillId="23" borderId="10" xfId="0" applyFont="1" applyFill="1" applyBorder="1" applyAlignment="1">
      <alignment wrapText="1"/>
    </xf>
    <xf numFmtId="0" fontId="25" fillId="23" borderId="0" xfId="0" applyFont="1" applyFill="1" applyBorder="1" applyAlignment="1">
      <alignment wrapText="1"/>
    </xf>
    <xf numFmtId="0" fontId="25" fillId="23" borderId="20" xfId="0" applyFont="1" applyFill="1" applyBorder="1" applyAlignment="1">
      <alignment wrapText="1"/>
    </xf>
    <xf numFmtId="0" fontId="37" fillId="0" borderId="21" xfId="0" applyFont="1" applyFill="1" applyBorder="1" applyAlignment="1">
      <alignment horizontal="center"/>
    </xf>
    <xf numFmtId="0" fontId="37" fillId="0" borderId="22" xfId="0" applyFont="1" applyFill="1" applyBorder="1" applyAlignment="1">
      <alignment horizontal="center"/>
    </xf>
    <xf numFmtId="0" fontId="37" fillId="0" borderId="23" xfId="0" applyFont="1" applyFill="1" applyBorder="1" applyAlignment="1">
      <alignment horizontal="center"/>
    </xf>
    <xf numFmtId="0" fontId="25" fillId="23" borderId="13" xfId="0" applyFont="1" applyFill="1" applyBorder="1" applyAlignment="1">
      <alignment horizontal="left"/>
    </xf>
    <xf numFmtId="0" fontId="25" fillId="23" borderId="14" xfId="0" applyFont="1" applyFill="1" applyBorder="1" applyAlignment="1">
      <alignment horizontal="left"/>
    </xf>
    <xf numFmtId="0" fontId="25" fillId="23" borderId="0" xfId="0" applyFont="1" applyFill="1" applyBorder="1" applyAlignment="1"/>
    <xf numFmtId="0" fontId="25" fillId="23" borderId="20" xfId="0" applyFont="1" applyFill="1" applyBorder="1" applyAlignment="1"/>
  </cellXfs>
  <cellStyles count="43">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Normal 2" xfId="31"/>
    <cellStyle name="Pourcentage" xfId="32" builtinId="5"/>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762404439569797E-2"/>
          <c:y val="1.7018972628421447E-2"/>
          <c:w val="0.90774556506839976"/>
          <c:h val="0.87584971878515183"/>
        </c:manualLayout>
      </c:layout>
      <c:barChart>
        <c:barDir val="col"/>
        <c:grouping val="clustered"/>
        <c:varyColors val="0"/>
        <c:ser>
          <c:idx val="0"/>
          <c:order val="0"/>
          <c:tx>
            <c:strRef>
              <c:f>'Fig 2'!$B$3</c:f>
              <c:strCache>
                <c:ptCount val="1"/>
                <c:pt idx="0">
                  <c:v>Ensemble</c:v>
                </c:pt>
              </c:strCache>
            </c:strRef>
          </c:tx>
          <c:spPr>
            <a:solidFill>
              <a:schemeClr val="tx2">
                <a:lumMod val="40000"/>
                <a:lumOff val="60000"/>
              </a:schemeClr>
            </a:solidFill>
            <a:ln>
              <a:noFill/>
            </a:ln>
          </c:spPr>
          <c:invertIfNegative val="0"/>
          <c:cat>
            <c:strRef>
              <c:f>'Fig 2'!$A$4:$A$8</c:f>
              <c:strCache>
                <c:ptCount val="5"/>
                <c:pt idx="0">
                  <c:v>Collège</c:v>
                </c:pt>
                <c:pt idx="1">
                  <c:v>CAP-BEP</c:v>
                </c:pt>
                <c:pt idx="2">
                  <c:v>Bac professionnel</c:v>
                </c:pt>
                <c:pt idx="3">
                  <c:v>Bac général et techno. ens. sup.</c:v>
                </c:pt>
                <c:pt idx="4">
                  <c:v>Ensemble</c:v>
                </c:pt>
              </c:strCache>
            </c:strRef>
          </c:cat>
          <c:val>
            <c:numRef>
              <c:f>'Fig 2'!$B$4:$B$8</c:f>
              <c:numCache>
                <c:formatCode>0.0</c:formatCode>
                <c:ptCount val="5"/>
                <c:pt idx="0">
                  <c:v>43.5</c:v>
                </c:pt>
                <c:pt idx="1">
                  <c:v>28.4</c:v>
                </c:pt>
                <c:pt idx="2">
                  <c:v>15.7</c:v>
                </c:pt>
                <c:pt idx="3">
                  <c:v>3.5</c:v>
                </c:pt>
                <c:pt idx="4">
                  <c:v>9.5</c:v>
                </c:pt>
              </c:numCache>
            </c:numRef>
          </c:val>
        </c:ser>
        <c:ser>
          <c:idx val="1"/>
          <c:order val="1"/>
          <c:tx>
            <c:strRef>
              <c:f>'Fig 2'!$C$3</c:f>
              <c:strCache>
                <c:ptCount val="1"/>
                <c:pt idx="0">
                  <c:v>Garçons</c:v>
                </c:pt>
              </c:strCache>
            </c:strRef>
          </c:tx>
          <c:spPr>
            <a:solidFill>
              <a:srgbClr val="33CCCC"/>
            </a:solidFill>
            <a:ln>
              <a:noFill/>
            </a:ln>
          </c:spPr>
          <c:invertIfNegative val="0"/>
          <c:cat>
            <c:strRef>
              <c:f>'Fig 2'!$A$4:$A$8</c:f>
              <c:strCache>
                <c:ptCount val="5"/>
                <c:pt idx="0">
                  <c:v>Collège</c:v>
                </c:pt>
                <c:pt idx="1">
                  <c:v>CAP-BEP</c:v>
                </c:pt>
                <c:pt idx="2">
                  <c:v>Bac professionnel</c:v>
                </c:pt>
                <c:pt idx="3">
                  <c:v>Bac général et techno. ens. sup.</c:v>
                </c:pt>
                <c:pt idx="4">
                  <c:v>Ensemble</c:v>
                </c:pt>
              </c:strCache>
            </c:strRef>
          </c:cat>
          <c:val>
            <c:numRef>
              <c:f>'Fig 2'!$C$4:$C$8</c:f>
              <c:numCache>
                <c:formatCode>0.0</c:formatCode>
                <c:ptCount val="5"/>
                <c:pt idx="0">
                  <c:v>44.5</c:v>
                </c:pt>
                <c:pt idx="1">
                  <c:v>29</c:v>
                </c:pt>
                <c:pt idx="2">
                  <c:v>16.100000000000001</c:v>
                </c:pt>
                <c:pt idx="3">
                  <c:v>3.7</c:v>
                </c:pt>
                <c:pt idx="4">
                  <c:v>11</c:v>
                </c:pt>
              </c:numCache>
            </c:numRef>
          </c:val>
        </c:ser>
        <c:ser>
          <c:idx val="2"/>
          <c:order val="2"/>
          <c:tx>
            <c:strRef>
              <c:f>'Fig 2'!$D$3</c:f>
              <c:strCache>
                <c:ptCount val="1"/>
                <c:pt idx="0">
                  <c:v>Filles</c:v>
                </c:pt>
              </c:strCache>
            </c:strRef>
          </c:tx>
          <c:spPr>
            <a:solidFill>
              <a:srgbClr val="CC0099"/>
            </a:solidFill>
            <a:ln>
              <a:noFill/>
            </a:ln>
          </c:spPr>
          <c:invertIfNegative val="0"/>
          <c:cat>
            <c:strRef>
              <c:f>'Fig 2'!$A$4:$A$8</c:f>
              <c:strCache>
                <c:ptCount val="5"/>
                <c:pt idx="0">
                  <c:v>Collège</c:v>
                </c:pt>
                <c:pt idx="1">
                  <c:v>CAP-BEP</c:v>
                </c:pt>
                <c:pt idx="2">
                  <c:v>Bac professionnel</c:v>
                </c:pt>
                <c:pt idx="3">
                  <c:v>Bac général et techno. ens. sup.</c:v>
                </c:pt>
                <c:pt idx="4">
                  <c:v>Ensemble</c:v>
                </c:pt>
              </c:strCache>
            </c:strRef>
          </c:cat>
          <c:val>
            <c:numRef>
              <c:f>'Fig 2'!$D$4:$D$8</c:f>
              <c:numCache>
                <c:formatCode>0.0</c:formatCode>
                <c:ptCount val="5"/>
                <c:pt idx="0">
                  <c:v>41.6</c:v>
                </c:pt>
                <c:pt idx="1">
                  <c:v>27.2</c:v>
                </c:pt>
                <c:pt idx="2">
                  <c:v>15.1</c:v>
                </c:pt>
                <c:pt idx="3">
                  <c:v>3.4</c:v>
                </c:pt>
                <c:pt idx="4">
                  <c:v>7.9</c:v>
                </c:pt>
              </c:numCache>
            </c:numRef>
          </c:val>
        </c:ser>
        <c:dLbls>
          <c:showLegendKey val="0"/>
          <c:showVal val="0"/>
          <c:showCatName val="0"/>
          <c:showSerName val="0"/>
          <c:showPercent val="0"/>
          <c:showBubbleSize val="0"/>
        </c:dLbls>
        <c:gapWidth val="150"/>
        <c:axId val="46654208"/>
        <c:axId val="46655744"/>
      </c:barChart>
      <c:catAx>
        <c:axId val="46654208"/>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46655744"/>
        <c:crosses val="autoZero"/>
        <c:auto val="1"/>
        <c:lblAlgn val="ctr"/>
        <c:lblOffset val="100"/>
        <c:noMultiLvlLbl val="0"/>
      </c:catAx>
      <c:valAx>
        <c:axId val="46655744"/>
        <c:scaling>
          <c:orientation val="minMax"/>
        </c:scaling>
        <c:delete val="0"/>
        <c:axPos val="l"/>
        <c:majorGridlines>
          <c:spPr>
            <a:ln>
              <a:solidFill>
                <a:schemeClr val="bg2">
                  <a:lumMod val="90000"/>
                </a:schemeClr>
              </a:solidFill>
            </a:ln>
          </c:spPr>
        </c:majorGridlines>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46654208"/>
        <c:crosses val="autoZero"/>
        <c:crossBetween val="between"/>
      </c:valAx>
      <c:spPr>
        <a:noFill/>
        <a:ln w="25400">
          <a:noFill/>
        </a:ln>
      </c:spPr>
    </c:plotArea>
    <c:legend>
      <c:legendPos val="b"/>
      <c:layout>
        <c:manualLayout>
          <c:xMode val="edge"/>
          <c:yMode val="edge"/>
          <c:wMode val="edge"/>
          <c:hMode val="edge"/>
          <c:x val="0.79408673347649728"/>
          <c:y val="0.10148301462317211"/>
          <c:w val="0.95362562634216175"/>
          <c:h val="0.27999999999999997"/>
        </c:manualLayout>
      </c:layout>
      <c:overlay val="0"/>
      <c:txPr>
        <a:bodyPr/>
        <a:lstStyle/>
        <a:p>
          <a:pPr>
            <a:defRPr sz="475" b="0" i="0" u="none" strike="noStrike" baseline="0">
              <a:solidFill>
                <a:srgbClr val="000000"/>
              </a:solidFill>
              <a:latin typeface="Arial"/>
              <a:ea typeface="Arial"/>
              <a:cs typeface="Arial"/>
            </a:defRPr>
          </a:pPr>
          <a:endParaRPr lang="fr-FR"/>
        </a:p>
      </c:txPr>
    </c:legend>
    <c:plotVisOnly val="1"/>
    <c:dispBlanksAs val="gap"/>
    <c:showDLblsOverMax val="0"/>
  </c:chart>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0</xdr:rowOff>
    </xdr:from>
    <xdr:to>
      <xdr:col>4</xdr:col>
      <xdr:colOff>704850</xdr:colOff>
      <xdr:row>31</xdr:row>
      <xdr:rowOff>76200</xdr:rowOff>
    </xdr:to>
    <xdr:graphicFrame macro="">
      <xdr:nvGraphicFramePr>
        <xdr:cNvPr id="1159"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352425</xdr:colOff>
      <xdr:row>2</xdr:row>
      <xdr:rowOff>47625</xdr:rowOff>
    </xdr:from>
    <xdr:to>
      <xdr:col>13</xdr:col>
      <xdr:colOff>95250</xdr:colOff>
      <xdr:row>34</xdr:row>
      <xdr:rowOff>123825</xdr:rowOff>
    </xdr:to>
    <xdr:pic>
      <xdr:nvPicPr>
        <xdr:cNvPr id="114723"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9801" t="4668" r="13812" b="-2"/>
        <a:stretch>
          <a:fillRect/>
        </a:stretch>
      </xdr:blipFill>
      <xdr:spPr bwMode="auto">
        <a:xfrm>
          <a:off x="4038600" y="352425"/>
          <a:ext cx="6600825" cy="494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8"/>
  <sheetViews>
    <sheetView topLeftCell="A7" zoomScaleNormal="100" workbookViewId="0">
      <selection activeCell="E22" sqref="E22"/>
    </sheetView>
  </sheetViews>
  <sheetFormatPr baseColWidth="10" defaultRowHeight="11.25" x14ac:dyDescent="0.2"/>
  <cols>
    <col min="1" max="7" width="11.42578125" style="2"/>
    <col min="8" max="8" width="25.7109375" style="2" customWidth="1"/>
    <col min="9" max="9" width="11.42578125" style="2"/>
    <col min="10" max="10" width="11.42578125" style="77"/>
    <col min="11" max="16384" width="11.42578125" style="2"/>
  </cols>
  <sheetData>
    <row r="2" spans="1:13" ht="12" x14ac:dyDescent="0.2">
      <c r="A2" s="116" t="s">
        <v>173</v>
      </c>
      <c r="B2" s="116"/>
      <c r="C2" s="116"/>
      <c r="D2" s="116"/>
      <c r="E2" s="116"/>
      <c r="F2" s="116"/>
      <c r="G2" s="116"/>
      <c r="H2" s="116"/>
    </row>
    <row r="3" spans="1:13" ht="13.5" thickBot="1" x14ac:dyDescent="0.25">
      <c r="A3" s="9"/>
      <c r="B3" s="9"/>
      <c r="C3" s="9"/>
      <c r="D3" s="9"/>
      <c r="E3" s="9"/>
      <c r="F3" s="9"/>
      <c r="G3" s="9"/>
      <c r="H3" s="9"/>
      <c r="J3" s="78"/>
      <c r="K3" s="75"/>
      <c r="L3" s="75"/>
      <c r="M3" s="75"/>
    </row>
    <row r="4" spans="1:13" ht="23.25" thickTop="1" x14ac:dyDescent="0.2">
      <c r="A4" s="81" t="s">
        <v>0</v>
      </c>
      <c r="B4" s="81" t="s">
        <v>165</v>
      </c>
      <c r="C4" s="81" t="s">
        <v>1</v>
      </c>
      <c r="D4" s="82" t="s">
        <v>149</v>
      </c>
      <c r="E4" s="83" t="s">
        <v>3</v>
      </c>
      <c r="F4" s="84" t="s">
        <v>4</v>
      </c>
      <c r="G4" s="85" t="s">
        <v>5</v>
      </c>
      <c r="H4" s="81" t="s">
        <v>143</v>
      </c>
      <c r="J4" s="79"/>
      <c r="K4" s="76"/>
      <c r="L4" s="76"/>
      <c r="M4" s="76"/>
    </row>
    <row r="5" spans="1:13" ht="12.75" x14ac:dyDescent="0.2">
      <c r="A5" s="86" t="s">
        <v>6</v>
      </c>
      <c r="B5" s="86" t="s">
        <v>7</v>
      </c>
      <c r="C5" s="86" t="s">
        <v>7</v>
      </c>
      <c r="D5" s="87" t="s">
        <v>7</v>
      </c>
      <c r="E5" s="88">
        <v>58.3</v>
      </c>
      <c r="F5" s="88">
        <v>61.6</v>
      </c>
      <c r="G5" s="89">
        <v>60</v>
      </c>
      <c r="H5" s="86" t="s">
        <v>8</v>
      </c>
      <c r="J5" s="79"/>
      <c r="K5" s="76"/>
      <c r="L5" s="76"/>
      <c r="M5" s="76"/>
    </row>
    <row r="6" spans="1:13" ht="12.75" x14ac:dyDescent="0.2">
      <c r="A6" s="90" t="s">
        <v>9</v>
      </c>
      <c r="B6" s="90" t="s">
        <v>7</v>
      </c>
      <c r="C6" s="90" t="s">
        <v>10</v>
      </c>
      <c r="D6" s="91" t="s">
        <v>7</v>
      </c>
      <c r="E6" s="92">
        <v>19.399999999999999</v>
      </c>
      <c r="F6" s="92">
        <v>17.8</v>
      </c>
      <c r="G6" s="93">
        <v>18.600000000000001</v>
      </c>
      <c r="H6" s="94">
        <f>G5+G6</f>
        <v>78.599999999999994</v>
      </c>
      <c r="J6" s="79"/>
      <c r="K6" s="76"/>
      <c r="L6" s="76"/>
      <c r="M6" s="76"/>
    </row>
    <row r="7" spans="1:13" ht="12.75" x14ac:dyDescent="0.2">
      <c r="A7" s="95" t="s">
        <v>11</v>
      </c>
      <c r="B7" s="95" t="s">
        <v>7</v>
      </c>
      <c r="C7" s="95" t="s">
        <v>7</v>
      </c>
      <c r="D7" s="96" t="s">
        <v>10</v>
      </c>
      <c r="E7" s="97">
        <v>6.5</v>
      </c>
      <c r="F7" s="97">
        <v>8</v>
      </c>
      <c r="G7" s="98">
        <v>7.2</v>
      </c>
      <c r="H7" s="95" t="s">
        <v>12</v>
      </c>
      <c r="J7" s="79"/>
      <c r="K7" s="76"/>
      <c r="L7" s="76"/>
      <c r="M7" s="76"/>
    </row>
    <row r="8" spans="1:13" ht="12.75" x14ac:dyDescent="0.2">
      <c r="A8" s="99" t="s">
        <v>13</v>
      </c>
      <c r="B8" s="99" t="s">
        <v>7</v>
      </c>
      <c r="C8" s="99" t="s">
        <v>10</v>
      </c>
      <c r="D8" s="100" t="s">
        <v>10</v>
      </c>
      <c r="E8" s="101">
        <v>4.7</v>
      </c>
      <c r="F8" s="101">
        <v>4.7</v>
      </c>
      <c r="G8" s="102">
        <v>4.7</v>
      </c>
      <c r="H8" s="103">
        <f>G7+G8</f>
        <v>11.9</v>
      </c>
      <c r="J8" s="79"/>
      <c r="K8" s="76"/>
      <c r="L8" s="76"/>
      <c r="M8" s="76"/>
    </row>
    <row r="9" spans="1:13" ht="12.75" x14ac:dyDescent="0.2">
      <c r="A9" s="90">
        <v>4</v>
      </c>
      <c r="B9" s="90" t="s">
        <v>10</v>
      </c>
      <c r="C9" s="90" t="s">
        <v>7</v>
      </c>
      <c r="D9" s="91" t="s">
        <v>7</v>
      </c>
      <c r="E9" s="92">
        <v>2.2999999999999998</v>
      </c>
      <c r="F9" s="92">
        <v>1.8</v>
      </c>
      <c r="G9" s="93">
        <v>2.1</v>
      </c>
      <c r="H9" s="90" t="s">
        <v>14</v>
      </c>
      <c r="J9" s="79"/>
      <c r="K9" s="76"/>
      <c r="L9" s="76"/>
      <c r="M9" s="76"/>
    </row>
    <row r="10" spans="1:13" ht="12.75" x14ac:dyDescent="0.2">
      <c r="A10" s="90">
        <v>3</v>
      </c>
      <c r="B10" s="90" t="s">
        <v>10</v>
      </c>
      <c r="C10" s="90" t="s">
        <v>10</v>
      </c>
      <c r="D10" s="91" t="s">
        <v>7</v>
      </c>
      <c r="E10" s="92">
        <v>3.4</v>
      </c>
      <c r="F10" s="92">
        <v>2.2000000000000002</v>
      </c>
      <c r="G10" s="93">
        <v>2.8</v>
      </c>
      <c r="H10" s="94">
        <f>G9+G10</f>
        <v>4.9000000000000004</v>
      </c>
      <c r="J10" s="79"/>
      <c r="K10" s="76"/>
      <c r="L10" s="76"/>
      <c r="M10" s="76"/>
    </row>
    <row r="11" spans="1:13" ht="12.75" x14ac:dyDescent="0.2">
      <c r="A11" s="95">
        <v>2</v>
      </c>
      <c r="B11" s="95" t="s">
        <v>10</v>
      </c>
      <c r="C11" s="95" t="s">
        <v>7</v>
      </c>
      <c r="D11" s="96" t="s">
        <v>10</v>
      </c>
      <c r="E11" s="97">
        <v>1.4</v>
      </c>
      <c r="F11" s="97">
        <v>1.3</v>
      </c>
      <c r="G11" s="98">
        <v>1.3</v>
      </c>
      <c r="H11" s="95" t="s">
        <v>15</v>
      </c>
      <c r="J11" s="79"/>
      <c r="K11" s="76"/>
      <c r="L11" s="76"/>
      <c r="M11" s="76"/>
    </row>
    <row r="12" spans="1:13" x14ac:dyDescent="0.2">
      <c r="A12" s="104">
        <v>1</v>
      </c>
      <c r="B12" s="104" t="s">
        <v>10</v>
      </c>
      <c r="C12" s="104" t="s">
        <v>10</v>
      </c>
      <c r="D12" s="105" t="s">
        <v>10</v>
      </c>
      <c r="E12" s="106">
        <v>3.9</v>
      </c>
      <c r="F12" s="106">
        <v>2.6</v>
      </c>
      <c r="G12" s="107">
        <v>3.3</v>
      </c>
      <c r="H12" s="108">
        <f>G11+G12</f>
        <v>4.5999999999999996</v>
      </c>
      <c r="J12" s="80"/>
      <c r="K12" s="54"/>
      <c r="L12" s="54"/>
      <c r="M12" s="54"/>
    </row>
    <row r="13" spans="1:13" s="54" customFormat="1" ht="24.75" customHeight="1" x14ac:dyDescent="0.2">
      <c r="A13" s="117" t="s">
        <v>174</v>
      </c>
      <c r="B13" s="117"/>
      <c r="C13" s="117"/>
      <c r="D13" s="117"/>
      <c r="E13" s="117"/>
      <c r="F13" s="117"/>
      <c r="G13" s="117"/>
      <c r="H13" s="117"/>
      <c r="J13" s="77"/>
      <c r="K13" s="2"/>
      <c r="L13" s="2"/>
      <c r="M13" s="2"/>
    </row>
    <row r="14" spans="1:13" x14ac:dyDescent="0.2">
      <c r="A14" s="118" t="s">
        <v>168</v>
      </c>
      <c r="B14" s="118"/>
      <c r="C14" s="118"/>
      <c r="D14" s="118"/>
      <c r="E14" s="118"/>
      <c r="F14" s="118"/>
      <c r="G14" s="118"/>
      <c r="H14" s="118"/>
    </row>
    <row r="15" spans="1:13" ht="54" customHeight="1" x14ac:dyDescent="0.2">
      <c r="A15" s="119" t="s">
        <v>167</v>
      </c>
      <c r="B15" s="119"/>
      <c r="C15" s="119"/>
      <c r="D15" s="119"/>
      <c r="E15" s="119"/>
      <c r="F15" s="119"/>
      <c r="G15" s="119"/>
      <c r="H15" s="119"/>
    </row>
    <row r="16" spans="1:13" ht="12.75" x14ac:dyDescent="0.2">
      <c r="A16" s="118" t="s">
        <v>170</v>
      </c>
      <c r="B16" s="120"/>
      <c r="C16" s="120"/>
      <c r="D16" s="120"/>
      <c r="E16" s="120"/>
      <c r="F16" s="120"/>
      <c r="G16" s="120"/>
      <c r="H16" s="120"/>
    </row>
    <row r="17" spans="1:8" ht="13.5" thickBot="1" x14ac:dyDescent="0.25">
      <c r="A17" s="121" t="s">
        <v>186</v>
      </c>
      <c r="B17" s="122"/>
      <c r="C17" s="122"/>
      <c r="D17" s="122"/>
      <c r="E17" s="122"/>
      <c r="F17" s="122"/>
      <c r="G17" s="122"/>
      <c r="H17" s="122"/>
    </row>
    <row r="18" spans="1:8" x14ac:dyDescent="0.2">
      <c r="H18" s="8" t="s">
        <v>194</v>
      </c>
    </row>
  </sheetData>
  <mergeCells count="6">
    <mergeCell ref="A2:H2"/>
    <mergeCell ref="A13:H13"/>
    <mergeCell ref="A14:H14"/>
    <mergeCell ref="A15:H15"/>
    <mergeCell ref="A16:H16"/>
    <mergeCell ref="A17:H17"/>
  </mergeCells>
  <phoneticPr fontId="5" type="noConversion"/>
  <pageMargins left="0.78740157499999996" right="0.78740157499999996" top="0.984251969" bottom="0.984251969" header="0.4921259845" footer="0.492125984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opLeftCell="A22" zoomScaleNormal="100" workbookViewId="0">
      <selection activeCell="I34" sqref="I34"/>
    </sheetView>
  </sheetViews>
  <sheetFormatPr baseColWidth="10" defaultRowHeight="11.25" x14ac:dyDescent="0.2"/>
  <cols>
    <col min="1" max="1" width="32.28515625" style="1" customWidth="1"/>
    <col min="2" max="16384" width="11.42578125" style="1"/>
  </cols>
  <sheetData>
    <row r="1" spans="1:7" ht="12" x14ac:dyDescent="0.2">
      <c r="A1" s="12" t="s">
        <v>177</v>
      </c>
      <c r="B1" s="12"/>
      <c r="C1" s="12"/>
      <c r="D1" s="12"/>
      <c r="E1" s="12"/>
      <c r="F1" s="12"/>
      <c r="G1" s="12"/>
    </row>
    <row r="2" spans="1:7" ht="12" thickBot="1" x14ac:dyDescent="0.25"/>
    <row r="3" spans="1:7" ht="12" thickTop="1" x14ac:dyDescent="0.2">
      <c r="A3" s="3"/>
      <c r="B3" s="4" t="s">
        <v>5</v>
      </c>
      <c r="C3" s="4" t="s">
        <v>3</v>
      </c>
      <c r="D3" s="4" t="s">
        <v>4</v>
      </c>
    </row>
    <row r="4" spans="1:7" x14ac:dyDescent="0.2">
      <c r="A4" s="109" t="s">
        <v>145</v>
      </c>
      <c r="B4" s="110">
        <v>43.5</v>
      </c>
      <c r="C4" s="110">
        <v>44.5</v>
      </c>
      <c r="D4" s="110">
        <v>41.6</v>
      </c>
    </row>
    <row r="5" spans="1:7" x14ac:dyDescent="0.2">
      <c r="A5" s="111" t="s">
        <v>147</v>
      </c>
      <c r="B5" s="112">
        <v>28.4</v>
      </c>
      <c r="C5" s="112">
        <v>29</v>
      </c>
      <c r="D5" s="112">
        <v>27.2</v>
      </c>
    </row>
    <row r="6" spans="1:7" ht="15" customHeight="1" x14ac:dyDescent="0.2">
      <c r="A6" s="111" t="s">
        <v>156</v>
      </c>
      <c r="B6" s="112">
        <v>15.7</v>
      </c>
      <c r="C6" s="112">
        <v>16.100000000000001</v>
      </c>
      <c r="D6" s="112">
        <v>15.1</v>
      </c>
    </row>
    <row r="7" spans="1:7" ht="13.5" customHeight="1" x14ac:dyDescent="0.2">
      <c r="A7" s="111" t="s">
        <v>166</v>
      </c>
      <c r="B7" s="112">
        <v>3.5</v>
      </c>
      <c r="C7" s="112">
        <v>3.7</v>
      </c>
      <c r="D7" s="112">
        <v>3.4</v>
      </c>
    </row>
    <row r="8" spans="1:7" x14ac:dyDescent="0.2">
      <c r="A8" s="113" t="s">
        <v>5</v>
      </c>
      <c r="B8" s="114">
        <v>9.5</v>
      </c>
      <c r="C8" s="114">
        <v>11</v>
      </c>
      <c r="D8" s="114">
        <v>7.9</v>
      </c>
    </row>
    <row r="9" spans="1:7" x14ac:dyDescent="0.2">
      <c r="A9" s="7" t="s">
        <v>163</v>
      </c>
      <c r="B9" s="6"/>
      <c r="C9" s="6"/>
      <c r="D9" s="6"/>
      <c r="E9" s="6"/>
      <c r="F9" s="6"/>
    </row>
    <row r="10" spans="1:7" ht="15.75" customHeight="1" x14ac:dyDescent="0.2">
      <c r="A10" s="6"/>
      <c r="B10" s="6"/>
      <c r="C10" s="6"/>
      <c r="D10" s="6"/>
      <c r="E10" s="6"/>
      <c r="F10" s="6"/>
    </row>
    <row r="11" spans="1:7" ht="15.75" customHeight="1" x14ac:dyDescent="0.2">
      <c r="A11" s="6"/>
      <c r="B11" s="6"/>
      <c r="C11" s="6"/>
      <c r="D11" s="6"/>
      <c r="E11" s="6"/>
      <c r="F11" s="6"/>
    </row>
    <row r="12" spans="1:7" x14ac:dyDescent="0.2">
      <c r="A12" s="6"/>
      <c r="B12" s="6"/>
      <c r="C12" s="6"/>
      <c r="D12" s="6"/>
      <c r="E12" s="6"/>
      <c r="F12" s="6"/>
    </row>
    <row r="13" spans="1:7" x14ac:dyDescent="0.2">
      <c r="A13" s="6"/>
      <c r="B13" s="6"/>
      <c r="C13" s="6"/>
      <c r="D13" s="6"/>
      <c r="E13" s="6"/>
      <c r="F13" s="6"/>
    </row>
    <row r="14" spans="1:7" x14ac:dyDescent="0.2">
      <c r="A14" s="6"/>
      <c r="B14" s="6"/>
      <c r="C14" s="6"/>
      <c r="D14" s="6"/>
      <c r="E14" s="6"/>
      <c r="F14" s="6"/>
    </row>
    <row r="15" spans="1:7" x14ac:dyDescent="0.2">
      <c r="A15" s="6"/>
      <c r="B15" s="6"/>
      <c r="C15" s="6"/>
      <c r="D15" s="6"/>
      <c r="E15" s="6"/>
      <c r="F15" s="6"/>
    </row>
    <row r="16" spans="1:7" x14ac:dyDescent="0.2">
      <c r="A16" s="6"/>
      <c r="B16" s="6"/>
      <c r="C16" s="6"/>
      <c r="D16" s="6"/>
      <c r="E16" s="6"/>
      <c r="F16" s="6"/>
    </row>
    <row r="17" spans="1:6" x14ac:dyDescent="0.2">
      <c r="A17" s="6"/>
      <c r="B17" s="6"/>
      <c r="C17" s="6"/>
      <c r="D17" s="6"/>
      <c r="E17" s="6"/>
      <c r="F17" s="6"/>
    </row>
    <row r="18" spans="1:6" x14ac:dyDescent="0.2">
      <c r="A18" s="6"/>
      <c r="B18" s="6"/>
      <c r="C18" s="6"/>
      <c r="D18" s="6"/>
      <c r="E18" s="6"/>
      <c r="F18" s="6"/>
    </row>
    <row r="19" spans="1:6" x14ac:dyDescent="0.2">
      <c r="A19" s="6"/>
      <c r="B19" s="6"/>
      <c r="C19" s="6"/>
      <c r="D19" s="6"/>
      <c r="E19" s="6"/>
      <c r="F19" s="6"/>
    </row>
    <row r="20" spans="1:6" x14ac:dyDescent="0.2">
      <c r="A20" s="6"/>
      <c r="B20" s="6"/>
      <c r="C20" s="6"/>
      <c r="D20" s="6"/>
      <c r="E20" s="6"/>
      <c r="F20" s="6"/>
    </row>
    <row r="21" spans="1:6" x14ac:dyDescent="0.2">
      <c r="A21" s="6"/>
      <c r="B21" s="6"/>
      <c r="C21" s="6"/>
      <c r="D21" s="6"/>
      <c r="E21" s="6"/>
      <c r="F21" s="6"/>
    </row>
    <row r="22" spans="1:6" x14ac:dyDescent="0.2">
      <c r="A22" s="6"/>
      <c r="B22" s="6"/>
      <c r="C22" s="6"/>
      <c r="D22" s="6"/>
      <c r="E22" s="6"/>
      <c r="F22" s="6"/>
    </row>
    <row r="23" spans="1:6" x14ac:dyDescent="0.2">
      <c r="A23" s="6"/>
      <c r="B23" s="6"/>
      <c r="C23" s="6"/>
      <c r="D23" s="6"/>
      <c r="E23" s="6"/>
      <c r="F23" s="6"/>
    </row>
    <row r="24" spans="1:6" x14ac:dyDescent="0.2">
      <c r="A24" s="6"/>
      <c r="B24" s="6"/>
      <c r="C24" s="6"/>
      <c r="D24" s="6"/>
      <c r="E24" s="6"/>
      <c r="F24" s="6"/>
    </row>
    <row r="25" spans="1:6" x14ac:dyDescent="0.2">
      <c r="A25" s="6"/>
      <c r="B25" s="6"/>
      <c r="C25" s="6"/>
      <c r="D25" s="6"/>
      <c r="E25" s="6"/>
      <c r="F25" s="6"/>
    </row>
    <row r="26" spans="1:6" x14ac:dyDescent="0.2">
      <c r="A26" s="6"/>
      <c r="B26" s="6"/>
      <c r="C26" s="6"/>
      <c r="D26" s="6"/>
      <c r="E26" s="6"/>
      <c r="F26" s="6"/>
    </row>
    <row r="27" spans="1:6" x14ac:dyDescent="0.2">
      <c r="A27" s="6"/>
      <c r="B27" s="6"/>
      <c r="C27" s="6"/>
      <c r="D27" s="6"/>
      <c r="E27" s="6"/>
      <c r="F27" s="6"/>
    </row>
    <row r="28" spans="1:6" x14ac:dyDescent="0.2">
      <c r="A28" s="6"/>
      <c r="B28" s="6"/>
      <c r="C28" s="6"/>
      <c r="D28" s="6"/>
      <c r="E28" s="6"/>
      <c r="F28" s="6"/>
    </row>
    <row r="29" spans="1:6" x14ac:dyDescent="0.2">
      <c r="A29" s="6"/>
      <c r="B29" s="6"/>
      <c r="C29" s="6"/>
      <c r="D29" s="6"/>
      <c r="E29" s="6"/>
      <c r="F29" s="6"/>
    </row>
    <row r="30" spans="1:6" x14ac:dyDescent="0.2">
      <c r="A30" s="6"/>
      <c r="B30" s="6"/>
      <c r="C30" s="6"/>
      <c r="D30" s="6"/>
      <c r="E30" s="6"/>
      <c r="F30" s="6"/>
    </row>
    <row r="31" spans="1:6" x14ac:dyDescent="0.2">
      <c r="A31" s="6"/>
      <c r="B31" s="6"/>
      <c r="C31" s="6"/>
      <c r="D31" s="6"/>
      <c r="E31" s="6"/>
      <c r="F31" s="6"/>
    </row>
    <row r="32" spans="1:6" x14ac:dyDescent="0.2">
      <c r="A32" s="6"/>
      <c r="B32" s="6"/>
      <c r="C32" s="6"/>
      <c r="D32" s="6"/>
      <c r="E32" s="6"/>
      <c r="F32" s="6"/>
    </row>
    <row r="33" spans="1:7" x14ac:dyDescent="0.2">
      <c r="A33" s="10"/>
      <c r="B33" s="10"/>
      <c r="C33" s="10"/>
      <c r="D33" s="10"/>
      <c r="E33" s="10"/>
      <c r="F33" s="10"/>
      <c r="G33" s="11"/>
    </row>
    <row r="34" spans="1:7" s="53" customFormat="1" ht="24.75" customHeight="1" x14ac:dyDescent="0.2">
      <c r="A34" s="123" t="s">
        <v>175</v>
      </c>
      <c r="B34" s="123"/>
      <c r="C34" s="123"/>
      <c r="D34" s="123"/>
      <c r="E34" s="123"/>
      <c r="F34" s="123"/>
      <c r="G34" s="55"/>
    </row>
    <row r="35" spans="1:7" x14ac:dyDescent="0.2">
      <c r="A35" s="13" t="s">
        <v>189</v>
      </c>
      <c r="B35" s="13"/>
      <c r="C35" s="13"/>
      <c r="D35" s="13"/>
      <c r="E35" s="13"/>
      <c r="F35" s="6"/>
    </row>
    <row r="36" spans="1:7" x14ac:dyDescent="0.2">
      <c r="A36" s="13" t="s">
        <v>190</v>
      </c>
      <c r="B36" s="13"/>
      <c r="C36" s="13"/>
      <c r="D36" s="6"/>
      <c r="E36" s="6"/>
      <c r="F36" s="6"/>
    </row>
    <row r="37" spans="1:7" x14ac:dyDescent="0.2">
      <c r="A37" s="6" t="s">
        <v>170</v>
      </c>
      <c r="B37" s="6"/>
      <c r="C37" s="6"/>
      <c r="D37" s="6"/>
      <c r="E37" s="6"/>
      <c r="F37" s="6"/>
    </row>
    <row r="38" spans="1:7" x14ac:dyDescent="0.2">
      <c r="A38" s="14" t="s">
        <v>186</v>
      </c>
      <c r="B38" s="14"/>
      <c r="C38" s="6"/>
      <c r="D38" s="6"/>
      <c r="E38" s="6"/>
      <c r="F38" s="6"/>
    </row>
    <row r="39" spans="1:7" x14ac:dyDescent="0.2">
      <c r="A39" s="6"/>
      <c r="B39" s="6"/>
      <c r="C39" s="6"/>
      <c r="D39" s="6"/>
      <c r="E39" s="6"/>
      <c r="F39" s="6"/>
    </row>
    <row r="40" spans="1:7" x14ac:dyDescent="0.2">
      <c r="A40" s="6"/>
      <c r="B40" s="6"/>
      <c r="C40" s="6"/>
      <c r="D40" s="49" t="s">
        <v>195</v>
      </c>
      <c r="E40" s="6"/>
      <c r="F40" s="6"/>
    </row>
  </sheetData>
  <mergeCells count="1">
    <mergeCell ref="A34:F34"/>
  </mergeCells>
  <phoneticPr fontId="5" type="noConversion"/>
  <pageMargins left="0.78740157499999996" right="0.78740157499999996" top="0.984251969" bottom="0.984251969" header="0.4921259845" footer="0.492125984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5"/>
  <sheetViews>
    <sheetView showGridLines="0" topLeftCell="C1" zoomScale="90" zoomScaleNormal="90" workbookViewId="0">
      <selection activeCell="M15" sqref="M15"/>
    </sheetView>
  </sheetViews>
  <sheetFormatPr baseColWidth="10" defaultRowHeight="11.25" x14ac:dyDescent="0.2"/>
  <cols>
    <col min="1" max="1" width="11.42578125" style="1"/>
    <col min="2" max="2" width="11.42578125" style="1" customWidth="1"/>
    <col min="3" max="16384" width="11.42578125" style="1"/>
  </cols>
  <sheetData>
    <row r="1" spans="2:16" ht="12" x14ac:dyDescent="0.2">
      <c r="B1" s="134" t="s">
        <v>178</v>
      </c>
      <c r="C1" s="134"/>
      <c r="D1" s="134"/>
      <c r="E1" s="134"/>
      <c r="F1" s="134"/>
      <c r="G1" s="134"/>
      <c r="H1" s="134"/>
      <c r="I1" s="134"/>
    </row>
    <row r="2" spans="2:16" ht="12" x14ac:dyDescent="0.2">
      <c r="B2" s="5"/>
    </row>
    <row r="3" spans="2:16" ht="35.25" customHeight="1" thickBot="1" x14ac:dyDescent="0.25">
      <c r="B3" s="135"/>
      <c r="C3" s="138" t="s">
        <v>150</v>
      </c>
      <c r="D3" s="138"/>
      <c r="E3" s="138"/>
      <c r="F3" s="138"/>
      <c r="G3" s="138" t="s">
        <v>153</v>
      </c>
      <c r="H3" s="138"/>
      <c r="I3" s="138"/>
      <c r="J3" s="138"/>
      <c r="K3" s="138" t="s">
        <v>154</v>
      </c>
      <c r="L3" s="138"/>
      <c r="M3" s="138"/>
      <c r="N3" s="138"/>
      <c r="O3" s="139" t="s">
        <v>152</v>
      </c>
      <c r="P3" s="140"/>
    </row>
    <row r="4" spans="2:16" ht="12.75" customHeight="1" x14ac:dyDescent="0.2">
      <c r="B4" s="136"/>
      <c r="C4" s="128" t="s">
        <v>3</v>
      </c>
      <c r="D4" s="128"/>
      <c r="E4" s="128" t="s">
        <v>4</v>
      </c>
      <c r="F4" s="128"/>
      <c r="G4" s="128" t="s">
        <v>3</v>
      </c>
      <c r="H4" s="128"/>
      <c r="I4" s="128" t="s">
        <v>4</v>
      </c>
      <c r="J4" s="128"/>
      <c r="K4" s="128" t="s">
        <v>3</v>
      </c>
      <c r="L4" s="128"/>
      <c r="M4" s="128" t="s">
        <v>4</v>
      </c>
      <c r="N4" s="128"/>
      <c r="O4" s="129" t="s">
        <v>3</v>
      </c>
      <c r="P4" s="131" t="s">
        <v>4</v>
      </c>
    </row>
    <row r="5" spans="2:16" ht="12.75" x14ac:dyDescent="0.2">
      <c r="B5" s="137"/>
      <c r="C5" s="15" t="s">
        <v>155</v>
      </c>
      <c r="D5" s="15" t="s">
        <v>157</v>
      </c>
      <c r="E5" s="15" t="s">
        <v>155</v>
      </c>
      <c r="F5" s="15" t="s">
        <v>157</v>
      </c>
      <c r="G5" s="15" t="s">
        <v>155</v>
      </c>
      <c r="H5" s="15" t="s">
        <v>157</v>
      </c>
      <c r="I5" s="15" t="s">
        <v>155</v>
      </c>
      <c r="J5" s="15" t="s">
        <v>157</v>
      </c>
      <c r="K5" s="15" t="s">
        <v>155</v>
      </c>
      <c r="L5" s="15" t="s">
        <v>157</v>
      </c>
      <c r="M5" s="15" t="s">
        <v>155</v>
      </c>
      <c r="N5" s="15" t="s">
        <v>157</v>
      </c>
      <c r="O5" s="130"/>
      <c r="P5" s="132"/>
    </row>
    <row r="6" spans="2:16" ht="12.75" x14ac:dyDescent="0.2">
      <c r="B6" s="16" t="s">
        <v>145</v>
      </c>
      <c r="C6" s="17">
        <v>9.1711340000000003</v>
      </c>
      <c r="D6" s="18">
        <v>3.7850739999999998</v>
      </c>
      <c r="E6" s="18">
        <v>9.437818</v>
      </c>
      <c r="F6" s="115">
        <v>3.7</v>
      </c>
      <c r="G6" s="19">
        <v>12.77216</v>
      </c>
      <c r="H6" s="20">
        <v>4.0698889999999999</v>
      </c>
      <c r="I6" s="20">
        <v>12.6</v>
      </c>
      <c r="J6" s="21">
        <v>3.9394559999999998</v>
      </c>
      <c r="K6" s="22">
        <v>2.5897679999999998</v>
      </c>
      <c r="L6" s="23">
        <v>0.81238679999999996</v>
      </c>
      <c r="M6" s="23">
        <v>2.42665</v>
      </c>
      <c r="N6" s="24">
        <v>0.71504529999999999</v>
      </c>
      <c r="O6" s="25">
        <v>3</v>
      </c>
      <c r="P6" s="26">
        <v>1.8</v>
      </c>
    </row>
    <row r="7" spans="2:16" ht="12.75" x14ac:dyDescent="0.2">
      <c r="B7" s="16" t="s">
        <v>147</v>
      </c>
      <c r="C7" s="27">
        <v>10.568381</v>
      </c>
      <c r="D7" s="28">
        <v>3.510068</v>
      </c>
      <c r="E7" s="28">
        <v>10.707905</v>
      </c>
      <c r="F7" s="29">
        <v>3.452645</v>
      </c>
      <c r="G7" s="30">
        <v>13.70487</v>
      </c>
      <c r="H7" s="31">
        <v>3.5125579999999998</v>
      </c>
      <c r="I7" s="31">
        <v>13.3287</v>
      </c>
      <c r="J7" s="32">
        <v>3.450831</v>
      </c>
      <c r="K7" s="33">
        <v>2.3196249999999998</v>
      </c>
      <c r="L7" s="34">
        <v>0.72016539999999996</v>
      </c>
      <c r="M7" s="34">
        <v>2.2050900000000002</v>
      </c>
      <c r="N7" s="35">
        <v>0.63843870000000003</v>
      </c>
      <c r="O7" s="36">
        <v>11.3</v>
      </c>
      <c r="P7" s="37">
        <v>6.3</v>
      </c>
    </row>
    <row r="8" spans="2:16" ht="39.75" x14ac:dyDescent="0.2">
      <c r="B8" s="16" t="s">
        <v>169</v>
      </c>
      <c r="C8" s="27">
        <v>11.97092</v>
      </c>
      <c r="D8" s="28">
        <v>3.3</v>
      </c>
      <c r="E8" s="28">
        <v>11.927345000000001</v>
      </c>
      <c r="F8" s="29">
        <v>3.1943869999999999</v>
      </c>
      <c r="G8" s="30">
        <v>14.640549999999999</v>
      </c>
      <c r="H8" s="31">
        <v>3.212952</v>
      </c>
      <c r="I8" s="31">
        <v>14.181929999999999</v>
      </c>
      <c r="J8" s="32">
        <v>3.1303489999999998</v>
      </c>
      <c r="K8" s="33">
        <v>2.0888270000000002</v>
      </c>
      <c r="L8" s="34">
        <v>0.66764999999999997</v>
      </c>
      <c r="M8" s="34">
        <v>2.045757</v>
      </c>
      <c r="N8" s="35">
        <v>0.58697429999999995</v>
      </c>
      <c r="O8" s="36">
        <v>26.5</v>
      </c>
      <c r="P8" s="37">
        <v>19.8</v>
      </c>
    </row>
    <row r="9" spans="2:16" ht="38.25" x14ac:dyDescent="0.2">
      <c r="B9" s="38" t="s">
        <v>148</v>
      </c>
      <c r="C9" s="27">
        <v>14.714164</v>
      </c>
      <c r="D9" s="28">
        <v>2.980982</v>
      </c>
      <c r="E9" s="28">
        <v>14.561161999999999</v>
      </c>
      <c r="F9" s="29">
        <v>2.864201</v>
      </c>
      <c r="G9" s="30">
        <v>16.01934</v>
      </c>
      <c r="H9" s="31">
        <v>2.7950159999999999</v>
      </c>
      <c r="I9" s="31">
        <v>15.75094</v>
      </c>
      <c r="J9" s="32">
        <v>2.8643969999999999</v>
      </c>
      <c r="K9" s="33">
        <v>1.7980499999999999</v>
      </c>
      <c r="L9" s="34">
        <v>0.59208660000000002</v>
      </c>
      <c r="M9" s="34">
        <v>1.834767</v>
      </c>
      <c r="N9" s="35">
        <v>0.54477900000000001</v>
      </c>
      <c r="O9" s="36">
        <v>59.2</v>
      </c>
      <c r="P9" s="37">
        <v>72.099999999999994</v>
      </c>
    </row>
    <row r="10" spans="2:16" ht="12.75" x14ac:dyDescent="0.2">
      <c r="B10" s="39" t="s">
        <v>5</v>
      </c>
      <c r="C10" s="40">
        <v>13.3538</v>
      </c>
      <c r="D10" s="41">
        <v>3.6148699999999998</v>
      </c>
      <c r="E10" s="42">
        <v>13.703889999999999</v>
      </c>
      <c r="F10" s="43">
        <v>3.3130760000000001</v>
      </c>
      <c r="G10" s="40">
        <v>15.295719999999999</v>
      </c>
      <c r="H10" s="44">
        <v>3.1860550000000001</v>
      </c>
      <c r="I10" s="42">
        <v>15.23165</v>
      </c>
      <c r="J10" s="43">
        <v>3.1058469999999998</v>
      </c>
      <c r="K10" s="45">
        <v>1.957646</v>
      </c>
      <c r="L10" s="46">
        <v>0.67115840000000004</v>
      </c>
      <c r="M10" s="47">
        <v>1.910612</v>
      </c>
      <c r="N10" s="48">
        <v>0.57892339999999998</v>
      </c>
      <c r="O10" s="44">
        <v>51.04</v>
      </c>
      <c r="P10" s="43">
        <v>48.96</v>
      </c>
    </row>
    <row r="11" spans="2:16" s="53" customFormat="1" ht="34.5" customHeight="1" x14ac:dyDescent="0.2">
      <c r="B11" s="57" t="s">
        <v>174</v>
      </c>
      <c r="C11" s="56"/>
      <c r="D11" s="56"/>
      <c r="E11" s="56"/>
      <c r="F11" s="56"/>
      <c r="G11" s="56"/>
      <c r="H11" s="56"/>
      <c r="I11" s="56"/>
      <c r="J11" s="56"/>
      <c r="K11" s="56"/>
    </row>
    <row r="12" spans="2:16" ht="39.75" customHeight="1" x14ac:dyDescent="0.2">
      <c r="B12" s="133" t="s">
        <v>179</v>
      </c>
      <c r="C12" s="133"/>
      <c r="D12" s="133"/>
      <c r="E12" s="133"/>
      <c r="F12" s="133"/>
      <c r="G12" s="133"/>
      <c r="H12" s="133"/>
      <c r="I12" s="133"/>
      <c r="J12" s="133"/>
      <c r="K12" s="133"/>
      <c r="L12" s="133"/>
      <c r="M12" s="133"/>
      <c r="N12" s="133"/>
      <c r="O12" s="133"/>
      <c r="P12" s="133"/>
    </row>
    <row r="13" spans="2:16" ht="12.75" customHeight="1" x14ac:dyDescent="0.2">
      <c r="B13" s="124" t="s">
        <v>170</v>
      </c>
      <c r="C13" s="125"/>
      <c r="D13" s="125"/>
      <c r="E13" s="125"/>
      <c r="F13" s="125"/>
      <c r="G13" s="125"/>
      <c r="H13" s="125"/>
      <c r="I13" s="125"/>
      <c r="J13" s="125"/>
      <c r="K13" s="125"/>
      <c r="L13" s="125"/>
      <c r="M13" s="125"/>
      <c r="N13" s="125"/>
      <c r="O13" s="125"/>
      <c r="P13" s="125"/>
    </row>
    <row r="14" spans="2:16" ht="13.5" thickBot="1" x14ac:dyDescent="0.25">
      <c r="B14" s="126" t="s">
        <v>186</v>
      </c>
      <c r="C14" s="127"/>
      <c r="D14" s="127"/>
      <c r="E14" s="127"/>
      <c r="F14" s="127"/>
      <c r="G14" s="127"/>
      <c r="H14" s="127"/>
      <c r="I14" s="127"/>
      <c r="J14" s="127"/>
      <c r="K14" s="127"/>
      <c r="L14" s="127"/>
      <c r="M14" s="127"/>
      <c r="N14" s="127"/>
      <c r="O14" s="127"/>
      <c r="P14" s="127"/>
    </row>
    <row r="15" spans="2:16" x14ac:dyDescent="0.2">
      <c r="M15" s="8" t="s">
        <v>194</v>
      </c>
    </row>
  </sheetData>
  <mergeCells count="17">
    <mergeCell ref="B1:I1"/>
    <mergeCell ref="B3:B5"/>
    <mergeCell ref="C3:F3"/>
    <mergeCell ref="G3:J3"/>
    <mergeCell ref="K3:N3"/>
    <mergeCell ref="O3:P3"/>
    <mergeCell ref="C4:D4"/>
    <mergeCell ref="E4:F4"/>
    <mergeCell ref="G4:H4"/>
    <mergeCell ref="I4:J4"/>
    <mergeCell ref="B13:P13"/>
    <mergeCell ref="B14:P14"/>
    <mergeCell ref="K4:L4"/>
    <mergeCell ref="M4:N4"/>
    <mergeCell ref="O4:O5"/>
    <mergeCell ref="P4:P5"/>
    <mergeCell ref="B12:P12"/>
  </mergeCells>
  <phoneticPr fontId="5" type="noConversion"/>
  <pageMargins left="0.78740157499999996" right="0.78740157499999996" top="0.984251969" bottom="0.984251969" header="0.4921259845" footer="0.492125984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8"/>
  <sheetViews>
    <sheetView topLeftCell="A16" workbookViewId="0">
      <selection activeCell="K37" sqref="K37"/>
    </sheetView>
  </sheetViews>
  <sheetFormatPr baseColWidth="10" defaultRowHeight="11.25" x14ac:dyDescent="0.2"/>
  <cols>
    <col min="1" max="2" width="11.42578125" style="58"/>
    <col min="3" max="3" width="21" style="58" customWidth="1"/>
    <col min="4" max="16384" width="11.42578125" style="58"/>
  </cols>
  <sheetData>
    <row r="2" spans="2:12" ht="12.75" thickBot="1" x14ac:dyDescent="0.25">
      <c r="F2" s="141" t="s">
        <v>176</v>
      </c>
      <c r="G2" s="141"/>
      <c r="H2" s="141"/>
      <c r="I2" s="141"/>
      <c r="J2" s="141"/>
      <c r="K2" s="141"/>
      <c r="L2" s="141"/>
    </row>
    <row r="3" spans="2:12" ht="34.5" thickTop="1" x14ac:dyDescent="0.2">
      <c r="B3" s="59" t="s">
        <v>158</v>
      </c>
      <c r="C3" s="60" t="s">
        <v>16</v>
      </c>
      <c r="D3" s="61" t="s">
        <v>21</v>
      </c>
    </row>
    <row r="4" spans="2:12" x14ac:dyDescent="0.2">
      <c r="B4" s="62" t="s">
        <v>22</v>
      </c>
      <c r="C4" s="63" t="s">
        <v>23</v>
      </c>
      <c r="D4" s="64">
        <v>8</v>
      </c>
    </row>
    <row r="5" spans="2:12" x14ac:dyDescent="0.2">
      <c r="B5" s="62" t="s">
        <v>24</v>
      </c>
      <c r="C5" s="63" t="s">
        <v>25</v>
      </c>
      <c r="D5" s="64">
        <v>12.9</v>
      </c>
    </row>
    <row r="6" spans="2:12" x14ac:dyDescent="0.2">
      <c r="B6" s="62" t="s">
        <v>26</v>
      </c>
      <c r="C6" s="63" t="s">
        <v>27</v>
      </c>
      <c r="D6" s="64">
        <v>9.1999999999999993</v>
      </c>
    </row>
    <row r="7" spans="2:12" x14ac:dyDescent="0.2">
      <c r="B7" s="62" t="s">
        <v>28</v>
      </c>
      <c r="C7" s="63" t="s">
        <v>29</v>
      </c>
      <c r="D7" s="64">
        <v>7</v>
      </c>
    </row>
    <row r="8" spans="2:12" x14ac:dyDescent="0.2">
      <c r="B8" s="62" t="s">
        <v>30</v>
      </c>
      <c r="C8" s="63" t="s">
        <v>31</v>
      </c>
      <c r="D8" s="64">
        <v>6.9</v>
      </c>
    </row>
    <row r="9" spans="2:12" x14ac:dyDescent="0.2">
      <c r="B9" s="62" t="s">
        <v>32</v>
      </c>
      <c r="C9" s="63" t="s">
        <v>33</v>
      </c>
      <c r="D9" s="64">
        <v>7.3</v>
      </c>
    </row>
    <row r="10" spans="2:12" x14ac:dyDescent="0.2">
      <c r="B10" s="62" t="s">
        <v>34</v>
      </c>
      <c r="C10" s="63" t="s">
        <v>35</v>
      </c>
      <c r="D10" s="64">
        <v>6.3</v>
      </c>
    </row>
    <row r="11" spans="2:12" x14ac:dyDescent="0.2">
      <c r="B11" s="62" t="s">
        <v>36</v>
      </c>
      <c r="C11" s="63" t="s">
        <v>37</v>
      </c>
      <c r="D11" s="64">
        <v>10.7</v>
      </c>
    </row>
    <row r="12" spans="2:12" x14ac:dyDescent="0.2">
      <c r="B12" s="62" t="s">
        <v>38</v>
      </c>
      <c r="C12" s="63" t="s">
        <v>39</v>
      </c>
      <c r="D12" s="64">
        <v>7.1</v>
      </c>
    </row>
    <row r="13" spans="2:12" x14ac:dyDescent="0.2">
      <c r="B13" s="62">
        <v>10</v>
      </c>
      <c r="C13" s="63" t="s">
        <v>40</v>
      </c>
      <c r="D13" s="64">
        <v>10.4</v>
      </c>
    </row>
    <row r="14" spans="2:12" x14ac:dyDescent="0.2">
      <c r="B14" s="62">
        <v>11</v>
      </c>
      <c r="C14" s="63" t="s">
        <v>41</v>
      </c>
      <c r="D14" s="65">
        <v>9.1</v>
      </c>
    </row>
    <row r="15" spans="2:12" x14ac:dyDescent="0.2">
      <c r="B15" s="62">
        <v>12</v>
      </c>
      <c r="C15" s="63" t="s">
        <v>42</v>
      </c>
      <c r="D15" s="65">
        <v>8.4</v>
      </c>
    </row>
    <row r="16" spans="2:12" x14ac:dyDescent="0.2">
      <c r="B16" s="62">
        <v>13</v>
      </c>
      <c r="C16" s="63" t="s">
        <v>43</v>
      </c>
      <c r="D16" s="65">
        <v>10</v>
      </c>
    </row>
    <row r="17" spans="2:4" x14ac:dyDescent="0.2">
      <c r="B17" s="62">
        <v>14</v>
      </c>
      <c r="C17" s="63" t="s">
        <v>44</v>
      </c>
      <c r="D17" s="65">
        <v>8.5</v>
      </c>
    </row>
    <row r="18" spans="2:4" x14ac:dyDescent="0.2">
      <c r="B18" s="62">
        <v>15</v>
      </c>
      <c r="C18" s="63" t="s">
        <v>45</v>
      </c>
      <c r="D18" s="65">
        <v>7.8</v>
      </c>
    </row>
    <row r="19" spans="2:4" x14ac:dyDescent="0.2">
      <c r="B19" s="62">
        <v>16</v>
      </c>
      <c r="C19" s="63" t="s">
        <v>46</v>
      </c>
      <c r="D19" s="65">
        <v>10.7</v>
      </c>
    </row>
    <row r="20" spans="2:4" x14ac:dyDescent="0.2">
      <c r="B20" s="62">
        <v>17</v>
      </c>
      <c r="C20" s="63" t="s">
        <v>47</v>
      </c>
      <c r="D20" s="65">
        <v>7.8</v>
      </c>
    </row>
    <row r="21" spans="2:4" x14ac:dyDescent="0.2">
      <c r="B21" s="62">
        <v>18</v>
      </c>
      <c r="C21" s="63" t="s">
        <v>48</v>
      </c>
      <c r="D21" s="65">
        <v>11.9</v>
      </c>
    </row>
    <row r="22" spans="2:4" x14ac:dyDescent="0.2">
      <c r="B22" s="62">
        <v>19</v>
      </c>
      <c r="C22" s="63" t="s">
        <v>49</v>
      </c>
      <c r="D22" s="65">
        <v>8</v>
      </c>
    </row>
    <row r="23" spans="2:4" x14ac:dyDescent="0.2">
      <c r="B23" s="62">
        <v>21</v>
      </c>
      <c r="C23" s="63" t="s">
        <v>50</v>
      </c>
      <c r="D23" s="65">
        <v>7.5</v>
      </c>
    </row>
    <row r="24" spans="2:4" x14ac:dyDescent="0.2">
      <c r="B24" s="62">
        <v>22</v>
      </c>
      <c r="C24" s="63" t="s">
        <v>51</v>
      </c>
      <c r="D24" s="65">
        <v>8.1</v>
      </c>
    </row>
    <row r="25" spans="2:4" x14ac:dyDescent="0.2">
      <c r="B25" s="62">
        <v>23</v>
      </c>
      <c r="C25" s="63" t="s">
        <v>52</v>
      </c>
      <c r="D25" s="65">
        <v>9.1</v>
      </c>
    </row>
    <row r="26" spans="2:4" x14ac:dyDescent="0.2">
      <c r="B26" s="62">
        <v>24</v>
      </c>
      <c r="C26" s="63" t="s">
        <v>53</v>
      </c>
      <c r="D26" s="65">
        <v>9.8000000000000007</v>
      </c>
    </row>
    <row r="27" spans="2:4" x14ac:dyDescent="0.2">
      <c r="B27" s="62">
        <v>25</v>
      </c>
      <c r="C27" s="63" t="s">
        <v>54</v>
      </c>
      <c r="D27" s="65">
        <v>8.1999999999999993</v>
      </c>
    </row>
    <row r="28" spans="2:4" x14ac:dyDescent="0.2">
      <c r="B28" s="62">
        <v>26</v>
      </c>
      <c r="C28" s="63" t="s">
        <v>55</v>
      </c>
      <c r="D28" s="65">
        <v>8.5</v>
      </c>
    </row>
    <row r="29" spans="2:4" x14ac:dyDescent="0.2">
      <c r="B29" s="62">
        <v>27</v>
      </c>
      <c r="C29" s="63" t="s">
        <v>56</v>
      </c>
      <c r="D29" s="65">
        <v>10.1</v>
      </c>
    </row>
    <row r="30" spans="2:4" x14ac:dyDescent="0.2">
      <c r="B30" s="62">
        <v>28</v>
      </c>
      <c r="C30" s="63" t="s">
        <v>57</v>
      </c>
      <c r="D30" s="65">
        <v>11.2</v>
      </c>
    </row>
    <row r="31" spans="2:4" x14ac:dyDescent="0.2">
      <c r="B31" s="62">
        <v>29</v>
      </c>
      <c r="C31" s="63" t="s">
        <v>58</v>
      </c>
      <c r="D31" s="65">
        <v>6.2</v>
      </c>
    </row>
    <row r="32" spans="2:4" x14ac:dyDescent="0.2">
      <c r="B32" s="62" t="s">
        <v>59</v>
      </c>
      <c r="C32" s="63" t="s">
        <v>60</v>
      </c>
      <c r="D32" s="65">
        <v>9.1999999999999993</v>
      </c>
    </row>
    <row r="33" spans="2:12" x14ac:dyDescent="0.2">
      <c r="B33" s="62" t="s">
        <v>61</v>
      </c>
      <c r="C33" s="63" t="s">
        <v>62</v>
      </c>
      <c r="D33" s="65">
        <v>7.4</v>
      </c>
    </row>
    <row r="34" spans="2:12" x14ac:dyDescent="0.2">
      <c r="B34" s="62">
        <v>30</v>
      </c>
      <c r="C34" s="63" t="s">
        <v>63</v>
      </c>
      <c r="D34" s="65">
        <v>8.6</v>
      </c>
    </row>
    <row r="35" spans="2:12" x14ac:dyDescent="0.2">
      <c r="B35" s="62">
        <v>31</v>
      </c>
      <c r="C35" s="63" t="s">
        <v>64</v>
      </c>
      <c r="D35" s="65">
        <v>6.5</v>
      </c>
      <c r="F35" s="142" t="s">
        <v>185</v>
      </c>
      <c r="G35" s="142"/>
      <c r="H35" s="142"/>
      <c r="I35" s="142"/>
      <c r="J35" s="142"/>
      <c r="K35" s="142"/>
      <c r="L35" s="142"/>
    </row>
    <row r="36" spans="2:12" ht="12" thickBot="1" x14ac:dyDescent="0.25">
      <c r="B36" s="62">
        <v>32</v>
      </c>
      <c r="C36" s="63" t="s">
        <v>65</v>
      </c>
      <c r="D36" s="65">
        <v>8.1</v>
      </c>
      <c r="F36" s="143" t="s">
        <v>187</v>
      </c>
      <c r="G36" s="143"/>
      <c r="H36" s="143"/>
      <c r="I36" s="143"/>
      <c r="J36" s="143"/>
      <c r="K36" s="143"/>
      <c r="L36" s="143"/>
    </row>
    <row r="37" spans="2:12" x14ac:dyDescent="0.2">
      <c r="B37" s="62">
        <v>33</v>
      </c>
      <c r="C37" s="63" t="s">
        <v>66</v>
      </c>
      <c r="D37" s="65">
        <v>8.3000000000000007</v>
      </c>
      <c r="K37" s="66" t="s">
        <v>195</v>
      </c>
    </row>
    <row r="38" spans="2:12" x14ac:dyDescent="0.2">
      <c r="B38" s="62">
        <v>34</v>
      </c>
      <c r="C38" s="63" t="s">
        <v>67</v>
      </c>
      <c r="D38" s="65">
        <v>7</v>
      </c>
    </row>
    <row r="39" spans="2:12" x14ac:dyDescent="0.2">
      <c r="B39" s="62">
        <v>35</v>
      </c>
      <c r="C39" s="63" t="s">
        <v>68</v>
      </c>
      <c r="D39" s="65">
        <v>5.7</v>
      </c>
    </row>
    <row r="40" spans="2:12" x14ac:dyDescent="0.2">
      <c r="B40" s="62">
        <v>36</v>
      </c>
      <c r="C40" s="63" t="s">
        <v>69</v>
      </c>
      <c r="D40" s="65">
        <v>10.199999999999999</v>
      </c>
    </row>
    <row r="41" spans="2:12" x14ac:dyDescent="0.2">
      <c r="B41" s="62">
        <v>37</v>
      </c>
      <c r="C41" s="63" t="s">
        <v>70</v>
      </c>
      <c r="D41" s="65">
        <v>7.3</v>
      </c>
    </row>
    <row r="42" spans="2:12" x14ac:dyDescent="0.2">
      <c r="B42" s="62">
        <v>38</v>
      </c>
      <c r="C42" s="63" t="s">
        <v>71</v>
      </c>
      <c r="D42" s="65">
        <v>6.7</v>
      </c>
    </row>
    <row r="43" spans="2:12" x14ac:dyDescent="0.2">
      <c r="B43" s="62">
        <v>39</v>
      </c>
      <c r="C43" s="63" t="s">
        <v>72</v>
      </c>
      <c r="D43" s="65">
        <v>8</v>
      </c>
    </row>
    <row r="44" spans="2:12" x14ac:dyDescent="0.2">
      <c r="B44" s="62">
        <v>40</v>
      </c>
      <c r="C44" s="63" t="s">
        <v>73</v>
      </c>
      <c r="D44" s="65">
        <v>8.1</v>
      </c>
    </row>
    <row r="45" spans="2:12" x14ac:dyDescent="0.2">
      <c r="B45" s="62">
        <v>41</v>
      </c>
      <c r="C45" s="63" t="s">
        <v>74</v>
      </c>
      <c r="D45" s="65">
        <v>10.6</v>
      </c>
    </row>
    <row r="46" spans="2:12" x14ac:dyDescent="0.2">
      <c r="B46" s="62">
        <v>42</v>
      </c>
      <c r="C46" s="63" t="s">
        <v>75</v>
      </c>
      <c r="D46" s="65">
        <v>7.8</v>
      </c>
    </row>
    <row r="47" spans="2:12" x14ac:dyDescent="0.2">
      <c r="B47" s="62">
        <v>43</v>
      </c>
      <c r="C47" s="63" t="s">
        <v>76</v>
      </c>
      <c r="D47" s="65">
        <v>9.5</v>
      </c>
    </row>
    <row r="48" spans="2:12" x14ac:dyDescent="0.2">
      <c r="B48" s="62">
        <v>44</v>
      </c>
      <c r="C48" s="63" t="s">
        <v>77</v>
      </c>
      <c r="D48" s="65">
        <v>5.8</v>
      </c>
    </row>
    <row r="49" spans="2:4" x14ac:dyDescent="0.2">
      <c r="B49" s="62">
        <v>45</v>
      </c>
      <c r="C49" s="63" t="s">
        <v>78</v>
      </c>
      <c r="D49" s="65">
        <v>9.1999999999999993</v>
      </c>
    </row>
    <row r="50" spans="2:4" x14ac:dyDescent="0.2">
      <c r="B50" s="62">
        <v>46</v>
      </c>
      <c r="C50" s="63" t="s">
        <v>79</v>
      </c>
      <c r="D50" s="65">
        <v>8</v>
      </c>
    </row>
    <row r="51" spans="2:4" x14ac:dyDescent="0.2">
      <c r="B51" s="62">
        <v>47</v>
      </c>
      <c r="C51" s="63" t="s">
        <v>80</v>
      </c>
      <c r="D51" s="65">
        <v>9</v>
      </c>
    </row>
    <row r="52" spans="2:4" x14ac:dyDescent="0.2">
      <c r="B52" s="62">
        <v>48</v>
      </c>
      <c r="C52" s="63" t="s">
        <v>81</v>
      </c>
      <c r="D52" s="65">
        <v>10.199999999999999</v>
      </c>
    </row>
    <row r="53" spans="2:4" x14ac:dyDescent="0.2">
      <c r="B53" s="62">
        <v>49</v>
      </c>
      <c r="C53" s="63" t="s">
        <v>82</v>
      </c>
      <c r="D53" s="65">
        <v>7.8</v>
      </c>
    </row>
    <row r="54" spans="2:4" x14ac:dyDescent="0.2">
      <c r="B54" s="62">
        <v>50</v>
      </c>
      <c r="C54" s="63" t="s">
        <v>83</v>
      </c>
      <c r="D54" s="65">
        <v>8.6999999999999993</v>
      </c>
    </row>
    <row r="55" spans="2:4" x14ac:dyDescent="0.2">
      <c r="B55" s="62">
        <v>51</v>
      </c>
      <c r="C55" s="63" t="s">
        <v>84</v>
      </c>
      <c r="D55" s="65">
        <v>9.6999999999999993</v>
      </c>
    </row>
    <row r="56" spans="2:4" x14ac:dyDescent="0.2">
      <c r="B56" s="62">
        <v>52</v>
      </c>
      <c r="C56" s="63" t="s">
        <v>85</v>
      </c>
      <c r="D56" s="65">
        <v>11.5</v>
      </c>
    </row>
    <row r="57" spans="2:4" x14ac:dyDescent="0.2">
      <c r="B57" s="62">
        <v>53</v>
      </c>
      <c r="C57" s="63" t="s">
        <v>86</v>
      </c>
      <c r="D57" s="65">
        <v>8.6999999999999993</v>
      </c>
    </row>
    <row r="58" spans="2:4" x14ac:dyDescent="0.2">
      <c r="B58" s="62">
        <v>54</v>
      </c>
      <c r="C58" s="63" t="s">
        <v>87</v>
      </c>
      <c r="D58" s="65">
        <v>7.5</v>
      </c>
    </row>
    <row r="59" spans="2:4" x14ac:dyDescent="0.2">
      <c r="B59" s="62">
        <v>55</v>
      </c>
      <c r="C59" s="63" t="s">
        <v>88</v>
      </c>
      <c r="D59" s="65">
        <v>9.4</v>
      </c>
    </row>
    <row r="60" spans="2:4" x14ac:dyDescent="0.2">
      <c r="B60" s="62">
        <v>56</v>
      </c>
      <c r="C60" s="63" t="s">
        <v>89</v>
      </c>
      <c r="D60" s="65">
        <v>6.4</v>
      </c>
    </row>
    <row r="61" spans="2:4" x14ac:dyDescent="0.2">
      <c r="B61" s="62">
        <v>57</v>
      </c>
      <c r="C61" s="63" t="s">
        <v>90</v>
      </c>
      <c r="D61" s="65">
        <v>8.1999999999999993</v>
      </c>
    </row>
    <row r="62" spans="2:4" x14ac:dyDescent="0.2">
      <c r="B62" s="62">
        <v>58</v>
      </c>
      <c r="C62" s="63" t="s">
        <v>91</v>
      </c>
      <c r="D62" s="65">
        <v>10.6</v>
      </c>
    </row>
    <row r="63" spans="2:4" x14ac:dyDescent="0.2">
      <c r="B63" s="62">
        <v>59</v>
      </c>
      <c r="C63" s="63" t="s">
        <v>92</v>
      </c>
      <c r="D63" s="65">
        <v>8</v>
      </c>
    </row>
    <row r="64" spans="2:4" x14ac:dyDescent="0.2">
      <c r="B64" s="62">
        <v>60</v>
      </c>
      <c r="C64" s="63" t="s">
        <v>93</v>
      </c>
      <c r="D64" s="65">
        <v>11.1</v>
      </c>
    </row>
    <row r="65" spans="2:4" x14ac:dyDescent="0.2">
      <c r="B65" s="62">
        <v>61</v>
      </c>
      <c r="C65" s="63" t="s">
        <v>94</v>
      </c>
      <c r="D65" s="65">
        <v>9.9</v>
      </c>
    </row>
    <row r="66" spans="2:4" x14ac:dyDescent="0.2">
      <c r="B66" s="62">
        <v>62</v>
      </c>
      <c r="C66" s="63" t="s">
        <v>95</v>
      </c>
      <c r="D66" s="65">
        <v>8.6</v>
      </c>
    </row>
    <row r="67" spans="2:4" x14ac:dyDescent="0.2">
      <c r="B67" s="62">
        <v>63</v>
      </c>
      <c r="C67" s="63" t="s">
        <v>96</v>
      </c>
      <c r="D67" s="65">
        <v>6.8</v>
      </c>
    </row>
    <row r="68" spans="2:4" x14ac:dyDescent="0.2">
      <c r="B68" s="62">
        <v>64</v>
      </c>
      <c r="C68" s="63" t="s">
        <v>97</v>
      </c>
      <c r="D68" s="65">
        <v>6.3</v>
      </c>
    </row>
    <row r="69" spans="2:4" x14ac:dyDescent="0.2">
      <c r="B69" s="62">
        <v>65</v>
      </c>
      <c r="C69" s="63" t="s">
        <v>98</v>
      </c>
      <c r="D69" s="65">
        <v>7.8</v>
      </c>
    </row>
    <row r="70" spans="2:4" x14ac:dyDescent="0.2">
      <c r="B70" s="62">
        <v>66</v>
      </c>
      <c r="C70" s="63" t="s">
        <v>99</v>
      </c>
      <c r="D70" s="65">
        <v>9.9</v>
      </c>
    </row>
    <row r="71" spans="2:4" x14ac:dyDescent="0.2">
      <c r="B71" s="62">
        <v>67</v>
      </c>
      <c r="C71" s="63" t="s">
        <v>100</v>
      </c>
      <c r="D71" s="65">
        <v>8.1</v>
      </c>
    </row>
    <row r="72" spans="2:4" x14ac:dyDescent="0.2">
      <c r="B72" s="62">
        <v>68</v>
      </c>
      <c r="C72" s="63" t="s">
        <v>101</v>
      </c>
      <c r="D72" s="65">
        <v>8.3000000000000007</v>
      </c>
    </row>
    <row r="73" spans="2:4" x14ac:dyDescent="0.2">
      <c r="B73" s="62">
        <v>69</v>
      </c>
      <c r="C73" s="63" t="s">
        <v>102</v>
      </c>
      <c r="D73" s="65">
        <v>6.2</v>
      </c>
    </row>
    <row r="74" spans="2:4" x14ac:dyDescent="0.2">
      <c r="B74" s="62">
        <v>70</v>
      </c>
      <c r="C74" s="63" t="s">
        <v>103</v>
      </c>
      <c r="D74" s="65">
        <v>9.1999999999999993</v>
      </c>
    </row>
    <row r="75" spans="2:4" x14ac:dyDescent="0.2">
      <c r="B75" s="62">
        <v>71</v>
      </c>
      <c r="C75" s="63" t="s">
        <v>104</v>
      </c>
      <c r="D75" s="65">
        <v>8.1999999999999993</v>
      </c>
    </row>
    <row r="76" spans="2:4" x14ac:dyDescent="0.2">
      <c r="B76" s="62">
        <v>72</v>
      </c>
      <c r="C76" s="63" t="s">
        <v>105</v>
      </c>
      <c r="D76" s="65">
        <v>9</v>
      </c>
    </row>
    <row r="77" spans="2:4" x14ac:dyDescent="0.2">
      <c r="B77" s="62">
        <v>73</v>
      </c>
      <c r="C77" s="63" t="s">
        <v>106</v>
      </c>
      <c r="D77" s="65">
        <v>6.4</v>
      </c>
    </row>
    <row r="78" spans="2:4" x14ac:dyDescent="0.2">
      <c r="B78" s="62">
        <v>74</v>
      </c>
      <c r="C78" s="63" t="s">
        <v>107</v>
      </c>
      <c r="D78" s="65">
        <v>5.5</v>
      </c>
    </row>
    <row r="79" spans="2:4" x14ac:dyDescent="0.2">
      <c r="B79" s="62">
        <v>75</v>
      </c>
      <c r="C79" s="63" t="s">
        <v>108</v>
      </c>
      <c r="D79" s="65">
        <v>4.5999999999999996</v>
      </c>
    </row>
    <row r="80" spans="2:4" x14ac:dyDescent="0.2">
      <c r="B80" s="62">
        <v>76</v>
      </c>
      <c r="C80" s="63" t="s">
        <v>109</v>
      </c>
      <c r="D80" s="65">
        <v>10.199999999999999</v>
      </c>
    </row>
    <row r="81" spans="2:4" x14ac:dyDescent="0.2">
      <c r="B81" s="62">
        <v>77</v>
      </c>
      <c r="C81" s="63" t="s">
        <v>110</v>
      </c>
      <c r="D81" s="65">
        <v>7</v>
      </c>
    </row>
    <row r="82" spans="2:4" x14ac:dyDescent="0.2">
      <c r="B82" s="62">
        <v>78</v>
      </c>
      <c r="C82" s="63" t="s">
        <v>111</v>
      </c>
      <c r="D82" s="65">
        <v>6.2</v>
      </c>
    </row>
    <row r="83" spans="2:4" x14ac:dyDescent="0.2">
      <c r="B83" s="62">
        <v>79</v>
      </c>
      <c r="C83" s="63" t="s">
        <v>112</v>
      </c>
      <c r="D83" s="65">
        <v>8.9</v>
      </c>
    </row>
    <row r="84" spans="2:4" x14ac:dyDescent="0.2">
      <c r="B84" s="62">
        <v>80</v>
      </c>
      <c r="C84" s="63" t="s">
        <v>113</v>
      </c>
      <c r="D84" s="65">
        <v>12.2</v>
      </c>
    </row>
    <row r="85" spans="2:4" x14ac:dyDescent="0.2">
      <c r="B85" s="62">
        <v>81</v>
      </c>
      <c r="C85" s="63" t="s">
        <v>114</v>
      </c>
      <c r="D85" s="65">
        <v>8.8000000000000007</v>
      </c>
    </row>
    <row r="86" spans="2:4" x14ac:dyDescent="0.2">
      <c r="B86" s="62">
        <v>82</v>
      </c>
      <c r="C86" s="63" t="s">
        <v>115</v>
      </c>
      <c r="D86" s="65">
        <v>10.3</v>
      </c>
    </row>
    <row r="87" spans="2:4" x14ac:dyDescent="0.2">
      <c r="B87" s="62">
        <v>83</v>
      </c>
      <c r="C87" s="63" t="s">
        <v>116</v>
      </c>
      <c r="D87" s="65">
        <v>8.8000000000000007</v>
      </c>
    </row>
    <row r="88" spans="2:4" x14ac:dyDescent="0.2">
      <c r="B88" s="62">
        <v>84</v>
      </c>
      <c r="C88" s="63" t="s">
        <v>117</v>
      </c>
      <c r="D88" s="65">
        <v>9</v>
      </c>
    </row>
    <row r="89" spans="2:4" x14ac:dyDescent="0.2">
      <c r="B89" s="62">
        <v>85</v>
      </c>
      <c r="C89" s="63" t="s">
        <v>118</v>
      </c>
      <c r="D89" s="65">
        <v>7.6</v>
      </c>
    </row>
    <row r="90" spans="2:4" x14ac:dyDescent="0.2">
      <c r="B90" s="62">
        <v>86</v>
      </c>
      <c r="C90" s="63" t="s">
        <v>119</v>
      </c>
      <c r="D90" s="65">
        <v>9.1999999999999993</v>
      </c>
    </row>
    <row r="91" spans="2:4" x14ac:dyDescent="0.2">
      <c r="B91" s="62">
        <v>87</v>
      </c>
      <c r="C91" s="63" t="s">
        <v>120</v>
      </c>
      <c r="D91" s="65">
        <v>8</v>
      </c>
    </row>
    <row r="92" spans="2:4" x14ac:dyDescent="0.2">
      <c r="B92" s="62">
        <v>88</v>
      </c>
      <c r="C92" s="63" t="s">
        <v>121</v>
      </c>
      <c r="D92" s="65">
        <v>10.1</v>
      </c>
    </row>
    <row r="93" spans="2:4" x14ac:dyDescent="0.2">
      <c r="B93" s="62">
        <v>89</v>
      </c>
      <c r="C93" s="63" t="s">
        <v>122</v>
      </c>
      <c r="D93" s="65">
        <v>10.4</v>
      </c>
    </row>
    <row r="94" spans="2:4" x14ac:dyDescent="0.2">
      <c r="B94" s="62">
        <v>90</v>
      </c>
      <c r="C94" s="63" t="s">
        <v>123</v>
      </c>
      <c r="D94" s="65">
        <v>9.8000000000000007</v>
      </c>
    </row>
    <row r="95" spans="2:4" x14ac:dyDescent="0.2">
      <c r="B95" s="62">
        <v>91</v>
      </c>
      <c r="C95" s="63" t="s">
        <v>124</v>
      </c>
      <c r="D95" s="65">
        <v>9.4</v>
      </c>
    </row>
    <row r="96" spans="2:4" x14ac:dyDescent="0.2">
      <c r="B96" s="62">
        <v>92</v>
      </c>
      <c r="C96" s="63" t="s">
        <v>125</v>
      </c>
      <c r="D96" s="65">
        <v>5.4</v>
      </c>
    </row>
    <row r="97" spans="2:4" x14ac:dyDescent="0.2">
      <c r="B97" s="62">
        <v>93</v>
      </c>
      <c r="C97" s="63" t="s">
        <v>126</v>
      </c>
      <c r="D97" s="65">
        <v>11.9</v>
      </c>
    </row>
    <row r="98" spans="2:4" x14ac:dyDescent="0.2">
      <c r="B98" s="62">
        <v>94</v>
      </c>
      <c r="C98" s="63" t="s">
        <v>127</v>
      </c>
      <c r="D98" s="65">
        <v>7.4</v>
      </c>
    </row>
    <row r="99" spans="2:4" x14ac:dyDescent="0.2">
      <c r="B99" s="62">
        <v>95</v>
      </c>
      <c r="C99" s="63" t="s">
        <v>128</v>
      </c>
      <c r="D99" s="65">
        <v>9.6999999999999993</v>
      </c>
    </row>
    <row r="100" spans="2:4" x14ac:dyDescent="0.2">
      <c r="B100" s="67">
        <v>971</v>
      </c>
      <c r="C100" s="68" t="s">
        <v>17</v>
      </c>
      <c r="D100" s="65">
        <v>28.6</v>
      </c>
    </row>
    <row r="101" spans="2:4" x14ac:dyDescent="0.2">
      <c r="B101" s="67">
        <v>972</v>
      </c>
      <c r="C101" s="68" t="s">
        <v>18</v>
      </c>
      <c r="D101" s="65">
        <v>27.9</v>
      </c>
    </row>
    <row r="102" spans="2:4" x14ac:dyDescent="0.2">
      <c r="B102" s="67">
        <v>973</v>
      </c>
      <c r="C102" s="68" t="s">
        <v>19</v>
      </c>
      <c r="D102" s="65">
        <v>46.6</v>
      </c>
    </row>
    <row r="103" spans="2:4" x14ac:dyDescent="0.2">
      <c r="B103" s="67">
        <v>974</v>
      </c>
      <c r="C103" s="68" t="s">
        <v>159</v>
      </c>
      <c r="D103" s="65">
        <v>25.4</v>
      </c>
    </row>
    <row r="104" spans="2:4" x14ac:dyDescent="0.2">
      <c r="B104" s="67">
        <v>976</v>
      </c>
      <c r="C104" s="68" t="s">
        <v>20</v>
      </c>
      <c r="D104" s="65">
        <v>71.099999999999994</v>
      </c>
    </row>
    <row r="105" spans="2:4" x14ac:dyDescent="0.2">
      <c r="B105" s="69"/>
      <c r="C105" s="70" t="s">
        <v>171</v>
      </c>
      <c r="D105" s="50">
        <v>9.5</v>
      </c>
    </row>
    <row r="106" spans="2:4" x14ac:dyDescent="0.2">
      <c r="B106" s="69" t="s">
        <v>172</v>
      </c>
      <c r="C106" s="71"/>
      <c r="D106" s="51"/>
    </row>
    <row r="107" spans="2:4" s="72" customFormat="1" ht="39" customHeight="1" x14ac:dyDescent="0.2">
      <c r="B107" s="144" t="s">
        <v>174</v>
      </c>
      <c r="C107" s="144"/>
      <c r="D107" s="144"/>
    </row>
    <row r="108" spans="2:4" x14ac:dyDescent="0.2">
      <c r="B108" s="73" t="s">
        <v>164</v>
      </c>
      <c r="C108" s="74"/>
      <c r="D108" s="52"/>
    </row>
  </sheetData>
  <mergeCells count="4">
    <mergeCell ref="F2:L2"/>
    <mergeCell ref="F35:L35"/>
    <mergeCell ref="F36:L36"/>
    <mergeCell ref="B107:D10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G36"/>
  <sheetViews>
    <sheetView topLeftCell="A34" workbookViewId="0">
      <selection activeCell="A36" sqref="A36"/>
    </sheetView>
  </sheetViews>
  <sheetFormatPr baseColWidth="10" defaultRowHeight="12.75" x14ac:dyDescent="0.2"/>
  <sheetData>
    <row r="1" spans="1:7" ht="15" x14ac:dyDescent="0.2">
      <c r="A1" s="158" t="s">
        <v>160</v>
      </c>
      <c r="B1" s="159"/>
      <c r="C1" s="159"/>
      <c r="D1" s="159"/>
      <c r="E1" s="159"/>
      <c r="F1" s="159"/>
      <c r="G1" s="160"/>
    </row>
    <row r="2" spans="1:7" ht="12.75" customHeight="1" x14ac:dyDescent="0.2">
      <c r="A2" s="161" t="s">
        <v>193</v>
      </c>
      <c r="B2" s="162"/>
      <c r="C2" s="162"/>
      <c r="D2" s="162"/>
      <c r="E2" s="162"/>
      <c r="F2" s="162"/>
      <c r="G2" s="163"/>
    </row>
    <row r="3" spans="1:7" x14ac:dyDescent="0.2">
      <c r="A3" s="151"/>
      <c r="B3" s="152"/>
      <c r="C3" s="152"/>
      <c r="D3" s="152"/>
      <c r="E3" s="152"/>
      <c r="F3" s="152"/>
      <c r="G3" s="153"/>
    </row>
    <row r="4" spans="1:7" x14ac:dyDescent="0.2">
      <c r="A4" s="151"/>
      <c r="B4" s="152"/>
      <c r="C4" s="152"/>
      <c r="D4" s="152"/>
      <c r="E4" s="152"/>
      <c r="F4" s="152"/>
      <c r="G4" s="153"/>
    </row>
    <row r="5" spans="1:7" x14ac:dyDescent="0.2">
      <c r="A5" s="151"/>
      <c r="B5" s="152"/>
      <c r="C5" s="152"/>
      <c r="D5" s="152"/>
      <c r="E5" s="152"/>
      <c r="F5" s="152"/>
      <c r="G5" s="153"/>
    </row>
    <row r="6" spans="1:7" x14ac:dyDescent="0.2">
      <c r="A6" s="151"/>
      <c r="B6" s="152"/>
      <c r="C6" s="152"/>
      <c r="D6" s="152"/>
      <c r="E6" s="152"/>
      <c r="F6" s="152"/>
      <c r="G6" s="153"/>
    </row>
    <row r="7" spans="1:7" x14ac:dyDescent="0.2">
      <c r="A7" s="151"/>
      <c r="B7" s="152"/>
      <c r="C7" s="152"/>
      <c r="D7" s="152"/>
      <c r="E7" s="152"/>
      <c r="F7" s="152"/>
      <c r="G7" s="153"/>
    </row>
    <row r="8" spans="1:7" x14ac:dyDescent="0.2">
      <c r="A8" s="151"/>
      <c r="B8" s="152"/>
      <c r="C8" s="152"/>
      <c r="D8" s="152"/>
      <c r="E8" s="152"/>
      <c r="F8" s="152"/>
      <c r="G8" s="153"/>
    </row>
    <row r="9" spans="1:7" x14ac:dyDescent="0.2">
      <c r="A9" s="151"/>
      <c r="B9" s="152"/>
      <c r="C9" s="152"/>
      <c r="D9" s="152"/>
      <c r="E9" s="152"/>
      <c r="F9" s="152"/>
      <c r="G9" s="153"/>
    </row>
    <row r="10" spans="1:7" ht="141.75" customHeight="1" x14ac:dyDescent="0.2">
      <c r="A10" s="151"/>
      <c r="B10" s="152"/>
      <c r="C10" s="152"/>
      <c r="D10" s="152"/>
      <c r="E10" s="152"/>
      <c r="F10" s="152"/>
      <c r="G10" s="153"/>
    </row>
    <row r="11" spans="1:7" ht="12.75" customHeight="1" x14ac:dyDescent="0.2">
      <c r="A11" s="164" t="s">
        <v>180</v>
      </c>
      <c r="B11" s="152"/>
      <c r="C11" s="152"/>
      <c r="D11" s="152"/>
      <c r="E11" s="152"/>
      <c r="F11" s="152"/>
      <c r="G11" s="153"/>
    </row>
    <row r="12" spans="1:7" x14ac:dyDescent="0.2">
      <c r="A12" s="151"/>
      <c r="B12" s="152"/>
      <c r="C12" s="152"/>
      <c r="D12" s="152"/>
      <c r="E12" s="152"/>
      <c r="F12" s="152"/>
      <c r="G12" s="153"/>
    </row>
    <row r="13" spans="1:7" x14ac:dyDescent="0.2">
      <c r="A13" s="151"/>
      <c r="B13" s="152"/>
      <c r="C13" s="152"/>
      <c r="D13" s="152"/>
      <c r="E13" s="152"/>
      <c r="F13" s="152"/>
      <c r="G13" s="153"/>
    </row>
    <row r="14" spans="1:7" x14ac:dyDescent="0.2">
      <c r="A14" s="151"/>
      <c r="B14" s="152"/>
      <c r="C14" s="152"/>
      <c r="D14" s="152"/>
      <c r="E14" s="152"/>
      <c r="F14" s="152"/>
      <c r="G14" s="153"/>
    </row>
    <row r="15" spans="1:7" x14ac:dyDescent="0.2">
      <c r="A15" s="151"/>
      <c r="B15" s="152"/>
      <c r="C15" s="152"/>
      <c r="D15" s="152"/>
      <c r="E15" s="152"/>
      <c r="F15" s="152"/>
      <c r="G15" s="153"/>
    </row>
    <row r="16" spans="1:7" x14ac:dyDescent="0.2">
      <c r="A16" s="151"/>
      <c r="B16" s="152"/>
      <c r="C16" s="152"/>
      <c r="D16" s="152"/>
      <c r="E16" s="152"/>
      <c r="F16" s="152"/>
      <c r="G16" s="153"/>
    </row>
    <row r="17" spans="1:7" x14ac:dyDescent="0.2">
      <c r="A17" s="151"/>
      <c r="B17" s="152"/>
      <c r="C17" s="152"/>
      <c r="D17" s="152"/>
      <c r="E17" s="152"/>
      <c r="F17" s="152"/>
      <c r="G17" s="153"/>
    </row>
    <row r="18" spans="1:7" x14ac:dyDescent="0.2">
      <c r="A18" s="151"/>
      <c r="B18" s="152"/>
      <c r="C18" s="152"/>
      <c r="D18" s="152"/>
      <c r="E18" s="152"/>
      <c r="F18" s="152"/>
      <c r="G18" s="153"/>
    </row>
    <row r="19" spans="1:7" ht="12.75" customHeight="1" x14ac:dyDescent="0.2">
      <c r="A19" s="154" t="s">
        <v>161</v>
      </c>
      <c r="B19" s="149"/>
      <c r="C19" s="149"/>
      <c r="D19" s="149"/>
      <c r="E19" s="149"/>
      <c r="F19" s="149"/>
      <c r="G19" s="150"/>
    </row>
    <row r="20" spans="1:7" ht="12.75" customHeight="1" x14ac:dyDescent="0.2">
      <c r="A20" s="151" t="s">
        <v>181</v>
      </c>
      <c r="B20" s="152"/>
      <c r="C20" s="152"/>
      <c r="D20" s="152"/>
      <c r="E20" s="152"/>
      <c r="F20" s="152"/>
      <c r="G20" s="153"/>
    </row>
    <row r="21" spans="1:7" x14ac:dyDescent="0.2">
      <c r="A21" s="151"/>
      <c r="B21" s="152"/>
      <c r="C21" s="152"/>
      <c r="D21" s="152"/>
      <c r="E21" s="152"/>
      <c r="F21" s="152"/>
      <c r="G21" s="153"/>
    </row>
    <row r="22" spans="1:7" x14ac:dyDescent="0.2">
      <c r="A22" s="151"/>
      <c r="B22" s="152"/>
      <c r="C22" s="152"/>
      <c r="D22" s="152"/>
      <c r="E22" s="152"/>
      <c r="F22" s="152"/>
      <c r="G22" s="153"/>
    </row>
    <row r="23" spans="1:7" x14ac:dyDescent="0.2">
      <c r="A23" s="151"/>
      <c r="B23" s="152"/>
      <c r="C23" s="152"/>
      <c r="D23" s="152"/>
      <c r="E23" s="152"/>
      <c r="F23" s="152"/>
      <c r="G23" s="153"/>
    </row>
    <row r="24" spans="1:7" x14ac:dyDescent="0.2">
      <c r="A24" s="151"/>
      <c r="B24" s="152"/>
      <c r="C24" s="152"/>
      <c r="D24" s="152"/>
      <c r="E24" s="152"/>
      <c r="F24" s="152"/>
      <c r="G24" s="153"/>
    </row>
    <row r="25" spans="1:7" ht="12.75" customHeight="1" x14ac:dyDescent="0.2">
      <c r="A25" s="148" t="s">
        <v>182</v>
      </c>
      <c r="B25" s="149"/>
      <c r="C25" s="149"/>
      <c r="D25" s="149"/>
      <c r="E25" s="149"/>
      <c r="F25" s="149"/>
      <c r="G25" s="150"/>
    </row>
    <row r="26" spans="1:7" ht="12.75" customHeight="1" x14ac:dyDescent="0.2">
      <c r="A26" s="151" t="s">
        <v>184</v>
      </c>
      <c r="B26" s="152"/>
      <c r="C26" s="152"/>
      <c r="D26" s="152"/>
      <c r="E26" s="152"/>
      <c r="F26" s="152"/>
      <c r="G26" s="153"/>
    </row>
    <row r="27" spans="1:7" x14ac:dyDescent="0.2">
      <c r="A27" s="151"/>
      <c r="B27" s="152"/>
      <c r="C27" s="152"/>
      <c r="D27" s="152"/>
      <c r="E27" s="152"/>
      <c r="F27" s="152"/>
      <c r="G27" s="153"/>
    </row>
    <row r="28" spans="1:7" x14ac:dyDescent="0.2">
      <c r="A28" s="151"/>
      <c r="B28" s="152"/>
      <c r="C28" s="152"/>
      <c r="D28" s="152"/>
      <c r="E28" s="152"/>
      <c r="F28" s="152"/>
      <c r="G28" s="153"/>
    </row>
    <row r="29" spans="1:7" ht="12.75" customHeight="1" x14ac:dyDescent="0.2">
      <c r="A29" s="154" t="s">
        <v>162</v>
      </c>
      <c r="B29" s="149"/>
      <c r="C29" s="149"/>
      <c r="D29" s="149"/>
      <c r="E29" s="149"/>
      <c r="F29" s="149"/>
      <c r="G29" s="150"/>
    </row>
    <row r="30" spans="1:7" ht="12.75" customHeight="1" x14ac:dyDescent="0.2">
      <c r="A30" s="151" t="s">
        <v>183</v>
      </c>
      <c r="B30" s="152"/>
      <c r="C30" s="152"/>
      <c r="D30" s="152"/>
      <c r="E30" s="152"/>
      <c r="F30" s="152"/>
      <c r="G30" s="153"/>
    </row>
    <row r="31" spans="1:7" x14ac:dyDescent="0.2">
      <c r="A31" s="151"/>
      <c r="B31" s="152"/>
      <c r="C31" s="152"/>
      <c r="D31" s="152"/>
      <c r="E31" s="152"/>
      <c r="F31" s="152"/>
      <c r="G31" s="153"/>
    </row>
    <row r="32" spans="1:7" x14ac:dyDescent="0.2">
      <c r="A32" s="151"/>
      <c r="B32" s="152"/>
      <c r="C32" s="152"/>
      <c r="D32" s="152"/>
      <c r="E32" s="152"/>
      <c r="F32" s="152"/>
      <c r="G32" s="153"/>
    </row>
    <row r="33" spans="1:7" x14ac:dyDescent="0.2">
      <c r="A33" s="155"/>
      <c r="B33" s="156"/>
      <c r="C33" s="156"/>
      <c r="D33" s="156"/>
      <c r="E33" s="156"/>
      <c r="F33" s="156"/>
      <c r="G33" s="157"/>
    </row>
    <row r="34" spans="1:7" ht="51" customHeight="1" x14ac:dyDescent="0.2">
      <c r="A34" s="145" t="s">
        <v>188</v>
      </c>
      <c r="B34" s="146"/>
      <c r="C34" s="146"/>
      <c r="D34" s="146"/>
      <c r="E34" s="146"/>
      <c r="F34" s="146"/>
      <c r="G34" s="147"/>
    </row>
    <row r="36" spans="1:7" x14ac:dyDescent="0.2">
      <c r="A36" s="66" t="s">
        <v>195</v>
      </c>
    </row>
  </sheetData>
  <mergeCells count="10">
    <mergeCell ref="A34:G34"/>
    <mergeCell ref="A25:G25"/>
    <mergeCell ref="A26:G28"/>
    <mergeCell ref="A29:G29"/>
    <mergeCell ref="A30:G33"/>
    <mergeCell ref="A1:G1"/>
    <mergeCell ref="A2:G10"/>
    <mergeCell ref="A11:G18"/>
    <mergeCell ref="A19:G19"/>
    <mergeCell ref="A20:G2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H22"/>
  <sheetViews>
    <sheetView showGridLines="0" tabSelected="1" topLeftCell="A19" workbookViewId="0">
      <selection activeCell="M23" sqref="M23"/>
    </sheetView>
  </sheetViews>
  <sheetFormatPr baseColWidth="10" defaultRowHeight="12.75" x14ac:dyDescent="0.2"/>
  <cols>
    <col min="1" max="8" width="12.7109375" customWidth="1"/>
  </cols>
  <sheetData>
    <row r="1" spans="1:8" ht="15" x14ac:dyDescent="0.25">
      <c r="A1" s="194" t="s">
        <v>129</v>
      </c>
      <c r="B1" s="195"/>
      <c r="C1" s="195"/>
      <c r="D1" s="195"/>
      <c r="E1" s="195"/>
      <c r="F1" s="195"/>
      <c r="G1" s="195"/>
      <c r="H1" s="196"/>
    </row>
    <row r="2" spans="1:8" ht="13.5" customHeight="1" x14ac:dyDescent="0.2">
      <c r="A2" s="185" t="s">
        <v>151</v>
      </c>
      <c r="B2" s="186"/>
      <c r="C2" s="186"/>
      <c r="D2" s="186"/>
      <c r="E2" s="186"/>
      <c r="F2" s="186"/>
      <c r="G2" s="186"/>
      <c r="H2" s="187"/>
    </row>
    <row r="3" spans="1:8" ht="78.75" customHeight="1" x14ac:dyDescent="0.2">
      <c r="A3" s="171" t="s">
        <v>136</v>
      </c>
      <c r="B3" s="189"/>
      <c r="C3" s="189"/>
      <c r="D3" s="189"/>
      <c r="E3" s="189"/>
      <c r="F3" s="189"/>
      <c r="G3" s="189"/>
      <c r="H3" s="190"/>
    </row>
    <row r="4" spans="1:8" ht="55.5" customHeight="1" x14ac:dyDescent="0.2">
      <c r="A4" s="171" t="s">
        <v>137</v>
      </c>
      <c r="B4" s="189"/>
      <c r="C4" s="189"/>
      <c r="D4" s="189"/>
      <c r="E4" s="189"/>
      <c r="F4" s="189"/>
      <c r="G4" s="189"/>
      <c r="H4" s="190"/>
    </row>
    <row r="5" spans="1:8" ht="53.25" customHeight="1" x14ac:dyDescent="0.2">
      <c r="A5" s="174" t="s">
        <v>138</v>
      </c>
      <c r="B5" s="197"/>
      <c r="C5" s="197"/>
      <c r="D5" s="197"/>
      <c r="E5" s="197"/>
      <c r="F5" s="197"/>
      <c r="G5" s="197"/>
      <c r="H5" s="198"/>
    </row>
    <row r="6" spans="1:8" ht="13.5" customHeight="1" x14ac:dyDescent="0.2">
      <c r="A6" s="185" t="s">
        <v>2</v>
      </c>
      <c r="B6" s="186"/>
      <c r="C6" s="186"/>
      <c r="D6" s="186"/>
      <c r="E6" s="186"/>
      <c r="F6" s="186"/>
      <c r="G6" s="186"/>
      <c r="H6" s="187"/>
    </row>
    <row r="7" spans="1:8" ht="65.25" customHeight="1" x14ac:dyDescent="0.2">
      <c r="A7" s="191" t="s">
        <v>139</v>
      </c>
      <c r="B7" s="192"/>
      <c r="C7" s="192"/>
      <c r="D7" s="192"/>
      <c r="E7" s="192"/>
      <c r="F7" s="192"/>
      <c r="G7" s="192"/>
      <c r="H7" s="193"/>
    </row>
    <row r="8" spans="1:8" ht="66" customHeight="1" x14ac:dyDescent="0.2">
      <c r="A8" s="191" t="s">
        <v>140</v>
      </c>
      <c r="B8" s="192"/>
      <c r="C8" s="192"/>
      <c r="D8" s="192"/>
      <c r="E8" s="192"/>
      <c r="F8" s="192"/>
      <c r="G8" s="192"/>
      <c r="H8" s="193"/>
    </row>
    <row r="9" spans="1:8" ht="26.25" customHeight="1" x14ac:dyDescent="0.2">
      <c r="A9" s="191" t="s">
        <v>130</v>
      </c>
      <c r="B9" s="199"/>
      <c r="C9" s="199"/>
      <c r="D9" s="199"/>
      <c r="E9" s="199"/>
      <c r="F9" s="199"/>
      <c r="G9" s="199"/>
      <c r="H9" s="200"/>
    </row>
    <row r="10" spans="1:8" ht="14.25" customHeight="1" x14ac:dyDescent="0.2">
      <c r="A10" s="185" t="s">
        <v>131</v>
      </c>
      <c r="B10" s="186"/>
      <c r="C10" s="186"/>
      <c r="D10" s="186"/>
      <c r="E10" s="186"/>
      <c r="F10" s="186"/>
      <c r="G10" s="186"/>
      <c r="H10" s="187"/>
    </row>
    <row r="11" spans="1:8" ht="15" customHeight="1" x14ac:dyDescent="0.2">
      <c r="A11" s="188" t="s">
        <v>191</v>
      </c>
      <c r="B11" s="189"/>
      <c r="C11" s="189"/>
      <c r="D11" s="189"/>
      <c r="E11" s="189"/>
      <c r="F11" s="189"/>
      <c r="G11" s="189"/>
      <c r="H11" s="190"/>
    </row>
    <row r="12" spans="1:8" ht="75.75" customHeight="1" x14ac:dyDescent="0.2">
      <c r="A12" s="188" t="s">
        <v>192</v>
      </c>
      <c r="B12" s="189"/>
      <c r="C12" s="189"/>
      <c r="D12" s="189"/>
      <c r="E12" s="189"/>
      <c r="F12" s="189"/>
      <c r="G12" s="189"/>
      <c r="H12" s="190"/>
    </row>
    <row r="13" spans="1:8" ht="103.5" customHeight="1" x14ac:dyDescent="0.2">
      <c r="A13" s="171" t="s">
        <v>141</v>
      </c>
      <c r="B13" s="172"/>
      <c r="C13" s="172"/>
      <c r="D13" s="172"/>
      <c r="E13" s="172"/>
      <c r="F13" s="172"/>
      <c r="G13" s="172"/>
      <c r="H13" s="173"/>
    </row>
    <row r="14" spans="1:8" ht="78" customHeight="1" x14ac:dyDescent="0.2">
      <c r="A14" s="174" t="s">
        <v>146</v>
      </c>
      <c r="B14" s="175"/>
      <c r="C14" s="175"/>
      <c r="D14" s="175"/>
      <c r="E14" s="175"/>
      <c r="F14" s="175"/>
      <c r="G14" s="175"/>
      <c r="H14" s="176"/>
    </row>
    <row r="15" spans="1:8" ht="15" x14ac:dyDescent="0.25">
      <c r="A15" s="179" t="s">
        <v>132</v>
      </c>
      <c r="B15" s="180"/>
      <c r="C15" s="180"/>
      <c r="D15" s="180"/>
      <c r="E15" s="180"/>
      <c r="F15" s="180"/>
      <c r="G15" s="180"/>
      <c r="H15" s="181"/>
    </row>
    <row r="16" spans="1:8" ht="66" customHeight="1" x14ac:dyDescent="0.2">
      <c r="A16" s="182" t="s">
        <v>142</v>
      </c>
      <c r="B16" s="183"/>
      <c r="C16" s="183"/>
      <c r="D16" s="183"/>
      <c r="E16" s="183"/>
      <c r="F16" s="183"/>
      <c r="G16" s="183"/>
      <c r="H16" s="184"/>
    </row>
    <row r="17" spans="1:8" ht="40.5" customHeight="1" x14ac:dyDescent="0.2">
      <c r="A17" s="165" t="s">
        <v>144</v>
      </c>
      <c r="B17" s="177"/>
      <c r="C17" s="177"/>
      <c r="D17" s="177"/>
      <c r="E17" s="177"/>
      <c r="F17" s="177"/>
      <c r="G17" s="177"/>
      <c r="H17" s="178"/>
    </row>
    <row r="18" spans="1:8" ht="29.25" customHeight="1" x14ac:dyDescent="0.2">
      <c r="A18" s="165" t="s">
        <v>133</v>
      </c>
      <c r="B18" s="177"/>
      <c r="C18" s="177"/>
      <c r="D18" s="177"/>
      <c r="E18" s="177"/>
      <c r="F18" s="177"/>
      <c r="G18" s="177"/>
      <c r="H18" s="178"/>
    </row>
    <row r="19" spans="1:8" ht="28.5" customHeight="1" x14ac:dyDescent="0.2">
      <c r="A19" s="165" t="s">
        <v>134</v>
      </c>
      <c r="B19" s="166"/>
      <c r="C19" s="166"/>
      <c r="D19" s="166"/>
      <c r="E19" s="166"/>
      <c r="F19" s="166"/>
      <c r="G19" s="166"/>
      <c r="H19" s="167"/>
    </row>
    <row r="20" spans="1:8" ht="27.75" customHeight="1" x14ac:dyDescent="0.2">
      <c r="A20" s="165" t="s">
        <v>135</v>
      </c>
      <c r="B20" s="166"/>
      <c r="C20" s="166"/>
      <c r="D20" s="166"/>
      <c r="E20" s="166"/>
      <c r="F20" s="166"/>
      <c r="G20" s="166"/>
      <c r="H20" s="167"/>
    </row>
    <row r="21" spans="1:8" ht="26.25" customHeight="1" x14ac:dyDescent="0.2">
      <c r="A21" s="168"/>
      <c r="B21" s="169"/>
      <c r="C21" s="169"/>
      <c r="D21" s="169"/>
      <c r="E21" s="169"/>
      <c r="F21" s="169"/>
      <c r="G21" s="169"/>
      <c r="H21" s="170"/>
    </row>
    <row r="22" spans="1:8" x14ac:dyDescent="0.2">
      <c r="F22" s="66" t="s">
        <v>195</v>
      </c>
    </row>
  </sheetData>
  <mergeCells count="21">
    <mergeCell ref="A1:H1"/>
    <mergeCell ref="A2:H2"/>
    <mergeCell ref="A3:H3"/>
    <mergeCell ref="A5:H5"/>
    <mergeCell ref="A4:H4"/>
    <mergeCell ref="A9:H9"/>
    <mergeCell ref="A10:H10"/>
    <mergeCell ref="A11:H11"/>
    <mergeCell ref="A12:H12"/>
    <mergeCell ref="A6:H6"/>
    <mergeCell ref="A7:H7"/>
    <mergeCell ref="A8:H8"/>
    <mergeCell ref="A20:H20"/>
    <mergeCell ref="A21:H21"/>
    <mergeCell ref="A13:H13"/>
    <mergeCell ref="A14:H14"/>
    <mergeCell ref="A17:H17"/>
    <mergeCell ref="A18:H18"/>
    <mergeCell ref="A19:H19"/>
    <mergeCell ref="A15:H15"/>
    <mergeCell ref="A16:H16"/>
  </mergeCells>
  <phoneticPr fontId="5"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Fig 1</vt:lpstr>
      <vt:lpstr>Fig 2</vt:lpstr>
      <vt:lpstr>Fig 3</vt:lpstr>
      <vt:lpstr>Fig 4</vt:lpstr>
      <vt:lpstr>Méthodologie</vt:lpstr>
      <vt:lpstr>Cadre théorique</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Journée défense et citoyenneté 2020 : près d’un jeune Français sur dix en difficulté de lecture (NI 21.27)</dc:title>
  <dc:creator>DEPP-MENJS;direction de l'évaluation, de la prospective et de la performance;ministère de l'Éducation nationale, de la Jeunesse et des Sports</dc:creator>
  <cp:lastModifiedBy>Administration centrale</cp:lastModifiedBy>
  <cp:lastPrinted>2016-04-26T09:34:47Z</cp:lastPrinted>
  <dcterms:created xsi:type="dcterms:W3CDTF">2013-05-17T09:18:05Z</dcterms:created>
  <dcterms:modified xsi:type="dcterms:W3CDTF">2021-06-15T05:59:20Z</dcterms:modified>
</cp:coreProperties>
</file>