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5625" windowWidth="14250" windowHeight="7350" tabRatio="493"/>
  </bookViews>
  <sheets>
    <sheet name="7.14 Graphique 1" sheetId="3" r:id="rId1"/>
    <sheet name="7.14 Tableau 2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TAB1">[1]C4.4!$A$6:$G$25</definedName>
    <definedName name="calcul">[2]Calcul_B1.1!$A$1:$L$37</definedName>
    <definedName name="Excel_BuiltIn__FilterDatabase" localSheetId="1">#REF!</definedName>
    <definedName name="IDX" localSheetId="0">'7.14 Graphique 1'!$Y$18</definedName>
    <definedName name="p5_age">[3]E6C3NAGE!$A$1:$D$55</definedName>
    <definedName name="p5nr">[4]E6C3NE!$A$1:$AC$43</definedName>
    <definedName name="POpula">[5]POpula!$A$1:$I$1559</definedName>
  </definedNames>
  <calcPr calcId="145621"/>
</workbook>
</file>

<file path=xl/calcChain.xml><?xml version="1.0" encoding="utf-8"?>
<calcChain xmlns="http://schemas.openxmlformats.org/spreadsheetml/2006/main">
  <c r="AZ73" i="4" l="1"/>
</calcChain>
</file>

<file path=xl/sharedStrings.xml><?xml version="1.0" encoding="utf-8"?>
<sst xmlns="http://schemas.openxmlformats.org/spreadsheetml/2006/main" count="99" uniqueCount="35">
  <si>
    <t>Session</t>
  </si>
  <si>
    <t>2018p</t>
  </si>
  <si>
    <t>Métropole</t>
  </si>
  <si>
    <t>Général</t>
  </si>
  <si>
    <t>Technologique</t>
  </si>
  <si>
    <t>Professionnel</t>
  </si>
  <si>
    <t>TOTAL</t>
  </si>
  <si>
    <t>@ DEPP</t>
  </si>
  <si>
    <t>France métropolitaine</t>
  </si>
  <si>
    <t>1980</t>
  </si>
  <si>
    <t>Bac général</t>
  </si>
  <si>
    <t xml:space="preserve">        </t>
  </si>
  <si>
    <t xml:space="preserve">    </t>
  </si>
  <si>
    <t>Garçons</t>
  </si>
  <si>
    <t>n.d.</t>
  </si>
  <si>
    <t>Filles</t>
  </si>
  <si>
    <t>Ensemble</t>
  </si>
  <si>
    <t>Bac technologique</t>
  </si>
  <si>
    <t>Bac professionnel</t>
  </si>
  <si>
    <t>Tous baccalauréats</t>
  </si>
  <si>
    <r>
      <t xml:space="preserve">[1] Évolution de la proportion de bacheliers dans une génération selon la voie, </t>
    </r>
    <r>
      <rPr>
        <sz val="9"/>
        <color indexed="8"/>
        <rFont val="Arial"/>
        <family val="2"/>
      </rPr>
      <t>en %</t>
    </r>
  </si>
  <si>
    <r>
      <t xml:space="preserve">[2] Évolution de la proportion de bacheliers dans une génération selon la voie et le sexe, </t>
    </r>
    <r>
      <rPr>
        <sz val="9"/>
        <rFont val="Arial"/>
        <family val="2"/>
      </rPr>
      <t>en %</t>
    </r>
  </si>
  <si>
    <t>2019p</t>
  </si>
  <si>
    <t>France métropolitaine + DROM hors Mayotte</t>
  </si>
  <si>
    <t>Source</t>
  </si>
  <si>
    <t>2020p</t>
  </si>
  <si>
    <t>- DEPP-MENJS, Systèmes d’information Ocean, Cyclades</t>
  </si>
  <si>
    <t>2018</t>
  </si>
  <si>
    <t>RERS 7.14 - La proportion de bacheliers dans une génération</t>
  </si>
  <si>
    <t>- DEPP-MENJS / Système d'information Ocean et enquête n°60 sur les résultats définitifs du baccalauréat.</t>
  </si>
  <si>
    <t>- Insee, Estimations démographiques. Traitement DEPP-MENJS.</t>
  </si>
  <si>
    <t>- Système d'information du ministère en charge de l'Agriculture.</t>
  </si>
  <si>
    <t>- Ministère en charge de l'Agriculture.</t>
  </si>
  <si>
    <t>Métropole + DROM (hors Mayotte)</t>
  </si>
  <si>
    <t>Champ : France métropolitaine jusqu'en 2000, France métropolitaine + DROM hors Mayotte depuis 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</si>
</sst>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0.0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52" x14ac:knownFonts="1"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  <charset val="1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8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8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3" borderId="0" applyNumberFormat="0" applyBorder="0" applyAlignment="0" applyProtection="0"/>
    <xf numFmtId="0" fontId="12" fillId="16" borderId="1"/>
    <xf numFmtId="0" fontId="23" fillId="17" borderId="2" applyNumberFormat="0" applyAlignment="0" applyProtection="0"/>
    <xf numFmtId="0" fontId="12" fillId="0" borderId="3"/>
    <xf numFmtId="0" fontId="6" fillId="18" borderId="5" applyNumberFormat="0" applyAlignment="0" applyProtection="0"/>
    <xf numFmtId="0" fontId="24" fillId="19" borderId="0">
      <alignment horizontal="center"/>
    </xf>
    <xf numFmtId="0" fontId="25" fillId="19" borderId="0">
      <alignment horizontal="center" vertical="center"/>
    </xf>
    <xf numFmtId="0" fontId="16" fillId="20" borderId="0">
      <alignment horizontal="center" wrapText="1"/>
    </xf>
    <xf numFmtId="0" fontId="15" fillId="19" borderId="0">
      <alignment horizontal="center"/>
    </xf>
    <xf numFmtId="167" fontId="2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7" fillId="21" borderId="1" applyBorder="0">
      <protection locked="0"/>
    </xf>
    <xf numFmtId="0" fontId="28" fillId="0" borderId="0" applyNumberFormat="0" applyFill="0" applyBorder="0" applyAlignment="0" applyProtection="0"/>
    <xf numFmtId="0" fontId="11" fillId="19" borderId="3">
      <alignment horizontal="left"/>
    </xf>
    <xf numFmtId="0" fontId="29" fillId="19" borderId="0">
      <alignment horizontal="left"/>
    </xf>
    <xf numFmtId="0" fontId="30" fillId="4" borderId="0" applyNumberFormat="0" applyBorder="0" applyAlignment="0" applyProtection="0"/>
    <xf numFmtId="0" fontId="31" fillId="22" borderId="0">
      <alignment horizontal="right" vertical="top" textRotation="90" wrapText="1"/>
    </xf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7" borderId="2" applyNumberFormat="0" applyAlignment="0" applyProtection="0"/>
    <xf numFmtId="0" fontId="5" fillId="20" borderId="0">
      <alignment horizontal="center"/>
    </xf>
    <xf numFmtId="0" fontId="12" fillId="19" borderId="9">
      <alignment wrapText="1"/>
    </xf>
    <xf numFmtId="0" fontId="37" fillId="19" borderId="10"/>
    <xf numFmtId="0" fontId="37" fillId="19" borderId="11"/>
    <xf numFmtId="0" fontId="12" fillId="19" borderId="12">
      <alignment horizontal="center" wrapTex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4" applyNumberFormat="0" applyFill="0" applyAlignment="0" applyProtection="0"/>
    <xf numFmtId="0" fontId="16" fillId="0" borderId="0" applyFont="0" applyFill="0" applyBorder="0" applyAlignment="0" applyProtection="0"/>
    <xf numFmtId="0" fontId="39" fillId="23" borderId="0" applyNumberFormat="0" applyBorder="0" applyAlignment="0" applyProtection="0"/>
    <xf numFmtId="0" fontId="40" fillId="0" borderId="0"/>
    <xf numFmtId="0" fontId="3" fillId="0" borderId="0"/>
    <xf numFmtId="0" fontId="16" fillId="0" borderId="0"/>
    <xf numFmtId="0" fontId="20" fillId="0" borderId="0"/>
    <xf numFmtId="0" fontId="16" fillId="0" borderId="0"/>
    <xf numFmtId="0" fontId="19" fillId="0" borderId="0"/>
    <xf numFmtId="0" fontId="20" fillId="0" borderId="0"/>
    <xf numFmtId="0" fontId="48" fillId="0" borderId="0"/>
    <xf numFmtId="0" fontId="16" fillId="0" borderId="0"/>
    <xf numFmtId="0" fontId="16" fillId="0" borderId="0"/>
    <xf numFmtId="0" fontId="41" fillId="17" borderId="13" applyNumberFormat="0" applyAlignment="0" applyProtection="0"/>
    <xf numFmtId="9" fontId="16" fillId="0" borderId="0" applyFont="0" applyFill="0" applyBorder="0" applyAlignment="0" applyProtection="0"/>
    <xf numFmtId="9" fontId="16" fillId="0" borderId="0" applyNumberFormat="0" applyFont="0" applyFill="0" applyBorder="0" applyAlignment="0" applyProtection="0"/>
    <xf numFmtId="9" fontId="16" fillId="0" borderId="0" applyNumberFormat="0" applyFont="0" applyFill="0" applyBorder="0" applyAlignment="0" applyProtection="0"/>
    <xf numFmtId="0" fontId="12" fillId="19" borderId="3"/>
    <xf numFmtId="0" fontId="25" fillId="19" borderId="0">
      <alignment horizontal="right"/>
    </xf>
    <xf numFmtId="0" fontId="42" fillId="24" borderId="0">
      <alignment horizontal="center"/>
    </xf>
    <xf numFmtId="0" fontId="43" fillId="20" borderId="0"/>
    <xf numFmtId="0" fontId="44" fillId="22" borderId="14">
      <alignment horizontal="left" vertical="top" wrapText="1"/>
    </xf>
    <xf numFmtId="0" fontId="44" fillId="22" borderId="15">
      <alignment horizontal="left" vertical="top"/>
    </xf>
    <xf numFmtId="37" fontId="45" fillId="0" borderId="0"/>
    <xf numFmtId="0" fontId="24" fillId="19" borderId="0">
      <alignment horizontal="center"/>
    </xf>
    <xf numFmtId="0" fontId="18" fillId="0" borderId="0" applyNumberFormat="0" applyFill="0" applyBorder="0" applyAlignment="0" applyProtection="0"/>
    <xf numFmtId="0" fontId="14" fillId="19" borderId="0"/>
    <xf numFmtId="0" fontId="46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65" applyFont="1" applyFill="1"/>
    <xf numFmtId="0" fontId="0" fillId="0" borderId="0" xfId="65" applyFont="1" applyFill="1" applyAlignment="1">
      <alignment horizontal="right"/>
    </xf>
    <xf numFmtId="166" fontId="0" fillId="0" borderId="0" xfId="65" applyNumberFormat="1" applyFont="1" applyFill="1" applyAlignment="1">
      <alignment horizontal="right"/>
    </xf>
    <xf numFmtId="166" fontId="0" fillId="0" borderId="0" xfId="65" applyNumberFormat="1" applyFont="1" applyFill="1"/>
    <xf numFmtId="0" fontId="12" fillId="0" borderId="0" xfId="65" applyFont="1" applyFill="1"/>
    <xf numFmtId="0" fontId="10" fillId="0" borderId="0" xfId="65" applyFont="1" applyFill="1"/>
    <xf numFmtId="166" fontId="12" fillId="0" borderId="0" xfId="65" applyNumberFormat="1" applyFont="1" applyFill="1" applyAlignment="1">
      <alignment horizontal="right"/>
    </xf>
    <xf numFmtId="0" fontId="12" fillId="0" borderId="0" xfId="65" applyFont="1" applyFill="1" applyAlignment="1">
      <alignment horizontal="right"/>
    </xf>
    <xf numFmtId="0" fontId="12" fillId="0" borderId="0" xfId="0" applyFont="1"/>
    <xf numFmtId="0" fontId="12" fillId="0" borderId="0" xfId="65" applyFont="1" applyFill="1" applyAlignment="1">
      <alignment horizontal="left"/>
    </xf>
    <xf numFmtId="0" fontId="0" fillId="0" borderId="0" xfId="65" applyFont="1"/>
    <xf numFmtId="0" fontId="13" fillId="25" borderId="16" xfId="0" applyFont="1" applyFill="1" applyBorder="1" applyAlignment="1">
      <alignment horizontal="right" vertical="top"/>
    </xf>
    <xf numFmtId="0" fontId="13" fillId="25" borderId="17" xfId="0" applyFont="1" applyFill="1" applyBorder="1" applyAlignment="1">
      <alignment horizontal="right" vertical="top"/>
    </xf>
    <xf numFmtId="0" fontId="12" fillId="0" borderId="0" xfId="65" applyFont="1"/>
    <xf numFmtId="0" fontId="14" fillId="0" borderId="0" xfId="0" applyFont="1"/>
    <xf numFmtId="0" fontId="14" fillId="0" borderId="16" xfId="0" applyFont="1" applyBorder="1"/>
    <xf numFmtId="166" fontId="12" fillId="0" borderId="16" xfId="65" applyNumberFormat="1" applyFont="1" applyBorder="1" applyAlignment="1">
      <alignment horizontal="right" vertical="center"/>
    </xf>
    <xf numFmtId="166" fontId="12" fillId="0" borderId="16" xfId="0" applyNumberFormat="1" applyFont="1" applyBorder="1" applyAlignment="1">
      <alignment horizontal="right"/>
    </xf>
    <xf numFmtId="0" fontId="16" fillId="0" borderId="0" xfId="65"/>
    <xf numFmtId="0" fontId="15" fillId="0" borderId="0" xfId="0" applyFont="1" applyFill="1"/>
    <xf numFmtId="166" fontId="15" fillId="0" borderId="16" xfId="0" applyNumberFormat="1" applyFont="1" applyFill="1" applyBorder="1" applyAlignment="1">
      <alignment horizontal="right"/>
    </xf>
    <xf numFmtId="166" fontId="14" fillId="0" borderId="16" xfId="0" applyNumberFormat="1" applyFont="1" applyBorder="1" applyAlignment="1">
      <alignment horizontal="right"/>
    </xf>
    <xf numFmtId="166" fontId="15" fillId="0" borderId="16" xfId="65" applyNumberFormat="1" applyFont="1" applyBorder="1" applyAlignment="1">
      <alignment horizontal="right" vertical="center"/>
    </xf>
    <xf numFmtId="0" fontId="14" fillId="0" borderId="0" xfId="0" applyFont="1" applyFill="1"/>
    <xf numFmtId="166" fontId="12" fillId="0" borderId="16" xfId="0" applyNumberFormat="1" applyFont="1" applyFill="1" applyBorder="1" applyAlignment="1">
      <alignment horizontal="right"/>
    </xf>
    <xf numFmtId="0" fontId="12" fillId="0" borderId="0" xfId="0" applyFont="1" applyFill="1"/>
    <xf numFmtId="0" fontId="13" fillId="25" borderId="0" xfId="0" applyFont="1" applyFill="1"/>
    <xf numFmtId="166" fontId="13" fillId="25" borderId="16" xfId="0" applyNumberFormat="1" applyFont="1" applyFill="1" applyBorder="1" applyAlignment="1">
      <alignment horizontal="right"/>
    </xf>
    <xf numFmtId="0" fontId="12" fillId="0" borderId="0" xfId="65" applyFont="1" applyAlignment="1">
      <alignment horizontal="right"/>
    </xf>
    <xf numFmtId="0" fontId="50" fillId="0" borderId="0" xfId="0" applyFont="1" applyAlignment="1">
      <alignment horizontal="left" vertical="center" readingOrder="1"/>
    </xf>
    <xf numFmtId="0" fontId="17" fillId="0" borderId="0" xfId="65" applyFont="1" applyFill="1"/>
    <xf numFmtId="0" fontId="12" fillId="0" borderId="0" xfId="0" quotePrefix="1" applyFont="1" applyBorder="1"/>
    <xf numFmtId="166" fontId="0" fillId="0" borderId="0" xfId="0" applyNumberFormat="1"/>
    <xf numFmtId="166" fontId="10" fillId="0" borderId="0" xfId="65" applyNumberFormat="1" applyFont="1" applyFill="1"/>
    <xf numFmtId="166" fontId="12" fillId="0" borderId="0" xfId="65" applyNumberFormat="1" applyFont="1"/>
    <xf numFmtId="166" fontId="12" fillId="27" borderId="0" xfId="65" applyNumberFormat="1" applyFont="1" applyFill="1"/>
    <xf numFmtId="0" fontId="12" fillId="0" borderId="0" xfId="0" applyFont="1" applyAlignment="1"/>
    <xf numFmtId="49" fontId="51" fillId="0" borderId="0" xfId="0" applyNumberFormat="1" applyFont="1" applyFill="1" applyAlignment="1">
      <alignment vertical="center" wrapText="1"/>
    </xf>
    <xf numFmtId="0" fontId="12" fillId="0" borderId="0" xfId="64" quotePrefix="1" applyFont="1"/>
    <xf numFmtId="0" fontId="13" fillId="25" borderId="18" xfId="65" applyFont="1" applyFill="1" applyBorder="1" applyAlignment="1">
      <alignment horizontal="center" vertical="center" wrapText="1"/>
    </xf>
    <xf numFmtId="0" fontId="13" fillId="25" borderId="19" xfId="65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/>
    </xf>
    <xf numFmtId="166" fontId="47" fillId="0" borderId="0" xfId="0" applyNumberFormat="1" applyFont="1" applyFill="1" applyBorder="1" applyAlignment="1">
      <alignment horizontal="center"/>
    </xf>
    <xf numFmtId="166" fontId="47" fillId="0" borderId="0" xfId="0" applyNumberFormat="1" applyFont="1" applyBorder="1" applyAlignment="1">
      <alignment horizontal="center"/>
    </xf>
    <xf numFmtId="166" fontId="12" fillId="0" borderId="0" xfId="65" applyNumberFormat="1" applyFont="1" applyBorder="1" applyAlignment="1">
      <alignment horizontal="center"/>
    </xf>
    <xf numFmtId="0" fontId="14" fillId="26" borderId="0" xfId="0" applyFont="1" applyFill="1" applyBorder="1" applyAlignment="1">
      <alignment horizontal="center" vertical="center"/>
    </xf>
    <xf numFmtId="166" fontId="12" fillId="26" borderId="0" xfId="0" applyNumberFormat="1" applyFont="1" applyFill="1" applyBorder="1" applyAlignment="1">
      <alignment horizontal="center" vertical="center"/>
    </xf>
    <xf numFmtId="166" fontId="12" fillId="26" borderId="0" xfId="0" applyNumberFormat="1" applyFont="1" applyFill="1" applyBorder="1" applyAlignment="1">
      <alignment horizontal="center"/>
    </xf>
    <xf numFmtId="166" fontId="47" fillId="26" borderId="0" xfId="0" applyNumberFormat="1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 vertical="center"/>
    </xf>
    <xf numFmtId="0" fontId="13" fillId="25" borderId="22" xfId="65" applyFont="1" applyFill="1" applyBorder="1" applyAlignment="1">
      <alignment wrapText="1"/>
    </xf>
    <xf numFmtId="166" fontId="13" fillId="25" borderId="22" xfId="65" applyNumberFormat="1" applyFont="1" applyFill="1" applyBorder="1" applyAlignment="1">
      <alignment horizontal="center" wrapText="1"/>
    </xf>
    <xf numFmtId="0" fontId="4" fillId="0" borderId="0" xfId="0" applyFont="1" applyBorder="1"/>
    <xf numFmtId="0" fontId="13" fillId="25" borderId="19" xfId="65" applyFont="1" applyFill="1" applyBorder="1" applyAlignment="1">
      <alignment horizontal="center" vertical="center" wrapText="1"/>
    </xf>
    <xf numFmtId="0" fontId="13" fillId="25" borderId="18" xfId="65" applyFont="1" applyFill="1" applyBorder="1" applyAlignment="1">
      <alignment horizontal="center" vertical="center" wrapText="1"/>
    </xf>
    <xf numFmtId="0" fontId="13" fillId="25" borderId="22" xfId="0" applyFont="1" applyFill="1" applyBorder="1" applyAlignment="1">
      <alignment horizontal="center"/>
    </xf>
    <xf numFmtId="0" fontId="13" fillId="25" borderId="23" xfId="0" applyFont="1" applyFill="1" applyBorder="1" applyAlignment="1">
      <alignment horizontal="center" vertical="top"/>
    </xf>
    <xf numFmtId="0" fontId="13" fillId="25" borderId="24" xfId="0" applyFont="1" applyFill="1" applyBorder="1" applyAlignment="1">
      <alignment horizontal="center" vertical="top"/>
    </xf>
    <xf numFmtId="0" fontId="13" fillId="25" borderId="21" xfId="0" applyFont="1" applyFill="1" applyBorder="1" applyAlignment="1">
      <alignment horizontal="center" vertical="top"/>
    </xf>
    <xf numFmtId="0" fontId="13" fillId="25" borderId="25" xfId="0" applyFont="1" applyFill="1" applyBorder="1" applyAlignment="1">
      <alignment horizontal="center" vertical="top"/>
    </xf>
    <xf numFmtId="0" fontId="13" fillId="25" borderId="17" xfId="0" applyFont="1" applyFill="1" applyBorder="1" applyAlignment="1">
      <alignment horizontal="center" vertical="top"/>
    </xf>
    <xf numFmtId="0" fontId="13" fillId="25" borderId="0" xfId="0" applyFont="1" applyFill="1" applyBorder="1" applyAlignment="1">
      <alignment horizontal="center" vertical="top"/>
    </xf>
    <xf numFmtId="0" fontId="7" fillId="0" borderId="0" xfId="65" applyFont="1" applyFill="1" applyAlignment="1">
      <alignment horizontal="left" vertical="center"/>
    </xf>
    <xf numFmtId="0" fontId="17" fillId="0" borderId="0" xfId="65" applyFont="1" applyFill="1" applyBorder="1" applyAlignment="1">
      <alignment horizontal="left"/>
    </xf>
    <xf numFmtId="0" fontId="9" fillId="0" borderId="0" xfId="65" applyFont="1" applyAlignment="1">
      <alignment horizontal="left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_Niveau IV et V" xfId="64"/>
    <cellStyle name="Normal_RERS2009_08_09" xfId="65"/>
    <cellStyle name="Output" xfId="66"/>
    <cellStyle name="Percent 2" xfId="67"/>
    <cellStyle name="Percent_1 SubOverv.USd" xfId="68"/>
    <cellStyle name="Prozent_SubCatperStud" xfId="69"/>
    <cellStyle name="row" xfId="70"/>
    <cellStyle name="RowCodes" xfId="71"/>
    <cellStyle name="Row-Col Headings" xfId="72"/>
    <cellStyle name="RowTitles_CENTRAL_GOVT" xfId="73"/>
    <cellStyle name="RowTitles-Col2" xfId="74"/>
    <cellStyle name="RowTitles-Detail" xfId="75"/>
    <cellStyle name="Standard_Info" xfId="76"/>
    <cellStyle name="temp" xfId="77"/>
    <cellStyle name="Title" xfId="78"/>
    <cellStyle name="title1" xfId="79"/>
    <cellStyle name="Warning Text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035089172135692E-2"/>
          <c:y val="1.4112883325481751E-2"/>
          <c:w val="0.93460527603541088"/>
          <c:h val="0.94081763723515521"/>
        </c:manualLayout>
      </c:layout>
      <c:areaChart>
        <c:grouping val="stack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49"/>
              <c:layout>
                <c:manualLayout>
                  <c:x val="3.556160564675178E-2"/>
                  <c:y val="-0.23008849557522118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46,3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'7.14 Graphique 1'!$C$5:$BA$5</c:f>
              <c:strCach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2019p</c:v>
                </c:pt>
                <c:pt idx="50">
                  <c:v>2020p</c:v>
                </c:pt>
              </c:strCache>
            </c:strRef>
          </c:cat>
          <c:val>
            <c:numRef>
              <c:f>('7.14 Graphique 1'!$C$6:$AG$6,'7.14 Graphique 1'!$AH$10:$BA$10)</c:f>
              <c:numCache>
                <c:formatCode>0.0</c:formatCode>
                <c:ptCount val="51"/>
                <c:pt idx="0">
                  <c:v>16.7</c:v>
                </c:pt>
                <c:pt idx="1">
                  <c:v>17.3</c:v>
                </c:pt>
                <c:pt idx="2">
                  <c:v>17.8</c:v>
                </c:pt>
                <c:pt idx="3">
                  <c:v>18</c:v>
                </c:pt>
                <c:pt idx="4">
                  <c:v>18.2</c:v>
                </c:pt>
                <c:pt idx="5">
                  <c:v>18.2</c:v>
                </c:pt>
                <c:pt idx="6">
                  <c:v>17.899999999999999</c:v>
                </c:pt>
                <c:pt idx="7">
                  <c:v>18</c:v>
                </c:pt>
                <c:pt idx="8">
                  <c:v>18.3</c:v>
                </c:pt>
                <c:pt idx="9">
                  <c:v>18.2</c:v>
                </c:pt>
                <c:pt idx="10">
                  <c:v>18.600000000000001</c:v>
                </c:pt>
                <c:pt idx="11">
                  <c:v>18.7</c:v>
                </c:pt>
                <c:pt idx="12">
                  <c:v>19.399999999999999</c:v>
                </c:pt>
                <c:pt idx="13">
                  <c:v>19.7</c:v>
                </c:pt>
                <c:pt idx="14">
                  <c:v>19.5</c:v>
                </c:pt>
                <c:pt idx="15">
                  <c:v>19.8</c:v>
                </c:pt>
                <c:pt idx="16">
                  <c:v>21.1</c:v>
                </c:pt>
                <c:pt idx="17">
                  <c:v>21.7</c:v>
                </c:pt>
                <c:pt idx="18">
                  <c:v>24</c:v>
                </c:pt>
                <c:pt idx="19">
                  <c:v>25.8</c:v>
                </c:pt>
                <c:pt idx="20">
                  <c:v>27.9</c:v>
                </c:pt>
                <c:pt idx="21">
                  <c:v>30.6</c:v>
                </c:pt>
                <c:pt idx="22">
                  <c:v>32.4</c:v>
                </c:pt>
                <c:pt idx="23">
                  <c:v>34.9</c:v>
                </c:pt>
                <c:pt idx="24">
                  <c:v>36</c:v>
                </c:pt>
                <c:pt idx="25">
                  <c:v>37.200000000000003</c:v>
                </c:pt>
                <c:pt idx="26">
                  <c:v>34.4</c:v>
                </c:pt>
                <c:pt idx="27">
                  <c:v>34.1</c:v>
                </c:pt>
                <c:pt idx="28">
                  <c:v>33.799999999999997</c:v>
                </c:pt>
                <c:pt idx="29">
                  <c:v>32.200000000000003</c:v>
                </c:pt>
                <c:pt idx="30">
                  <c:v>32.9</c:v>
                </c:pt>
                <c:pt idx="31">
                  <c:v>32.5</c:v>
                </c:pt>
                <c:pt idx="32">
                  <c:v>32.4</c:v>
                </c:pt>
                <c:pt idx="33">
                  <c:v>33.1</c:v>
                </c:pt>
                <c:pt idx="34">
                  <c:v>31.6</c:v>
                </c:pt>
                <c:pt idx="35">
                  <c:v>32.799999999999997</c:v>
                </c:pt>
                <c:pt idx="36">
                  <c:v>33.700000000000003</c:v>
                </c:pt>
                <c:pt idx="37">
                  <c:v>33.700000000000003</c:v>
                </c:pt>
                <c:pt idx="38">
                  <c:v>33.6</c:v>
                </c:pt>
                <c:pt idx="39">
                  <c:v>34.799999999999997</c:v>
                </c:pt>
                <c:pt idx="40">
                  <c:v>34.299999999999997</c:v>
                </c:pt>
                <c:pt idx="41">
                  <c:v>35.9</c:v>
                </c:pt>
                <c:pt idx="42">
                  <c:v>37.9</c:v>
                </c:pt>
                <c:pt idx="43">
                  <c:v>38.6</c:v>
                </c:pt>
                <c:pt idx="44">
                  <c:v>38.200000000000003</c:v>
                </c:pt>
                <c:pt idx="45">
                  <c:v>39.799999999999997</c:v>
                </c:pt>
                <c:pt idx="46">
                  <c:v>40.4</c:v>
                </c:pt>
                <c:pt idx="47">
                  <c:v>41.6</c:v>
                </c:pt>
                <c:pt idx="48">
                  <c:v>42.4</c:v>
                </c:pt>
                <c:pt idx="49">
                  <c:v>42.4</c:v>
                </c:pt>
                <c:pt idx="50">
                  <c:v>46.3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49"/>
              <c:layout>
                <c:manualLayout>
                  <c:x val="3.2594332488100002E-2"/>
                  <c:y val="-0.1091447750447123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18,0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'7.14 Graphique 1'!$C$5:$BA$5</c:f>
              <c:strCach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2019p</c:v>
                </c:pt>
                <c:pt idx="50">
                  <c:v>2020p</c:v>
                </c:pt>
              </c:strCache>
            </c:strRef>
          </c:cat>
          <c:val>
            <c:numRef>
              <c:f>('7.14 Graphique 1'!$C$7:$AG$7,'7.14 Graphique 1'!$AH$11:$BA$11)</c:f>
              <c:numCache>
                <c:formatCode>0.0</c:formatCode>
                <c:ptCount val="51"/>
                <c:pt idx="0">
                  <c:v>3.4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5</c:v>
                </c:pt>
                <c:pt idx="4">
                  <c:v>5.5</c:v>
                </c:pt>
                <c:pt idx="5">
                  <c:v>6</c:v>
                </c:pt>
                <c:pt idx="6">
                  <c:v>6</c:v>
                </c:pt>
                <c:pt idx="7">
                  <c:v>6.6</c:v>
                </c:pt>
                <c:pt idx="8">
                  <c:v>7</c:v>
                </c:pt>
                <c:pt idx="9">
                  <c:v>7</c:v>
                </c:pt>
                <c:pt idx="10">
                  <c:v>7.3</c:v>
                </c:pt>
                <c:pt idx="11">
                  <c:v>7.3</c:v>
                </c:pt>
                <c:pt idx="12">
                  <c:v>7.8</c:v>
                </c:pt>
                <c:pt idx="13">
                  <c:v>8.4</c:v>
                </c:pt>
                <c:pt idx="14">
                  <c:v>9.1</c:v>
                </c:pt>
                <c:pt idx="15">
                  <c:v>9.6</c:v>
                </c:pt>
                <c:pt idx="16">
                  <c:v>10.1</c:v>
                </c:pt>
                <c:pt idx="17">
                  <c:v>10.8</c:v>
                </c:pt>
                <c:pt idx="18">
                  <c:v>11.5</c:v>
                </c:pt>
                <c:pt idx="19">
                  <c:v>12.3</c:v>
                </c:pt>
                <c:pt idx="20">
                  <c:v>12.8</c:v>
                </c:pt>
                <c:pt idx="21">
                  <c:v>13</c:v>
                </c:pt>
                <c:pt idx="22">
                  <c:v>13.6</c:v>
                </c:pt>
                <c:pt idx="23">
                  <c:v>13.9</c:v>
                </c:pt>
                <c:pt idx="24">
                  <c:v>15.9</c:v>
                </c:pt>
                <c:pt idx="25">
                  <c:v>17.600000000000001</c:v>
                </c:pt>
                <c:pt idx="26">
                  <c:v>17.5</c:v>
                </c:pt>
                <c:pt idx="27">
                  <c:v>17.5</c:v>
                </c:pt>
                <c:pt idx="28">
                  <c:v>18.3</c:v>
                </c:pt>
                <c:pt idx="29">
                  <c:v>18.3</c:v>
                </c:pt>
                <c:pt idx="30">
                  <c:v>18.5</c:v>
                </c:pt>
                <c:pt idx="31">
                  <c:v>18.2</c:v>
                </c:pt>
                <c:pt idx="32">
                  <c:v>17.7</c:v>
                </c:pt>
                <c:pt idx="33">
                  <c:v>17.8</c:v>
                </c:pt>
                <c:pt idx="34">
                  <c:v>17.5</c:v>
                </c:pt>
                <c:pt idx="35">
                  <c:v>17</c:v>
                </c:pt>
                <c:pt idx="36">
                  <c:v>16.8</c:v>
                </c:pt>
                <c:pt idx="37">
                  <c:v>16.399999999999999</c:v>
                </c:pt>
                <c:pt idx="38">
                  <c:v>16.3</c:v>
                </c:pt>
                <c:pt idx="39">
                  <c:v>15.9</c:v>
                </c:pt>
                <c:pt idx="40">
                  <c:v>16.3</c:v>
                </c:pt>
                <c:pt idx="41">
                  <c:v>16.100000000000001</c:v>
                </c:pt>
                <c:pt idx="42">
                  <c:v>16.100000000000001</c:v>
                </c:pt>
                <c:pt idx="43">
                  <c:v>15.9</c:v>
                </c:pt>
                <c:pt idx="44">
                  <c:v>16.2</c:v>
                </c:pt>
                <c:pt idx="45">
                  <c:v>15.7</c:v>
                </c:pt>
                <c:pt idx="46">
                  <c:v>15.7</c:v>
                </c:pt>
                <c:pt idx="47">
                  <c:v>15.9</c:v>
                </c:pt>
                <c:pt idx="48">
                  <c:v>16.5</c:v>
                </c:pt>
                <c:pt idx="49">
                  <c:v>16.399999999999999</c:v>
                </c:pt>
                <c:pt idx="50">
                  <c:v>18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49"/>
              <c:layout>
                <c:manualLayout>
                  <c:x val="3.5607515162299624E-2"/>
                  <c:y val="-0.1504424778761062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22,8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'7.14 Graphique 1'!$C$5:$BA$5</c:f>
              <c:strCach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2019p</c:v>
                </c:pt>
                <c:pt idx="50">
                  <c:v>2020p</c:v>
                </c:pt>
              </c:strCache>
            </c:strRef>
          </c:cat>
          <c:val>
            <c:numRef>
              <c:f>('7.14 Graphique 1'!$C$8:$AG$8,'7.14 Graphique 1'!$AH$12:$BA$12)</c:f>
              <c:numCache>
                <c:formatCode>0.0</c:formatCode>
                <c:ptCount val="51"/>
                <c:pt idx="17">
                  <c:v>0.1</c:v>
                </c:pt>
                <c:pt idx="18">
                  <c:v>0.8</c:v>
                </c:pt>
                <c:pt idx="19">
                  <c:v>1.7</c:v>
                </c:pt>
                <c:pt idx="20">
                  <c:v>2.8</c:v>
                </c:pt>
                <c:pt idx="21">
                  <c:v>3.9</c:v>
                </c:pt>
                <c:pt idx="22">
                  <c:v>5.0999999999999996</c:v>
                </c:pt>
                <c:pt idx="23">
                  <c:v>5.9</c:v>
                </c:pt>
                <c:pt idx="24">
                  <c:v>7</c:v>
                </c:pt>
                <c:pt idx="25">
                  <c:v>7.9</c:v>
                </c:pt>
                <c:pt idx="26">
                  <c:v>9.4</c:v>
                </c:pt>
                <c:pt idx="27">
                  <c:v>9.9</c:v>
                </c:pt>
                <c:pt idx="28">
                  <c:v>10.5</c:v>
                </c:pt>
                <c:pt idx="29">
                  <c:v>11.1</c:v>
                </c:pt>
                <c:pt idx="30">
                  <c:v>11.4</c:v>
                </c:pt>
                <c:pt idx="31">
                  <c:v>11.2</c:v>
                </c:pt>
                <c:pt idx="32">
                  <c:v>11.5</c:v>
                </c:pt>
                <c:pt idx="33">
                  <c:v>11.4</c:v>
                </c:pt>
                <c:pt idx="34">
                  <c:v>11.7</c:v>
                </c:pt>
                <c:pt idx="35">
                  <c:v>11.4</c:v>
                </c:pt>
                <c:pt idx="36">
                  <c:v>12.1</c:v>
                </c:pt>
                <c:pt idx="37">
                  <c:v>12.6</c:v>
                </c:pt>
                <c:pt idx="38">
                  <c:v>12.4</c:v>
                </c:pt>
                <c:pt idx="39">
                  <c:v>14.6</c:v>
                </c:pt>
                <c:pt idx="40">
                  <c:v>14.4</c:v>
                </c:pt>
                <c:pt idx="41">
                  <c:v>19.100000000000001</c:v>
                </c:pt>
                <c:pt idx="42">
                  <c:v>24.4</c:v>
                </c:pt>
                <c:pt idx="43">
                  <c:v>20.399999999999999</c:v>
                </c:pt>
                <c:pt idx="44">
                  <c:v>24.2</c:v>
                </c:pt>
                <c:pt idx="45">
                  <c:v>22.3</c:v>
                </c:pt>
                <c:pt idx="46">
                  <c:v>22.6</c:v>
                </c:pt>
                <c:pt idx="47">
                  <c:v>22.2</c:v>
                </c:pt>
                <c:pt idx="48">
                  <c:v>21.7</c:v>
                </c:pt>
                <c:pt idx="49">
                  <c:v>20.9</c:v>
                </c:pt>
                <c:pt idx="50">
                  <c:v>22.8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24160"/>
        <c:axId val="116526464"/>
      </c:areaChart>
      <c:catAx>
        <c:axId val="1165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526464"/>
        <c:crossesAt val="0"/>
        <c:auto val="1"/>
        <c:lblAlgn val="ctr"/>
        <c:lblOffset val="100"/>
        <c:noMultiLvlLbl val="0"/>
      </c:catAx>
      <c:valAx>
        <c:axId val="116526464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524160"/>
        <c:crossesAt val="1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66675</xdr:rowOff>
    </xdr:from>
    <xdr:to>
      <xdr:col>20</xdr:col>
      <xdr:colOff>85725</xdr:colOff>
      <xdr:row>41</xdr:row>
      <xdr:rowOff>0</xdr:rowOff>
    </xdr:to>
    <xdr:graphicFrame macro="">
      <xdr:nvGraphicFramePr>
        <xdr:cNvPr id="107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0.62281</cdr:x>
      <cdr:y>0.72863</cdr:y>
    </cdr:from>
    <cdr:to>
      <cdr:x>0.67537</cdr:x>
      <cdr:y>0.76823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4164" y="3137673"/>
          <a:ext cx="443079" cy="171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360" tIns="2268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Général</a:t>
          </a:r>
        </a:p>
      </cdr:txBody>
    </cdr:sp>
  </cdr:relSizeAnchor>
  <cdr:relSizeAnchor xmlns:cdr="http://schemas.openxmlformats.org/drawingml/2006/chartDrawing">
    <cdr:from>
      <cdr:x>0.61671</cdr:x>
      <cdr:y>0.33727</cdr:y>
    </cdr:from>
    <cdr:to>
      <cdr:x>0.71155</cdr:x>
      <cdr:y>0.37538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0" y="1505633"/>
          <a:ext cx="828926" cy="170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360" tIns="2268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Professionnel</a:t>
          </a:r>
        </a:p>
      </cdr:txBody>
    </cdr:sp>
  </cdr:relSizeAnchor>
  <cdr:relSizeAnchor xmlns:cdr="http://schemas.openxmlformats.org/drawingml/2006/chartDrawing">
    <cdr:from>
      <cdr:x>0.61397</cdr:x>
      <cdr:y>0.4744</cdr:y>
    </cdr:from>
    <cdr:to>
      <cdr:x>0.71134</cdr:x>
      <cdr:y>0.51376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8807" y="2121241"/>
          <a:ext cx="850923" cy="178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360" tIns="2268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Arial"/>
              <a:cs typeface="Arial"/>
            </a:rPr>
            <a:t>Technologique</a:t>
          </a:r>
        </a:p>
      </cdr:txBody>
    </cdr:sp>
  </cdr:relSizeAnchor>
  <cdr:relSizeAnchor xmlns:cdr="http://schemas.openxmlformats.org/drawingml/2006/chartDrawing">
    <cdr:from>
      <cdr:x>0.18367</cdr:x>
      <cdr:y>0.4473</cdr:y>
    </cdr:from>
    <cdr:to>
      <cdr:x>0.3402</cdr:x>
      <cdr:y>0.50931</cdr:y>
    </cdr:to>
    <cdr:sp macro="" textlink="">
      <cdr:nvSpPr>
        <cdr:cNvPr id="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210" y="2000437"/>
          <a:ext cx="1369458" cy="278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360" tIns="2268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1987 : première session du baccalauréat professionnel</a:t>
          </a:r>
        </a:p>
      </cdr:txBody>
    </cdr:sp>
  </cdr:relSizeAnchor>
  <cdr:relSizeAnchor xmlns:cdr="http://schemas.openxmlformats.org/drawingml/2006/chartDrawing">
    <cdr:from>
      <cdr:x>0.68555</cdr:x>
      <cdr:y>0.04228</cdr:y>
    </cdr:from>
    <cdr:to>
      <cdr:x>0.82319</cdr:x>
      <cdr:y>0.10181</cdr:y>
    </cdr:to>
    <cdr:sp macro="" textlink="">
      <cdr:nvSpPr>
        <cdr:cNvPr id="8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5476" y="178647"/>
          <a:ext cx="1200960" cy="267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360" tIns="2268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2011-2014 : réforme de la voie professionnelle</a:t>
          </a:r>
        </a:p>
      </cdr:txBody>
    </cdr:sp>
  </cdr:relSizeAnchor>
  <cdr:relSizeAnchor xmlns:cdr="http://schemas.openxmlformats.org/drawingml/2006/chartDrawing">
    <cdr:from>
      <cdr:x>0.60926</cdr:x>
      <cdr:y>0.14798</cdr:y>
    </cdr:from>
    <cdr:to>
      <cdr:x>0.76698</cdr:x>
      <cdr:y>0.22919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5770" y="653142"/>
          <a:ext cx="1381978" cy="366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360" tIns="2268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 : création de l'épreuve de contrôle du baccalauréat professionnel</a:t>
          </a:r>
        </a:p>
      </cdr:txBody>
    </cdr:sp>
  </cdr:relSizeAnchor>
  <cdr:relSizeAnchor xmlns:cdr="http://schemas.openxmlformats.org/drawingml/2006/chartDrawing">
    <cdr:from>
      <cdr:x>0.27995</cdr:x>
      <cdr:y>0.51151</cdr:y>
    </cdr:from>
    <cdr:to>
      <cdr:x>0.33781</cdr:x>
      <cdr:y>0.60391</cdr:y>
    </cdr:to>
    <cdr:sp macro="" textlink="">
      <cdr:nvSpPr>
        <cdr:cNvPr id="10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27569" y="2288851"/>
          <a:ext cx="513751" cy="416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 cap="sq">
          <a:solidFill>
            <a:srgbClr val="000000"/>
          </a:solidFill>
          <a:miter lim="800000"/>
          <a:headEnd/>
          <a:tailEnd type="triangle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0.74645</cdr:x>
      <cdr:y>0.09427</cdr:y>
    </cdr:from>
    <cdr:to>
      <cdr:x>0.78656</cdr:x>
      <cdr:y>0.1873</cdr:y>
    </cdr:to>
    <cdr:sp macro="" textlink="">
      <cdr:nvSpPr>
        <cdr:cNvPr id="11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509235" y="411520"/>
          <a:ext cx="348766" cy="419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 cap="sq">
          <a:solidFill>
            <a:srgbClr val="000000"/>
          </a:solidFill>
          <a:miter lim="800000"/>
          <a:headEnd/>
          <a:tailEnd type="triangle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0.6933</cdr:x>
      <cdr:y>0.20796</cdr:y>
    </cdr:from>
    <cdr:to>
      <cdr:x>0.74712</cdr:x>
      <cdr:y>0.26716</cdr:y>
    </cdr:to>
    <cdr:sp macro="" textlink="">
      <cdr:nvSpPr>
        <cdr:cNvPr id="12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42883" y="922655"/>
          <a:ext cx="472217" cy="266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 cap="sq">
          <a:solidFill>
            <a:srgbClr val="000000"/>
          </a:solidFill>
          <a:miter lim="800000"/>
          <a:headEnd/>
          <a:tailEnd type="triangle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BB73"/>
  <sheetViews>
    <sheetView tabSelected="1" workbookViewId="0">
      <selection activeCell="V27" sqref="V27"/>
    </sheetView>
  </sheetViews>
  <sheetFormatPr baseColWidth="10" defaultRowHeight="12.75" x14ac:dyDescent="0.2"/>
  <cols>
    <col min="1" max="1" width="11" style="1" customWidth="1"/>
    <col min="2" max="2" width="16.42578125" style="2" customWidth="1"/>
    <col min="3" max="7" width="5.42578125" style="3" customWidth="1"/>
    <col min="8" max="46" width="5.42578125" style="1" customWidth="1"/>
    <col min="47" max="47" width="5.5703125" style="1" customWidth="1"/>
    <col min="48" max="53" width="6.5703125" style="1" customWidth="1"/>
    <col min="54" max="16384" width="11.42578125" style="1"/>
  </cols>
  <sheetData>
    <row r="1" spans="1:54" ht="15" x14ac:dyDescent="0.25">
      <c r="A1" s="55" t="s">
        <v>28</v>
      </c>
      <c r="B1" s="55"/>
      <c r="C1" s="55"/>
      <c r="D1" s="55"/>
      <c r="E1" s="55"/>
      <c r="F1" s="55"/>
      <c r="G1" s="55"/>
      <c r="H1" s="55"/>
      <c r="I1" s="55"/>
      <c r="J1" s="4"/>
      <c r="K1" s="4"/>
      <c r="L1" s="4"/>
      <c r="M1" s="4"/>
    </row>
    <row r="2" spans="1:54" x14ac:dyDescent="0.2">
      <c r="H2" s="4"/>
      <c r="I2" s="4"/>
      <c r="J2" s="4"/>
      <c r="K2" s="4"/>
      <c r="L2" s="4"/>
      <c r="M2" s="4"/>
    </row>
    <row r="3" spans="1:54" x14ac:dyDescent="0.2">
      <c r="A3" s="65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4"/>
      <c r="L3" s="4"/>
      <c r="M3" s="4"/>
    </row>
    <row r="4" spans="1:54" x14ac:dyDescent="0.2">
      <c r="A4" s="5"/>
      <c r="H4" s="4"/>
      <c r="I4" s="4"/>
      <c r="J4" s="4"/>
      <c r="K4" s="4"/>
      <c r="L4" s="4"/>
      <c r="M4" s="4"/>
    </row>
    <row r="5" spans="1:54" s="6" customFormat="1" ht="12.95" customHeight="1" x14ac:dyDescent="0.2">
      <c r="A5" s="40"/>
      <c r="B5" s="40" t="s">
        <v>0</v>
      </c>
      <c r="C5" s="41">
        <v>1970</v>
      </c>
      <c r="D5" s="41">
        <v>1971</v>
      </c>
      <c r="E5" s="41">
        <v>1972</v>
      </c>
      <c r="F5" s="41">
        <v>1973</v>
      </c>
      <c r="G5" s="41">
        <v>1974</v>
      </c>
      <c r="H5" s="41">
        <v>1975</v>
      </c>
      <c r="I5" s="41">
        <v>1976</v>
      </c>
      <c r="J5" s="41">
        <v>1977</v>
      </c>
      <c r="K5" s="41">
        <v>1978</v>
      </c>
      <c r="L5" s="41">
        <v>1979</v>
      </c>
      <c r="M5" s="41">
        <v>1980</v>
      </c>
      <c r="N5" s="41">
        <v>1981</v>
      </c>
      <c r="O5" s="41">
        <v>1982</v>
      </c>
      <c r="P5" s="41">
        <v>1983</v>
      </c>
      <c r="Q5" s="41">
        <v>1984</v>
      </c>
      <c r="R5" s="41">
        <v>1985</v>
      </c>
      <c r="S5" s="41">
        <v>1986</v>
      </c>
      <c r="T5" s="41">
        <v>1987</v>
      </c>
      <c r="U5" s="41">
        <v>1988</v>
      </c>
      <c r="V5" s="41">
        <v>1989</v>
      </c>
      <c r="W5" s="41">
        <v>1990</v>
      </c>
      <c r="X5" s="41">
        <v>1991</v>
      </c>
      <c r="Y5" s="41">
        <v>1992</v>
      </c>
      <c r="Z5" s="41">
        <v>1993</v>
      </c>
      <c r="AA5" s="41">
        <v>1994</v>
      </c>
      <c r="AB5" s="41">
        <v>1995</v>
      </c>
      <c r="AC5" s="41">
        <v>1996</v>
      </c>
      <c r="AD5" s="41">
        <v>1997</v>
      </c>
      <c r="AE5" s="41">
        <v>1998</v>
      </c>
      <c r="AF5" s="41">
        <v>1999</v>
      </c>
      <c r="AG5" s="41">
        <v>2000</v>
      </c>
      <c r="AH5" s="41">
        <v>2001</v>
      </c>
      <c r="AI5" s="41">
        <v>2002</v>
      </c>
      <c r="AJ5" s="41">
        <v>2003</v>
      </c>
      <c r="AK5" s="41">
        <v>2004</v>
      </c>
      <c r="AL5" s="41">
        <v>2005</v>
      </c>
      <c r="AM5" s="41">
        <v>2006</v>
      </c>
      <c r="AN5" s="41">
        <v>2007</v>
      </c>
      <c r="AO5" s="41">
        <v>2008</v>
      </c>
      <c r="AP5" s="41">
        <v>2009</v>
      </c>
      <c r="AQ5" s="41">
        <v>2010</v>
      </c>
      <c r="AR5" s="41">
        <v>2011</v>
      </c>
      <c r="AS5" s="41">
        <v>2012</v>
      </c>
      <c r="AT5" s="41">
        <v>2013</v>
      </c>
      <c r="AU5" s="41">
        <v>2014</v>
      </c>
      <c r="AV5" s="41">
        <v>2015</v>
      </c>
      <c r="AW5" s="41">
        <v>2016</v>
      </c>
      <c r="AX5" s="41">
        <v>2017</v>
      </c>
      <c r="AY5" s="41" t="s">
        <v>27</v>
      </c>
      <c r="AZ5" s="41" t="s">
        <v>22</v>
      </c>
      <c r="BA5" s="41" t="s">
        <v>25</v>
      </c>
    </row>
    <row r="6" spans="1:54" s="6" customFormat="1" ht="12.95" customHeight="1" x14ac:dyDescent="0.2">
      <c r="A6" s="56" t="s">
        <v>2</v>
      </c>
      <c r="B6" s="42" t="s">
        <v>3</v>
      </c>
      <c r="C6" s="43">
        <v>16.7</v>
      </c>
      <c r="D6" s="43">
        <v>17.3</v>
      </c>
      <c r="E6" s="43">
        <v>17.8</v>
      </c>
      <c r="F6" s="43">
        <v>18</v>
      </c>
      <c r="G6" s="43">
        <v>18.2</v>
      </c>
      <c r="H6" s="43">
        <v>18.2</v>
      </c>
      <c r="I6" s="43">
        <v>17.899999999999999</v>
      </c>
      <c r="J6" s="43">
        <v>18</v>
      </c>
      <c r="K6" s="43">
        <v>18.3</v>
      </c>
      <c r="L6" s="43">
        <v>18.2</v>
      </c>
      <c r="M6" s="44">
        <v>18.600000000000001</v>
      </c>
      <c r="N6" s="44">
        <v>18.7</v>
      </c>
      <c r="O6" s="44">
        <v>19.399999999999999</v>
      </c>
      <c r="P6" s="44">
        <v>19.7</v>
      </c>
      <c r="Q6" s="44">
        <v>19.5</v>
      </c>
      <c r="R6" s="44">
        <v>19.8</v>
      </c>
      <c r="S6" s="44">
        <v>21.1</v>
      </c>
      <c r="T6" s="44">
        <v>21.7</v>
      </c>
      <c r="U6" s="44">
        <v>24</v>
      </c>
      <c r="V6" s="44">
        <v>25.8</v>
      </c>
      <c r="W6" s="44">
        <v>27.9</v>
      </c>
      <c r="X6" s="44">
        <v>30.6</v>
      </c>
      <c r="Y6" s="44">
        <v>32.4</v>
      </c>
      <c r="Z6" s="44">
        <v>34.9</v>
      </c>
      <c r="AA6" s="44">
        <v>36</v>
      </c>
      <c r="AB6" s="44">
        <v>37.200000000000003</v>
      </c>
      <c r="AC6" s="44">
        <v>34.4</v>
      </c>
      <c r="AD6" s="44">
        <v>34.1</v>
      </c>
      <c r="AE6" s="45">
        <v>33.799999999999997</v>
      </c>
      <c r="AF6" s="45">
        <v>32.200000000000003</v>
      </c>
      <c r="AG6" s="45">
        <v>32.9</v>
      </c>
      <c r="AH6" s="45">
        <v>32.700000000000003</v>
      </c>
      <c r="AI6" s="45">
        <v>32.6</v>
      </c>
      <c r="AJ6" s="45">
        <v>33.299999999999997</v>
      </c>
      <c r="AK6" s="45">
        <v>31.8</v>
      </c>
      <c r="AL6" s="46">
        <v>33</v>
      </c>
      <c r="AM6" s="46">
        <v>34</v>
      </c>
      <c r="AN6" s="46">
        <v>33.9</v>
      </c>
      <c r="AO6" s="47">
        <v>33.799999999999997</v>
      </c>
      <c r="AP6" s="47">
        <v>35</v>
      </c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</row>
    <row r="7" spans="1:54" s="6" customFormat="1" ht="12.95" customHeight="1" x14ac:dyDescent="0.2">
      <c r="A7" s="56"/>
      <c r="B7" s="48" t="s">
        <v>4</v>
      </c>
      <c r="C7" s="49">
        <v>3.4</v>
      </c>
      <c r="D7" s="49">
        <v>4.0999999999999996</v>
      </c>
      <c r="E7" s="49">
        <v>4.4000000000000004</v>
      </c>
      <c r="F7" s="49">
        <v>5</v>
      </c>
      <c r="G7" s="49">
        <v>5.5</v>
      </c>
      <c r="H7" s="49">
        <v>6</v>
      </c>
      <c r="I7" s="49">
        <v>6</v>
      </c>
      <c r="J7" s="49">
        <v>6.6</v>
      </c>
      <c r="K7" s="49">
        <v>7</v>
      </c>
      <c r="L7" s="49">
        <v>7</v>
      </c>
      <c r="M7" s="50">
        <v>7.3</v>
      </c>
      <c r="N7" s="50">
        <v>7.3</v>
      </c>
      <c r="O7" s="50">
        <v>7.8</v>
      </c>
      <c r="P7" s="50">
        <v>8.4</v>
      </c>
      <c r="Q7" s="50">
        <v>9.1</v>
      </c>
      <c r="R7" s="50">
        <v>9.6</v>
      </c>
      <c r="S7" s="50">
        <v>10.1</v>
      </c>
      <c r="T7" s="50">
        <v>10.8</v>
      </c>
      <c r="U7" s="50">
        <v>11.5</v>
      </c>
      <c r="V7" s="50">
        <v>12.3</v>
      </c>
      <c r="W7" s="50">
        <v>12.8</v>
      </c>
      <c r="X7" s="50">
        <v>13</v>
      </c>
      <c r="Y7" s="50">
        <v>13.6</v>
      </c>
      <c r="Z7" s="50">
        <v>13.9</v>
      </c>
      <c r="AA7" s="50">
        <v>15.9</v>
      </c>
      <c r="AB7" s="50">
        <v>17.600000000000001</v>
      </c>
      <c r="AC7" s="50">
        <v>17.5</v>
      </c>
      <c r="AD7" s="50">
        <v>17.5</v>
      </c>
      <c r="AE7" s="51">
        <v>18.3</v>
      </c>
      <c r="AF7" s="51">
        <v>18.3</v>
      </c>
      <c r="AG7" s="51">
        <v>18.5</v>
      </c>
      <c r="AH7" s="51">
        <v>18.2</v>
      </c>
      <c r="AI7" s="51">
        <v>17.8</v>
      </c>
      <c r="AJ7" s="51">
        <v>17.8</v>
      </c>
      <c r="AK7" s="51">
        <v>17.600000000000001</v>
      </c>
      <c r="AL7" s="51">
        <v>17</v>
      </c>
      <c r="AM7" s="51">
        <v>16.8</v>
      </c>
      <c r="AN7" s="51">
        <v>16.399999999999999</v>
      </c>
      <c r="AO7" s="51">
        <v>16.3</v>
      </c>
      <c r="AP7" s="51">
        <v>15.8</v>
      </c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1:54" s="6" customFormat="1" ht="12.95" customHeight="1" x14ac:dyDescent="0.2">
      <c r="A8" s="56"/>
      <c r="B8" s="52" t="s">
        <v>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>
        <v>0.1</v>
      </c>
      <c r="U8" s="44">
        <v>0.8</v>
      </c>
      <c r="V8" s="44">
        <v>1.7</v>
      </c>
      <c r="W8" s="44">
        <v>2.8</v>
      </c>
      <c r="X8" s="44">
        <v>3.9</v>
      </c>
      <c r="Y8" s="44">
        <v>5.0999999999999996</v>
      </c>
      <c r="Z8" s="44">
        <v>5.9</v>
      </c>
      <c r="AA8" s="44">
        <v>7</v>
      </c>
      <c r="AB8" s="44">
        <v>7.9</v>
      </c>
      <c r="AC8" s="44">
        <v>9.4</v>
      </c>
      <c r="AD8" s="44">
        <v>9.9</v>
      </c>
      <c r="AE8" s="45">
        <v>10.5</v>
      </c>
      <c r="AF8" s="45">
        <v>11.1</v>
      </c>
      <c r="AG8" s="45">
        <v>11.4</v>
      </c>
      <c r="AH8" s="45">
        <v>11.2</v>
      </c>
      <c r="AI8" s="45">
        <v>11.5</v>
      </c>
      <c r="AJ8" s="45">
        <v>11.4</v>
      </c>
      <c r="AK8" s="45">
        <v>11.7</v>
      </c>
      <c r="AL8" s="45">
        <v>11.4</v>
      </c>
      <c r="AM8" s="45">
        <v>12.1</v>
      </c>
      <c r="AN8" s="45">
        <v>12.6</v>
      </c>
      <c r="AO8" s="45">
        <v>12.4</v>
      </c>
      <c r="AP8" s="45">
        <v>14.5</v>
      </c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</row>
    <row r="9" spans="1:54" s="6" customFormat="1" ht="12.95" customHeight="1" x14ac:dyDescent="0.2">
      <c r="A9" s="56"/>
      <c r="B9" s="53" t="s">
        <v>6</v>
      </c>
      <c r="C9" s="54">
        <v>20.100000000000001</v>
      </c>
      <c r="D9" s="54">
        <v>21.4</v>
      </c>
      <c r="E9" s="54">
        <v>22.2</v>
      </c>
      <c r="F9" s="54">
        <v>23</v>
      </c>
      <c r="G9" s="54">
        <v>23.7</v>
      </c>
      <c r="H9" s="54">
        <v>24.2</v>
      </c>
      <c r="I9" s="54">
        <v>23.9</v>
      </c>
      <c r="J9" s="54">
        <v>24.6</v>
      </c>
      <c r="K9" s="54">
        <v>25.3</v>
      </c>
      <c r="L9" s="54">
        <v>25.2</v>
      </c>
      <c r="M9" s="54">
        <v>25.9</v>
      </c>
      <c r="N9" s="54">
        <v>26</v>
      </c>
      <c r="O9" s="54">
        <v>27.2</v>
      </c>
      <c r="P9" s="54">
        <v>28.1</v>
      </c>
      <c r="Q9" s="54">
        <v>28.6</v>
      </c>
      <c r="R9" s="54">
        <v>29.4</v>
      </c>
      <c r="S9" s="54">
        <v>31.2</v>
      </c>
      <c r="T9" s="54">
        <v>32.6</v>
      </c>
      <c r="U9" s="54">
        <v>36.299999999999997</v>
      </c>
      <c r="V9" s="54">
        <v>39.799999999999997</v>
      </c>
      <c r="W9" s="54">
        <v>43.5</v>
      </c>
      <c r="X9" s="54">
        <v>47.5</v>
      </c>
      <c r="Y9" s="54">
        <v>51.1</v>
      </c>
      <c r="Z9" s="54">
        <v>54.7</v>
      </c>
      <c r="AA9" s="54">
        <v>58.9</v>
      </c>
      <c r="AB9" s="54">
        <v>62.7</v>
      </c>
      <c r="AC9" s="54">
        <v>61.3</v>
      </c>
      <c r="AD9" s="54">
        <v>61.5</v>
      </c>
      <c r="AE9" s="54">
        <v>62.6</v>
      </c>
      <c r="AF9" s="54">
        <v>61.6</v>
      </c>
      <c r="AG9" s="54">
        <v>62.8</v>
      </c>
      <c r="AH9" s="54">
        <v>62.1</v>
      </c>
      <c r="AI9" s="54">
        <v>61.8</v>
      </c>
      <c r="AJ9" s="54">
        <v>62.5</v>
      </c>
      <c r="AK9" s="54">
        <v>61</v>
      </c>
      <c r="AL9" s="54">
        <v>61.4</v>
      </c>
      <c r="AM9" s="54">
        <v>62.8</v>
      </c>
      <c r="AN9" s="54">
        <v>62.9</v>
      </c>
      <c r="AO9" s="54">
        <v>62.5</v>
      </c>
      <c r="AP9" s="54">
        <v>65.3</v>
      </c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</row>
    <row r="10" spans="1:54" s="6" customFormat="1" ht="12.95" customHeight="1" x14ac:dyDescent="0.2">
      <c r="A10" s="57" t="s">
        <v>33</v>
      </c>
      <c r="B10" s="42" t="s">
        <v>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5"/>
      <c r="AF10" s="45"/>
      <c r="AG10" s="45"/>
      <c r="AH10" s="45">
        <v>32.5</v>
      </c>
      <c r="AI10" s="45">
        <v>32.4</v>
      </c>
      <c r="AJ10" s="45">
        <v>33.1</v>
      </c>
      <c r="AK10" s="45">
        <v>31.6</v>
      </c>
      <c r="AL10" s="46">
        <v>32.799999999999997</v>
      </c>
      <c r="AM10" s="46">
        <v>33.700000000000003</v>
      </c>
      <c r="AN10" s="46">
        <v>33.700000000000003</v>
      </c>
      <c r="AO10" s="47">
        <v>33.6</v>
      </c>
      <c r="AP10" s="47">
        <v>34.799999999999997</v>
      </c>
      <c r="AQ10" s="47">
        <v>34.299999999999997</v>
      </c>
      <c r="AR10" s="47">
        <v>35.9</v>
      </c>
      <c r="AS10" s="47">
        <v>37.9</v>
      </c>
      <c r="AT10" s="47">
        <v>38.6</v>
      </c>
      <c r="AU10" s="47">
        <v>38.200000000000003</v>
      </c>
      <c r="AV10" s="47">
        <v>39.799999999999997</v>
      </c>
      <c r="AW10" s="47">
        <v>40.4</v>
      </c>
      <c r="AX10" s="47">
        <v>41.6</v>
      </c>
      <c r="AY10" s="47">
        <v>42.4</v>
      </c>
      <c r="AZ10" s="47">
        <v>42.4</v>
      </c>
      <c r="BA10" s="47">
        <v>46.3</v>
      </c>
    </row>
    <row r="11" spans="1:54" s="6" customFormat="1" ht="12.95" customHeight="1" x14ac:dyDescent="0.2">
      <c r="A11" s="57"/>
      <c r="B11" s="48" t="s">
        <v>4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  <c r="AF11" s="51"/>
      <c r="AG11" s="51"/>
      <c r="AH11" s="51">
        <v>18.2</v>
      </c>
      <c r="AI11" s="51">
        <v>17.7</v>
      </c>
      <c r="AJ11" s="51">
        <v>17.8</v>
      </c>
      <c r="AK11" s="51">
        <v>17.5</v>
      </c>
      <c r="AL11" s="51">
        <v>17</v>
      </c>
      <c r="AM11" s="51">
        <v>16.8</v>
      </c>
      <c r="AN11" s="51">
        <v>16.399999999999999</v>
      </c>
      <c r="AO11" s="51">
        <v>16.3</v>
      </c>
      <c r="AP11" s="51">
        <v>15.9</v>
      </c>
      <c r="AQ11" s="51">
        <v>16.3</v>
      </c>
      <c r="AR11" s="51">
        <v>16.100000000000001</v>
      </c>
      <c r="AS11" s="51">
        <v>16.100000000000001</v>
      </c>
      <c r="AT11" s="51">
        <v>15.9</v>
      </c>
      <c r="AU11" s="51">
        <v>16.2</v>
      </c>
      <c r="AV11" s="51">
        <v>15.7</v>
      </c>
      <c r="AW11" s="51">
        <v>15.7</v>
      </c>
      <c r="AX11" s="51">
        <v>15.9</v>
      </c>
      <c r="AY11" s="51">
        <v>16.5</v>
      </c>
      <c r="AZ11" s="51">
        <v>16.399999999999999</v>
      </c>
      <c r="BA11" s="51">
        <v>18</v>
      </c>
    </row>
    <row r="12" spans="1:54" s="6" customFormat="1" ht="12.95" customHeight="1" x14ac:dyDescent="0.2">
      <c r="A12" s="57"/>
      <c r="B12" s="52" t="s">
        <v>5</v>
      </c>
      <c r="C12" s="44"/>
      <c r="D12" s="44"/>
      <c r="E12" s="44"/>
      <c r="F12" s="44"/>
      <c r="G12" s="44"/>
      <c r="H12" s="43"/>
      <c r="I12" s="43"/>
      <c r="J12" s="43"/>
      <c r="K12" s="43"/>
      <c r="L12" s="43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5"/>
      <c r="AF12" s="45"/>
      <c r="AG12" s="45"/>
      <c r="AH12" s="45">
        <v>11.2</v>
      </c>
      <c r="AI12" s="45">
        <v>11.5</v>
      </c>
      <c r="AJ12" s="45">
        <v>11.4</v>
      </c>
      <c r="AK12" s="45">
        <v>11.7</v>
      </c>
      <c r="AL12" s="45">
        <v>11.4</v>
      </c>
      <c r="AM12" s="45">
        <v>12.1</v>
      </c>
      <c r="AN12" s="45">
        <v>12.6</v>
      </c>
      <c r="AO12" s="45">
        <v>12.4</v>
      </c>
      <c r="AP12" s="45">
        <v>14.6</v>
      </c>
      <c r="AQ12" s="45">
        <v>14.4</v>
      </c>
      <c r="AR12" s="45">
        <v>19.100000000000001</v>
      </c>
      <c r="AS12" s="45">
        <v>24.4</v>
      </c>
      <c r="AT12" s="45">
        <v>20.399999999999999</v>
      </c>
      <c r="AU12" s="45">
        <v>24.2</v>
      </c>
      <c r="AV12" s="45">
        <v>22.3</v>
      </c>
      <c r="AW12" s="45">
        <v>22.6</v>
      </c>
      <c r="AX12" s="45">
        <v>22.2</v>
      </c>
      <c r="AY12" s="45">
        <v>21.7</v>
      </c>
      <c r="AZ12" s="45">
        <v>20.9</v>
      </c>
      <c r="BA12" s="45">
        <v>22.8</v>
      </c>
    </row>
    <row r="13" spans="1:54" s="6" customFormat="1" ht="12.95" customHeight="1" x14ac:dyDescent="0.2">
      <c r="A13" s="57"/>
      <c r="B13" s="53" t="s"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>
        <v>61.9</v>
      </c>
      <c r="AI13" s="54">
        <v>61.6</v>
      </c>
      <c r="AJ13" s="54">
        <v>62.3</v>
      </c>
      <c r="AK13" s="54">
        <v>60.8</v>
      </c>
      <c r="AL13" s="54">
        <v>61.2</v>
      </c>
      <c r="AM13" s="54">
        <v>62.6</v>
      </c>
      <c r="AN13" s="54">
        <v>62.7</v>
      </c>
      <c r="AO13" s="54">
        <v>62.3</v>
      </c>
      <c r="AP13" s="54">
        <v>65.2</v>
      </c>
      <c r="AQ13" s="54">
        <v>65</v>
      </c>
      <c r="AR13" s="54">
        <v>71.2</v>
      </c>
      <c r="AS13" s="54">
        <v>78.3</v>
      </c>
      <c r="AT13" s="54">
        <v>74.900000000000006</v>
      </c>
      <c r="AU13" s="54">
        <v>78.599999999999994</v>
      </c>
      <c r="AV13" s="54">
        <v>77.7</v>
      </c>
      <c r="AW13" s="54">
        <v>78.7</v>
      </c>
      <c r="AX13" s="54">
        <v>79.599999999999994</v>
      </c>
      <c r="AY13" s="54">
        <v>80.599999999999994</v>
      </c>
      <c r="AZ13" s="54">
        <v>79.7</v>
      </c>
      <c r="BA13" s="54">
        <v>87</v>
      </c>
      <c r="BB13" s="34"/>
    </row>
    <row r="37" spans="1:53" x14ac:dyDescent="0.2">
      <c r="AY37" s="31"/>
      <c r="AZ37" s="31"/>
      <c r="BA37" s="31"/>
    </row>
    <row r="39" spans="1:53" x14ac:dyDescent="0.2">
      <c r="AY39" s="8"/>
      <c r="AZ39" s="8"/>
      <c r="BA39" s="8"/>
    </row>
    <row r="42" spans="1:53" s="31" customFormat="1" ht="15" customHeight="1" x14ac:dyDescent="0.2">
      <c r="A42" s="66" t="s">
        <v>34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T42" s="30" t="s">
        <v>7</v>
      </c>
      <c r="AY42" s="1"/>
      <c r="AZ42" s="1"/>
      <c r="BA42" s="1"/>
    </row>
    <row r="43" spans="1:53" x14ac:dyDescent="0.2">
      <c r="A43" s="37" t="s">
        <v>24</v>
      </c>
    </row>
    <row r="44" spans="1:53" s="5" customFormat="1" ht="12.95" customHeight="1" x14ac:dyDescent="0.2">
      <c r="A44" s="32" t="s">
        <v>29</v>
      </c>
      <c r="C44" s="7"/>
      <c r="D44" s="8"/>
      <c r="E44" s="7"/>
      <c r="F44" s="8"/>
      <c r="G44" s="7"/>
      <c r="AY44" s="1"/>
      <c r="AZ44" s="1"/>
      <c r="BA44" s="1"/>
    </row>
    <row r="45" spans="1:53" x14ac:dyDescent="0.2">
      <c r="A45" s="32" t="s">
        <v>31</v>
      </c>
    </row>
    <row r="46" spans="1:53" x14ac:dyDescent="0.2">
      <c r="A46" s="39" t="s">
        <v>30</v>
      </c>
      <c r="B46" s="1"/>
    </row>
    <row r="47" spans="1:53" x14ac:dyDescent="0.2">
      <c r="A47" s="38"/>
      <c r="B47" s="10"/>
    </row>
    <row r="63" spans="2:7" x14ac:dyDescent="0.2">
      <c r="B63" s="1"/>
      <c r="C63" s="1"/>
      <c r="D63" s="1"/>
      <c r="E63" s="1"/>
      <c r="F63" s="1"/>
      <c r="G63" s="1"/>
    </row>
    <row r="64" spans="2:7" x14ac:dyDescent="0.2">
      <c r="B64" s="1"/>
      <c r="C64" s="1"/>
      <c r="D64" s="1"/>
      <c r="E64" s="1"/>
      <c r="F64" s="1"/>
      <c r="G64" s="1"/>
    </row>
    <row r="65" spans="2:7" x14ac:dyDescent="0.2">
      <c r="B65" s="1"/>
      <c r="C65" s="1"/>
      <c r="D65" s="1"/>
      <c r="E65" s="1"/>
      <c r="F65" s="1"/>
      <c r="G65" s="1"/>
    </row>
    <row r="66" spans="2:7" x14ac:dyDescent="0.2">
      <c r="B66" s="1"/>
      <c r="C66" s="1"/>
      <c r="D66" s="1"/>
      <c r="E66" s="1"/>
      <c r="F66" s="1"/>
      <c r="G66" s="1"/>
    </row>
    <row r="67" spans="2:7" x14ac:dyDescent="0.2">
      <c r="B67" s="1"/>
      <c r="C67" s="1"/>
      <c r="D67" s="1"/>
      <c r="E67" s="1"/>
      <c r="F67" s="1"/>
      <c r="G67" s="1"/>
    </row>
    <row r="68" spans="2:7" x14ac:dyDescent="0.2">
      <c r="B68" s="1"/>
      <c r="C68" s="1"/>
      <c r="D68" s="1"/>
      <c r="E68" s="1"/>
      <c r="F68" s="1"/>
      <c r="G68" s="1"/>
    </row>
    <row r="69" spans="2:7" x14ac:dyDescent="0.2">
      <c r="B69" s="1"/>
      <c r="C69" s="1"/>
      <c r="D69" s="1"/>
      <c r="E69" s="1"/>
      <c r="F69" s="1"/>
      <c r="G69" s="1"/>
    </row>
    <row r="70" spans="2:7" ht="12.75" customHeight="1" x14ac:dyDescent="0.2">
      <c r="B70" s="1"/>
      <c r="C70" s="1"/>
      <c r="D70" s="1"/>
      <c r="E70" s="1"/>
      <c r="F70" s="1"/>
      <c r="G70" s="1"/>
    </row>
    <row r="71" spans="2:7" x14ac:dyDescent="0.2">
      <c r="B71" s="1"/>
      <c r="C71" s="1"/>
      <c r="D71" s="1"/>
      <c r="E71" s="1"/>
      <c r="F71" s="1"/>
      <c r="G71" s="1"/>
    </row>
    <row r="72" spans="2:7" x14ac:dyDescent="0.2">
      <c r="B72" s="1"/>
      <c r="C72" s="1"/>
      <c r="D72" s="1"/>
      <c r="E72" s="1"/>
      <c r="F72" s="1"/>
      <c r="G72" s="1"/>
    </row>
    <row r="73" spans="2:7" x14ac:dyDescent="0.2">
      <c r="B73" s="1"/>
      <c r="C73" s="1"/>
      <c r="D73" s="1"/>
      <c r="E73" s="1"/>
      <c r="F73" s="1"/>
      <c r="G73" s="1"/>
    </row>
  </sheetData>
  <sheetProtection selectLockedCells="1" selectUnlockedCells="1"/>
  <mergeCells count="5">
    <mergeCell ref="A1:I1"/>
    <mergeCell ref="A6:A9"/>
    <mergeCell ref="A10:A13"/>
    <mergeCell ref="A3:J3"/>
    <mergeCell ref="A42:L42"/>
  </mergeCells>
  <pageMargins left="0.15763888888888888" right="0.19652777777777777" top="0.31527777777777777" bottom="0.27569444444444446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C73"/>
  <sheetViews>
    <sheetView workbookViewId="0">
      <selection activeCell="U9" sqref="U9"/>
    </sheetView>
  </sheetViews>
  <sheetFormatPr baseColWidth="10" defaultRowHeight="12.75" x14ac:dyDescent="0.2"/>
  <cols>
    <col min="1" max="1" width="15.7109375" style="11" customWidth="1"/>
    <col min="2" max="7" width="6.7109375" customWidth="1"/>
    <col min="8" max="9" width="6.7109375" style="11" customWidth="1"/>
    <col min="10" max="237" width="7.7109375" style="11" customWidth="1"/>
  </cols>
  <sheetData>
    <row r="1" spans="1:52" ht="15" x14ac:dyDescent="0.25">
      <c r="A1" s="55" t="s">
        <v>28</v>
      </c>
      <c r="B1" s="55"/>
      <c r="C1" s="55"/>
      <c r="D1" s="55"/>
      <c r="E1" s="55"/>
      <c r="F1" s="55"/>
      <c r="G1" s="55"/>
      <c r="H1" s="55"/>
    </row>
    <row r="3" spans="1:52" x14ac:dyDescent="0.2">
      <c r="A3" s="67" t="s">
        <v>21</v>
      </c>
      <c r="B3" s="67"/>
      <c r="C3" s="67"/>
      <c r="D3" s="67"/>
      <c r="E3" s="67"/>
      <c r="F3" s="67"/>
      <c r="G3" s="67"/>
      <c r="H3" s="67"/>
      <c r="I3" s="67"/>
      <c r="J3" s="67"/>
    </row>
    <row r="4" spans="1:52" ht="12.75" customHeight="1" x14ac:dyDescent="0.2"/>
    <row r="5" spans="1:52" ht="15.75" customHeight="1" x14ac:dyDescent="0.2">
      <c r="A5" s="58"/>
      <c r="B5" s="59" t="s">
        <v>8</v>
      </c>
      <c r="C5" s="59"/>
      <c r="D5" s="59"/>
      <c r="E5" s="59"/>
      <c r="F5" s="60" t="s">
        <v>23</v>
      </c>
      <c r="G5" s="61"/>
      <c r="H5" s="61"/>
      <c r="I5" s="61"/>
      <c r="J5" s="61"/>
      <c r="K5" s="61"/>
      <c r="L5" s="62"/>
    </row>
    <row r="6" spans="1:52" s="14" customFormat="1" ht="15" customHeight="1" x14ac:dyDescent="0.2">
      <c r="A6" s="58"/>
      <c r="B6" s="12" t="s">
        <v>9</v>
      </c>
      <c r="C6" s="12">
        <v>1990</v>
      </c>
      <c r="D6" s="12">
        <v>2000</v>
      </c>
      <c r="E6" s="12">
        <v>2001</v>
      </c>
      <c r="F6" s="12">
        <v>2001</v>
      </c>
      <c r="G6" s="12">
        <v>2005</v>
      </c>
      <c r="H6" s="12">
        <v>2010</v>
      </c>
      <c r="I6" s="13">
        <v>2015</v>
      </c>
      <c r="J6" s="13">
        <v>2018</v>
      </c>
      <c r="K6" s="13" t="s">
        <v>22</v>
      </c>
      <c r="L6" s="13" t="s">
        <v>25</v>
      </c>
    </row>
    <row r="7" spans="1:52" s="14" customFormat="1" ht="15" customHeight="1" x14ac:dyDescent="0.2">
      <c r="A7" s="15" t="s">
        <v>10</v>
      </c>
      <c r="B7" s="16"/>
      <c r="C7" s="16"/>
      <c r="D7" s="16"/>
      <c r="E7" s="16" t="s">
        <v>11</v>
      </c>
      <c r="F7" s="16"/>
      <c r="G7" s="16"/>
      <c r="H7" s="16"/>
      <c r="I7" s="16"/>
      <c r="J7" s="16"/>
      <c r="K7" s="16"/>
      <c r="L7" s="16"/>
      <c r="M7" s="11" t="s">
        <v>12</v>
      </c>
    </row>
    <row r="8" spans="1:52" s="14" customFormat="1" ht="15" customHeight="1" x14ac:dyDescent="0.2">
      <c r="A8" s="9" t="s">
        <v>13</v>
      </c>
      <c r="B8" s="17" t="s">
        <v>14</v>
      </c>
      <c r="C8" s="17" t="s">
        <v>14</v>
      </c>
      <c r="D8" s="17" t="s">
        <v>14</v>
      </c>
      <c r="E8" s="18">
        <v>26.5</v>
      </c>
      <c r="F8" s="18">
        <v>26.3</v>
      </c>
      <c r="G8" s="18">
        <v>26.5</v>
      </c>
      <c r="H8" s="18">
        <v>29</v>
      </c>
      <c r="I8" s="18">
        <v>33.6</v>
      </c>
      <c r="J8" s="18">
        <v>35.369999999999997</v>
      </c>
      <c r="K8" s="18">
        <v>35.21</v>
      </c>
      <c r="L8" s="18">
        <v>38.840000000000003</v>
      </c>
      <c r="M8" s="19"/>
    </row>
    <row r="9" spans="1:52" s="14" customFormat="1" ht="15" customHeight="1" x14ac:dyDescent="0.2">
      <c r="A9" s="9" t="s">
        <v>15</v>
      </c>
      <c r="B9" s="17" t="s">
        <v>14</v>
      </c>
      <c r="C9" s="17" t="s">
        <v>14</v>
      </c>
      <c r="D9" s="17" t="s">
        <v>14</v>
      </c>
      <c r="E9" s="18">
        <v>39.1</v>
      </c>
      <c r="F9" s="18">
        <v>38.9</v>
      </c>
      <c r="G9" s="18">
        <v>39.200000000000003</v>
      </c>
      <c r="H9" s="18">
        <v>40</v>
      </c>
      <c r="I9" s="18">
        <v>46.3</v>
      </c>
      <c r="J9" s="18">
        <v>49.92</v>
      </c>
      <c r="K9" s="18">
        <v>50.06</v>
      </c>
      <c r="L9" s="18">
        <v>54.1</v>
      </c>
      <c r="M9" s="19"/>
    </row>
    <row r="10" spans="1:52" s="14" customFormat="1" ht="15" customHeight="1" x14ac:dyDescent="0.2">
      <c r="A10" s="20" t="s">
        <v>16</v>
      </c>
      <c r="B10" s="21">
        <v>18.600000000000001</v>
      </c>
      <c r="C10" s="21">
        <v>27.9</v>
      </c>
      <c r="D10" s="21">
        <v>32.9</v>
      </c>
      <c r="E10" s="21">
        <v>32.700000000000003</v>
      </c>
      <c r="F10" s="21">
        <v>32.5</v>
      </c>
      <c r="G10" s="21">
        <v>32.799999999999997</v>
      </c>
      <c r="H10" s="21">
        <v>34.299999999999997</v>
      </c>
      <c r="I10" s="21">
        <v>39.799999999999997</v>
      </c>
      <c r="J10" s="21">
        <v>42.41</v>
      </c>
      <c r="K10" s="21">
        <v>42.42</v>
      </c>
      <c r="L10" s="21">
        <v>46.26</v>
      </c>
      <c r="M10" s="19"/>
    </row>
    <row r="11" spans="1:52" s="14" customFormat="1" ht="15" customHeight="1" x14ac:dyDescent="0.2">
      <c r="A11" s="15" t="s">
        <v>17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19"/>
    </row>
    <row r="12" spans="1:52" s="14" customFormat="1" ht="15" customHeight="1" x14ac:dyDescent="0.2">
      <c r="A12" s="9" t="s">
        <v>13</v>
      </c>
      <c r="B12" s="17" t="s">
        <v>14</v>
      </c>
      <c r="C12" s="17" t="s">
        <v>14</v>
      </c>
      <c r="D12" s="17" t="s">
        <v>14</v>
      </c>
      <c r="E12" s="18">
        <v>16.899999999999999</v>
      </c>
      <c r="F12" s="18">
        <v>16.8</v>
      </c>
      <c r="G12" s="18">
        <v>16</v>
      </c>
      <c r="H12" s="18">
        <v>15.2</v>
      </c>
      <c r="I12" s="18">
        <v>15.2</v>
      </c>
      <c r="J12" s="18">
        <v>16.579999999999998</v>
      </c>
      <c r="K12" s="18">
        <v>16.399999999999999</v>
      </c>
      <c r="L12" s="18">
        <v>18.07</v>
      </c>
      <c r="M12" s="11"/>
    </row>
    <row r="13" spans="1:52" s="14" customFormat="1" ht="15" customHeight="1" x14ac:dyDescent="0.2">
      <c r="A13" s="9" t="s">
        <v>15</v>
      </c>
      <c r="B13" s="17" t="s">
        <v>14</v>
      </c>
      <c r="C13" s="17" t="s">
        <v>14</v>
      </c>
      <c r="D13" s="17" t="s">
        <v>14</v>
      </c>
      <c r="E13" s="18">
        <v>19.7</v>
      </c>
      <c r="F13" s="18">
        <v>19.600000000000001</v>
      </c>
      <c r="G13" s="18">
        <v>18</v>
      </c>
      <c r="H13" s="18">
        <v>17.399999999999999</v>
      </c>
      <c r="I13" s="18">
        <v>16.100000000000001</v>
      </c>
      <c r="J13" s="18">
        <v>16.36</v>
      </c>
      <c r="K13" s="18">
        <v>16.420000000000002</v>
      </c>
      <c r="L13" s="18">
        <v>17.86</v>
      </c>
      <c r="M13" s="5"/>
      <c r="AZ13" s="35"/>
    </row>
    <row r="14" spans="1:52" s="14" customFormat="1" ht="15" customHeight="1" x14ac:dyDescent="0.2">
      <c r="A14" s="20" t="s">
        <v>16</v>
      </c>
      <c r="B14" s="21">
        <v>7.3</v>
      </c>
      <c r="C14" s="21">
        <v>12.8</v>
      </c>
      <c r="D14" s="21">
        <v>18.5</v>
      </c>
      <c r="E14" s="21">
        <v>18.2</v>
      </c>
      <c r="F14" s="21">
        <v>18.2</v>
      </c>
      <c r="G14" s="21">
        <v>17</v>
      </c>
      <c r="H14" s="21">
        <v>16.3</v>
      </c>
      <c r="I14" s="21">
        <v>15.7</v>
      </c>
      <c r="J14" s="21">
        <v>16.47</v>
      </c>
      <c r="K14" s="21">
        <v>16.41</v>
      </c>
      <c r="L14" s="21">
        <v>17.96</v>
      </c>
      <c r="M14" s="11"/>
    </row>
    <row r="15" spans="1:52" s="14" customFormat="1" ht="15" customHeight="1" x14ac:dyDescent="0.2">
      <c r="A15" s="15" t="s">
        <v>18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1"/>
    </row>
    <row r="16" spans="1:52" s="14" customFormat="1" ht="15" customHeight="1" x14ac:dyDescent="0.2">
      <c r="A16" s="9" t="s">
        <v>13</v>
      </c>
      <c r="B16" s="17"/>
      <c r="C16" s="17" t="s">
        <v>14</v>
      </c>
      <c r="D16" s="17" t="s">
        <v>14</v>
      </c>
      <c r="E16" s="18">
        <v>12.7</v>
      </c>
      <c r="F16" s="18">
        <v>12.7</v>
      </c>
      <c r="G16" s="18">
        <v>13.1</v>
      </c>
      <c r="H16" s="18">
        <v>16</v>
      </c>
      <c r="I16" s="18">
        <v>23.7</v>
      </c>
      <c r="J16" s="18">
        <v>23.49</v>
      </c>
      <c r="K16" s="18">
        <v>22.84</v>
      </c>
      <c r="L16" s="18">
        <v>25.39</v>
      </c>
      <c r="M16" s="11"/>
    </row>
    <row r="17" spans="1:13" s="14" customFormat="1" ht="15" customHeight="1" x14ac:dyDescent="0.2">
      <c r="A17" s="9" t="s">
        <v>15</v>
      </c>
      <c r="B17" s="17"/>
      <c r="C17" s="17" t="s">
        <v>14</v>
      </c>
      <c r="D17" s="17" t="s">
        <v>14</v>
      </c>
      <c r="E17" s="18">
        <v>9.6999999999999993</v>
      </c>
      <c r="F17" s="18">
        <v>9.8000000000000007</v>
      </c>
      <c r="G17" s="18">
        <v>9.6999999999999993</v>
      </c>
      <c r="H17" s="18">
        <v>12.7</v>
      </c>
      <c r="I17" s="18">
        <v>20.8</v>
      </c>
      <c r="J17" s="18">
        <v>19.920000000000002</v>
      </c>
      <c r="K17" s="18">
        <v>18.77</v>
      </c>
      <c r="L17" s="18">
        <v>20.03</v>
      </c>
      <c r="M17" s="11"/>
    </row>
    <row r="18" spans="1:13" s="14" customFormat="1" ht="15" customHeight="1" x14ac:dyDescent="0.2">
      <c r="A18" s="20" t="s">
        <v>16</v>
      </c>
      <c r="B18" s="23"/>
      <c r="C18" s="21">
        <v>2.8</v>
      </c>
      <c r="D18" s="21">
        <v>11.38803592</v>
      </c>
      <c r="E18" s="21">
        <v>11.2</v>
      </c>
      <c r="F18" s="21">
        <v>11.2</v>
      </c>
      <c r="G18" s="21">
        <v>11.4</v>
      </c>
      <c r="H18" s="21">
        <v>14.4</v>
      </c>
      <c r="I18" s="21">
        <v>22.3</v>
      </c>
      <c r="J18" s="21">
        <v>21.75</v>
      </c>
      <c r="K18" s="21">
        <v>20.86</v>
      </c>
      <c r="L18" s="21">
        <v>22.78</v>
      </c>
      <c r="M18" s="11"/>
    </row>
    <row r="19" spans="1:13" s="14" customFormat="1" ht="15" customHeight="1" x14ac:dyDescent="0.2">
      <c r="A19" s="24" t="s">
        <v>19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11"/>
    </row>
    <row r="20" spans="1:13" s="14" customFormat="1" ht="15" customHeight="1" x14ac:dyDescent="0.2">
      <c r="A20" s="26" t="s">
        <v>13</v>
      </c>
      <c r="B20" s="17" t="s">
        <v>14</v>
      </c>
      <c r="C20" s="17" t="s">
        <v>14</v>
      </c>
      <c r="D20" s="17">
        <v>56.928058120000003</v>
      </c>
      <c r="E20" s="17">
        <v>56</v>
      </c>
      <c r="F20" s="17">
        <v>55.8</v>
      </c>
      <c r="G20" s="17">
        <v>55.6</v>
      </c>
      <c r="H20" s="17">
        <v>60.2</v>
      </c>
      <c r="I20" s="17">
        <v>72.599999999999994</v>
      </c>
      <c r="J20" s="17">
        <v>75.430000000000007</v>
      </c>
      <c r="K20" s="17">
        <v>74.45</v>
      </c>
      <c r="L20" s="17">
        <v>82.29</v>
      </c>
      <c r="M20" s="11"/>
    </row>
    <row r="21" spans="1:13" s="14" customFormat="1" ht="15" customHeight="1" x14ac:dyDescent="0.2">
      <c r="A21" s="26" t="s">
        <v>15</v>
      </c>
      <c r="B21" s="17" t="s">
        <v>14</v>
      </c>
      <c r="C21" s="17" t="s">
        <v>14</v>
      </c>
      <c r="D21" s="17">
        <v>69.065339598999998</v>
      </c>
      <c r="E21" s="17">
        <v>68.400000000000006</v>
      </c>
      <c r="F21" s="17">
        <v>68.3</v>
      </c>
      <c r="G21" s="17">
        <v>67</v>
      </c>
      <c r="H21" s="17">
        <v>70.099999999999994</v>
      </c>
      <c r="I21" s="17">
        <v>83.2</v>
      </c>
      <c r="J21" s="17">
        <v>86.2</v>
      </c>
      <c r="K21" s="17">
        <v>85.26</v>
      </c>
      <c r="L21" s="17">
        <v>91.99</v>
      </c>
      <c r="M21" s="11"/>
    </row>
    <row r="22" spans="1:13" s="14" customFormat="1" ht="15" customHeight="1" x14ac:dyDescent="0.2">
      <c r="A22" s="27" t="s">
        <v>16</v>
      </c>
      <c r="B22" s="28">
        <v>25.9</v>
      </c>
      <c r="C22" s="28">
        <v>43.5</v>
      </c>
      <c r="D22" s="28">
        <v>62.8</v>
      </c>
      <c r="E22" s="28">
        <v>62.1</v>
      </c>
      <c r="F22" s="28">
        <v>61.9</v>
      </c>
      <c r="G22" s="28">
        <v>61.2</v>
      </c>
      <c r="H22" s="28">
        <v>65</v>
      </c>
      <c r="I22" s="28">
        <v>77.7</v>
      </c>
      <c r="J22" s="28">
        <v>80.64</v>
      </c>
      <c r="K22" s="28">
        <v>79.680000000000007</v>
      </c>
      <c r="L22" s="28">
        <v>87.01</v>
      </c>
      <c r="M22" s="11"/>
    </row>
    <row r="23" spans="1:13" x14ac:dyDescent="0.2">
      <c r="A23" s="66" t="s">
        <v>34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29" t="s">
        <v>7</v>
      </c>
    </row>
    <row r="24" spans="1:13" s="5" customFormat="1" ht="12.95" customHeight="1" x14ac:dyDescent="0.2">
      <c r="A24" s="37" t="s">
        <v>24</v>
      </c>
      <c r="C24" s="7"/>
      <c r="D24" s="8"/>
      <c r="E24" s="7"/>
      <c r="F24" s="8"/>
      <c r="G24" s="7"/>
      <c r="M24" s="11"/>
    </row>
    <row r="25" spans="1:13" x14ac:dyDescent="0.2">
      <c r="A25" s="32" t="s">
        <v>26</v>
      </c>
      <c r="B25" s="11"/>
    </row>
    <row r="26" spans="1:13" x14ac:dyDescent="0.2">
      <c r="A26" s="32" t="s">
        <v>32</v>
      </c>
      <c r="B26" s="11"/>
    </row>
    <row r="27" spans="1:13" x14ac:dyDescent="0.2">
      <c r="A27" s="39" t="s">
        <v>30</v>
      </c>
      <c r="F27" s="11"/>
      <c r="G27" s="11"/>
    </row>
    <row r="28" spans="1:13" x14ac:dyDescent="0.2">
      <c r="H28"/>
      <c r="I28"/>
      <c r="J28"/>
      <c r="K28"/>
    </row>
    <row r="29" spans="1:13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x14ac:dyDescent="0.2">
      <c r="H30"/>
      <c r="I30"/>
      <c r="J30"/>
      <c r="K30"/>
    </row>
    <row r="31" spans="1:13" x14ac:dyDescent="0.2">
      <c r="H31"/>
      <c r="I31"/>
      <c r="J31"/>
      <c r="K31"/>
    </row>
    <row r="32" spans="1:13" x14ac:dyDescent="0.2">
      <c r="H32"/>
      <c r="I32"/>
      <c r="J32"/>
      <c r="K32"/>
    </row>
    <row r="33" spans="2:11" x14ac:dyDescent="0.2"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2:11" x14ac:dyDescent="0.2">
      <c r="H34"/>
      <c r="I34"/>
      <c r="J34"/>
      <c r="K34"/>
    </row>
    <row r="35" spans="2:11" x14ac:dyDescent="0.2">
      <c r="H35"/>
      <c r="I35"/>
      <c r="J35"/>
      <c r="K35"/>
    </row>
    <row r="36" spans="2:11" x14ac:dyDescent="0.2">
      <c r="H36"/>
      <c r="I36"/>
      <c r="J36"/>
      <c r="K36"/>
    </row>
    <row r="37" spans="2:11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2:11" x14ac:dyDescent="0.2">
      <c r="H38"/>
      <c r="I38"/>
      <c r="J38"/>
      <c r="K38"/>
    </row>
    <row r="39" spans="2:11" x14ac:dyDescent="0.2">
      <c r="H39"/>
      <c r="I39"/>
      <c r="J39"/>
      <c r="K39"/>
    </row>
    <row r="40" spans="2:11" x14ac:dyDescent="0.2">
      <c r="H40"/>
      <c r="I40"/>
      <c r="J40"/>
      <c r="K40"/>
    </row>
    <row r="41" spans="2:1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2:11" x14ac:dyDescent="0.2">
      <c r="H42"/>
      <c r="I42"/>
      <c r="J42"/>
      <c r="K42"/>
    </row>
    <row r="43" spans="2:11" x14ac:dyDescent="0.2">
      <c r="H43"/>
      <c r="I43"/>
      <c r="J43"/>
      <c r="K43"/>
    </row>
    <row r="65" spans="1:52" x14ac:dyDescent="0.2">
      <c r="A65" s="58"/>
      <c r="B65" s="59" t="s">
        <v>8</v>
      </c>
      <c r="C65" s="59"/>
      <c r="D65" s="59"/>
      <c r="E65" s="59"/>
      <c r="F65" s="63" t="s">
        <v>23</v>
      </c>
      <c r="G65" s="64"/>
      <c r="H65" s="64"/>
      <c r="I65" s="64"/>
      <c r="J65" s="64"/>
      <c r="K65" s="64"/>
      <c r="L65" s="64"/>
    </row>
    <row r="66" spans="1:52" x14ac:dyDescent="0.2">
      <c r="A66" s="58"/>
      <c r="B66" s="12" t="s">
        <v>9</v>
      </c>
      <c r="C66" s="12">
        <v>1990</v>
      </c>
      <c r="D66" s="12">
        <v>2000</v>
      </c>
      <c r="E66" s="12">
        <v>2001</v>
      </c>
      <c r="F66" s="12">
        <v>2001</v>
      </c>
      <c r="G66" s="12">
        <v>2005</v>
      </c>
      <c r="H66" s="12">
        <v>2010</v>
      </c>
      <c r="I66" s="13">
        <v>2015</v>
      </c>
      <c r="J66" s="13" t="s">
        <v>1</v>
      </c>
      <c r="K66" s="13"/>
      <c r="L66" s="13" t="s">
        <v>22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1:52" x14ac:dyDescent="0.2">
      <c r="A67" s="15" t="s">
        <v>10</v>
      </c>
      <c r="B67" s="16"/>
      <c r="C67" s="16"/>
      <c r="D67" s="16"/>
      <c r="E67" s="16" t="s">
        <v>11</v>
      </c>
      <c r="F67" s="16"/>
      <c r="G67" s="16"/>
      <c r="H67" s="16"/>
      <c r="I67" s="16"/>
      <c r="J67" s="16"/>
      <c r="K67" s="16"/>
      <c r="L67" s="16"/>
      <c r="M67" s="11" t="s">
        <v>12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1:52" x14ac:dyDescent="0.2">
      <c r="A68" s="9" t="s">
        <v>13</v>
      </c>
      <c r="B68" s="17" t="s">
        <v>14</v>
      </c>
      <c r="C68" s="17" t="s">
        <v>14</v>
      </c>
      <c r="D68" s="17" t="s">
        <v>14</v>
      </c>
      <c r="E68" s="18">
        <v>26.5</v>
      </c>
      <c r="F68" s="18">
        <v>26.3</v>
      </c>
      <c r="G68" s="18">
        <v>26.5</v>
      </c>
      <c r="H68" s="18">
        <v>29</v>
      </c>
      <c r="I68" s="18">
        <v>33.6</v>
      </c>
      <c r="J68" s="18">
        <v>35.6</v>
      </c>
      <c r="K68" s="18"/>
      <c r="L68" s="18">
        <v>35.4</v>
      </c>
      <c r="M68" s="19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1:52" x14ac:dyDescent="0.2">
      <c r="A69" s="9" t="s">
        <v>15</v>
      </c>
      <c r="B69" s="17" t="s">
        <v>14</v>
      </c>
      <c r="C69" s="17" t="s">
        <v>14</v>
      </c>
      <c r="D69" s="17" t="s">
        <v>14</v>
      </c>
      <c r="E69" s="18">
        <v>39.1</v>
      </c>
      <c r="F69" s="18">
        <v>38.9</v>
      </c>
      <c r="G69" s="18">
        <v>39.200000000000003</v>
      </c>
      <c r="H69" s="18">
        <v>40</v>
      </c>
      <c r="I69" s="18">
        <v>46.3</v>
      </c>
      <c r="J69" s="18">
        <v>50.1</v>
      </c>
      <c r="K69" s="18"/>
      <c r="L69" s="18">
        <v>50.2</v>
      </c>
      <c r="M69" s="19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1:52" x14ac:dyDescent="0.2">
      <c r="A70" s="20" t="s">
        <v>16</v>
      </c>
      <c r="B70" s="21">
        <v>18.600000000000001</v>
      </c>
      <c r="C70" s="21">
        <v>27.9</v>
      </c>
      <c r="D70" s="21">
        <v>32.9</v>
      </c>
      <c r="E70" s="21">
        <v>32.700000000000003</v>
      </c>
      <c r="F70" s="21">
        <v>32.5</v>
      </c>
      <c r="G70" s="21">
        <v>32.799999999999997</v>
      </c>
      <c r="H70" s="21">
        <v>34.299999999999997</v>
      </c>
      <c r="I70" s="21">
        <v>39.799999999999997</v>
      </c>
      <c r="J70" s="21">
        <v>42.6</v>
      </c>
      <c r="K70" s="21"/>
      <c r="L70" s="21">
        <v>42.6</v>
      </c>
      <c r="M70" s="19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1:52" x14ac:dyDescent="0.2">
      <c r="A71" s="15" t="s">
        <v>17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19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</row>
    <row r="72" spans="1:52" x14ac:dyDescent="0.2">
      <c r="A72" s="9" t="s">
        <v>13</v>
      </c>
      <c r="B72" s="17" t="s">
        <v>14</v>
      </c>
      <c r="C72" s="17" t="s">
        <v>14</v>
      </c>
      <c r="D72" s="17" t="s">
        <v>14</v>
      </c>
      <c r="E72" s="18">
        <v>16.899999999999999</v>
      </c>
      <c r="F72" s="18">
        <v>16.8</v>
      </c>
      <c r="G72" s="18">
        <v>16</v>
      </c>
      <c r="H72" s="18">
        <v>15.2</v>
      </c>
      <c r="I72" s="18">
        <v>15.2</v>
      </c>
      <c r="J72" s="18">
        <v>16.7</v>
      </c>
      <c r="K72" s="18"/>
      <c r="L72" s="18">
        <v>16.5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1:52" x14ac:dyDescent="0.2">
      <c r="A73" s="9" t="s">
        <v>15</v>
      </c>
      <c r="B73" s="17" t="s">
        <v>14</v>
      </c>
      <c r="C73" s="17" t="s">
        <v>14</v>
      </c>
      <c r="D73" s="17" t="s">
        <v>14</v>
      </c>
      <c r="E73" s="18">
        <v>19.7</v>
      </c>
      <c r="F73" s="18">
        <v>19.600000000000001</v>
      </c>
      <c r="G73" s="18">
        <v>18</v>
      </c>
      <c r="H73" s="18">
        <v>17.399999999999999</v>
      </c>
      <c r="I73" s="18">
        <v>16.100000000000001</v>
      </c>
      <c r="J73" s="18">
        <v>16.399999999999999</v>
      </c>
      <c r="K73" s="18"/>
      <c r="L73" s="18">
        <v>16.5</v>
      </c>
      <c r="M73" s="5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36" t="e">
        <f>AY73-C69</f>
        <v>#VALUE!</v>
      </c>
    </row>
  </sheetData>
  <sheetProtection selectLockedCells="1" selectUnlockedCells="1"/>
  <mergeCells count="9">
    <mergeCell ref="A1:H1"/>
    <mergeCell ref="A5:A6"/>
    <mergeCell ref="B5:E5"/>
    <mergeCell ref="F5:L5"/>
    <mergeCell ref="A65:A66"/>
    <mergeCell ref="B65:E65"/>
    <mergeCell ref="F65:L65"/>
    <mergeCell ref="A3:J3"/>
    <mergeCell ref="A23:K23"/>
  </mergeCells>
  <pageMargins left="0.19652777777777777" right="0.1965277777777777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7.14 Graphique 1</vt:lpstr>
      <vt:lpstr>7.14 Tableau 2</vt:lpstr>
      <vt:lpstr>'7.14 Graphique 1'!IDX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2021 ; Repères et références statistiques 2021 ; 07-14</dc:title>
  <dc:creator>DEPP-MENJS-MESRI;direction de l'évaluation, de la prospective et de la performance;ministère de l'Éducation nationale, de la Jeunesse et des Sports;ministère de l'enseignement supérieur, de la Recherche et de l'innovation</dc:creator>
  <cp:lastModifiedBy>Administration centrale</cp:lastModifiedBy>
  <dcterms:created xsi:type="dcterms:W3CDTF">2019-03-26T16:58:09Z</dcterms:created>
  <dcterms:modified xsi:type="dcterms:W3CDTF">2021-05-08T11:58:08Z</dcterms:modified>
</cp:coreProperties>
</file>