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1430" windowHeight="8820" activeTab="1"/>
  </bookViews>
  <sheets>
    <sheet name="8.28 Graphique 1" sheetId="11" r:id="rId1"/>
    <sheet name="8.28 Tableau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'8.28 Graphique 1'!$A$1:$H$47</definedName>
    <definedName name="_xlnm.Print_Area" localSheetId="1">'8.28 Tableau 2'!$A$1:$K$54</definedName>
  </definedNames>
  <calcPr calcId="145621"/>
</workbook>
</file>

<file path=xl/sharedStrings.xml><?xml version="1.0" encoding="utf-8"?>
<sst xmlns="http://schemas.openxmlformats.org/spreadsheetml/2006/main" count="78" uniqueCount="57">
  <si>
    <t>Postes</t>
  </si>
  <si>
    <t>Présents</t>
  </si>
  <si>
    <t>Disciplines scientifiques</t>
  </si>
  <si>
    <t>Disciplines artistiques</t>
  </si>
  <si>
    <t>Langues</t>
  </si>
  <si>
    <t>Éducation physique et sportive</t>
  </si>
  <si>
    <t>Admis</t>
  </si>
  <si>
    <t>Disciplines d'enseignement général</t>
  </si>
  <si>
    <t>Tous concours</t>
  </si>
  <si>
    <t xml:space="preserve">  dont : mathématiques</t>
  </si>
  <si>
    <t xml:space="preserve">  dont : anglais</t>
  </si>
  <si>
    <t xml:space="preserve">  dont : économie et gestion </t>
  </si>
  <si>
    <t xml:space="preserve">   dont : mathématiques</t>
  </si>
  <si>
    <t xml:space="preserve">   dont : lettres modernes</t>
  </si>
  <si>
    <t xml:space="preserve">            espagnol</t>
  </si>
  <si>
    <t xml:space="preserve">  dont : lettres modernes</t>
  </si>
  <si>
    <t>Disciplines professionnelles</t>
  </si>
  <si>
    <t xml:space="preserve">             histoire et géographie</t>
  </si>
  <si>
    <t>Disciplines littéraires et sciences humaines</t>
  </si>
  <si>
    <t>Concours externes</t>
  </si>
  <si>
    <t>Concours internes</t>
  </si>
  <si>
    <t>Capeps</t>
  </si>
  <si>
    <t xml:space="preserve">            physique-chimie</t>
  </si>
  <si>
    <t xml:space="preserve">            sciences industrielles de l'ingénieur</t>
  </si>
  <si>
    <t>© DEPP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</si>
  <si>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externe spécial de l'agrégation est pris en compte.</t>
    </r>
  </si>
  <si>
    <r>
      <t>Agrégation</t>
    </r>
    <r>
      <rPr>
        <sz val="8"/>
        <color indexed="12"/>
        <rFont val="Arial"/>
        <family val="2"/>
      </rPr>
      <t xml:space="preserve"> (1)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</si>
  <si>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troisièmes concours.</t>
    </r>
  </si>
  <si>
    <t>Taux de couverture (%)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</si>
  <si>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</si>
  <si>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concours externe spécial ouvert depuis 2017.</t>
    </r>
  </si>
  <si>
    <r>
      <t>Capes</t>
    </r>
    <r>
      <rPr>
        <sz val="8"/>
        <color indexed="12"/>
        <rFont val="Arial"/>
        <family val="2"/>
      </rPr>
      <t xml:space="preserve"> (3)</t>
    </r>
  </si>
  <si>
    <r>
      <t xml:space="preserve">CAPLP </t>
    </r>
    <r>
      <rPr>
        <sz val="8"/>
        <color indexed="12"/>
        <rFont val="Arial"/>
        <family val="2"/>
      </rPr>
      <t>(3)</t>
    </r>
  </si>
  <si>
    <r>
      <t xml:space="preserve">Capet </t>
    </r>
    <r>
      <rPr>
        <sz val="8"/>
        <color indexed="12"/>
        <rFont val="Arial"/>
        <family val="2"/>
      </rPr>
      <t>(3)</t>
    </r>
  </si>
  <si>
    <t xml:space="preserve">            philosophie</t>
  </si>
  <si>
    <t xml:space="preserve">             physique-chimie</t>
  </si>
  <si>
    <t xml:space="preserve">   dont : biotechnologies</t>
  </si>
  <si>
    <t>Taux de candidature</t>
  </si>
  <si>
    <t>[1] Évolution du taux de couverture aux concours externes selon les disciplines</t>
  </si>
  <si>
    <t>RERS 8.28 Les concours de recrutement de personnels enseignants du second degré public selon les disciplines</t>
  </si>
  <si>
    <t>[2] Nombre de postes, de présents et d'admis selon le groupe de disciplines en 2020</t>
  </si>
  <si>
    <t>Évolution 2020/2019 (2)</t>
  </si>
  <si>
    <t xml:space="preserve">  dont : économie et gestion</t>
  </si>
  <si>
    <t xml:space="preserve">            sciences industrielles de l'ingénieur </t>
  </si>
  <si>
    <t xml:space="preserve">   dont : mathématiques-physique chimie</t>
  </si>
  <si>
    <t xml:space="preserve">             lettres-histoire et géographie</t>
  </si>
  <si>
    <t xml:space="preserve">             économie et gestion</t>
  </si>
  <si>
    <t xml:space="preserve">Source : DEPP-MENJS, bases de données sur les concours. </t>
  </si>
  <si>
    <t>Langages spéciaux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</si>
  <si>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Évolution en pourcentage, en point pour le taux de candidature et le taux de couverture.</t>
    </r>
  </si>
  <si>
    <t>Champ : France métropolitaine + DROM + COM + Nouvelle-Calédonie.</t>
  </si>
  <si>
    <r>
      <t xml:space="preserve">Agrégation de mathématiques </t>
    </r>
    <r>
      <rPr>
        <sz val="8"/>
        <color indexed="9"/>
        <rFont val="Arial"/>
        <family val="2"/>
      </rPr>
      <t>(2)</t>
    </r>
  </si>
  <si>
    <r>
      <t>Capes de mathématiques</t>
    </r>
    <r>
      <rPr>
        <vertAlign val="superscript"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(3)</t>
    </r>
  </si>
  <si>
    <r>
      <t xml:space="preserve">Capes de lettres modernes </t>
    </r>
    <r>
      <rPr>
        <sz val="8"/>
        <color indexed="9"/>
        <rFont val="Arial"/>
        <family val="2"/>
      </rPr>
      <t>(3)</t>
    </r>
  </si>
  <si>
    <r>
      <t xml:space="preserve">Capes d'anglais </t>
    </r>
    <r>
      <rPr>
        <sz val="8"/>
        <color indexed="9"/>
        <rFont val="Arial"/>
        <family val="2"/>
      </rPr>
      <t>(3)</t>
    </r>
  </si>
  <si>
    <t>2014 (1)</t>
  </si>
  <si>
    <r>
      <t xml:space="preserve">Disciplines scientifiques </t>
    </r>
    <r>
      <rPr>
        <sz val="8"/>
        <color indexed="8"/>
        <rFont val="Arial"/>
        <family val="2"/>
      </rPr>
      <t>- sections mathématiques, physique-chimie (agrégation et Capes) ; sciences de la vie, de la Terre et de l’Univers (agrégation) ; sciences de la vie et de la Terre, numérique et sciences informatiques (Capes).</t>
    </r>
    <r>
      <rPr>
        <b/>
        <sz val="8"/>
        <color indexed="8"/>
        <rFont val="Arial"/>
        <family val="2"/>
      </rPr>
      <t xml:space="preserve"> Disciplines littéraires et sciences humaines</t>
    </r>
    <r>
      <rPr>
        <sz val="8"/>
        <color indexed="8"/>
        <rFont val="Arial"/>
        <family val="2"/>
      </rPr>
      <t xml:space="preserve"> - sections philosophie, lettres classiques et modernes, histoire et géographie, sciences économiques et sociales (agrégation et Capes) ; grammaire (agrégation) ; documentation (Capes).</t>
    </r>
    <r>
      <rPr>
        <b/>
        <sz val="8"/>
        <color indexed="8"/>
        <rFont val="Arial"/>
        <family val="2"/>
      </rPr>
      <t xml:space="preserve"> Langues </t>
    </r>
    <r>
      <rPr>
        <sz val="8"/>
        <color indexed="8"/>
        <rFont val="Arial"/>
        <family val="2"/>
      </rPr>
      <t>- sections langues vivantes étrangères (options allemand, anglais, arabe, chinois, espagnol, italien, japonais, russe) (agrégation et Capes) ; hébreu (agrégation); portugais (Capes) ; sections langue corse, langues kanak, tahitien (Capes) ; langues de France (options catalan, corse, créole, occitan-langue d’oc) (agrégation) ; langues régionales (options basque, breton, catalan, occitan-langue d’oc, créole) (Capes).</t>
    </r>
    <r>
      <rPr>
        <b/>
        <sz val="8"/>
        <color indexed="8"/>
        <rFont val="Arial"/>
        <family val="2"/>
      </rPr>
      <t xml:space="preserve"> Disciplines artistiques</t>
    </r>
    <r>
      <rPr>
        <sz val="8"/>
        <color indexed="8"/>
        <rFont val="Arial"/>
        <family val="2"/>
      </rPr>
      <t xml:space="preserve"> - sections musique, arts (agrégation) ; éducation musicale et chant choral, arts plastiques (Capes).</t>
    </r>
    <r>
      <rPr>
        <b/>
        <sz val="8"/>
        <color indexed="8"/>
        <rFont val="Arial"/>
        <family val="2"/>
      </rPr>
      <t xml:space="preserve"> Langages spéciaux </t>
    </r>
    <r>
      <rPr>
        <sz val="8"/>
        <color indexed="8"/>
        <rFont val="Arial"/>
        <family val="2"/>
      </rPr>
      <t>- section langue des signes française (Capes externe et troisième concours créés en 2010).</t>
    </r>
    <r>
      <rPr>
        <b/>
        <sz val="8"/>
        <color indexed="8"/>
        <rFont val="Arial"/>
        <family val="2"/>
      </rPr>
      <t xml:space="preserve"> Disciplines d’enseignement général (CAPLP) -</t>
    </r>
    <r>
      <rPr>
        <sz val="8"/>
        <color indexed="8"/>
        <rFont val="Arial"/>
        <family val="2"/>
      </rPr>
      <t xml:space="preserve"> s</t>
    </r>
    <r>
      <rPr>
        <sz val="8"/>
        <color indexed="8"/>
        <rFont val="Arial"/>
        <family val="2"/>
      </rPr>
      <t>ections mathématiques-physique chimie, lettres-histoire et géographie, langues vivantes-lettres (options allemand-lettres, anglais-lettres, espagnol-lettres).</t>
    </r>
    <r>
      <rPr>
        <b/>
        <sz val="8"/>
        <color indexed="8"/>
        <rFont val="Arial"/>
        <family val="2"/>
      </rPr>
      <t xml:space="preserve"> Disciplines professionnelles </t>
    </r>
    <r>
      <rPr>
        <sz val="8"/>
        <color indexed="8"/>
        <rFont val="Arial"/>
        <family val="2"/>
      </rPr>
      <t>- sections biochimie-génie biologique (agrégation) ; économie et gestion, sciences et techniques médico-sociales (agrégation, Capet et CAPLP) ; sciences industrielles de l’ingénieur (agrégation et Capet) ; hôtellerie-restauration, arts appliqués, biotechnologies (Capet et CAPLP) ; génies industriel, civil, mécanique, électrique, réparation et revêtement en carrosserie, bâtiment, conducteurs routiers, esthétique-cosmétique, coiffure (CAPLP).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</si>
</sst>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5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rgb="FF0000FF"/>
      </right>
      <top/>
      <bottom/>
      <diagonal/>
    </border>
    <border>
      <left style="thin">
        <color indexed="9"/>
      </left>
      <right style="thin">
        <color rgb="FF0000FF"/>
      </right>
      <top/>
      <bottom style="thin">
        <color indexed="12"/>
      </bottom>
      <diagonal/>
    </border>
    <border>
      <left style="thin">
        <color indexed="9"/>
      </left>
      <right style="thin">
        <color rgb="FF0000FF"/>
      </right>
      <top/>
      <bottom style="medium">
        <color indexed="12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7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1" fillId="16" borderId="1"/>
    <xf numFmtId="0" fontId="25" fillId="17" borderId="2" applyNumberFormat="0" applyAlignment="0" applyProtection="0"/>
    <xf numFmtId="0" fontId="1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3" fillId="20" borderId="0">
      <alignment horizontal="center" wrapText="1"/>
    </xf>
    <xf numFmtId="0" fontId="10" fillId="19" borderId="0">
      <alignment horizontal="center"/>
    </xf>
    <xf numFmtId="172" fontId="2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3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5" fillId="20" borderId="0">
      <alignment horizontal="center"/>
    </xf>
    <xf numFmtId="0" fontId="1" fillId="19" borderId="9">
      <alignment wrapText="1"/>
    </xf>
    <xf numFmtId="0" fontId="39" fillId="19" borderId="10"/>
    <xf numFmtId="0" fontId="39" fillId="19" borderId="11"/>
    <xf numFmtId="0" fontId="1" fillId="19" borderId="12">
      <alignment horizont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3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49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49" fillId="0" borderId="0"/>
    <xf numFmtId="0" fontId="49" fillId="0" borderId="0"/>
    <xf numFmtId="0" fontId="43" fillId="17" borderId="13" applyNumberFormat="0" applyAlignment="0" applyProtection="0"/>
    <xf numFmtId="9" fontId="13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1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2" fillId="19" borderId="0"/>
    <xf numFmtId="0" fontId="48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166" fontId="1" fillId="0" borderId="0" xfId="0" applyNumberFormat="1" applyFont="1" applyBorder="1"/>
    <xf numFmtId="166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3" fontId="5" fillId="25" borderId="16" xfId="0" applyNumberFormat="1" applyFont="1" applyFill="1" applyBorder="1" applyAlignment="1">
      <alignment horizontal="right"/>
    </xf>
    <xf numFmtId="166" fontId="5" fillId="25" borderId="16" xfId="0" applyNumberFormat="1" applyFont="1" applyFill="1" applyBorder="1" applyAlignment="1">
      <alignment horizontal="right"/>
    </xf>
    <xf numFmtId="0" fontId="2" fillId="0" borderId="0" xfId="0" applyFont="1"/>
    <xf numFmtId="0" fontId="9" fillId="0" borderId="0" xfId="0" applyFont="1"/>
    <xf numFmtId="0" fontId="2" fillId="0" borderId="16" xfId="0" applyFont="1" applyBorder="1" applyAlignment="1" applyProtection="1">
      <protection locked="0"/>
    </xf>
    <xf numFmtId="3" fontId="2" fillId="0" borderId="16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0" fontId="9" fillId="0" borderId="16" xfId="0" applyFont="1" applyBorder="1" applyAlignment="1" applyProtection="1">
      <alignment horizontal="left"/>
      <protection locked="0"/>
    </xf>
    <xf numFmtId="3" fontId="9" fillId="0" borderId="16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9" fillId="0" borderId="16" xfId="0" applyFont="1" applyBorder="1" applyAlignment="1" applyProtection="1">
      <protection locked="0"/>
    </xf>
    <xf numFmtId="0" fontId="10" fillId="0" borderId="16" xfId="0" applyFont="1" applyFill="1" applyBorder="1" applyAlignment="1" applyProtection="1">
      <protection locked="0"/>
    </xf>
    <xf numFmtId="3" fontId="10" fillId="0" borderId="16" xfId="0" applyNumberFormat="1" applyFont="1" applyFill="1" applyBorder="1" applyAlignment="1">
      <alignment horizontal="right"/>
    </xf>
    <xf numFmtId="166" fontId="10" fillId="0" borderId="16" xfId="0" applyNumberFormat="1" applyFont="1" applyFill="1" applyBorder="1" applyAlignment="1">
      <alignment horizontal="right"/>
    </xf>
    <xf numFmtId="166" fontId="1" fillId="0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 applyProtection="1">
      <protection locked="0"/>
    </xf>
    <xf numFmtId="3" fontId="2" fillId="0" borderId="16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left"/>
      <protection locked="0"/>
    </xf>
    <xf numFmtId="3" fontId="9" fillId="0" borderId="16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2" fillId="0" borderId="16" xfId="0" applyFont="1" applyFill="1" applyBorder="1" applyAlignment="1">
      <alignment wrapText="1"/>
    </xf>
    <xf numFmtId="0" fontId="9" fillId="0" borderId="16" xfId="0" applyFont="1" applyFill="1" applyBorder="1"/>
    <xf numFmtId="0" fontId="5" fillId="25" borderId="16" xfId="0" applyFont="1" applyFill="1" applyBorder="1" applyAlignment="1" applyProtection="1">
      <protection locked="0"/>
    </xf>
    <xf numFmtId="166" fontId="1" fillId="0" borderId="18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0" fillId="0" borderId="16" xfId="0" applyFont="1" applyBorder="1" applyAlignment="1" applyProtection="1">
      <protection locked="0"/>
    </xf>
    <xf numFmtId="0" fontId="5" fillId="25" borderId="16" xfId="0" applyFont="1" applyFill="1" applyBorder="1" applyAlignment="1" applyProtection="1">
      <alignment horizontal="right" vertical="top"/>
      <protection locked="0"/>
    </xf>
    <xf numFmtId="166" fontId="5" fillId="25" borderId="16" xfId="0" applyNumberFormat="1" applyFont="1" applyFill="1" applyBorder="1" applyAlignment="1" applyProtection="1">
      <alignment horizontal="right" vertical="top" wrapText="1"/>
      <protection locked="0"/>
    </xf>
    <xf numFmtId="0" fontId="5" fillId="25" borderId="16" xfId="0" applyFont="1" applyFill="1" applyBorder="1" applyAlignment="1" applyProtection="1">
      <alignment horizontal="right" vertical="top" wrapText="1"/>
      <protection locked="0"/>
    </xf>
    <xf numFmtId="167" fontId="9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top"/>
    </xf>
    <xf numFmtId="166" fontId="9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3" fontId="9" fillId="26" borderId="16" xfId="0" applyNumberFormat="1" applyFont="1" applyFill="1" applyBorder="1" applyAlignment="1">
      <alignment horizontal="right"/>
    </xf>
    <xf numFmtId="0" fontId="14" fillId="0" borderId="0" xfId="63" applyFont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166" fontId="1" fillId="0" borderId="21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5" fillId="25" borderId="20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9" fillId="0" borderId="25" xfId="0" applyNumberFormat="1" applyFont="1" applyBorder="1" applyAlignment="1">
      <alignment horizontal="right"/>
    </xf>
    <xf numFmtId="166" fontId="10" fillId="0" borderId="25" xfId="0" applyNumberFormat="1" applyFont="1" applyFill="1" applyBorder="1" applyAlignment="1">
      <alignment horizontal="right"/>
    </xf>
    <xf numFmtId="166" fontId="1" fillId="0" borderId="26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166" fontId="1" fillId="0" borderId="27" xfId="0" applyNumberFormat="1" applyFont="1" applyFill="1" applyBorder="1" applyAlignment="1">
      <alignment horizontal="right"/>
    </xf>
    <xf numFmtId="166" fontId="5" fillId="25" borderId="23" xfId="0" applyNumberFormat="1" applyFont="1" applyFill="1" applyBorder="1" applyAlignment="1">
      <alignment horizontal="right"/>
    </xf>
    <xf numFmtId="1" fontId="10" fillId="0" borderId="20" xfId="0" applyNumberFormat="1" applyFont="1" applyFill="1" applyBorder="1" applyAlignment="1">
      <alignment horizontal="right"/>
    </xf>
    <xf numFmtId="1" fontId="10" fillId="0" borderId="16" xfId="0" applyNumberFormat="1" applyFont="1" applyFill="1" applyBorder="1" applyAlignment="1">
      <alignment horizontal="right"/>
    </xf>
    <xf numFmtId="0" fontId="6" fillId="0" borderId="0" xfId="0" applyFont="1"/>
    <xf numFmtId="166" fontId="0" fillId="0" borderId="0" xfId="0" applyNumberFormat="1"/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right" vertical="top"/>
    </xf>
    <xf numFmtId="0" fontId="3" fillId="0" borderId="0" xfId="0" applyFont="1"/>
    <xf numFmtId="0" fontId="7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0" fontId="51" fillId="27" borderId="0" xfId="0" applyFont="1" applyFill="1" applyBorder="1" applyAlignment="1" applyProtection="1">
      <alignment horizontal="center" vertical="center" wrapText="1"/>
      <protection locked="0"/>
    </xf>
    <xf numFmtId="2" fontId="52" fillId="27" borderId="0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167" fontId="1" fillId="0" borderId="28" xfId="0" applyNumberFormat="1" applyFont="1" applyBorder="1" applyAlignment="1">
      <alignment horizontal="right"/>
    </xf>
    <xf numFmtId="2" fontId="52" fillId="27" borderId="29" xfId="0" applyNumberFormat="1" applyFont="1" applyFill="1" applyBorder="1" applyAlignment="1">
      <alignment horizontal="center" vertical="center" wrapText="1"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6" fillId="0" borderId="0" xfId="0" applyFont="1" applyAlignment="1"/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6" borderId="0" xfId="0" applyFont="1" applyFill="1" applyAlignment="1">
      <alignment horizontal="left"/>
    </xf>
    <xf numFmtId="0" fontId="5" fillId="25" borderId="24" xfId="0" applyFont="1" applyFill="1" applyBorder="1" applyAlignment="1">
      <alignment horizontal="center" vertical="top"/>
    </xf>
    <xf numFmtId="0" fontId="5" fillId="25" borderId="24" xfId="0" quotePrefix="1" applyFont="1" applyFill="1" applyBorder="1" applyAlignment="1">
      <alignment horizontal="center" vertical="top"/>
    </xf>
    <xf numFmtId="0" fontId="4" fillId="25" borderId="19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8 2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4608142650575986"/>
        </c:manualLayout>
      </c:layout>
      <c:lineChart>
        <c:grouping val="standard"/>
        <c:varyColors val="0"/>
        <c:ser>
          <c:idx val="0"/>
          <c:order val="0"/>
          <c:tx>
            <c:strRef>
              <c:f>'8.28 Graphique 1'!$B$5</c:f>
              <c:strCache>
                <c:ptCount val="1"/>
                <c:pt idx="0">
                  <c:v>Agrégation de mathématiques (2)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'8.28 Graphique 1'!$A$6:$A$18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'8.28 Graphique 1'!$B$6:$B$18</c:f>
              <c:numCache>
                <c:formatCode>#,##0.0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  <c:pt idx="12">
                  <c:v>81.900000000000006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'8.28 Graphique 1'!$C$5</c:f>
              <c:strCache>
                <c:ptCount val="1"/>
                <c:pt idx="0">
                  <c:v>Capes de mathématiques (3)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'8.28 Graphique 1'!$A$6:$A$18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'8.28 Graphique 1'!$C$6:$C$18</c:f>
              <c:numCache>
                <c:formatCode>#,##0.0</c:formatCode>
                <c:ptCount val="13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  <c:pt idx="12">
                  <c:v>87.8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'8.28 Graphique 1'!$D$5</c:f>
              <c:strCache>
                <c:ptCount val="1"/>
                <c:pt idx="0">
                  <c:v>Capes de lettres modernes (3)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'8.28 Graphique 1'!$A$6:$A$18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'8.28 Graphique 1'!$D$6:$D$18</c:f>
              <c:numCache>
                <c:formatCode>#,##0.0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  <c:pt idx="12">
                  <c:v>99.6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'8.28 Graphique 1'!$E$5</c:f>
              <c:strCache>
                <c:ptCount val="1"/>
                <c:pt idx="0">
                  <c:v>Capes d'anglais (3)</c:v>
                </c:pt>
              </c:strCache>
            </c:strRef>
          </c:tx>
          <c:spPr>
            <a:ln w="285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'8.28 Graphique 1'!$A$6:$A$18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'8.28 Graphique 1'!$E$6:$E$18</c:f>
              <c:numCache>
                <c:formatCode>#,##0.0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8160"/>
        <c:axId val="69682304"/>
      </c:lineChart>
      <c:catAx>
        <c:axId val="673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Taux de couverture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3.2270410643114054E-2"/>
              <c:y val="9.196183810357037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6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82304"/>
        <c:scaling>
          <c:orientation val="minMax"/>
          <c:max val="1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30816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9.4064167904937806E-3"/>
          <c:y val="0.84479940007499066"/>
          <c:w val="0.96884333902706599"/>
          <c:h val="0.155200599925009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47625</xdr:rowOff>
    </xdr:from>
    <xdr:to>
      <xdr:col>7</xdr:col>
      <xdr:colOff>104775</xdr:colOff>
      <xdr:row>42</xdr:row>
      <xdr:rowOff>85725</xdr:rowOff>
    </xdr:to>
    <xdr:graphicFrame macro="">
      <xdr:nvGraphicFramePr>
        <xdr:cNvPr id="11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1/01-%20Manus/Fiches%20en%20continu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60" zoomScaleNormal="160" workbookViewId="0">
      <selection activeCell="A3" sqref="A3:G3"/>
    </sheetView>
  </sheetViews>
  <sheetFormatPr baseColWidth="10" defaultRowHeight="12.75" x14ac:dyDescent="0.2"/>
  <cols>
    <col min="8" max="8" width="16.140625" customWidth="1"/>
  </cols>
  <sheetData>
    <row r="1" spans="1:16" s="1" customFormat="1" ht="31.5" customHeight="1" x14ac:dyDescent="0.25">
      <c r="A1" s="88" t="s">
        <v>39</v>
      </c>
      <c r="B1" s="88"/>
      <c r="C1" s="88"/>
      <c r="D1" s="88"/>
      <c r="E1" s="88"/>
      <c r="F1" s="88"/>
      <c r="G1" s="88"/>
      <c r="H1" s="85"/>
      <c r="I1" s="85"/>
      <c r="J1" s="85"/>
      <c r="K1" s="3"/>
      <c r="M1" s="3"/>
      <c r="N1" s="3"/>
      <c r="O1" s="3"/>
      <c r="P1" s="3"/>
    </row>
    <row r="2" spans="1:16" s="1" customFormat="1" ht="15" x14ac:dyDescent="0.25">
      <c r="A2" s="67"/>
      <c r="D2" s="3"/>
      <c r="F2" s="2"/>
      <c r="I2" s="3"/>
      <c r="K2" s="3"/>
      <c r="M2" s="3"/>
      <c r="N2" s="3"/>
      <c r="O2" s="3"/>
      <c r="P2" s="3"/>
    </row>
    <row r="3" spans="1:16" x14ac:dyDescent="0.2">
      <c r="A3" s="87" t="s">
        <v>38</v>
      </c>
      <c r="B3" s="87"/>
      <c r="C3" s="87"/>
      <c r="D3" s="87"/>
      <c r="E3" s="87"/>
      <c r="F3" s="87"/>
      <c r="G3" s="87"/>
      <c r="H3" s="75"/>
    </row>
    <row r="5" spans="1:16" s="1" customFormat="1" ht="33.75" x14ac:dyDescent="0.2">
      <c r="A5" s="78"/>
      <c r="B5" s="82" t="s">
        <v>51</v>
      </c>
      <c r="C5" s="82" t="s">
        <v>52</v>
      </c>
      <c r="D5" s="82" t="s">
        <v>53</v>
      </c>
      <c r="E5" s="79" t="s">
        <v>54</v>
      </c>
    </row>
    <row r="6" spans="1:16" x14ac:dyDescent="0.2">
      <c r="A6" s="76">
        <v>2008</v>
      </c>
      <c r="B6" s="83">
        <v>100</v>
      </c>
      <c r="C6" s="83">
        <v>98.7</v>
      </c>
      <c r="D6" s="83">
        <v>100</v>
      </c>
      <c r="E6" s="77">
        <v>100</v>
      </c>
    </row>
    <row r="7" spans="1:16" x14ac:dyDescent="0.2">
      <c r="A7" s="76">
        <v>2009</v>
      </c>
      <c r="B7" s="83">
        <v>100</v>
      </c>
      <c r="C7" s="83">
        <v>98.4</v>
      </c>
      <c r="D7" s="83">
        <v>100</v>
      </c>
      <c r="E7" s="77">
        <v>100</v>
      </c>
    </row>
    <row r="8" spans="1:16" x14ac:dyDescent="0.2">
      <c r="A8" s="76">
        <v>2010</v>
      </c>
      <c r="B8" s="83">
        <v>100</v>
      </c>
      <c r="C8" s="83">
        <v>98.7</v>
      </c>
      <c r="D8" s="83">
        <v>100</v>
      </c>
      <c r="E8" s="77">
        <v>100</v>
      </c>
    </row>
    <row r="9" spans="1:16" x14ac:dyDescent="0.2">
      <c r="A9" s="76">
        <v>2011</v>
      </c>
      <c r="B9" s="83">
        <v>100</v>
      </c>
      <c r="C9" s="83">
        <v>61.2</v>
      </c>
      <c r="D9" s="83">
        <v>80.599999999999994</v>
      </c>
      <c r="E9" s="77">
        <v>83.6</v>
      </c>
    </row>
    <row r="10" spans="1:16" x14ac:dyDescent="0.2">
      <c r="A10" s="76">
        <v>2012</v>
      </c>
      <c r="B10" s="83">
        <v>100</v>
      </c>
      <c r="C10" s="83">
        <v>69.599999999999994</v>
      </c>
      <c r="D10" s="83">
        <v>92.9</v>
      </c>
      <c r="E10" s="77">
        <v>83.7</v>
      </c>
      <c r="F10" s="68"/>
      <c r="G10" s="68"/>
      <c r="H10" s="68"/>
    </row>
    <row r="11" spans="1:16" x14ac:dyDescent="0.2">
      <c r="A11" s="76">
        <v>2013</v>
      </c>
      <c r="B11" s="83">
        <v>82.6</v>
      </c>
      <c r="C11" s="83">
        <v>68.5</v>
      </c>
      <c r="D11" s="83">
        <v>100</v>
      </c>
      <c r="E11" s="77">
        <v>74.7</v>
      </c>
      <c r="F11" s="68"/>
      <c r="G11" s="68"/>
      <c r="H11" s="68"/>
    </row>
    <row r="12" spans="1:16" x14ac:dyDescent="0.2">
      <c r="A12" s="76" t="s">
        <v>55</v>
      </c>
      <c r="B12" s="83">
        <v>69.599999999999994</v>
      </c>
      <c r="C12" s="83">
        <v>58.6</v>
      </c>
      <c r="D12" s="83">
        <v>81.400000000000006</v>
      </c>
      <c r="E12" s="77">
        <v>77.3</v>
      </c>
      <c r="F12" s="68"/>
      <c r="G12" s="68"/>
      <c r="H12" s="68"/>
    </row>
    <row r="13" spans="1:16" x14ac:dyDescent="0.2">
      <c r="A13" s="76">
        <v>2015</v>
      </c>
      <c r="B13" s="83">
        <v>60</v>
      </c>
      <c r="C13" s="83">
        <v>77.2</v>
      </c>
      <c r="D13" s="83">
        <v>85</v>
      </c>
      <c r="E13" s="77">
        <v>79.599999999999994</v>
      </c>
      <c r="F13" s="68"/>
      <c r="G13" s="68"/>
      <c r="H13" s="68"/>
    </row>
    <row r="14" spans="1:16" x14ac:dyDescent="0.2">
      <c r="A14" s="76">
        <v>2016</v>
      </c>
      <c r="B14" s="83">
        <v>65.099999999999994</v>
      </c>
      <c r="C14" s="83">
        <v>80.099999999999994</v>
      </c>
      <c r="D14" s="83">
        <v>82.5</v>
      </c>
      <c r="E14" s="77">
        <v>87</v>
      </c>
      <c r="F14" s="68"/>
      <c r="G14" s="68"/>
      <c r="H14" s="68"/>
    </row>
    <row r="15" spans="1:16" x14ac:dyDescent="0.2">
      <c r="A15" s="76">
        <v>2017</v>
      </c>
      <c r="B15" s="83">
        <v>66.5</v>
      </c>
      <c r="C15" s="83">
        <v>76.3</v>
      </c>
      <c r="D15" s="83">
        <v>88.7</v>
      </c>
      <c r="E15" s="77">
        <v>72.400000000000006</v>
      </c>
      <c r="F15" s="68"/>
      <c r="G15" s="68"/>
      <c r="H15" s="68"/>
    </row>
    <row r="16" spans="1:16" x14ac:dyDescent="0.2">
      <c r="A16" s="76">
        <v>2018</v>
      </c>
      <c r="B16" s="83">
        <v>83.1</v>
      </c>
      <c r="C16" s="83">
        <v>90.7</v>
      </c>
      <c r="D16" s="83">
        <v>100</v>
      </c>
      <c r="E16" s="77">
        <v>100</v>
      </c>
      <c r="F16" s="68"/>
      <c r="G16" s="68"/>
      <c r="H16" s="68"/>
    </row>
    <row r="17" spans="1:8" x14ac:dyDescent="0.2">
      <c r="A17" s="76">
        <v>2019</v>
      </c>
      <c r="B17" s="83">
        <v>78.400000000000006</v>
      </c>
      <c r="C17" s="83">
        <v>80.7</v>
      </c>
      <c r="D17" s="83">
        <v>99.9</v>
      </c>
      <c r="E17" s="77">
        <v>100.1</v>
      </c>
      <c r="F17" s="68"/>
      <c r="G17" s="68"/>
      <c r="H17" s="68"/>
    </row>
    <row r="18" spans="1:8" ht="13.5" thickBot="1" x14ac:dyDescent="0.25">
      <c r="A18" s="80">
        <v>2020</v>
      </c>
      <c r="B18" s="84">
        <v>81.900000000000006</v>
      </c>
      <c r="C18" s="84">
        <v>87.8</v>
      </c>
      <c r="D18" s="84">
        <v>99.6</v>
      </c>
      <c r="E18" s="81">
        <v>100</v>
      </c>
      <c r="F18" s="68"/>
      <c r="G18" s="68"/>
      <c r="H18" s="68"/>
    </row>
    <row r="19" spans="1:8" x14ac:dyDescent="0.2">
      <c r="A19" s="69"/>
      <c r="B19" s="70"/>
      <c r="C19" s="70"/>
      <c r="D19" s="70"/>
      <c r="E19" s="70"/>
      <c r="F19" s="68"/>
      <c r="G19" s="68"/>
      <c r="H19" s="68"/>
    </row>
    <row r="20" spans="1:8" x14ac:dyDescent="0.2">
      <c r="A20" s="69"/>
      <c r="B20" s="71"/>
      <c r="C20" s="71"/>
      <c r="D20" s="71"/>
      <c r="E20" s="71"/>
      <c r="F20" s="68"/>
      <c r="G20" s="68"/>
      <c r="H20" s="68"/>
    </row>
    <row r="21" spans="1:8" x14ac:dyDescent="0.2">
      <c r="A21" s="72"/>
      <c r="B21" s="72"/>
      <c r="C21" s="72"/>
      <c r="D21" s="72"/>
      <c r="E21" s="72"/>
      <c r="F21" s="72"/>
      <c r="G21" s="72"/>
      <c r="H21" s="72"/>
    </row>
    <row r="44" spans="1:8" x14ac:dyDescent="0.2">
      <c r="A44" s="92" t="s">
        <v>50</v>
      </c>
      <c r="B44" s="92"/>
      <c r="C44" s="92"/>
      <c r="D44" s="92"/>
      <c r="E44" s="92"/>
      <c r="G44" s="73" t="s">
        <v>24</v>
      </c>
    </row>
    <row r="45" spans="1:8" x14ac:dyDescent="0.2">
      <c r="A45" s="93" t="s">
        <v>29</v>
      </c>
      <c r="B45" s="93"/>
      <c r="C45" s="93"/>
      <c r="G45" s="73"/>
    </row>
    <row r="46" spans="1:8" x14ac:dyDescent="0.2">
      <c r="A46" s="93" t="s">
        <v>30</v>
      </c>
      <c r="B46" s="93"/>
      <c r="C46" s="93"/>
      <c r="D46" s="93"/>
    </row>
    <row r="47" spans="1:8" x14ac:dyDescent="0.2">
      <c r="A47" s="93" t="s">
        <v>27</v>
      </c>
      <c r="B47" s="93"/>
      <c r="C47" s="93"/>
      <c r="E47" s="1"/>
      <c r="F47" s="1"/>
      <c r="G47" s="1"/>
      <c r="H47" s="1"/>
    </row>
    <row r="48" spans="1:8" x14ac:dyDescent="0.2">
      <c r="A48" s="74" t="s">
        <v>47</v>
      </c>
      <c r="B48" s="1"/>
      <c r="C48" s="1"/>
      <c r="D48" s="1"/>
    </row>
  </sheetData>
  <mergeCells count="6">
    <mergeCell ref="A3:G3"/>
    <mergeCell ref="A1:G1"/>
    <mergeCell ref="A44:E44"/>
    <mergeCell ref="A45:C45"/>
    <mergeCell ref="A46:D46"/>
    <mergeCell ref="A47:C4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56"/>
  <sheetViews>
    <sheetView tabSelected="1" zoomScale="160" zoomScaleNormal="160" workbookViewId="0">
      <selection activeCell="K6" sqref="K6"/>
    </sheetView>
  </sheetViews>
  <sheetFormatPr baseColWidth="10" defaultRowHeight="11.25" x14ac:dyDescent="0.2"/>
  <cols>
    <col min="1" max="1" width="37" style="1" customWidth="1"/>
    <col min="2" max="2" width="6.85546875" style="1" customWidth="1"/>
    <col min="3" max="3" width="8.5703125" style="1" customWidth="1"/>
    <col min="4" max="4" width="10" style="3" customWidth="1"/>
    <col min="5" max="5" width="8" style="1" bestFit="1" customWidth="1"/>
    <col min="6" max="6" width="10" style="4" customWidth="1"/>
    <col min="7" max="7" width="7" style="1" bestFit="1" customWidth="1"/>
    <col min="8" max="8" width="8.7109375" style="1" bestFit="1" customWidth="1"/>
    <col min="9" max="9" width="10" style="3" customWidth="1"/>
    <col min="10" max="10" width="7" style="1" bestFit="1" customWidth="1"/>
    <col min="11" max="11" width="9.85546875" style="1" customWidth="1"/>
    <col min="12" max="12" width="11.42578125" style="1"/>
    <col min="13" max="16" width="11.42578125" style="3"/>
    <col min="17" max="16384" width="11.42578125" style="1"/>
  </cols>
  <sheetData>
    <row r="1" spans="1:16" ht="15" x14ac:dyDescent="0.25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6" x14ac:dyDescent="0.2">
      <c r="F2" s="2"/>
      <c r="K2" s="3"/>
    </row>
    <row r="3" spans="1:16" ht="12" customHeight="1" x14ac:dyDescent="0.2">
      <c r="A3" s="99" t="s">
        <v>40</v>
      </c>
      <c r="B3" s="99"/>
      <c r="C3" s="99"/>
      <c r="D3" s="99"/>
      <c r="E3" s="99"/>
      <c r="F3" s="86"/>
      <c r="G3" s="86"/>
      <c r="H3" s="86"/>
      <c r="I3" s="86"/>
      <c r="J3" s="86"/>
      <c r="K3" s="86"/>
    </row>
    <row r="4" spans="1:16" s="33" customFormat="1" ht="13.5" customHeight="1" x14ac:dyDescent="0.2">
      <c r="A4" s="90"/>
      <c r="B4" s="90"/>
      <c r="C4" s="90"/>
      <c r="D4" s="90"/>
      <c r="E4" s="90"/>
      <c r="F4" s="90"/>
      <c r="G4" s="35"/>
      <c r="H4" s="35"/>
      <c r="I4" s="36"/>
      <c r="J4" s="35"/>
      <c r="K4" s="36"/>
      <c r="M4" s="42"/>
      <c r="N4" s="42"/>
      <c r="O4" s="42"/>
      <c r="P4" s="42"/>
    </row>
    <row r="5" spans="1:16" s="33" customFormat="1" ht="21" customHeight="1" x14ac:dyDescent="0.2">
      <c r="A5" s="97"/>
      <c r="B5" s="95" t="s">
        <v>19</v>
      </c>
      <c r="C5" s="96"/>
      <c r="D5" s="96"/>
      <c r="E5" s="96"/>
      <c r="F5" s="96"/>
      <c r="G5" s="95" t="s">
        <v>20</v>
      </c>
      <c r="H5" s="96"/>
      <c r="I5" s="96"/>
      <c r="J5" s="96"/>
      <c r="K5" s="96"/>
      <c r="M5" s="42"/>
      <c r="N5" s="42"/>
      <c r="O5" s="42"/>
      <c r="P5" s="42"/>
    </row>
    <row r="6" spans="1:16" s="34" customFormat="1" ht="33.75" x14ac:dyDescent="0.2">
      <c r="A6" s="98"/>
      <c r="B6" s="38" t="s">
        <v>0</v>
      </c>
      <c r="C6" s="38" t="s">
        <v>1</v>
      </c>
      <c r="D6" s="39" t="s">
        <v>37</v>
      </c>
      <c r="E6" s="40" t="s">
        <v>6</v>
      </c>
      <c r="F6" s="39" t="s">
        <v>28</v>
      </c>
      <c r="G6" s="38" t="s">
        <v>0</v>
      </c>
      <c r="H6" s="38" t="s">
        <v>1</v>
      </c>
      <c r="I6" s="39" t="s">
        <v>37</v>
      </c>
      <c r="J6" s="40" t="s">
        <v>6</v>
      </c>
      <c r="K6" s="39" t="s">
        <v>28</v>
      </c>
      <c r="M6" s="43"/>
      <c r="N6" s="43"/>
      <c r="O6" s="43"/>
      <c r="P6" s="43"/>
    </row>
    <row r="7" spans="1:16" ht="12.95" customHeight="1" x14ac:dyDescent="0.2">
      <c r="A7" s="37" t="s">
        <v>26</v>
      </c>
      <c r="B7" s="18">
        <v>1615</v>
      </c>
      <c r="C7" s="18">
        <v>9896</v>
      </c>
      <c r="D7" s="19">
        <v>6.1275541795665633</v>
      </c>
      <c r="E7" s="18">
        <v>1518</v>
      </c>
      <c r="F7" s="59">
        <v>93.993808049535602</v>
      </c>
      <c r="G7" s="51">
        <v>995</v>
      </c>
      <c r="H7" s="18">
        <v>9562</v>
      </c>
      <c r="I7" s="19">
        <v>9.6100502512562809</v>
      </c>
      <c r="J7" s="18">
        <v>995</v>
      </c>
      <c r="K7" s="19">
        <v>100</v>
      </c>
    </row>
    <row r="8" spans="1:16" ht="12.95" customHeight="1" x14ac:dyDescent="0.2">
      <c r="A8" s="10" t="s">
        <v>2</v>
      </c>
      <c r="B8" s="11">
        <v>606</v>
      </c>
      <c r="C8" s="11">
        <v>3173</v>
      </c>
      <c r="D8" s="12">
        <v>5.2359735973597363</v>
      </c>
      <c r="E8" s="11">
        <v>533</v>
      </c>
      <c r="F8" s="57">
        <v>87.953795379537951</v>
      </c>
      <c r="G8" s="49">
        <v>275</v>
      </c>
      <c r="H8" s="11">
        <v>2758</v>
      </c>
      <c r="I8" s="12">
        <v>10.029090909090909</v>
      </c>
      <c r="J8" s="11">
        <v>275</v>
      </c>
      <c r="K8" s="12">
        <v>100</v>
      </c>
    </row>
    <row r="9" spans="1:16" s="9" customFormat="1" ht="12.95" customHeight="1" x14ac:dyDescent="0.2">
      <c r="A9" s="13" t="s">
        <v>9</v>
      </c>
      <c r="B9" s="14">
        <v>403</v>
      </c>
      <c r="C9" s="14">
        <v>1745</v>
      </c>
      <c r="D9" s="15">
        <v>4.3300248138957818</v>
      </c>
      <c r="E9" s="14">
        <v>330</v>
      </c>
      <c r="F9" s="58">
        <v>81.885856079404462</v>
      </c>
      <c r="G9" s="50">
        <v>165</v>
      </c>
      <c r="H9" s="14">
        <v>1276</v>
      </c>
      <c r="I9" s="15">
        <v>7.7333333333333334</v>
      </c>
      <c r="J9" s="14">
        <v>165</v>
      </c>
      <c r="K9" s="15">
        <v>100</v>
      </c>
      <c r="M9" s="3"/>
      <c r="N9" s="3"/>
      <c r="O9" s="3"/>
      <c r="P9" s="44"/>
    </row>
    <row r="10" spans="1:16" s="9" customFormat="1" ht="12.95" customHeight="1" x14ac:dyDescent="0.2">
      <c r="A10" s="16" t="s">
        <v>22</v>
      </c>
      <c r="B10" s="14">
        <v>133</v>
      </c>
      <c r="C10" s="14">
        <v>832</v>
      </c>
      <c r="D10" s="15">
        <v>6.2556390977443606</v>
      </c>
      <c r="E10" s="14">
        <v>133</v>
      </c>
      <c r="F10" s="58">
        <v>100</v>
      </c>
      <c r="G10" s="50">
        <v>45</v>
      </c>
      <c r="H10" s="14">
        <v>772</v>
      </c>
      <c r="I10" s="15">
        <v>17.155555555555555</v>
      </c>
      <c r="J10" s="14">
        <v>45</v>
      </c>
      <c r="K10" s="15">
        <v>100</v>
      </c>
      <c r="M10" s="3"/>
      <c r="N10" s="3"/>
      <c r="O10" s="3"/>
      <c r="P10" s="44"/>
    </row>
    <row r="11" spans="1:16" s="8" customFormat="1" ht="12.95" customHeight="1" x14ac:dyDescent="0.2">
      <c r="A11" s="10" t="s">
        <v>18</v>
      </c>
      <c r="B11" s="11">
        <v>420</v>
      </c>
      <c r="C11" s="11">
        <v>2747</v>
      </c>
      <c r="D11" s="12">
        <v>6.5404761904761903</v>
      </c>
      <c r="E11" s="11">
        <v>403</v>
      </c>
      <c r="F11" s="57">
        <v>95.952380952380949</v>
      </c>
      <c r="G11" s="49">
        <v>326</v>
      </c>
      <c r="H11" s="11">
        <v>2678</v>
      </c>
      <c r="I11" s="12">
        <v>8.2147239263803673</v>
      </c>
      <c r="J11" s="11">
        <v>326</v>
      </c>
      <c r="K11" s="12">
        <v>100</v>
      </c>
      <c r="M11" s="3"/>
      <c r="N11" s="3"/>
      <c r="O11" s="3"/>
      <c r="P11" s="45"/>
    </row>
    <row r="12" spans="1:16" s="9" customFormat="1" ht="12.95" customHeight="1" x14ac:dyDescent="0.2">
      <c r="A12" s="16" t="s">
        <v>15</v>
      </c>
      <c r="B12" s="14">
        <v>122</v>
      </c>
      <c r="C12" s="14">
        <v>713</v>
      </c>
      <c r="D12" s="15">
        <v>5.8442622950819674</v>
      </c>
      <c r="E12" s="14">
        <v>122</v>
      </c>
      <c r="F12" s="58">
        <v>100</v>
      </c>
      <c r="G12" s="50">
        <v>120</v>
      </c>
      <c r="H12" s="14">
        <v>1105</v>
      </c>
      <c r="I12" s="15">
        <v>9.2083333333333339</v>
      </c>
      <c r="J12" s="14">
        <v>120</v>
      </c>
      <c r="K12" s="15">
        <v>100</v>
      </c>
      <c r="M12" s="3"/>
      <c r="N12" s="3"/>
      <c r="O12" s="3"/>
      <c r="P12" s="44"/>
    </row>
    <row r="13" spans="1:16" s="9" customFormat="1" ht="12.95" customHeight="1" x14ac:dyDescent="0.2">
      <c r="A13" s="16" t="s">
        <v>34</v>
      </c>
      <c r="B13" s="14">
        <v>73</v>
      </c>
      <c r="C13" s="14">
        <v>865</v>
      </c>
      <c r="D13" s="15">
        <v>11.849315068493151</v>
      </c>
      <c r="E13" s="14">
        <v>73</v>
      </c>
      <c r="F13" s="58">
        <v>100</v>
      </c>
      <c r="G13" s="50">
        <v>27</v>
      </c>
      <c r="H13" s="14">
        <v>312</v>
      </c>
      <c r="I13" s="41">
        <v>11.555555555555555</v>
      </c>
      <c r="J13" s="14">
        <v>27</v>
      </c>
      <c r="K13" s="41">
        <v>100</v>
      </c>
      <c r="M13" s="3"/>
      <c r="N13" s="3"/>
      <c r="O13" s="3"/>
      <c r="P13" s="44"/>
    </row>
    <row r="14" spans="1:16" s="8" customFormat="1" ht="12.95" customHeight="1" x14ac:dyDescent="0.2">
      <c r="A14" s="10" t="s">
        <v>4</v>
      </c>
      <c r="B14" s="11">
        <v>271</v>
      </c>
      <c r="C14" s="11">
        <v>1580</v>
      </c>
      <c r="D14" s="12">
        <v>5.8302583025830259</v>
      </c>
      <c r="E14" s="11">
        <v>267</v>
      </c>
      <c r="F14" s="57">
        <v>98.523985239852394</v>
      </c>
      <c r="G14" s="49">
        <v>169</v>
      </c>
      <c r="H14" s="11">
        <v>1824</v>
      </c>
      <c r="I14" s="12">
        <v>10.792899408284024</v>
      </c>
      <c r="J14" s="11">
        <v>169</v>
      </c>
      <c r="K14" s="12">
        <v>100</v>
      </c>
      <c r="M14" s="3"/>
      <c r="N14" s="3"/>
      <c r="O14" s="3"/>
      <c r="P14" s="45"/>
    </row>
    <row r="15" spans="1:16" s="9" customFormat="1" ht="12.95" customHeight="1" x14ac:dyDescent="0.2">
      <c r="A15" s="16" t="s">
        <v>10</v>
      </c>
      <c r="B15" s="14">
        <v>161</v>
      </c>
      <c r="C15" s="14">
        <v>886</v>
      </c>
      <c r="D15" s="15">
        <v>5.5031055900621118</v>
      </c>
      <c r="E15" s="14">
        <v>157</v>
      </c>
      <c r="F15" s="58">
        <v>97.515527950310556</v>
      </c>
      <c r="G15" s="50">
        <v>70</v>
      </c>
      <c r="H15" s="14">
        <v>951</v>
      </c>
      <c r="I15" s="15">
        <v>13.585714285714285</v>
      </c>
      <c r="J15" s="14">
        <v>70</v>
      </c>
      <c r="K15" s="15">
        <v>100</v>
      </c>
      <c r="M15" s="3"/>
      <c r="N15" s="3"/>
      <c r="O15" s="3"/>
      <c r="P15" s="44"/>
    </row>
    <row r="16" spans="1:16" s="9" customFormat="1" ht="12.95" customHeight="1" x14ac:dyDescent="0.2">
      <c r="A16" s="16" t="s">
        <v>14</v>
      </c>
      <c r="B16" s="14">
        <v>45</v>
      </c>
      <c r="C16" s="14">
        <v>351</v>
      </c>
      <c r="D16" s="15">
        <v>7.8</v>
      </c>
      <c r="E16" s="14">
        <v>45</v>
      </c>
      <c r="F16" s="58">
        <v>100</v>
      </c>
      <c r="G16" s="50">
        <v>37</v>
      </c>
      <c r="H16" s="14">
        <v>554</v>
      </c>
      <c r="I16" s="15">
        <v>14.972972972972974</v>
      </c>
      <c r="J16" s="14">
        <v>37</v>
      </c>
      <c r="K16" s="15">
        <v>100</v>
      </c>
      <c r="M16" s="3"/>
      <c r="N16" s="3"/>
      <c r="O16" s="3"/>
      <c r="P16" s="44"/>
    </row>
    <row r="17" spans="1:16" s="8" customFormat="1" ht="12.95" customHeight="1" x14ac:dyDescent="0.2">
      <c r="A17" s="10" t="s">
        <v>16</v>
      </c>
      <c r="B17" s="11">
        <v>214</v>
      </c>
      <c r="C17" s="11">
        <v>1470</v>
      </c>
      <c r="D17" s="12">
        <v>6.8691588785046731</v>
      </c>
      <c r="E17" s="11">
        <v>211</v>
      </c>
      <c r="F17" s="57">
        <v>98.598130841121488</v>
      </c>
      <c r="G17" s="49">
        <v>74</v>
      </c>
      <c r="H17" s="11">
        <v>880</v>
      </c>
      <c r="I17" s="12">
        <v>11.891891891891891</v>
      </c>
      <c r="J17" s="11">
        <v>74</v>
      </c>
      <c r="K17" s="12">
        <v>100</v>
      </c>
      <c r="M17" s="3"/>
      <c r="N17" s="3"/>
      <c r="O17" s="3"/>
      <c r="P17" s="45"/>
    </row>
    <row r="18" spans="1:16" s="9" customFormat="1" ht="12.95" customHeight="1" x14ac:dyDescent="0.2">
      <c r="A18" s="16" t="s">
        <v>11</v>
      </c>
      <c r="B18" s="14">
        <v>99</v>
      </c>
      <c r="C18" s="14">
        <v>673</v>
      </c>
      <c r="D18" s="15">
        <v>6.7979797979797976</v>
      </c>
      <c r="E18" s="14">
        <v>96</v>
      </c>
      <c r="F18" s="58">
        <v>96.969696969696969</v>
      </c>
      <c r="G18" s="50">
        <v>46</v>
      </c>
      <c r="H18" s="14">
        <v>443</v>
      </c>
      <c r="I18" s="15">
        <v>9.6304347826086953</v>
      </c>
      <c r="J18" s="14">
        <v>46</v>
      </c>
      <c r="K18" s="15">
        <v>100</v>
      </c>
      <c r="M18" s="3"/>
      <c r="N18" s="3"/>
      <c r="O18" s="3"/>
      <c r="P18" s="44"/>
    </row>
    <row r="19" spans="1:16" s="9" customFormat="1" ht="12.95" customHeight="1" x14ac:dyDescent="0.2">
      <c r="A19" s="16" t="s">
        <v>23</v>
      </c>
      <c r="B19" s="14">
        <v>99</v>
      </c>
      <c r="C19" s="14">
        <v>611</v>
      </c>
      <c r="D19" s="15">
        <v>6.1717171717171722</v>
      </c>
      <c r="E19" s="14">
        <v>99</v>
      </c>
      <c r="F19" s="58">
        <v>100</v>
      </c>
      <c r="G19" s="50">
        <v>20</v>
      </c>
      <c r="H19" s="14">
        <v>382</v>
      </c>
      <c r="I19" s="15">
        <v>19.100000000000001</v>
      </c>
      <c r="J19" s="14">
        <v>20</v>
      </c>
      <c r="K19" s="41">
        <v>100</v>
      </c>
      <c r="M19" s="3"/>
      <c r="N19" s="3"/>
      <c r="O19" s="3"/>
      <c r="P19" s="44"/>
    </row>
    <row r="20" spans="1:16" s="8" customFormat="1" ht="12.95" customHeight="1" x14ac:dyDescent="0.2">
      <c r="A20" s="10" t="s">
        <v>3</v>
      </c>
      <c r="B20" s="11">
        <v>64</v>
      </c>
      <c r="C20" s="11">
        <v>510</v>
      </c>
      <c r="D20" s="12">
        <v>7.96875</v>
      </c>
      <c r="E20" s="11">
        <v>64</v>
      </c>
      <c r="F20" s="57">
        <v>100</v>
      </c>
      <c r="G20" s="49">
        <v>41</v>
      </c>
      <c r="H20" s="11">
        <v>473</v>
      </c>
      <c r="I20" s="12">
        <v>11.536585365853659</v>
      </c>
      <c r="J20" s="11">
        <v>41</v>
      </c>
      <c r="K20" s="12">
        <v>100</v>
      </c>
      <c r="M20" s="3"/>
      <c r="N20" s="3"/>
      <c r="O20" s="3"/>
      <c r="P20" s="45"/>
    </row>
    <row r="21" spans="1:16" s="8" customFormat="1" ht="12.95" customHeight="1" x14ac:dyDescent="0.2">
      <c r="A21" s="10" t="s">
        <v>5</v>
      </c>
      <c r="B21" s="11">
        <v>40</v>
      </c>
      <c r="C21" s="11">
        <v>416</v>
      </c>
      <c r="D21" s="12">
        <v>10.4</v>
      </c>
      <c r="E21" s="11">
        <v>40</v>
      </c>
      <c r="F21" s="57">
        <v>100</v>
      </c>
      <c r="G21" s="49">
        <v>110</v>
      </c>
      <c r="H21" s="11">
        <v>949</v>
      </c>
      <c r="I21" s="12">
        <v>8.627272727272727</v>
      </c>
      <c r="J21" s="11">
        <v>110</v>
      </c>
      <c r="K21" s="12">
        <v>100</v>
      </c>
      <c r="M21" s="3"/>
      <c r="N21" s="3"/>
      <c r="O21" s="3"/>
      <c r="P21" s="45"/>
    </row>
    <row r="22" spans="1:16" ht="12.95" customHeight="1" x14ac:dyDescent="0.2">
      <c r="A22" s="28" t="s">
        <v>41</v>
      </c>
      <c r="B22" s="20">
        <v>0</v>
      </c>
      <c r="C22" s="20">
        <v>-1.1000000000000001</v>
      </c>
      <c r="D22" s="20">
        <v>-0.1</v>
      </c>
      <c r="E22" s="20">
        <v>1.9</v>
      </c>
      <c r="F22" s="60">
        <v>1.8</v>
      </c>
      <c r="G22" s="52">
        <v>0</v>
      </c>
      <c r="H22" s="20">
        <v>-6</v>
      </c>
      <c r="I22" s="20">
        <v>-0.6</v>
      </c>
      <c r="J22" s="20">
        <v>0</v>
      </c>
      <c r="K22" s="20">
        <v>0</v>
      </c>
    </row>
    <row r="23" spans="1:16" ht="12.95" customHeight="1" x14ac:dyDescent="0.2">
      <c r="A23" s="37" t="s">
        <v>31</v>
      </c>
      <c r="B23" s="18">
        <v>5865</v>
      </c>
      <c r="C23" s="18">
        <v>18294</v>
      </c>
      <c r="D23" s="19">
        <v>3.1191815856777492</v>
      </c>
      <c r="E23" s="18">
        <v>5498</v>
      </c>
      <c r="F23" s="59">
        <v>93.742540494458652</v>
      </c>
      <c r="G23" s="51">
        <v>1015</v>
      </c>
      <c r="H23" s="18">
        <v>4175</v>
      </c>
      <c r="I23" s="19">
        <v>4.1133004926108372</v>
      </c>
      <c r="J23" s="18">
        <v>995</v>
      </c>
      <c r="K23" s="19">
        <v>98.029556650246306</v>
      </c>
    </row>
    <row r="24" spans="1:16" ht="12.95" customHeight="1" x14ac:dyDescent="0.2">
      <c r="A24" s="21" t="s">
        <v>2</v>
      </c>
      <c r="B24" s="22">
        <v>2018</v>
      </c>
      <c r="C24" s="22">
        <v>5325</v>
      </c>
      <c r="D24" s="23">
        <v>2.6387512388503467</v>
      </c>
      <c r="E24" s="22">
        <v>1854</v>
      </c>
      <c r="F24" s="61">
        <v>91.87314172447968</v>
      </c>
      <c r="G24" s="53">
        <v>321</v>
      </c>
      <c r="H24" s="22">
        <v>1163</v>
      </c>
      <c r="I24" s="23">
        <v>3.6230529595015577</v>
      </c>
      <c r="J24" s="22">
        <v>321</v>
      </c>
      <c r="K24" s="23">
        <v>100</v>
      </c>
    </row>
    <row r="25" spans="1:16" s="9" customFormat="1" ht="12.95" customHeight="1" x14ac:dyDescent="0.2">
      <c r="A25" s="24" t="s">
        <v>12</v>
      </c>
      <c r="B25" s="25">
        <v>1342</v>
      </c>
      <c r="C25" s="25">
        <v>2350</v>
      </c>
      <c r="D25" s="26">
        <v>1.7511177347242921</v>
      </c>
      <c r="E25" s="25">
        <v>1178</v>
      </c>
      <c r="F25" s="62">
        <v>87.77943368107303</v>
      </c>
      <c r="G25" s="54">
        <v>209</v>
      </c>
      <c r="H25" s="25">
        <v>668</v>
      </c>
      <c r="I25" s="26">
        <v>3.1961722488038276</v>
      </c>
      <c r="J25" s="25">
        <v>209</v>
      </c>
      <c r="K25" s="26">
        <v>100</v>
      </c>
      <c r="M25" s="3"/>
      <c r="N25" s="3"/>
      <c r="O25" s="3"/>
      <c r="P25" s="44"/>
    </row>
    <row r="26" spans="1:16" s="9" customFormat="1" ht="12.95" customHeight="1" x14ac:dyDescent="0.2">
      <c r="A26" s="27" t="s">
        <v>35</v>
      </c>
      <c r="B26" s="47">
        <v>379</v>
      </c>
      <c r="C26" s="25">
        <v>1024</v>
      </c>
      <c r="D26" s="26">
        <v>2.7018469656992083</v>
      </c>
      <c r="E26" s="25">
        <v>379</v>
      </c>
      <c r="F26" s="62">
        <v>100</v>
      </c>
      <c r="G26" s="54">
        <v>52</v>
      </c>
      <c r="H26" s="25">
        <v>236</v>
      </c>
      <c r="I26" s="26">
        <v>4.5384615384615383</v>
      </c>
      <c r="J26" s="25">
        <v>52</v>
      </c>
      <c r="K26" s="26">
        <v>100</v>
      </c>
      <c r="M26" s="3"/>
      <c r="N26" s="3"/>
      <c r="O26" s="3"/>
      <c r="P26" s="44"/>
    </row>
    <row r="27" spans="1:16" ht="12.95" customHeight="1" x14ac:dyDescent="0.2">
      <c r="A27" s="21" t="s">
        <v>18</v>
      </c>
      <c r="B27" s="22">
        <v>2001</v>
      </c>
      <c r="C27" s="22">
        <v>6911</v>
      </c>
      <c r="D27" s="23">
        <v>3.4537731134432783</v>
      </c>
      <c r="E27" s="22">
        <v>1907</v>
      </c>
      <c r="F27" s="61">
        <v>95.302348825587202</v>
      </c>
      <c r="G27" s="53">
        <v>368</v>
      </c>
      <c r="H27" s="22">
        <v>1765</v>
      </c>
      <c r="I27" s="23">
        <v>4.7961956521739131</v>
      </c>
      <c r="J27" s="22">
        <v>352</v>
      </c>
      <c r="K27" s="23">
        <v>95.652173913043484</v>
      </c>
    </row>
    <row r="28" spans="1:16" s="9" customFormat="1" ht="12.95" customHeight="1" x14ac:dyDescent="0.2">
      <c r="A28" s="27" t="s">
        <v>13</v>
      </c>
      <c r="B28" s="25">
        <v>890</v>
      </c>
      <c r="C28" s="25">
        <v>1857</v>
      </c>
      <c r="D28" s="26">
        <v>2.0865168539325842</v>
      </c>
      <c r="E28" s="25">
        <v>886</v>
      </c>
      <c r="F28" s="62">
        <v>99.550561797752806</v>
      </c>
      <c r="G28" s="54">
        <v>148</v>
      </c>
      <c r="H28" s="25">
        <v>496</v>
      </c>
      <c r="I28" s="26">
        <v>3.3513513513513513</v>
      </c>
      <c r="J28" s="25">
        <v>148</v>
      </c>
      <c r="K28" s="26">
        <v>100</v>
      </c>
      <c r="M28" s="3"/>
      <c r="N28" s="3"/>
      <c r="O28" s="3"/>
      <c r="P28" s="44"/>
    </row>
    <row r="29" spans="1:16" s="9" customFormat="1" ht="12.95" customHeight="1" x14ac:dyDescent="0.2">
      <c r="A29" s="27" t="s">
        <v>17</v>
      </c>
      <c r="B29" s="25">
        <v>566</v>
      </c>
      <c r="C29" s="25">
        <v>2710</v>
      </c>
      <c r="D29" s="26">
        <v>4.7879858657243819</v>
      </c>
      <c r="E29" s="25">
        <v>566</v>
      </c>
      <c r="F29" s="62">
        <v>100</v>
      </c>
      <c r="G29" s="54">
        <v>72</v>
      </c>
      <c r="H29" s="25">
        <v>585</v>
      </c>
      <c r="I29" s="26">
        <v>8.125</v>
      </c>
      <c r="J29" s="25">
        <v>72</v>
      </c>
      <c r="K29" s="26">
        <v>100</v>
      </c>
      <c r="M29" s="3"/>
      <c r="N29" s="3"/>
      <c r="O29" s="3"/>
      <c r="P29" s="44"/>
    </row>
    <row r="30" spans="1:16" ht="12.95" customHeight="1" x14ac:dyDescent="0.2">
      <c r="A30" s="21" t="s">
        <v>4</v>
      </c>
      <c r="B30" s="22">
        <v>1604</v>
      </c>
      <c r="C30" s="22">
        <v>5158</v>
      </c>
      <c r="D30" s="23">
        <v>3.2157107231920201</v>
      </c>
      <c r="E30" s="22">
        <v>1495</v>
      </c>
      <c r="F30" s="61">
        <v>93.204488778054866</v>
      </c>
      <c r="G30" s="53">
        <v>264</v>
      </c>
      <c r="H30" s="22">
        <v>1011</v>
      </c>
      <c r="I30" s="23">
        <v>3.8295454545454546</v>
      </c>
      <c r="J30" s="22">
        <v>260</v>
      </c>
      <c r="K30" s="23">
        <v>98.484848484848484</v>
      </c>
    </row>
    <row r="31" spans="1:16" s="9" customFormat="1" ht="12.95" customHeight="1" x14ac:dyDescent="0.2">
      <c r="A31" s="27" t="s">
        <v>10</v>
      </c>
      <c r="B31" s="25">
        <v>913</v>
      </c>
      <c r="C31" s="25">
        <v>2711</v>
      </c>
      <c r="D31" s="26">
        <v>2.9693318729463307</v>
      </c>
      <c r="E31" s="25">
        <v>913</v>
      </c>
      <c r="F31" s="62">
        <v>100</v>
      </c>
      <c r="G31" s="54">
        <v>149</v>
      </c>
      <c r="H31" s="25">
        <v>433</v>
      </c>
      <c r="I31" s="26">
        <v>2.9060402684563758</v>
      </c>
      <c r="J31" s="25">
        <v>149</v>
      </c>
      <c r="K31" s="26">
        <v>100</v>
      </c>
      <c r="M31" s="3"/>
      <c r="N31" s="3"/>
      <c r="O31" s="3"/>
      <c r="P31" s="44"/>
    </row>
    <row r="32" spans="1:16" s="9" customFormat="1" ht="12.95" customHeight="1" x14ac:dyDescent="0.2">
      <c r="A32" s="27" t="s">
        <v>14</v>
      </c>
      <c r="B32" s="25">
        <v>370</v>
      </c>
      <c r="C32" s="25">
        <v>1505</v>
      </c>
      <c r="D32" s="26">
        <v>4.0675675675675675</v>
      </c>
      <c r="E32" s="25">
        <v>370</v>
      </c>
      <c r="F32" s="62">
        <v>100</v>
      </c>
      <c r="G32" s="54">
        <v>63</v>
      </c>
      <c r="H32" s="25">
        <v>392</v>
      </c>
      <c r="I32" s="26">
        <v>6.2222222222222223</v>
      </c>
      <c r="J32" s="25">
        <v>63</v>
      </c>
      <c r="K32" s="26">
        <v>100</v>
      </c>
      <c r="M32" s="3"/>
      <c r="N32" s="3"/>
      <c r="O32" s="3"/>
      <c r="P32" s="44"/>
    </row>
    <row r="33" spans="1:16" ht="12.95" customHeight="1" x14ac:dyDescent="0.2">
      <c r="A33" s="21" t="s">
        <v>3</v>
      </c>
      <c r="B33" s="22">
        <v>239</v>
      </c>
      <c r="C33" s="22">
        <v>891</v>
      </c>
      <c r="D33" s="23">
        <v>3.7280334728033471</v>
      </c>
      <c r="E33" s="22">
        <v>239</v>
      </c>
      <c r="F33" s="61">
        <v>100</v>
      </c>
      <c r="G33" s="53">
        <v>62</v>
      </c>
      <c r="H33" s="22">
        <v>236</v>
      </c>
      <c r="I33" s="23">
        <v>3.806451612903226</v>
      </c>
      <c r="J33" s="22">
        <v>62</v>
      </c>
      <c r="K33" s="23">
        <v>100</v>
      </c>
    </row>
    <row r="34" spans="1:16" ht="12.95" customHeight="1" x14ac:dyDescent="0.2">
      <c r="A34" s="21" t="s">
        <v>48</v>
      </c>
      <c r="B34" s="22">
        <v>3</v>
      </c>
      <c r="C34" s="22">
        <v>9</v>
      </c>
      <c r="D34" s="23">
        <v>3</v>
      </c>
      <c r="E34" s="22">
        <v>3</v>
      </c>
      <c r="F34" s="61">
        <v>100</v>
      </c>
      <c r="G34" s="53"/>
      <c r="H34" s="22"/>
      <c r="I34" s="22"/>
      <c r="J34" s="22"/>
      <c r="K34" s="23"/>
    </row>
    <row r="35" spans="1:16" ht="12.95" customHeight="1" x14ac:dyDescent="0.2">
      <c r="A35" s="28" t="s">
        <v>41</v>
      </c>
      <c r="B35" s="20">
        <v>0.8</v>
      </c>
      <c r="C35" s="20">
        <v>-7.9</v>
      </c>
      <c r="D35" s="20">
        <v>-0.3</v>
      </c>
      <c r="E35" s="20">
        <v>4.8</v>
      </c>
      <c r="F35" s="60">
        <v>3.5</v>
      </c>
      <c r="G35" s="20">
        <v>-1</v>
      </c>
      <c r="H35" s="20">
        <v>-3.3</v>
      </c>
      <c r="I35" s="20">
        <v>-0.1</v>
      </c>
      <c r="J35" s="20">
        <v>0</v>
      </c>
      <c r="K35" s="20">
        <v>0.9</v>
      </c>
    </row>
    <row r="36" spans="1:16" s="4" customFormat="1" ht="12.95" customHeight="1" x14ac:dyDescent="0.2">
      <c r="A36" s="17" t="s">
        <v>21</v>
      </c>
      <c r="B36" s="18">
        <v>670</v>
      </c>
      <c r="C36" s="18">
        <v>4428</v>
      </c>
      <c r="D36" s="19">
        <v>6.6015384615384614</v>
      </c>
      <c r="E36" s="18">
        <v>670</v>
      </c>
      <c r="F36" s="59">
        <v>100</v>
      </c>
      <c r="G36" s="65">
        <v>80</v>
      </c>
      <c r="H36" s="18">
        <v>941</v>
      </c>
      <c r="I36" s="19">
        <v>11.8</v>
      </c>
      <c r="J36" s="66">
        <v>80</v>
      </c>
      <c r="K36" s="19">
        <v>100</v>
      </c>
      <c r="M36" s="3"/>
      <c r="N36" s="3"/>
      <c r="O36" s="3"/>
      <c r="P36" s="2"/>
    </row>
    <row r="37" spans="1:16" s="4" customFormat="1" ht="12.95" customHeight="1" x14ac:dyDescent="0.2">
      <c r="A37" s="28" t="s">
        <v>41</v>
      </c>
      <c r="B37" s="20">
        <v>3.1</v>
      </c>
      <c r="C37" s="20">
        <v>3.2</v>
      </c>
      <c r="D37" s="20">
        <v>0</v>
      </c>
      <c r="E37" s="20">
        <v>3.1</v>
      </c>
      <c r="F37" s="60">
        <v>0</v>
      </c>
      <c r="G37" s="52">
        <v>0</v>
      </c>
      <c r="H37" s="20">
        <v>14.1</v>
      </c>
      <c r="I37" s="20">
        <v>1.5</v>
      </c>
      <c r="J37" s="20">
        <v>0</v>
      </c>
      <c r="K37" s="20">
        <v>0</v>
      </c>
      <c r="M37" s="3"/>
      <c r="N37" s="3"/>
      <c r="O37" s="3"/>
      <c r="P37" s="2"/>
    </row>
    <row r="38" spans="1:16" ht="12.95" customHeight="1" x14ac:dyDescent="0.2">
      <c r="A38" s="17" t="s">
        <v>33</v>
      </c>
      <c r="B38" s="18">
        <v>665</v>
      </c>
      <c r="C38" s="18">
        <v>2273</v>
      </c>
      <c r="D38" s="19">
        <v>3.4180451127819551</v>
      </c>
      <c r="E38" s="18">
        <v>531</v>
      </c>
      <c r="F38" s="59">
        <v>79.849624060150376</v>
      </c>
      <c r="G38" s="51">
        <v>130</v>
      </c>
      <c r="H38" s="18">
        <v>662</v>
      </c>
      <c r="I38" s="19">
        <v>5.092307692307692</v>
      </c>
      <c r="J38" s="18">
        <v>130</v>
      </c>
      <c r="K38" s="19">
        <v>100</v>
      </c>
    </row>
    <row r="39" spans="1:16" s="9" customFormat="1" ht="12.95" customHeight="1" x14ac:dyDescent="0.2">
      <c r="A39" s="16" t="s">
        <v>42</v>
      </c>
      <c r="B39" s="14">
        <v>288</v>
      </c>
      <c r="C39" s="14">
        <v>1174</v>
      </c>
      <c r="D39" s="15">
        <v>4.0763888888888893</v>
      </c>
      <c r="E39" s="14">
        <v>247</v>
      </c>
      <c r="F39" s="58">
        <v>85.763888888888886</v>
      </c>
      <c r="G39" s="50">
        <v>58</v>
      </c>
      <c r="H39" s="14">
        <v>340</v>
      </c>
      <c r="I39" s="15">
        <v>5.8620689655172411</v>
      </c>
      <c r="J39" s="14">
        <v>58</v>
      </c>
      <c r="K39" s="41">
        <v>100</v>
      </c>
      <c r="M39" s="3"/>
      <c r="N39" s="3"/>
      <c r="O39" s="3"/>
      <c r="P39" s="44"/>
    </row>
    <row r="40" spans="1:16" s="9" customFormat="1" ht="12.95" customHeight="1" x14ac:dyDescent="0.2">
      <c r="A40" s="16" t="s">
        <v>43</v>
      </c>
      <c r="B40" s="14">
        <v>281</v>
      </c>
      <c r="C40" s="14">
        <v>459</v>
      </c>
      <c r="D40" s="15">
        <v>1.6334519572953736</v>
      </c>
      <c r="E40" s="14">
        <v>190</v>
      </c>
      <c r="F40" s="58">
        <v>67.615658362989322</v>
      </c>
      <c r="G40" s="50">
        <v>42</v>
      </c>
      <c r="H40" s="14">
        <v>179</v>
      </c>
      <c r="I40" s="15">
        <v>4.2619047619047619</v>
      </c>
      <c r="J40" s="14">
        <v>42</v>
      </c>
      <c r="K40" s="15">
        <v>100</v>
      </c>
      <c r="M40" s="3"/>
      <c r="N40" s="3"/>
      <c r="O40" s="3"/>
      <c r="P40" s="44"/>
    </row>
    <row r="41" spans="1:16" ht="12.95" customHeight="1" x14ac:dyDescent="0.2">
      <c r="A41" s="28" t="s">
        <v>41</v>
      </c>
      <c r="B41" s="20">
        <v>2.2999999999999998</v>
      </c>
      <c r="C41" s="20">
        <v>-14.3</v>
      </c>
      <c r="D41" s="20">
        <v>-0.7</v>
      </c>
      <c r="E41" s="20">
        <v>-3.3</v>
      </c>
      <c r="F41" s="60">
        <v>-4.7</v>
      </c>
      <c r="G41" s="52">
        <v>8.3000000000000007</v>
      </c>
      <c r="H41" s="20">
        <v>-5.3</v>
      </c>
      <c r="I41" s="20">
        <v>-0.7</v>
      </c>
      <c r="J41" s="20">
        <v>8.3000000000000007</v>
      </c>
      <c r="K41" s="20">
        <v>0</v>
      </c>
    </row>
    <row r="42" spans="1:16" ht="12.95" customHeight="1" x14ac:dyDescent="0.2">
      <c r="A42" s="37" t="s">
        <v>32</v>
      </c>
      <c r="B42" s="18">
        <v>1355</v>
      </c>
      <c r="C42" s="18">
        <v>4466</v>
      </c>
      <c r="D42" s="19">
        <v>3.2959409594095943</v>
      </c>
      <c r="E42" s="18">
        <v>1254</v>
      </c>
      <c r="F42" s="59">
        <v>92.546125461254618</v>
      </c>
      <c r="G42" s="51">
        <v>460</v>
      </c>
      <c r="H42" s="18">
        <v>1457</v>
      </c>
      <c r="I42" s="19">
        <v>3.1673913043478259</v>
      </c>
      <c r="J42" s="18">
        <v>387</v>
      </c>
      <c r="K42" s="19">
        <v>84.130434782608702</v>
      </c>
    </row>
    <row r="43" spans="1:16" ht="12.95" customHeight="1" x14ac:dyDescent="0.2">
      <c r="A43" s="29" t="s">
        <v>7</v>
      </c>
      <c r="B43" s="22">
        <v>406</v>
      </c>
      <c r="C43" s="22">
        <v>1803</v>
      </c>
      <c r="D43" s="23">
        <v>4.4408866995073888</v>
      </c>
      <c r="E43" s="22">
        <v>406</v>
      </c>
      <c r="F43" s="61">
        <v>100</v>
      </c>
      <c r="G43" s="53">
        <v>115</v>
      </c>
      <c r="H43" s="22">
        <v>494</v>
      </c>
      <c r="I43" s="23">
        <v>4.2956521739130435</v>
      </c>
      <c r="J43" s="22">
        <v>101</v>
      </c>
      <c r="K43" s="23">
        <v>87.826086956521735</v>
      </c>
    </row>
    <row r="44" spans="1:16" s="9" customFormat="1" ht="12.95" customHeight="1" x14ac:dyDescent="0.2">
      <c r="A44" s="30" t="s">
        <v>44</v>
      </c>
      <c r="B44" s="25">
        <v>231</v>
      </c>
      <c r="C44" s="25">
        <v>607</v>
      </c>
      <c r="D44" s="26">
        <v>2.6277056277056277</v>
      </c>
      <c r="E44" s="25">
        <v>231</v>
      </c>
      <c r="F44" s="62">
        <v>100</v>
      </c>
      <c r="G44" s="54">
        <v>55</v>
      </c>
      <c r="H44" s="25">
        <v>150</v>
      </c>
      <c r="I44" s="26">
        <v>2.7272727272727271</v>
      </c>
      <c r="J44" s="25">
        <v>50</v>
      </c>
      <c r="K44" s="26">
        <v>90.909090909090907</v>
      </c>
      <c r="M44" s="3"/>
      <c r="N44" s="3"/>
      <c r="O44" s="3"/>
      <c r="P44" s="44"/>
    </row>
    <row r="45" spans="1:16" s="9" customFormat="1" ht="12.95" customHeight="1" x14ac:dyDescent="0.2">
      <c r="A45" s="30" t="s">
        <v>45</v>
      </c>
      <c r="B45" s="25">
        <v>100</v>
      </c>
      <c r="C45" s="25">
        <v>593</v>
      </c>
      <c r="D45" s="26">
        <v>5.93</v>
      </c>
      <c r="E45" s="25">
        <v>100</v>
      </c>
      <c r="F45" s="62">
        <v>100</v>
      </c>
      <c r="G45" s="54">
        <v>30</v>
      </c>
      <c r="H45" s="25">
        <v>198</v>
      </c>
      <c r="I45" s="26">
        <v>6.6</v>
      </c>
      <c r="J45" s="25">
        <v>30</v>
      </c>
      <c r="K45" s="26">
        <v>100</v>
      </c>
      <c r="M45" s="3"/>
      <c r="N45" s="3"/>
      <c r="O45" s="3"/>
      <c r="P45" s="44"/>
    </row>
    <row r="46" spans="1:16" ht="12.95" customHeight="1" x14ac:dyDescent="0.2">
      <c r="A46" s="29" t="s">
        <v>16</v>
      </c>
      <c r="B46" s="22">
        <v>949</v>
      </c>
      <c r="C46" s="22">
        <v>2663</v>
      </c>
      <c r="D46" s="23">
        <v>2.8061116965226556</v>
      </c>
      <c r="E46" s="22">
        <v>848</v>
      </c>
      <c r="F46" s="61">
        <v>89.357218124341415</v>
      </c>
      <c r="G46" s="53">
        <v>345</v>
      </c>
      <c r="H46" s="22">
        <v>963</v>
      </c>
      <c r="I46" s="23">
        <v>2.7913043478260868</v>
      </c>
      <c r="J46" s="22">
        <v>286</v>
      </c>
      <c r="K46" s="23">
        <v>82.898550724637687</v>
      </c>
    </row>
    <row r="47" spans="1:16" s="9" customFormat="1" ht="12.95" customHeight="1" x14ac:dyDescent="0.2">
      <c r="A47" s="30" t="s">
        <v>36</v>
      </c>
      <c r="B47" s="25">
        <v>200</v>
      </c>
      <c r="C47" s="25">
        <v>362</v>
      </c>
      <c r="D47" s="26">
        <v>1.81</v>
      </c>
      <c r="E47" s="25">
        <v>200</v>
      </c>
      <c r="F47" s="62">
        <v>100</v>
      </c>
      <c r="G47" s="54">
        <v>75</v>
      </c>
      <c r="H47" s="25">
        <v>183</v>
      </c>
      <c r="I47" s="26">
        <v>2.44</v>
      </c>
      <c r="J47" s="25">
        <v>75</v>
      </c>
      <c r="K47" s="26">
        <v>100</v>
      </c>
      <c r="M47" s="3"/>
      <c r="N47" s="3"/>
      <c r="O47" s="3"/>
      <c r="P47" s="44"/>
    </row>
    <row r="48" spans="1:16" s="9" customFormat="1" ht="12.95" customHeight="1" x14ac:dyDescent="0.2">
      <c r="A48" s="30" t="s">
        <v>46</v>
      </c>
      <c r="B48" s="25">
        <v>147</v>
      </c>
      <c r="C48" s="25">
        <v>942</v>
      </c>
      <c r="D48" s="26">
        <v>6.408163265306122</v>
      </c>
      <c r="E48" s="25">
        <v>147</v>
      </c>
      <c r="F48" s="62">
        <v>100</v>
      </c>
      <c r="G48" s="54">
        <v>25</v>
      </c>
      <c r="H48" s="25">
        <v>224</v>
      </c>
      <c r="I48" s="26">
        <v>8.9600000000000009</v>
      </c>
      <c r="J48" s="25">
        <v>25</v>
      </c>
      <c r="K48" s="26">
        <v>100</v>
      </c>
      <c r="M48" s="3"/>
      <c r="N48" s="3"/>
      <c r="O48" s="3"/>
      <c r="P48" s="44"/>
    </row>
    <row r="49" spans="1:16" ht="12.95" customHeight="1" x14ac:dyDescent="0.2">
      <c r="A49" s="28" t="s">
        <v>41</v>
      </c>
      <c r="B49" s="20">
        <v>-6.2</v>
      </c>
      <c r="C49" s="20">
        <v>-15.2</v>
      </c>
      <c r="D49" s="20">
        <v>-0.3</v>
      </c>
      <c r="E49" s="20">
        <v>-0.5</v>
      </c>
      <c r="F49" s="60">
        <v>5.3</v>
      </c>
      <c r="G49" s="52">
        <v>0</v>
      </c>
      <c r="H49" s="20">
        <v>-13</v>
      </c>
      <c r="I49" s="20">
        <v>-0.4</v>
      </c>
      <c r="J49" s="20">
        <v>-1</v>
      </c>
      <c r="K49" s="20">
        <v>-0.9</v>
      </c>
    </row>
    <row r="50" spans="1:16" s="5" customFormat="1" x14ac:dyDescent="0.2">
      <c r="A50" s="31" t="s">
        <v>8</v>
      </c>
      <c r="B50" s="6">
        <v>10170</v>
      </c>
      <c r="C50" s="6">
        <v>39357</v>
      </c>
      <c r="D50" s="7">
        <v>3.9</v>
      </c>
      <c r="E50" s="6">
        <v>9471</v>
      </c>
      <c r="F50" s="64">
        <v>93.1</v>
      </c>
      <c r="G50" s="55">
        <v>2680</v>
      </c>
      <c r="H50" s="6">
        <v>16797</v>
      </c>
      <c r="I50" s="7">
        <v>6.3</v>
      </c>
      <c r="J50" s="6">
        <v>2587</v>
      </c>
      <c r="K50" s="7">
        <v>96.5</v>
      </c>
      <c r="M50" s="3"/>
      <c r="N50" s="3"/>
      <c r="O50" s="3"/>
      <c r="P50" s="46"/>
    </row>
    <row r="51" spans="1:16" s="5" customFormat="1" ht="12.95" customHeight="1" thickBot="1" x14ac:dyDescent="0.25">
      <c r="A51" s="28" t="s">
        <v>41</v>
      </c>
      <c r="B51" s="32">
        <v>-0.1</v>
      </c>
      <c r="C51" s="32">
        <v>-6.5</v>
      </c>
      <c r="D51" s="32">
        <v>-0.2</v>
      </c>
      <c r="E51" s="32">
        <v>3</v>
      </c>
      <c r="F51" s="63">
        <v>2.8</v>
      </c>
      <c r="G51" s="56">
        <v>0</v>
      </c>
      <c r="H51" s="32">
        <v>-5</v>
      </c>
      <c r="I51" s="32">
        <v>-0.3</v>
      </c>
      <c r="J51" s="32">
        <v>0.2</v>
      </c>
      <c r="K51" s="32">
        <v>0.2</v>
      </c>
      <c r="M51" s="3"/>
      <c r="N51" s="3"/>
      <c r="O51" s="3"/>
      <c r="P51" s="3"/>
    </row>
    <row r="52" spans="1:16" ht="12.95" customHeight="1" x14ac:dyDescent="0.2">
      <c r="A52" s="92" t="s">
        <v>50</v>
      </c>
      <c r="B52" s="92"/>
      <c r="C52" s="92"/>
      <c r="K52" s="48" t="s">
        <v>24</v>
      </c>
    </row>
    <row r="53" spans="1:16" ht="123" customHeight="1" x14ac:dyDescent="0.2">
      <c r="A53" s="91" t="s">
        <v>56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6" ht="16.5" customHeight="1" x14ac:dyDescent="0.2">
      <c r="A54" s="93" t="s">
        <v>25</v>
      </c>
      <c r="B54" s="93"/>
    </row>
    <row r="55" spans="1:16" x14ac:dyDescent="0.2">
      <c r="A55" s="94" t="s">
        <v>49</v>
      </c>
      <c r="B55" s="94"/>
      <c r="C55" s="94"/>
      <c r="D55" s="94"/>
    </row>
    <row r="56" spans="1:16" x14ac:dyDescent="0.2">
      <c r="A56" s="1" t="s">
        <v>27</v>
      </c>
    </row>
  </sheetData>
  <mergeCells count="10">
    <mergeCell ref="A54:B54"/>
    <mergeCell ref="A55:D55"/>
    <mergeCell ref="A5:A6"/>
    <mergeCell ref="A3:E3"/>
    <mergeCell ref="A1:K1"/>
    <mergeCell ref="B5:F5"/>
    <mergeCell ref="G5:K5"/>
    <mergeCell ref="A4:F4"/>
    <mergeCell ref="A53:K53"/>
    <mergeCell ref="A52:C52"/>
  </mergeCells>
  <phoneticPr fontId="0" type="noConversion"/>
  <pageMargins left="0.15748031496062992" right="0.15748031496062992" top="0.47244094488188981" bottom="0.4724409448818898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8.28 Graphique 1</vt:lpstr>
      <vt:lpstr>8.28 Tableau 2</vt:lpstr>
      <vt:lpstr>'8.28 Graphique 1'!Zone_d_impression</vt:lpstr>
      <vt:lpstr>'8.28 Tableau 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08-28</dc:title>
  <dc:creator>MENJS-MESRI-DEPP;direction de l'évaluation, de la prospective et de la performance;ministère de l'éducation nationale, de la Jeunesse et des Sports</dc:creator>
  <cp:lastModifiedBy>Administration centrale</cp:lastModifiedBy>
  <cp:lastPrinted>2021-04-19T16:44:57Z</cp:lastPrinted>
  <dcterms:created xsi:type="dcterms:W3CDTF">2001-03-14T13:55:31Z</dcterms:created>
  <dcterms:modified xsi:type="dcterms:W3CDTF">2021-05-08T10:53:19Z</dcterms:modified>
  <cp:contentStatus>publié</cp:contentStatus>
</cp:coreProperties>
</file>