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210" yWindow="300" windowWidth="19440" windowHeight="4695" activeTab="2"/>
  </bookViews>
  <sheets>
    <sheet name="7.29 Tableau 1" sheetId="7" r:id="rId1"/>
    <sheet name="7.29 Tableau 2" sheetId="4" r:id="rId2"/>
    <sheet name="7.29 Tableau 3" sheetId="5" r:id="rId3"/>
  </sheets>
  <calcPr calcId="145621"/>
</workbook>
</file>

<file path=xl/calcChain.xml><?xml version="1.0" encoding="utf-8"?>
<calcChain xmlns="http://schemas.openxmlformats.org/spreadsheetml/2006/main">
  <c r="G23" i="5" l="1"/>
  <c r="G14" i="5"/>
</calcChain>
</file>

<file path=xl/sharedStrings.xml><?xml version="1.0" encoding="utf-8"?>
<sst xmlns="http://schemas.openxmlformats.org/spreadsheetml/2006/main" count="134" uniqueCount="91">
  <si>
    <t>Ensemble</t>
  </si>
  <si>
    <t>Filles</t>
  </si>
  <si>
    <t>Garçons</t>
  </si>
  <si>
    <t>Production</t>
  </si>
  <si>
    <t>Services</t>
  </si>
  <si>
    <t>Agriculture</t>
  </si>
  <si>
    <t>Technologies industrielles</t>
  </si>
  <si>
    <t>Ensemble production</t>
  </si>
  <si>
    <t>Ensemble services</t>
  </si>
  <si>
    <t>Intérim</t>
  </si>
  <si>
    <t>Parmi les sortants en emploi</t>
  </si>
  <si>
    <t>Diplôme obtenu</t>
  </si>
  <si>
    <t>Matériaux souples</t>
  </si>
  <si>
    <t>Génie civil, construction, bois</t>
  </si>
  <si>
    <t>Mécanique et structures métalliques</t>
  </si>
  <si>
    <t>Commerce, vente</t>
  </si>
  <si>
    <t>Services aux personnes (santé, social)</t>
  </si>
  <si>
    <t>Coiffure esthétique</t>
  </si>
  <si>
    <t>Hôtellerie, restauration, tourisme</t>
  </si>
  <si>
    <t>Finances, comptabilité</t>
  </si>
  <si>
    <t>Secrétariat, communication et information</t>
  </si>
  <si>
    <t>Transport, manutention, magasinage</t>
  </si>
  <si>
    <t>Services à la collectivité (sécurité, nettoyage)</t>
  </si>
  <si>
    <t>© DEPP</t>
  </si>
  <si>
    <t>Alimentation et agroalim, transformation</t>
  </si>
  <si>
    <t>CAP</t>
  </si>
  <si>
    <t>Autre niveau 5</t>
  </si>
  <si>
    <t>Bac pro</t>
  </si>
  <si>
    <t>BP</t>
  </si>
  <si>
    <t>Autre niveau 4</t>
  </si>
  <si>
    <t>BTS</t>
  </si>
  <si>
    <t>Autre niveau 3</t>
  </si>
  <si>
    <t xml:space="preserve">CAP </t>
  </si>
  <si>
    <t xml:space="preserve">Bac pro </t>
  </si>
  <si>
    <t xml:space="preserve">BTS </t>
  </si>
  <si>
    <t>Répartition des sortants</t>
  </si>
  <si>
    <t xml:space="preserve">BP </t>
  </si>
  <si>
    <t>Répartition des sortants (%)</t>
  </si>
  <si>
    <t>CDI</t>
  </si>
  <si>
    <t>CDD</t>
  </si>
  <si>
    <t>Contrat pro</t>
  </si>
  <si>
    <t>Autres contrats</t>
  </si>
  <si>
    <t>Oui (75,7 %)</t>
  </si>
  <si>
    <t>Non (24,3 %)</t>
  </si>
  <si>
    <t>Oui (75,5 %)</t>
  </si>
  <si>
    <t>Non (24,5 %)</t>
  </si>
  <si>
    <t>Oui (79,4 %)</t>
  </si>
  <si>
    <t>Non (20,6 %)</t>
  </si>
  <si>
    <t>Oui (78,9 %)</t>
  </si>
  <si>
    <t>Non (21,1 %)</t>
  </si>
  <si>
    <t>Oui (86,8 %)</t>
  </si>
  <si>
    <t>Non (13,2 %)</t>
  </si>
  <si>
    <t>Oui (73,3 %)</t>
  </si>
  <si>
    <t>Non (26,7 %)</t>
  </si>
  <si>
    <t>Oui (76,2 %)</t>
  </si>
  <si>
    <t>Non (23,8 %)</t>
  </si>
  <si>
    <t>n.d.</t>
  </si>
  <si>
    <t>RERS 7.29 L’emploi des sortants d’apprentissage</t>
  </si>
  <si>
    <t>Spécialité regroupée (1)</t>
  </si>
  <si>
    <t xml:space="preserve">Ensemble </t>
  </si>
  <si>
    <t>Source : DEPP-MENJS, DARES-MTEI, Inserjeunes</t>
  </si>
  <si>
    <t>Niveau de sortie (1)</t>
  </si>
  <si>
    <t>RERS 7.29 L’emploi à 6 mois des sortants d’apprentissage</t>
  </si>
  <si>
    <t>Ensemble (2)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</si>
  <si>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Il s'agit du dernier niveau suivi. Le diplôme préparé cette année-là peut être obtenu ou non.</t>
    </r>
  </si>
  <si>
    <r>
      <t xml:space="preserve">4. </t>
    </r>
    <r>
      <rPr>
        <sz val="8"/>
        <rFont val="Arial"/>
        <family val="2"/>
      </rPr>
      <t>Ratio entre l’effectif de sortants en emploi à six mois et l’effectif de sortants.</t>
    </r>
  </si>
  <si>
    <t>Taux de poursuite d'études (2)</t>
  </si>
  <si>
    <t>Taux de sortie 
(3)</t>
  </si>
  <si>
    <t>Taux d'emploi (4)</t>
  </si>
  <si>
    <t>Ensemble (5)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</si>
  <si>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Ratio entre l’effectif d’apprentis toujours en formation en France (y compris les redoublants) et l’effectif de jeunes en dernière année de formation.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</si>
  <si>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 xml:space="preserve">Complémentaire du taux de poursuite d'études. 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</si>
  <si>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Y compris les jeunes dont l'obtention du diplôme est inconnue.</t>
    </r>
  </si>
  <si>
    <t>Oui (n.d. %)</t>
  </si>
  <si>
    <t>Non (n.d. %)</t>
  </si>
  <si>
    <t>Évolution p/r à la génération précédente (sortants en 2018) (en points)</t>
  </si>
  <si>
    <t>Champ : France métropolitaine + DROM hors Mayotte. Sortants en 2019 d'une dernière année de formation professionnelle en lycée public ou privé sous contrat, six mois après la fin des études.</t>
  </si>
  <si>
    <r>
      <rPr>
        <b/>
        <i/>
        <sz val="8"/>
        <rFont val="Arial"/>
        <family val="2"/>
      </rPr>
      <t>Lecture</t>
    </r>
    <r>
      <rPr>
        <i/>
        <sz val="8"/>
        <rFont val="Arial"/>
        <family val="2"/>
      </rPr>
      <t xml:space="preserve"> : au bout de six mois, 59 % des apprentis sortant en 2019 d’un CAP en ayant obtenu leur diplôme sont en emploi contre 41 % de ceux ne l'ayant pas obtenu. </t>
    </r>
  </si>
  <si>
    <r>
      <t xml:space="preserve">[1] Situation des sortants d'apprentissage, six mois après la fin de formation, </t>
    </r>
    <r>
      <rPr>
        <sz val="9"/>
        <rFont val="Arial"/>
        <family val="2"/>
      </rPr>
      <t>en %</t>
    </r>
  </si>
  <si>
    <r>
      <t xml:space="preserve">[2] Taux d'emploi à six mois, en janvier 2020, selon le secteur de formation, le sexe et le niveau de sortie, </t>
    </r>
    <r>
      <rPr>
        <sz val="9"/>
        <rFont val="Arial"/>
        <family val="2"/>
      </rPr>
      <t>en %</t>
    </r>
  </si>
  <si>
    <t>Évolution P/R à la génération précédente (sortants en 2018) en points)</t>
  </si>
  <si>
    <t>Champ : France métropolitaine + DROM (hors Mayotte). Sortants en 2019 d'une dernière année de formation professionnelle en CFA, six mois après la fin des études.</t>
  </si>
  <si>
    <r>
      <rPr>
        <b/>
        <i/>
        <sz val="8"/>
        <color indexed="8"/>
        <rFont val="Arial"/>
        <family val="2"/>
      </rPr>
      <t>Lecture</t>
    </r>
    <r>
      <rPr>
        <i/>
        <sz val="8"/>
        <color indexed="8"/>
        <rFont val="Arial"/>
        <family val="2"/>
      </rPr>
      <t> : parmi les apprentis sortants, 48 % des femmes de niveau CAP issues d'une formation relevant de la production sont en emploi.</t>
    </r>
  </si>
  <si>
    <r>
      <t>[3] Taux d'emploi à six mois, en janvier 2020, selon la spécialité regroupée de formation et le niveau de sortie,</t>
    </r>
    <r>
      <rPr>
        <sz val="9"/>
        <rFont val="Arial"/>
        <family val="2"/>
      </rPr>
      <t xml:space="preserve"> en %</t>
    </r>
  </si>
  <si>
    <t>Électricité, électronique</t>
  </si>
  <si>
    <t>Énergie, chimie, métallurgie</t>
  </si>
  <si>
    <t xml:space="preserve">Champ : France métropolitaine + DROM (hors Mayotte). Sortants en 2019 d'une dernière année de formation professionnelle 
en CFA, six mois après la fin des études.
</t>
  </si>
  <si>
    <r>
      <rPr>
        <b/>
        <sz val="8"/>
        <color indexed="8"/>
        <rFont val="Arial"/>
        <family val="2"/>
      </rPr>
      <t>Note</t>
    </r>
    <r>
      <rPr>
        <sz val="8"/>
        <color indexed="8"/>
        <rFont val="Arial"/>
        <family val="2"/>
      </rPr>
      <t xml:space="preserve"> : il n'existe pas de CAP, de BP « Finances, comptabilité » ni de BP « Transport, manutention, magasinage », « Technologies industrielles ». </t>
    </r>
  </si>
  <si>
    <r>
      <t xml:space="preserve">1. </t>
    </r>
    <r>
      <rPr>
        <sz val="8"/>
        <color rgb="FF000000"/>
        <rFont val="Arial"/>
        <family val="2"/>
      </rPr>
      <t>L</t>
    </r>
    <r>
      <rPr>
        <sz val="8"/>
        <color indexed="8"/>
        <rFont val="Arial"/>
        <family val="2"/>
      </rPr>
      <t xml:space="preserve">e regroupement des spécialités utilisé ici est un regroupement </t>
    </r>
    <r>
      <rPr>
        <i/>
        <sz val="8"/>
        <color indexed="8"/>
        <rFont val="Arial"/>
        <family val="2"/>
      </rPr>
      <t>ad hoc</t>
    </r>
    <r>
      <rPr>
        <sz val="8"/>
        <color indexed="8"/>
        <rFont val="Arial"/>
        <family val="2"/>
      </rPr>
      <t xml:space="preserve"> permettant une harmonisation des catégories pour les diplômes des lycéens et des apprentis.</t>
    </r>
  </si>
  <si>
    <r>
      <t xml:space="preserve">2. </t>
    </r>
    <r>
      <rPr>
        <sz val="8"/>
        <color indexed="8"/>
        <rFont val="Arial"/>
        <family val="2"/>
      </rPr>
      <t>Ensemble sans autres titres.</t>
    </r>
  </si>
  <si>
    <r>
      <rPr>
        <b/>
        <i/>
        <sz val="8"/>
        <color indexed="8"/>
        <rFont val="Arial"/>
        <family val="2"/>
      </rPr>
      <t>Lecture :</t>
    </r>
    <r>
      <rPr>
        <i/>
        <sz val="8"/>
        <color indexed="8"/>
        <rFont val="Arial"/>
        <family val="2"/>
      </rPr>
      <t xml:space="preserve"> dans la spécialité « commerce-vente », 47 % des sortants d’un CAP sont en emploi six mois après la sortie du système scolaire. C’est le cas de 60 % des sortants d’un bac pro et 67 % pour les sortants de BTS. Le poids de cette spécialité parmi les sortants de la spécialité relevant des services est de 32,9 %.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</si>
</sst>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4" formatCode="0.0"/>
    <numFmt numFmtId="192" formatCode="0.0%"/>
    <numFmt numFmtId="205" formatCode="#,##0.0"/>
    <numFmt numFmtId="218" formatCode="0.0&quot; &quot;%"/>
    <numFmt numFmtId="219" formatCode="#,##0\ _€"/>
  </numFmts>
  <fonts count="2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12"/>
      </bottom>
      <diagonal/>
    </border>
    <border>
      <left/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/>
      <top style="thin">
        <color indexed="9"/>
      </top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12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rgb="FFABC7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 style="thin">
        <color theme="0"/>
      </right>
      <top/>
      <bottom style="medium">
        <color indexed="12"/>
      </bottom>
      <diagonal/>
    </border>
    <border>
      <left/>
      <right style="thin">
        <color theme="0"/>
      </right>
      <top style="medium">
        <color indexed="12"/>
      </top>
      <bottom style="medium">
        <color indexed="12"/>
      </bottom>
      <diagonal/>
    </border>
    <border>
      <left style="thin">
        <color theme="0"/>
      </left>
      <right style="thin">
        <color theme="0"/>
      </right>
      <top style="medium">
        <color indexed="12"/>
      </top>
      <bottom style="medium">
        <color rgb="FF0000FF"/>
      </bottom>
      <diagonal/>
    </border>
    <border>
      <left style="thin">
        <color theme="0"/>
      </left>
      <right/>
      <top style="medium">
        <color indexed="12"/>
      </top>
      <bottom style="medium">
        <color rgb="FF0000FF"/>
      </bottom>
      <diagonal/>
    </border>
    <border>
      <left/>
      <right style="thin">
        <color theme="0"/>
      </right>
      <top style="medium">
        <color indexed="12"/>
      </top>
      <bottom style="medium">
        <color rgb="FF0000FF"/>
      </bottom>
      <diagonal/>
    </border>
    <border>
      <left style="thin">
        <color rgb="FFABC7FF"/>
      </left>
      <right style="thin">
        <color rgb="FFABC7FF"/>
      </right>
      <top style="thin">
        <color rgb="FFABC7FF"/>
      </top>
      <bottom/>
      <diagonal/>
    </border>
    <border>
      <left style="thin">
        <color rgb="FFABC7FF"/>
      </left>
      <right style="thin">
        <color rgb="FFABC7FF"/>
      </right>
      <top/>
      <bottom/>
      <diagonal/>
    </border>
    <border>
      <left style="thin">
        <color rgb="FFABC7FF"/>
      </left>
      <right style="thin">
        <color rgb="FFABC7FF"/>
      </right>
      <top/>
      <bottom style="thin">
        <color rgb="FFABC7FF"/>
      </bottom>
      <diagonal/>
    </border>
    <border>
      <left style="thin">
        <color theme="0"/>
      </left>
      <right/>
      <top/>
      <bottom style="medium">
        <color indexed="12"/>
      </bottom>
      <diagonal/>
    </border>
    <border>
      <left style="thin">
        <color theme="0"/>
      </left>
      <right style="thin">
        <color indexed="9"/>
      </right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medium">
        <color indexed="12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medium">
        <color indexed="12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7" fillId="0" borderId="0"/>
    <xf numFmtId="0" fontId="20" fillId="0" borderId="0"/>
    <xf numFmtId="0" fontId="20" fillId="0" borderId="0"/>
  </cellStyleXfs>
  <cellXfs count="14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left" vertical="top" wrapText="1"/>
    </xf>
    <xf numFmtId="184" fontId="1" fillId="3" borderId="0" xfId="0" applyNumberFormat="1" applyFont="1" applyFill="1" applyBorder="1" applyAlignment="1">
      <alignment horizontal="left" vertical="top" wrapText="1"/>
    </xf>
    <xf numFmtId="184" fontId="1" fillId="5" borderId="0" xfId="0" applyNumberFormat="1" applyFont="1" applyFill="1" applyBorder="1" applyAlignment="1">
      <alignment horizontal="left" vertical="top" wrapText="1"/>
    </xf>
    <xf numFmtId="184" fontId="1" fillId="5" borderId="16" xfId="0" applyNumberFormat="1" applyFont="1" applyFill="1" applyBorder="1" applyAlignment="1">
      <alignment horizontal="right" vertical="top" wrapText="1"/>
    </xf>
    <xf numFmtId="184" fontId="1" fillId="5" borderId="17" xfId="0" applyNumberFormat="1" applyFont="1" applyFill="1" applyBorder="1" applyAlignment="1">
      <alignment horizontal="right" vertical="top" wrapText="1"/>
    </xf>
    <xf numFmtId="184" fontId="1" fillId="5" borderId="17" xfId="0" applyNumberFormat="1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5" borderId="16" xfId="0" applyFont="1" applyFill="1" applyBorder="1" applyAlignment="1">
      <alignment horizontal="left" vertical="top" wrapText="1"/>
    </xf>
    <xf numFmtId="205" fontId="1" fillId="0" borderId="0" xfId="3" applyNumberFormat="1" applyFont="1" applyAlignment="1">
      <alignment horizontal="right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/>
    <xf numFmtId="184" fontId="1" fillId="3" borderId="18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/>
    <xf numFmtId="0" fontId="6" fillId="2" borderId="19" xfId="0" applyFont="1" applyFill="1" applyBorder="1"/>
    <xf numFmtId="0" fontId="1" fillId="0" borderId="0" xfId="0" applyFont="1" applyFill="1" applyAlignment="1">
      <alignment horizontal="left"/>
    </xf>
    <xf numFmtId="219" fontId="22" fillId="6" borderId="0" xfId="5" applyNumberFormat="1" applyFont="1" applyFill="1" applyBorder="1" applyAlignment="1">
      <alignment vertical="top"/>
    </xf>
    <xf numFmtId="1" fontId="1" fillId="6" borderId="21" xfId="0" applyNumberFormat="1" applyFont="1" applyFill="1" applyBorder="1" applyAlignment="1">
      <alignment horizontal="right" vertical="top" wrapText="1"/>
    </xf>
    <xf numFmtId="1" fontId="6" fillId="2" borderId="18" xfId="0" applyNumberFormat="1" applyFont="1" applyFill="1" applyBorder="1" applyAlignment="1">
      <alignment horizontal="right" vertical="top" wrapText="1"/>
    </xf>
    <xf numFmtId="1" fontId="1" fillId="6" borderId="22" xfId="0" applyNumberFormat="1" applyFont="1" applyFill="1" applyBorder="1" applyAlignment="1">
      <alignment horizontal="right" vertical="top" wrapText="1"/>
    </xf>
    <xf numFmtId="1" fontId="6" fillId="2" borderId="23" xfId="0" applyNumberFormat="1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left" vertical="top" wrapText="1"/>
    </xf>
    <xf numFmtId="184" fontId="1" fillId="6" borderId="25" xfId="0" applyNumberFormat="1" applyFont="1" applyFill="1" applyBorder="1" applyAlignment="1">
      <alignment horizontal="right" vertical="top" wrapText="1"/>
    </xf>
    <xf numFmtId="184" fontId="1" fillId="6" borderId="26" xfId="0" applyNumberFormat="1" applyFont="1" applyFill="1" applyBorder="1" applyAlignment="1">
      <alignment horizontal="right" vertical="top" wrapText="1"/>
    </xf>
    <xf numFmtId="184" fontId="1" fillId="6" borderId="27" xfId="0" applyNumberFormat="1" applyFont="1" applyFill="1" applyBorder="1" applyAlignment="1">
      <alignment horizontal="right" vertical="top" wrapText="1"/>
    </xf>
    <xf numFmtId="0" fontId="22" fillId="6" borderId="28" xfId="5" applyFont="1" applyFill="1" applyBorder="1" applyAlignment="1">
      <alignment horizontal="left" vertical="top"/>
    </xf>
    <xf numFmtId="0" fontId="22" fillId="6" borderId="29" xfId="5" applyFont="1" applyFill="1" applyBorder="1" applyAlignment="1">
      <alignment horizontal="left" vertical="top"/>
    </xf>
    <xf numFmtId="0" fontId="22" fillId="6" borderId="30" xfId="5" applyFont="1" applyFill="1" applyBorder="1" applyAlignment="1">
      <alignment horizontal="left" vertical="top"/>
    </xf>
    <xf numFmtId="1" fontId="6" fillId="2" borderId="31" xfId="0" applyNumberFormat="1" applyFont="1" applyFill="1" applyBorder="1" applyAlignment="1">
      <alignment horizontal="right" vertical="top" wrapText="1"/>
    </xf>
    <xf numFmtId="1" fontId="6" fillId="2" borderId="32" xfId="0" applyNumberFormat="1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/>
    </xf>
    <xf numFmtId="1" fontId="5" fillId="0" borderId="8" xfId="0" applyNumberFormat="1" applyFont="1" applyFill="1" applyBorder="1" applyAlignment="1">
      <alignment horizontal="right" vertical="center" wrapText="1"/>
    </xf>
    <xf numFmtId="1" fontId="5" fillId="6" borderId="8" xfId="0" applyNumberFormat="1" applyFont="1" applyFill="1" applyBorder="1" applyAlignment="1">
      <alignment horizontal="right" vertical="center" wrapText="1"/>
    </xf>
    <xf numFmtId="1" fontId="5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184" fontId="1" fillId="5" borderId="16" xfId="0" applyNumberFormat="1" applyFont="1" applyFill="1" applyBorder="1" applyAlignment="1">
      <alignment horizontal="left" vertical="top" wrapText="1"/>
    </xf>
    <xf numFmtId="184" fontId="1" fillId="9" borderId="0" xfId="0" applyNumberFormat="1" applyFont="1" applyFill="1" applyBorder="1" applyAlignment="1">
      <alignment horizontal="left" vertical="top" wrapText="1"/>
    </xf>
    <xf numFmtId="0" fontId="1" fillId="9" borderId="16" xfId="0" applyFont="1" applyFill="1" applyBorder="1" applyAlignment="1">
      <alignment horizontal="left" vertical="top" wrapText="1"/>
    </xf>
    <xf numFmtId="184" fontId="1" fillId="9" borderId="17" xfId="0" applyNumberFormat="1" applyFont="1" applyFill="1" applyBorder="1" applyAlignment="1">
      <alignment horizontal="right" vertical="top" wrapText="1"/>
    </xf>
    <xf numFmtId="184" fontId="1" fillId="9" borderId="17" xfId="0" applyNumberFormat="1" applyFont="1" applyFill="1" applyBorder="1" applyAlignment="1">
      <alignment horizontal="left" vertical="top" wrapText="1"/>
    </xf>
    <xf numFmtId="184" fontId="1" fillId="9" borderId="16" xfId="0" applyNumberFormat="1" applyFont="1" applyFill="1" applyBorder="1" applyAlignment="1">
      <alignment horizontal="left" vertical="top" wrapText="1"/>
    </xf>
    <xf numFmtId="184" fontId="24" fillId="0" borderId="17" xfId="0" applyNumberFormat="1" applyFont="1" applyFill="1" applyBorder="1" applyAlignment="1">
      <alignment horizontal="right" vertical="top" wrapText="1"/>
    </xf>
    <xf numFmtId="184" fontId="24" fillId="0" borderId="34" xfId="0" applyNumberFormat="1" applyFont="1" applyFill="1" applyBorder="1" applyAlignment="1">
      <alignment horizontal="right" vertical="top" wrapText="1"/>
    </xf>
    <xf numFmtId="192" fontId="6" fillId="2" borderId="35" xfId="0" applyNumberFormat="1" applyFont="1" applyFill="1" applyBorder="1"/>
    <xf numFmtId="184" fontId="1" fillId="0" borderId="36" xfId="0" applyNumberFormat="1" applyFont="1" applyFill="1" applyBorder="1" applyAlignment="1">
      <alignment horizontal="right" vertical="center" wrapText="1"/>
    </xf>
    <xf numFmtId="1" fontId="1" fillId="5" borderId="16" xfId="0" applyNumberFormat="1" applyFont="1" applyFill="1" applyBorder="1" applyAlignment="1">
      <alignment horizontal="right" vertical="top" wrapText="1"/>
    </xf>
    <xf numFmtId="1" fontId="1" fillId="5" borderId="17" xfId="0" applyNumberFormat="1" applyFont="1" applyFill="1" applyBorder="1" applyAlignment="1">
      <alignment horizontal="right" vertical="top" wrapText="1"/>
    </xf>
    <xf numFmtId="1" fontId="1" fillId="9" borderId="17" xfId="0" applyNumberFormat="1" applyFont="1" applyFill="1" applyBorder="1" applyAlignment="1">
      <alignment horizontal="right" vertical="top" wrapText="1"/>
    </xf>
    <xf numFmtId="1" fontId="1" fillId="3" borderId="17" xfId="0" applyNumberFormat="1" applyFont="1" applyFill="1" applyBorder="1" applyAlignment="1">
      <alignment horizontal="right" vertical="top" wrapText="1"/>
    </xf>
    <xf numFmtId="1" fontId="6" fillId="2" borderId="37" xfId="0" applyNumberFormat="1" applyFont="1" applyFill="1" applyBorder="1"/>
    <xf numFmtId="1" fontId="6" fillId="2" borderId="35" xfId="0" applyNumberFormat="1" applyFont="1" applyFill="1" applyBorder="1"/>
    <xf numFmtId="1" fontId="0" fillId="0" borderId="0" xfId="0" applyNumberFormat="1"/>
    <xf numFmtId="0" fontId="1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0" fillId="0" borderId="0" xfId="0" applyBorder="1"/>
    <xf numFmtId="1" fontId="1" fillId="3" borderId="17" xfId="3" applyNumberFormat="1" applyFont="1" applyFill="1" applyBorder="1" applyAlignment="1">
      <alignment horizontal="right" vertical="top" wrapText="1"/>
    </xf>
    <xf numFmtId="205" fontId="1" fillId="0" borderId="0" xfId="3" applyNumberFormat="1" applyFont="1" applyAlignment="1">
      <alignment horizontal="right" vertical="top"/>
    </xf>
    <xf numFmtId="184" fontId="25" fillId="0" borderId="0" xfId="0" applyNumberFormat="1" applyFont="1" applyFill="1" applyBorder="1" applyAlignment="1">
      <alignment horizontal="left" vertical="top" wrapText="1"/>
    </xf>
    <xf numFmtId="184" fontId="25" fillId="0" borderId="17" xfId="0" applyNumberFormat="1" applyFont="1" applyFill="1" applyBorder="1" applyAlignment="1">
      <alignment horizontal="left" vertical="top" wrapText="1"/>
    </xf>
    <xf numFmtId="1" fontId="25" fillId="0" borderId="17" xfId="0" applyNumberFormat="1" applyFont="1" applyFill="1" applyBorder="1" applyAlignment="1">
      <alignment horizontal="right" vertical="top" wrapText="1"/>
    </xf>
    <xf numFmtId="184" fontId="25" fillId="0" borderId="34" xfId="0" applyNumberFormat="1" applyFont="1" applyFill="1" applyBorder="1" applyAlignment="1">
      <alignment horizontal="left" vertical="top" wrapText="1"/>
    </xf>
    <xf numFmtId="1" fontId="25" fillId="0" borderId="34" xfId="0" applyNumberFormat="1" applyFont="1" applyFill="1" applyBorder="1" applyAlignment="1">
      <alignment horizontal="right" vertical="top" wrapText="1"/>
    </xf>
    <xf numFmtId="0" fontId="10" fillId="8" borderId="0" xfId="0" applyFont="1" applyFill="1" applyBorder="1" applyAlignment="1">
      <alignment horizontal="left"/>
    </xf>
    <xf numFmtId="0" fontId="1" fillId="8" borderId="0" xfId="0" applyFont="1" applyFill="1" applyBorder="1" applyAlignment="1">
      <alignment horizontal="left" vertical="center"/>
    </xf>
    <xf numFmtId="0" fontId="26" fillId="8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7" fillId="0" borderId="0" xfId="0" applyFont="1" applyFill="1"/>
    <xf numFmtId="10" fontId="7" fillId="0" borderId="0" xfId="0" applyNumberFormat="1" applyFont="1" applyFill="1"/>
    <xf numFmtId="1" fontId="1" fillId="5" borderId="16" xfId="0" applyNumberFormat="1" applyFont="1" applyFill="1" applyBorder="1" applyAlignment="1">
      <alignment vertical="top" wrapText="1"/>
    </xf>
    <xf numFmtId="0" fontId="0" fillId="0" borderId="0" xfId="0" applyFill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0" fillId="0" borderId="0" xfId="0" applyFill="1" applyBorder="1" applyAlignment="1"/>
    <xf numFmtId="1" fontId="1" fillId="9" borderId="16" xfId="0" applyNumberFormat="1" applyFont="1" applyFill="1" applyBorder="1" applyAlignment="1">
      <alignment vertical="top" wrapText="1"/>
    </xf>
    <xf numFmtId="219" fontId="25" fillId="0" borderId="17" xfId="0" applyNumberFormat="1" applyFont="1" applyFill="1" applyBorder="1" applyAlignment="1">
      <alignment vertical="top" wrapText="1"/>
    </xf>
    <xf numFmtId="219" fontId="25" fillId="0" borderId="34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5" fillId="6" borderId="0" xfId="0" applyFont="1" applyFill="1" applyAlignment="1">
      <alignment vertical="center" wrapText="1"/>
    </xf>
    <xf numFmtId="0" fontId="12" fillId="6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7" borderId="13" xfId="0" applyFont="1" applyFill="1" applyBorder="1" applyAlignment="1">
      <alignment horizontal="center" vertical="top" wrapText="1"/>
    </xf>
    <xf numFmtId="0" fontId="15" fillId="6" borderId="0" xfId="0" applyFont="1" applyFill="1" applyBorder="1" applyAlignment="1">
      <alignment horizontal="justify" vertical="center" wrapText="1"/>
    </xf>
    <xf numFmtId="0" fontId="27" fillId="6" borderId="0" xfId="0" applyFont="1" applyFill="1" applyBorder="1" applyAlignment="1">
      <alignment horizontal="justify" vertical="center" wrapText="1"/>
    </xf>
    <xf numFmtId="0" fontId="4" fillId="0" borderId="0" xfId="0" applyFont="1" applyAlignment="1"/>
    <xf numFmtId="0" fontId="0" fillId="0" borderId="0" xfId="0" applyAlignment="1"/>
    <xf numFmtId="0" fontId="12" fillId="6" borderId="12" xfId="0" applyFont="1" applyFill="1" applyBorder="1" applyAlignment="1">
      <alignment horizontal="justify" vertical="top" wrapText="1"/>
    </xf>
    <xf numFmtId="0" fontId="26" fillId="8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218" fontId="1" fillId="5" borderId="17" xfId="0" applyNumberFormat="1" applyFont="1" applyFill="1" applyBorder="1" applyAlignment="1">
      <alignment horizontal="right" vertical="top" wrapText="1"/>
    </xf>
    <xf numFmtId="218" fontId="1" fillId="9" borderId="17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right" vertical="top" wrapText="1"/>
    </xf>
    <xf numFmtId="0" fontId="4" fillId="0" borderId="0" xfId="0" applyFont="1" applyAlignment="1">
      <alignment horizontal="left" wrapText="1"/>
    </xf>
    <xf numFmtId="0" fontId="6" fillId="2" borderId="6" xfId="0" applyFont="1" applyFill="1" applyBorder="1" applyAlignment="1">
      <alignment horizontal="left" vertical="top"/>
    </xf>
    <xf numFmtId="0" fontId="6" fillId="7" borderId="1" xfId="0" applyFont="1" applyFill="1" applyBorder="1" applyAlignment="1">
      <alignment horizontal="right" vertical="top" wrapText="1"/>
    </xf>
    <xf numFmtId="1" fontId="5" fillId="0" borderId="8" xfId="0" applyNumberFormat="1" applyFont="1" applyFill="1" applyBorder="1" applyAlignment="1">
      <alignment vertical="top"/>
    </xf>
    <xf numFmtId="3" fontId="22" fillId="5" borderId="8" xfId="0" applyNumberFormat="1" applyFont="1" applyFill="1" applyBorder="1" applyAlignment="1">
      <alignment vertical="top"/>
    </xf>
    <xf numFmtId="3" fontId="22" fillId="8" borderId="20" xfId="0" applyNumberFormat="1" applyFont="1" applyFill="1" applyBorder="1" applyAlignment="1">
      <alignment horizontal="right" vertical="top"/>
    </xf>
    <xf numFmtId="3" fontId="23" fillId="4" borderId="33" xfId="0" applyNumberFormat="1" applyFont="1" applyFill="1" applyBorder="1" applyAlignment="1" applyProtection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22" fillId="5" borderId="8" xfId="0" applyNumberFormat="1" applyFont="1" applyFill="1" applyBorder="1" applyAlignment="1">
      <alignment horizontal="right" vertical="top"/>
    </xf>
    <xf numFmtId="3" fontId="23" fillId="5" borderId="8" xfId="0" applyNumberFormat="1" applyFont="1" applyFill="1" applyBorder="1" applyAlignment="1" applyProtection="1">
      <alignment horizontal="right"/>
    </xf>
    <xf numFmtId="3" fontId="1" fillId="5" borderId="0" xfId="0" applyNumberFormat="1" applyFont="1" applyFill="1" applyBorder="1" applyAlignment="1">
      <alignment horizontal="right" vertical="top" wrapText="1"/>
    </xf>
    <xf numFmtId="3" fontId="22" fillId="8" borderId="8" xfId="0" applyNumberFormat="1" applyFont="1" applyFill="1" applyBorder="1" applyAlignment="1">
      <alignment horizontal="right" vertical="top"/>
    </xf>
    <xf numFmtId="3" fontId="23" fillId="4" borderId="8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>
      <alignment horizontal="right" vertical="top" wrapText="1"/>
    </xf>
    <xf numFmtId="3" fontId="23" fillId="6" borderId="8" xfId="0" applyNumberFormat="1" applyFont="1" applyFill="1" applyBorder="1" applyAlignment="1" applyProtection="1">
      <alignment horizontal="right"/>
    </xf>
    <xf numFmtId="3" fontId="23" fillId="5" borderId="8" xfId="0" applyNumberFormat="1" applyFont="1" applyFill="1" applyBorder="1" applyAlignment="1" applyProtection="1"/>
    <xf numFmtId="3" fontId="23" fillId="6" borderId="8" xfId="0" applyNumberFormat="1" applyFont="1" applyFill="1" applyBorder="1" applyAlignment="1" applyProtection="1"/>
    <xf numFmtId="3" fontId="23" fillId="4" borderId="8" xfId="0" applyNumberFormat="1" applyFont="1" applyFill="1" applyBorder="1" applyAlignment="1" applyProtection="1"/>
    <xf numFmtId="3" fontId="5" fillId="0" borderId="9" xfId="0" applyNumberFormat="1" applyFont="1" applyFill="1" applyBorder="1" applyAlignment="1">
      <alignment vertical="center"/>
    </xf>
    <xf numFmtId="3" fontId="5" fillId="6" borderId="9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11" fillId="6" borderId="0" xfId="0" applyNumberFormat="1" applyFont="1" applyFill="1" applyBorder="1" applyAlignment="1" applyProtection="1">
      <alignment horizontal="left"/>
    </xf>
  </cellXfs>
  <cellStyles count="6">
    <cellStyle name="Lien hypertexte 2" xfId="1"/>
    <cellStyle name="Lien hypertexte 3" xfId="2"/>
    <cellStyle name="Normal" xfId="0" builtinId="0"/>
    <cellStyle name="Normal 11 2" xfId="3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A35" sqref="A35:K35"/>
    </sheetView>
  </sheetViews>
  <sheetFormatPr baseColWidth="10" defaultRowHeight="12.75" x14ac:dyDescent="0.2"/>
  <cols>
    <col min="1" max="1" width="18" customWidth="1"/>
    <col min="2" max="2" width="12.5703125" style="1" customWidth="1"/>
    <col min="3" max="3" width="12.5703125" style="78" customWidth="1"/>
    <col min="4" max="5" width="8.42578125" style="1" customWidth="1"/>
    <col min="6" max="9" width="7.7109375" style="1" customWidth="1"/>
    <col min="10" max="10" width="8" style="1" customWidth="1"/>
    <col min="11" max="11" width="10.140625" customWidth="1"/>
  </cols>
  <sheetData>
    <row r="1" spans="1:11" ht="15" x14ac:dyDescent="0.25">
      <c r="A1" s="97" t="s">
        <v>62</v>
      </c>
      <c r="B1" s="97"/>
      <c r="C1" s="97"/>
      <c r="D1" s="97"/>
      <c r="E1" s="97"/>
      <c r="F1" s="97"/>
      <c r="G1" s="97"/>
      <c r="H1" s="98"/>
      <c r="I1" s="98"/>
      <c r="J1" s="98"/>
      <c r="K1" s="98"/>
    </row>
    <row r="2" spans="1:11" ht="12.75" customHeight="1" x14ac:dyDescent="0.2"/>
    <row r="3" spans="1:11" x14ac:dyDescent="0.2">
      <c r="A3" s="99" t="s">
        <v>78</v>
      </c>
      <c r="B3" s="99"/>
      <c r="C3" s="99"/>
      <c r="D3" s="99"/>
      <c r="E3" s="99"/>
      <c r="F3" s="99"/>
      <c r="G3" s="99"/>
      <c r="H3" s="99"/>
      <c r="I3" s="99"/>
      <c r="J3" s="99"/>
    </row>
    <row r="4" spans="1:11" s="6" customFormat="1" ht="18" customHeight="1" x14ac:dyDescent="0.2">
      <c r="A4" s="3"/>
      <c r="B4" s="5"/>
      <c r="D4" s="5"/>
      <c r="E4" s="5"/>
      <c r="F4" s="5"/>
      <c r="G4" s="5"/>
      <c r="H4" s="5"/>
      <c r="I4" s="5"/>
      <c r="J4" s="5"/>
    </row>
    <row r="5" spans="1:11" ht="12.75" customHeight="1" x14ac:dyDescent="0.2">
      <c r="A5" s="100" t="s">
        <v>61</v>
      </c>
      <c r="B5" s="100" t="s">
        <v>11</v>
      </c>
      <c r="C5" s="92" t="s">
        <v>66</v>
      </c>
      <c r="D5" s="92" t="s">
        <v>67</v>
      </c>
      <c r="E5" s="92" t="s">
        <v>68</v>
      </c>
      <c r="F5" s="93" t="s">
        <v>10</v>
      </c>
      <c r="G5" s="94"/>
      <c r="H5" s="94"/>
      <c r="I5" s="94"/>
      <c r="J5" s="95"/>
      <c r="K5" s="92" t="s">
        <v>37</v>
      </c>
    </row>
    <row r="6" spans="1:11" ht="36.75" customHeight="1" x14ac:dyDescent="0.2">
      <c r="A6" s="100"/>
      <c r="B6" s="100"/>
      <c r="C6" s="96"/>
      <c r="D6" s="92"/>
      <c r="E6" s="92"/>
      <c r="F6" s="7" t="s">
        <v>38</v>
      </c>
      <c r="G6" s="7" t="s">
        <v>9</v>
      </c>
      <c r="H6" s="7" t="s">
        <v>39</v>
      </c>
      <c r="I6" s="7" t="s">
        <v>40</v>
      </c>
      <c r="J6" s="7" t="s">
        <v>41</v>
      </c>
      <c r="K6" s="92"/>
    </row>
    <row r="7" spans="1:11" ht="12.75" customHeight="1" x14ac:dyDescent="0.2">
      <c r="A7" s="14" t="s">
        <v>32</v>
      </c>
      <c r="B7" s="15" t="s">
        <v>42</v>
      </c>
      <c r="C7" s="81">
        <v>49.24</v>
      </c>
      <c r="D7" s="55">
        <v>50.76</v>
      </c>
      <c r="E7" s="55">
        <v>58.75</v>
      </c>
      <c r="F7" s="55">
        <v>54.47</v>
      </c>
      <c r="G7" s="55">
        <v>10.18</v>
      </c>
      <c r="H7" s="55">
        <v>26.85</v>
      </c>
      <c r="I7" s="55">
        <v>7.73</v>
      </c>
      <c r="J7" s="55">
        <v>0.76</v>
      </c>
      <c r="K7" s="11"/>
    </row>
    <row r="8" spans="1:11" ht="12.75" customHeight="1" x14ac:dyDescent="0.2">
      <c r="A8" s="10"/>
      <c r="B8" s="13" t="s">
        <v>43</v>
      </c>
      <c r="C8" s="81">
        <v>25.659999999999997</v>
      </c>
      <c r="D8" s="56">
        <v>74.34</v>
      </c>
      <c r="E8" s="56">
        <v>41.22</v>
      </c>
      <c r="F8" s="56">
        <v>48.53</v>
      </c>
      <c r="G8" s="56">
        <v>18.7</v>
      </c>
      <c r="H8" s="56">
        <v>29.27</v>
      </c>
      <c r="I8" s="56">
        <v>2.34</v>
      </c>
      <c r="J8" s="56">
        <v>1.1599999999999999</v>
      </c>
      <c r="K8" s="12"/>
    </row>
    <row r="9" spans="1:11" ht="12.75" customHeight="1" x14ac:dyDescent="0.2">
      <c r="A9" s="10"/>
      <c r="B9" s="45" t="s">
        <v>69</v>
      </c>
      <c r="C9" s="81">
        <v>43.77</v>
      </c>
      <c r="D9" s="56">
        <v>56.23</v>
      </c>
      <c r="E9" s="56">
        <v>52.83</v>
      </c>
      <c r="F9" s="56">
        <v>52.84</v>
      </c>
      <c r="G9" s="56">
        <v>11.84</v>
      </c>
      <c r="H9" s="56">
        <v>27.8</v>
      </c>
      <c r="I9" s="56">
        <v>6.56</v>
      </c>
      <c r="J9" s="56">
        <v>0.96</v>
      </c>
      <c r="K9" s="116">
        <v>0.35699999999999998</v>
      </c>
    </row>
    <row r="10" spans="1:11" ht="12.75" customHeight="1" x14ac:dyDescent="0.2">
      <c r="A10" s="46" t="s">
        <v>31</v>
      </c>
      <c r="B10" s="47" t="s">
        <v>44</v>
      </c>
      <c r="C10" s="86">
        <v>44.37</v>
      </c>
      <c r="D10" s="57">
        <v>55.63</v>
      </c>
      <c r="E10" s="57">
        <v>71.86</v>
      </c>
      <c r="F10" s="57">
        <v>67.650000000000006</v>
      </c>
      <c r="G10" s="57">
        <v>3.96</v>
      </c>
      <c r="H10" s="57">
        <v>24.63</v>
      </c>
      <c r="I10" s="57">
        <v>3.12</v>
      </c>
      <c r="J10" s="57">
        <v>0.63</v>
      </c>
      <c r="K10" s="48"/>
    </row>
    <row r="11" spans="1:11" ht="12.75" customHeight="1" x14ac:dyDescent="0.2">
      <c r="A11" s="46"/>
      <c r="B11" s="49" t="s">
        <v>45</v>
      </c>
      <c r="C11" s="86">
        <v>28.39</v>
      </c>
      <c r="D11" s="57">
        <v>71.61</v>
      </c>
      <c r="E11" s="57">
        <v>60</v>
      </c>
      <c r="F11" s="57">
        <v>62.3</v>
      </c>
      <c r="G11" s="57">
        <v>7.62</v>
      </c>
      <c r="H11" s="57">
        <v>28.32</v>
      </c>
      <c r="I11" s="57">
        <v>1.37</v>
      </c>
      <c r="J11" s="57">
        <v>0.39</v>
      </c>
      <c r="K11" s="48"/>
    </row>
    <row r="12" spans="1:11" ht="12.75" customHeight="1" x14ac:dyDescent="0.2">
      <c r="A12" s="46"/>
      <c r="B12" s="50" t="s">
        <v>69</v>
      </c>
      <c r="C12" s="86">
        <v>32.230000000000004</v>
      </c>
      <c r="D12" s="57">
        <v>67.77</v>
      </c>
      <c r="E12" s="57">
        <v>63.13</v>
      </c>
      <c r="F12" s="57">
        <v>65.06</v>
      </c>
      <c r="G12" s="57">
        <v>6.41</v>
      </c>
      <c r="H12" s="57">
        <v>25.4</v>
      </c>
      <c r="I12" s="57">
        <v>2.3199999999999998</v>
      </c>
      <c r="J12" s="57">
        <v>0.81</v>
      </c>
      <c r="K12" s="117">
        <v>6.2E-2</v>
      </c>
    </row>
    <row r="13" spans="1:11" ht="12.75" customHeight="1" x14ac:dyDescent="0.2">
      <c r="A13" s="10" t="s">
        <v>27</v>
      </c>
      <c r="B13" s="13" t="s">
        <v>46</v>
      </c>
      <c r="C13" s="81">
        <v>35.08</v>
      </c>
      <c r="D13" s="56">
        <v>64.92</v>
      </c>
      <c r="E13" s="56">
        <v>66.47</v>
      </c>
      <c r="F13" s="56">
        <v>51.37</v>
      </c>
      <c r="G13" s="56">
        <v>12.41</v>
      </c>
      <c r="H13" s="56">
        <v>23.11</v>
      </c>
      <c r="I13" s="56">
        <v>12.26</v>
      </c>
      <c r="J13" s="56">
        <v>0.85</v>
      </c>
      <c r="K13" s="12"/>
    </row>
    <row r="14" spans="1:11" x14ac:dyDescent="0.2">
      <c r="A14" s="10"/>
      <c r="B14" s="13" t="s">
        <v>47</v>
      </c>
      <c r="C14" s="81">
        <v>19.379999999999995</v>
      </c>
      <c r="D14" s="56">
        <v>80.62</v>
      </c>
      <c r="E14" s="56">
        <v>52.64</v>
      </c>
      <c r="F14" s="56">
        <v>50.61</v>
      </c>
      <c r="G14" s="56">
        <v>19.100000000000001</v>
      </c>
      <c r="H14" s="56">
        <v>26.61</v>
      </c>
      <c r="I14" s="56">
        <v>3.22</v>
      </c>
      <c r="J14" s="56">
        <v>0.46</v>
      </c>
      <c r="K14" s="12"/>
    </row>
    <row r="15" spans="1:11" x14ac:dyDescent="0.2">
      <c r="A15" s="10"/>
      <c r="B15" s="45" t="s">
        <v>69</v>
      </c>
      <c r="C15" s="81">
        <v>32.56</v>
      </c>
      <c r="D15" s="56">
        <v>67.44</v>
      </c>
      <c r="E15" s="56">
        <v>63.41</v>
      </c>
      <c r="F15" s="56">
        <v>51.64</v>
      </c>
      <c r="G15" s="56">
        <v>13.23</v>
      </c>
      <c r="H15" s="56">
        <v>23.66</v>
      </c>
      <c r="I15" s="56">
        <v>10.72</v>
      </c>
      <c r="J15" s="56">
        <v>0.75</v>
      </c>
      <c r="K15" s="116">
        <v>0.12</v>
      </c>
    </row>
    <row r="16" spans="1:11" x14ac:dyDescent="0.2">
      <c r="A16" s="46" t="s">
        <v>36</v>
      </c>
      <c r="B16" s="49" t="s">
        <v>48</v>
      </c>
      <c r="C16" s="86">
        <v>13.900000000000006</v>
      </c>
      <c r="D16" s="57">
        <v>86.1</v>
      </c>
      <c r="E16" s="57">
        <v>78.12</v>
      </c>
      <c r="F16" s="57">
        <v>70.55</v>
      </c>
      <c r="G16" s="57">
        <v>4.32</v>
      </c>
      <c r="H16" s="57">
        <v>20.67</v>
      </c>
      <c r="I16" s="57">
        <v>3.91</v>
      </c>
      <c r="J16" s="57">
        <v>0.54</v>
      </c>
      <c r="K16" s="48"/>
    </row>
    <row r="17" spans="1:11" ht="12.75" customHeight="1" x14ac:dyDescent="0.2">
      <c r="A17" s="46"/>
      <c r="B17" s="49" t="s">
        <v>49</v>
      </c>
      <c r="C17" s="86">
        <v>30.730000000000004</v>
      </c>
      <c r="D17" s="57">
        <v>69.27</v>
      </c>
      <c r="E17" s="57">
        <v>65.42</v>
      </c>
      <c r="F17" s="57">
        <v>58.59</v>
      </c>
      <c r="G17" s="57">
        <v>10.23</v>
      </c>
      <c r="H17" s="57">
        <v>26.5</v>
      </c>
      <c r="I17" s="57">
        <v>3.84</v>
      </c>
      <c r="J17" s="57">
        <v>0.85</v>
      </c>
      <c r="K17" s="48"/>
    </row>
    <row r="18" spans="1:11" ht="12.75" customHeight="1" x14ac:dyDescent="0.2">
      <c r="A18" s="46"/>
      <c r="B18" s="50" t="s">
        <v>69</v>
      </c>
      <c r="C18" s="86">
        <v>18.450000000000003</v>
      </c>
      <c r="D18" s="57">
        <v>81.55</v>
      </c>
      <c r="E18" s="57">
        <v>73.069999999999993</v>
      </c>
      <c r="F18" s="57">
        <v>67.58</v>
      </c>
      <c r="G18" s="57">
        <v>5.73</v>
      </c>
      <c r="H18" s="57">
        <v>22.19</v>
      </c>
      <c r="I18" s="57">
        <v>3.82</v>
      </c>
      <c r="J18" s="57">
        <v>0.69</v>
      </c>
      <c r="K18" s="117">
        <v>0.13600000000000001</v>
      </c>
    </row>
    <row r="19" spans="1:11" x14ac:dyDescent="0.2">
      <c r="A19" s="10" t="s">
        <v>29</v>
      </c>
      <c r="B19" s="13" t="s">
        <v>50</v>
      </c>
      <c r="C19" s="81">
        <v>14.439999999999998</v>
      </c>
      <c r="D19" s="56">
        <v>85.56</v>
      </c>
      <c r="E19" s="56">
        <v>72.63</v>
      </c>
      <c r="F19" s="56">
        <v>60.92</v>
      </c>
      <c r="G19" s="56">
        <v>9.5399999999999991</v>
      </c>
      <c r="H19" s="56">
        <v>26.31</v>
      </c>
      <c r="I19" s="56">
        <v>2.92</v>
      </c>
      <c r="J19" s="56">
        <v>0.31</v>
      </c>
      <c r="K19" s="12"/>
    </row>
    <row r="20" spans="1:11" x14ac:dyDescent="0.2">
      <c r="A20" s="10"/>
      <c r="B20" s="13" t="s">
        <v>51</v>
      </c>
      <c r="C20" s="81">
        <v>9.9300000000000068</v>
      </c>
      <c r="D20" s="56">
        <v>90.07</v>
      </c>
      <c r="E20" s="56">
        <v>58.82</v>
      </c>
      <c r="F20" s="56">
        <v>51.9</v>
      </c>
      <c r="G20" s="56">
        <v>17.72</v>
      </c>
      <c r="H20" s="56">
        <v>20.25</v>
      </c>
      <c r="I20" s="56">
        <v>8.86</v>
      </c>
      <c r="J20" s="56">
        <v>1.27</v>
      </c>
      <c r="K20" s="12"/>
    </row>
    <row r="21" spans="1:11" x14ac:dyDescent="0.2">
      <c r="A21" s="10"/>
      <c r="B21" s="45" t="s">
        <v>69</v>
      </c>
      <c r="C21" s="81">
        <v>14.36</v>
      </c>
      <c r="D21" s="56">
        <v>85.64</v>
      </c>
      <c r="E21" s="56">
        <v>64.7</v>
      </c>
      <c r="F21" s="56">
        <v>61.85</v>
      </c>
      <c r="G21" s="56">
        <v>6.45</v>
      </c>
      <c r="H21" s="56">
        <v>28.17</v>
      </c>
      <c r="I21" s="56">
        <v>2.39</v>
      </c>
      <c r="J21" s="56">
        <v>1.1599999999999999</v>
      </c>
      <c r="K21" s="116">
        <v>5.7000000000000002E-2</v>
      </c>
    </row>
    <row r="22" spans="1:11" ht="12.75" customHeight="1" x14ac:dyDescent="0.2">
      <c r="A22" s="46" t="s">
        <v>30</v>
      </c>
      <c r="B22" s="49" t="s">
        <v>52</v>
      </c>
      <c r="C22" s="86">
        <v>27.17</v>
      </c>
      <c r="D22" s="57">
        <v>72.83</v>
      </c>
      <c r="E22" s="57">
        <v>72.69</v>
      </c>
      <c r="F22" s="57">
        <v>50.35</v>
      </c>
      <c r="G22" s="57">
        <v>8.3800000000000008</v>
      </c>
      <c r="H22" s="57">
        <v>21.87</v>
      </c>
      <c r="I22" s="57">
        <v>18.28</v>
      </c>
      <c r="J22" s="57">
        <v>1.1299999999999999</v>
      </c>
      <c r="K22" s="48"/>
    </row>
    <row r="23" spans="1:11" ht="12.75" customHeight="1" x14ac:dyDescent="0.2">
      <c r="A23" s="46"/>
      <c r="B23" s="49" t="s">
        <v>53</v>
      </c>
      <c r="C23" s="86">
        <v>21.659999999999997</v>
      </c>
      <c r="D23" s="57">
        <v>78.34</v>
      </c>
      <c r="E23" s="57">
        <v>62.75</v>
      </c>
      <c r="F23" s="57">
        <v>52.55</v>
      </c>
      <c r="G23" s="57">
        <v>15.38</v>
      </c>
      <c r="H23" s="57">
        <v>25.07</v>
      </c>
      <c r="I23" s="57">
        <v>5.84</v>
      </c>
      <c r="J23" s="57">
        <v>1.1599999999999999</v>
      </c>
      <c r="K23" s="48"/>
    </row>
    <row r="24" spans="1:11" ht="12.75" customHeight="1" x14ac:dyDescent="0.2">
      <c r="A24" s="46"/>
      <c r="B24" s="50" t="s">
        <v>69</v>
      </c>
      <c r="C24" s="86">
        <v>25.879999999999995</v>
      </c>
      <c r="D24" s="57">
        <v>74.12</v>
      </c>
      <c r="E24" s="57">
        <v>69.599999999999994</v>
      </c>
      <c r="F24" s="57">
        <v>51.03</v>
      </c>
      <c r="G24" s="57">
        <v>10.029999999999999</v>
      </c>
      <c r="H24" s="57">
        <v>22.65</v>
      </c>
      <c r="I24" s="57">
        <v>15.17</v>
      </c>
      <c r="J24" s="57">
        <v>1.1299999999999999</v>
      </c>
      <c r="K24" s="117">
        <v>0.222</v>
      </c>
    </row>
    <row r="25" spans="1:11" ht="12.75" customHeight="1" x14ac:dyDescent="0.2">
      <c r="A25" s="10" t="s">
        <v>26</v>
      </c>
      <c r="B25" s="13" t="s">
        <v>73</v>
      </c>
      <c r="C25" s="67" t="s">
        <v>56</v>
      </c>
      <c r="D25" s="67" t="s">
        <v>56</v>
      </c>
      <c r="E25" s="67" t="s">
        <v>56</v>
      </c>
      <c r="F25" s="67" t="s">
        <v>56</v>
      </c>
      <c r="G25" s="67" t="s">
        <v>56</v>
      </c>
      <c r="H25" s="67" t="s">
        <v>56</v>
      </c>
      <c r="I25" s="67" t="s">
        <v>56</v>
      </c>
      <c r="J25" s="67" t="s">
        <v>56</v>
      </c>
      <c r="K25" s="12"/>
    </row>
    <row r="26" spans="1:11" ht="12.75" customHeight="1" x14ac:dyDescent="0.2">
      <c r="A26" s="10"/>
      <c r="B26" s="13" t="s">
        <v>74</v>
      </c>
      <c r="C26" s="67" t="s">
        <v>56</v>
      </c>
      <c r="D26" s="67" t="s">
        <v>56</v>
      </c>
      <c r="E26" s="67" t="s">
        <v>56</v>
      </c>
      <c r="F26" s="67" t="s">
        <v>56</v>
      </c>
      <c r="G26" s="67" t="s">
        <v>56</v>
      </c>
      <c r="H26" s="67" t="s">
        <v>56</v>
      </c>
      <c r="I26" s="67" t="s">
        <v>56</v>
      </c>
      <c r="J26" s="67" t="s">
        <v>56</v>
      </c>
      <c r="K26" s="12"/>
    </row>
    <row r="27" spans="1:11" ht="12.75" customHeight="1" x14ac:dyDescent="0.2">
      <c r="A27" s="10"/>
      <c r="B27" s="45" t="s">
        <v>69</v>
      </c>
      <c r="C27" s="81">
        <v>37.39</v>
      </c>
      <c r="D27" s="58">
        <v>62.61</v>
      </c>
      <c r="E27" s="58">
        <v>63.05</v>
      </c>
      <c r="F27" s="56">
        <v>47.79</v>
      </c>
      <c r="G27" s="56">
        <v>6.28</v>
      </c>
      <c r="H27" s="56">
        <v>26.7</v>
      </c>
      <c r="I27" s="56">
        <v>17.53</v>
      </c>
      <c r="J27" s="56">
        <v>1.7</v>
      </c>
      <c r="K27" s="116">
        <v>4.5999999999999999E-2</v>
      </c>
    </row>
    <row r="28" spans="1:11" ht="12.75" customHeight="1" x14ac:dyDescent="0.2">
      <c r="A28" s="69" t="s">
        <v>0</v>
      </c>
      <c r="B28" s="70" t="s">
        <v>54</v>
      </c>
      <c r="C28" s="87">
        <v>38.200000000000003</v>
      </c>
      <c r="D28" s="71">
        <v>61.8</v>
      </c>
      <c r="E28" s="71">
        <v>67.010000000000005</v>
      </c>
      <c r="F28" s="71">
        <v>56.38</v>
      </c>
      <c r="G28" s="71">
        <v>8.6999999999999993</v>
      </c>
      <c r="H28" s="71">
        <v>23.76</v>
      </c>
      <c r="I28" s="71">
        <v>10.34</v>
      </c>
      <c r="J28" s="71">
        <v>0.82</v>
      </c>
      <c r="K28" s="51"/>
    </row>
    <row r="29" spans="1:11" x14ac:dyDescent="0.2">
      <c r="A29" s="69"/>
      <c r="B29" s="72" t="s">
        <v>55</v>
      </c>
      <c r="C29" s="88">
        <v>24.569999999999993</v>
      </c>
      <c r="D29" s="73">
        <v>75.430000000000007</v>
      </c>
      <c r="E29" s="73">
        <v>52.92</v>
      </c>
      <c r="F29" s="73">
        <v>52.45</v>
      </c>
      <c r="G29" s="73">
        <v>15.71</v>
      </c>
      <c r="H29" s="73">
        <v>26.94</v>
      </c>
      <c r="I29" s="73">
        <v>3.91</v>
      </c>
      <c r="J29" s="73">
        <v>0.99</v>
      </c>
      <c r="K29" s="52"/>
    </row>
    <row r="30" spans="1:11" x14ac:dyDescent="0.2">
      <c r="A30" s="22" t="s">
        <v>59</v>
      </c>
      <c r="B30" s="23"/>
      <c r="C30" s="59">
        <v>33.819999999999993</v>
      </c>
      <c r="D30" s="59">
        <v>66.180000000000007</v>
      </c>
      <c r="E30" s="59">
        <v>62.34</v>
      </c>
      <c r="F30" s="60">
        <v>55.66</v>
      </c>
      <c r="G30" s="60">
        <v>9.67</v>
      </c>
      <c r="H30" s="60">
        <v>24.94</v>
      </c>
      <c r="I30" s="60">
        <v>8.76</v>
      </c>
      <c r="J30" s="60">
        <v>0.97</v>
      </c>
      <c r="K30" s="53">
        <v>1</v>
      </c>
    </row>
    <row r="31" spans="1:11" ht="27" customHeight="1" thickBot="1" x14ac:dyDescent="0.25">
      <c r="A31" s="101" t="s">
        <v>75</v>
      </c>
      <c r="B31" s="102"/>
      <c r="C31" s="54">
        <v>0.3</v>
      </c>
      <c r="D31" s="54">
        <v>-0.28999999999999204</v>
      </c>
      <c r="E31" s="54">
        <v>0.49000000000000199</v>
      </c>
      <c r="F31" s="54">
        <v>1.1299999999999955</v>
      </c>
      <c r="G31" s="54">
        <v>-0.83999999999999986</v>
      </c>
      <c r="H31" s="54">
        <v>0.83000000000000185</v>
      </c>
      <c r="I31" s="54">
        <v>-1.1300000000000008</v>
      </c>
      <c r="J31" s="54">
        <v>1.0000000000000009E-2</v>
      </c>
      <c r="K31" s="21"/>
    </row>
    <row r="32" spans="1:11" ht="22.5" customHeight="1" x14ac:dyDescent="0.2">
      <c r="A32" s="91" t="s">
        <v>76</v>
      </c>
      <c r="B32" s="91"/>
      <c r="C32" s="91"/>
      <c r="D32" s="91"/>
      <c r="E32" s="91"/>
      <c r="F32" s="91"/>
      <c r="G32" s="91"/>
      <c r="H32" s="91"/>
      <c r="I32" s="91"/>
      <c r="J32" s="91"/>
      <c r="K32" s="68" t="s">
        <v>23</v>
      </c>
    </row>
    <row r="33" spans="1:13" ht="12.75" customHeight="1" x14ac:dyDescent="0.2"/>
    <row r="34" spans="1:13" x14ac:dyDescent="0.2">
      <c r="A34" s="118" t="s">
        <v>64</v>
      </c>
      <c r="B34" s="118"/>
      <c r="C34" s="118"/>
      <c r="D34" s="118"/>
      <c r="E34" s="118"/>
      <c r="F34" s="118"/>
    </row>
    <row r="35" spans="1:13" s="79" customFormat="1" ht="18.75" customHeight="1" x14ac:dyDescent="0.2">
      <c r="A35" s="90" t="s">
        <v>70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M35" s="80"/>
    </row>
    <row r="36" spans="1:13" s="79" customFormat="1" ht="18.75" customHeight="1" x14ac:dyDescent="0.2">
      <c r="A36" s="90" t="s">
        <v>71</v>
      </c>
      <c r="B36" s="90"/>
      <c r="C36" s="90"/>
      <c r="D36" s="83"/>
      <c r="E36" s="83"/>
      <c r="F36" s="83"/>
      <c r="G36" s="83"/>
      <c r="H36" s="83"/>
      <c r="I36" s="83"/>
      <c r="J36" s="83"/>
      <c r="K36" s="83"/>
      <c r="M36" s="80"/>
    </row>
    <row r="37" spans="1:13" s="79" customFormat="1" x14ac:dyDescent="0.2">
      <c r="A37" s="119" t="s">
        <v>65</v>
      </c>
      <c r="B37" s="119"/>
      <c r="C37" s="119"/>
      <c r="D37" s="119"/>
      <c r="E37" s="119"/>
      <c r="F37"/>
      <c r="G37"/>
      <c r="H37"/>
      <c r="I37"/>
      <c r="J37"/>
      <c r="K37"/>
    </row>
    <row r="38" spans="1:13" s="79" customFormat="1" x14ac:dyDescent="0.2">
      <c r="A38" s="118" t="s">
        <v>72</v>
      </c>
      <c r="B38" s="118"/>
      <c r="C38" s="118"/>
      <c r="D38" s="118"/>
      <c r="E38" s="19"/>
      <c r="F38" s="17"/>
      <c r="G38" s="19"/>
      <c r="H38" s="19"/>
      <c r="I38" s="19"/>
      <c r="J38" s="19"/>
      <c r="K38"/>
    </row>
    <row r="39" spans="1:13" ht="28.5" customHeight="1" x14ac:dyDescent="0.2">
      <c r="A39" s="89" t="s">
        <v>77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3" x14ac:dyDescent="0.2">
      <c r="B40" s="19"/>
      <c r="C40" s="82"/>
      <c r="D40" s="19"/>
      <c r="E40" s="19"/>
      <c r="F40" s="19"/>
      <c r="G40" s="19"/>
      <c r="H40" s="19"/>
      <c r="I40" s="19"/>
      <c r="J40" s="19"/>
      <c r="K40" s="16"/>
    </row>
    <row r="41" spans="1:13" ht="19.5" customHeight="1" x14ac:dyDescent="0.2">
      <c r="A41" s="75" t="s">
        <v>60</v>
      </c>
      <c r="B41" s="62"/>
      <c r="C41" s="83"/>
      <c r="D41" s="62"/>
      <c r="E41" s="62"/>
      <c r="F41" s="62"/>
      <c r="G41" s="62"/>
      <c r="H41" s="62"/>
      <c r="I41" s="62"/>
      <c r="J41" s="62"/>
      <c r="K41" s="62"/>
    </row>
    <row r="42" spans="1:13" x14ac:dyDescent="0.2">
      <c r="B42" s="44"/>
      <c r="C42" s="17"/>
      <c r="D42"/>
      <c r="E42"/>
      <c r="F42"/>
      <c r="G42"/>
      <c r="H42"/>
      <c r="I42"/>
      <c r="J42"/>
    </row>
    <row r="43" spans="1:13" x14ac:dyDescent="0.2">
      <c r="B43" s="17"/>
      <c r="C43" s="17"/>
      <c r="D43" s="17"/>
      <c r="E43" s="19"/>
      <c r="F43" s="17"/>
      <c r="G43" s="19"/>
      <c r="H43" s="19"/>
      <c r="I43" s="19"/>
      <c r="J43" s="19"/>
    </row>
    <row r="44" spans="1:13" x14ac:dyDescent="0.2">
      <c r="A44" s="24"/>
      <c r="B44" s="24"/>
      <c r="C44" s="84"/>
      <c r="D44" s="24"/>
      <c r="E44" s="44"/>
      <c r="F44" s="24"/>
      <c r="G44" s="24"/>
      <c r="H44" s="19"/>
      <c r="I44" s="19"/>
      <c r="J44" s="19"/>
    </row>
    <row r="45" spans="1:13" x14ac:dyDescent="0.2">
      <c r="B45" s="24"/>
      <c r="C45" s="84"/>
      <c r="D45" s="24"/>
      <c r="E45" s="44"/>
      <c r="F45" s="24"/>
      <c r="G45" s="24"/>
      <c r="H45" s="19"/>
      <c r="I45" s="19"/>
      <c r="J45" s="19"/>
    </row>
    <row r="46" spans="1:13" x14ac:dyDescent="0.2">
      <c r="A46" s="20"/>
      <c r="B46" s="64"/>
      <c r="C46" s="85"/>
      <c r="D46" s="64"/>
      <c r="E46" s="65"/>
      <c r="F46" s="64"/>
      <c r="G46" s="64"/>
      <c r="H46" s="64"/>
      <c r="I46" s="64"/>
      <c r="J46" s="64"/>
      <c r="K46" s="66"/>
    </row>
    <row r="47" spans="1:13" x14ac:dyDescent="0.2">
      <c r="B47" s="63"/>
      <c r="C47" s="63"/>
      <c r="D47" s="63"/>
      <c r="E47" s="63"/>
      <c r="F47" s="63"/>
      <c r="G47" s="63"/>
      <c r="H47" s="63"/>
      <c r="I47" s="63"/>
      <c r="J47" s="63"/>
      <c r="K47" s="63"/>
    </row>
  </sheetData>
  <mergeCells count="17">
    <mergeCell ref="A37:E37"/>
    <mergeCell ref="A38:D38"/>
    <mergeCell ref="A1:K1"/>
    <mergeCell ref="A3:J3"/>
    <mergeCell ref="A5:A6"/>
    <mergeCell ref="B5:B6"/>
    <mergeCell ref="D5:D6"/>
    <mergeCell ref="A31:B31"/>
    <mergeCell ref="A39:K39"/>
    <mergeCell ref="A35:K35"/>
    <mergeCell ref="A32:J32"/>
    <mergeCell ref="E5:E6"/>
    <mergeCell ref="F5:J5"/>
    <mergeCell ref="K5:K6"/>
    <mergeCell ref="C5:C6"/>
    <mergeCell ref="A34:F34"/>
    <mergeCell ref="A36:C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22"/>
  <sheetViews>
    <sheetView zoomScaleNormal="100" workbookViewId="0">
      <selection activeCell="A3" sqref="A3:I3"/>
    </sheetView>
  </sheetViews>
  <sheetFormatPr baseColWidth="10" defaultRowHeight="12.75" x14ac:dyDescent="0.2"/>
  <cols>
    <col min="1" max="1" width="21.85546875" customWidth="1"/>
    <col min="2" max="3" width="7.7109375" customWidth="1"/>
    <col min="4" max="4" width="9.28515625" customWidth="1"/>
    <col min="5" max="5" width="7.7109375" customWidth="1"/>
    <col min="6" max="6" width="9.42578125" customWidth="1"/>
    <col min="7" max="7" width="7.7109375" customWidth="1"/>
    <col min="8" max="8" width="9.85546875" customWidth="1"/>
    <col min="9" max="9" width="7.7109375" customWidth="1"/>
  </cols>
  <sheetData>
    <row r="1" spans="1:10" ht="15" x14ac:dyDescent="0.25">
      <c r="A1" s="97" t="s">
        <v>57</v>
      </c>
      <c r="B1" s="97"/>
      <c r="C1" s="97"/>
      <c r="D1" s="97"/>
      <c r="E1" s="97"/>
      <c r="F1" s="97"/>
      <c r="G1" s="105"/>
      <c r="H1" s="105"/>
      <c r="I1" s="105"/>
      <c r="J1" s="105"/>
    </row>
    <row r="2" spans="1:10" x14ac:dyDescent="0.2">
      <c r="B2" s="1"/>
      <c r="C2" s="1"/>
      <c r="D2" s="1"/>
      <c r="E2" s="1"/>
      <c r="F2" s="1"/>
      <c r="G2" s="1"/>
      <c r="H2" s="1"/>
      <c r="I2" s="1"/>
    </row>
    <row r="3" spans="1:10" ht="28.5" customHeight="1" x14ac:dyDescent="0.2">
      <c r="A3" s="121" t="s">
        <v>79</v>
      </c>
      <c r="B3" s="121"/>
      <c r="C3" s="121"/>
      <c r="D3" s="121"/>
      <c r="E3" s="121"/>
      <c r="F3" s="121"/>
      <c r="G3" s="121"/>
      <c r="H3" s="121"/>
      <c r="I3" s="121"/>
    </row>
    <row r="4" spans="1:10" x14ac:dyDescent="0.2">
      <c r="A4" s="3"/>
      <c r="B4" s="1"/>
      <c r="C4" s="1"/>
      <c r="D4" s="1"/>
      <c r="E4" s="1"/>
      <c r="F4" s="1"/>
      <c r="G4" s="1"/>
      <c r="H4" s="1"/>
      <c r="I4" s="1"/>
    </row>
    <row r="5" spans="1:10" ht="12.75" customHeight="1" x14ac:dyDescent="0.2">
      <c r="A5" s="100" t="s">
        <v>61</v>
      </c>
      <c r="B5" s="107" t="s">
        <v>0</v>
      </c>
      <c r="C5" s="107"/>
      <c r="D5" s="107"/>
      <c r="E5" s="108"/>
      <c r="F5" s="107" t="s">
        <v>1</v>
      </c>
      <c r="G5" s="108"/>
      <c r="H5" s="107" t="s">
        <v>2</v>
      </c>
      <c r="I5" s="108"/>
    </row>
    <row r="6" spans="1:10" ht="22.5" x14ac:dyDescent="0.2">
      <c r="A6" s="106"/>
      <c r="B6" s="7" t="s">
        <v>1</v>
      </c>
      <c r="C6" s="7" t="s">
        <v>2</v>
      </c>
      <c r="D6" s="7" t="s">
        <v>3</v>
      </c>
      <c r="E6" s="120" t="s">
        <v>4</v>
      </c>
      <c r="F6" s="7" t="s">
        <v>3</v>
      </c>
      <c r="G6" s="120" t="s">
        <v>4</v>
      </c>
      <c r="H6" s="7" t="s">
        <v>3</v>
      </c>
      <c r="I6" s="120" t="s">
        <v>4</v>
      </c>
    </row>
    <row r="7" spans="1:10" x14ac:dyDescent="0.2">
      <c r="A7" s="34" t="s">
        <v>25</v>
      </c>
      <c r="B7" s="28">
        <v>46.34</v>
      </c>
      <c r="C7" s="26">
        <v>55.08</v>
      </c>
      <c r="D7" s="25">
        <v>54.396870852832301</v>
      </c>
      <c r="E7" s="25">
        <v>48.942731277533042</v>
      </c>
      <c r="F7" s="25">
        <v>48.09</v>
      </c>
      <c r="G7" s="25">
        <v>45.7</v>
      </c>
      <c r="H7" s="25">
        <v>55.15</v>
      </c>
      <c r="I7" s="25">
        <v>54.67</v>
      </c>
      <c r="J7" s="61"/>
    </row>
    <row r="8" spans="1:10" x14ac:dyDescent="0.2">
      <c r="A8" s="35" t="s">
        <v>31</v>
      </c>
      <c r="B8" s="28">
        <v>55.11</v>
      </c>
      <c r="C8" s="26">
        <v>66.94</v>
      </c>
      <c r="D8" s="25">
        <v>66.964096027193548</v>
      </c>
      <c r="E8" s="25">
        <v>54.993097100782329</v>
      </c>
      <c r="F8" s="25">
        <v>61.72</v>
      </c>
      <c r="G8" s="25">
        <v>50.08</v>
      </c>
      <c r="H8" s="25">
        <v>68.34</v>
      </c>
      <c r="I8" s="25">
        <v>61.55</v>
      </c>
      <c r="J8" s="61"/>
    </row>
    <row r="9" spans="1:10" x14ac:dyDescent="0.2">
      <c r="A9" s="35" t="s">
        <v>27</v>
      </c>
      <c r="B9" s="28">
        <v>54.95</v>
      </c>
      <c r="C9" s="26">
        <v>65.81</v>
      </c>
      <c r="D9" s="25">
        <v>66.573696631624117</v>
      </c>
      <c r="E9" s="25">
        <v>55.942828485456367</v>
      </c>
      <c r="F9" s="25">
        <v>54.81</v>
      </c>
      <c r="G9" s="25">
        <v>55</v>
      </c>
      <c r="H9" s="25">
        <v>67.69</v>
      </c>
      <c r="I9" s="25">
        <v>57.02</v>
      </c>
      <c r="J9" s="61"/>
    </row>
    <row r="10" spans="1:10" x14ac:dyDescent="0.2">
      <c r="A10" s="35" t="s">
        <v>28</v>
      </c>
      <c r="B10" s="28">
        <v>72.88</v>
      </c>
      <c r="C10" s="26">
        <v>73.239999999999995</v>
      </c>
      <c r="D10" s="25">
        <v>73.30590201877331</v>
      </c>
      <c r="E10" s="25">
        <v>72.867378667027168</v>
      </c>
      <c r="F10" s="25">
        <v>64.569999999999993</v>
      </c>
      <c r="G10" s="25">
        <v>73.58</v>
      </c>
      <c r="H10" s="25">
        <v>74</v>
      </c>
      <c r="I10" s="25">
        <v>68.22</v>
      </c>
      <c r="J10" s="61"/>
    </row>
    <row r="11" spans="1:10" x14ac:dyDescent="0.2">
      <c r="A11" s="35" t="s">
        <v>29</v>
      </c>
      <c r="B11" s="28">
        <v>61.25</v>
      </c>
      <c r="C11" s="26">
        <v>66.47</v>
      </c>
      <c r="D11" s="25">
        <v>72.596685082872924</v>
      </c>
      <c r="E11" s="25">
        <v>54.500177872643185</v>
      </c>
      <c r="F11" s="25">
        <v>68.87</v>
      </c>
      <c r="G11" s="25">
        <v>56.9</v>
      </c>
      <c r="H11" s="25">
        <v>73.680000000000007</v>
      </c>
      <c r="I11" s="25">
        <v>52.24</v>
      </c>
      <c r="J11" s="61"/>
    </row>
    <row r="12" spans="1:10" x14ac:dyDescent="0.2">
      <c r="A12" s="35" t="s">
        <v>30</v>
      </c>
      <c r="B12" s="28">
        <v>67.05</v>
      </c>
      <c r="C12" s="26">
        <v>70.959999999999994</v>
      </c>
      <c r="D12" s="25">
        <v>73.648371482484208</v>
      </c>
      <c r="E12" s="25">
        <v>65.500478163850815</v>
      </c>
      <c r="F12" s="25">
        <v>67.12</v>
      </c>
      <c r="G12" s="25">
        <v>66.95</v>
      </c>
      <c r="H12" s="25">
        <v>74.45</v>
      </c>
      <c r="I12" s="25">
        <v>63.51</v>
      </c>
      <c r="J12" s="61"/>
    </row>
    <row r="13" spans="1:10" x14ac:dyDescent="0.2">
      <c r="A13" s="36" t="s">
        <v>26</v>
      </c>
      <c r="B13" s="28">
        <v>62.26</v>
      </c>
      <c r="C13" s="26">
        <v>63.72</v>
      </c>
      <c r="D13" s="25">
        <v>70.190274841437628</v>
      </c>
      <c r="E13" s="25">
        <v>61.512605042016808</v>
      </c>
      <c r="F13" s="25">
        <v>61.83</v>
      </c>
      <c r="G13" s="25">
        <v>62.36</v>
      </c>
      <c r="H13" s="25">
        <v>71.53</v>
      </c>
      <c r="I13" s="25">
        <v>60.56</v>
      </c>
      <c r="J13" s="61"/>
    </row>
    <row r="14" spans="1:10" ht="13.5" thickBot="1" x14ac:dyDescent="0.25">
      <c r="A14" s="8" t="s">
        <v>0</v>
      </c>
      <c r="B14" s="29">
        <v>59.78</v>
      </c>
      <c r="C14" s="27">
        <v>63.54</v>
      </c>
      <c r="D14" s="27">
        <v>63.8</v>
      </c>
      <c r="E14" s="37">
        <v>60.1</v>
      </c>
      <c r="F14" s="29">
        <v>57.5</v>
      </c>
      <c r="G14" s="37">
        <v>60.4</v>
      </c>
      <c r="H14" s="29">
        <v>64.7</v>
      </c>
      <c r="I14" s="38">
        <v>59.5</v>
      </c>
      <c r="J14" s="61"/>
    </row>
    <row r="15" spans="1:10" ht="34.5" thickBot="1" x14ac:dyDescent="0.25">
      <c r="A15" s="30" t="s">
        <v>80</v>
      </c>
      <c r="B15" s="31">
        <v>0.93</v>
      </c>
      <c r="C15" s="31">
        <v>0.25</v>
      </c>
      <c r="D15" s="31">
        <v>0.5</v>
      </c>
      <c r="E15" s="32">
        <v>0.5</v>
      </c>
      <c r="F15" s="31">
        <v>0.79999999999999716</v>
      </c>
      <c r="G15" s="31">
        <v>1</v>
      </c>
      <c r="H15" s="33">
        <v>0</v>
      </c>
      <c r="I15" s="32">
        <v>-0.39999999999999858</v>
      </c>
      <c r="J15" s="61"/>
    </row>
    <row r="16" spans="1:10" ht="26.25" customHeight="1" x14ac:dyDescent="0.2">
      <c r="A16" s="104" t="s">
        <v>81</v>
      </c>
      <c r="B16" s="104"/>
      <c r="C16" s="104"/>
      <c r="D16" s="104"/>
      <c r="E16" s="104"/>
      <c r="F16" s="104"/>
      <c r="G16" s="104"/>
      <c r="H16" s="104"/>
      <c r="I16" s="68" t="s">
        <v>23</v>
      </c>
    </row>
    <row r="17" spans="1:9" x14ac:dyDescent="0.2">
      <c r="A17" s="118" t="s">
        <v>64</v>
      </c>
      <c r="B17" s="118"/>
      <c r="C17" s="118"/>
      <c r="D17" s="118"/>
      <c r="E17" s="118"/>
      <c r="F17" s="118"/>
      <c r="G17" s="118"/>
      <c r="H17" s="1"/>
      <c r="I17" s="1"/>
    </row>
    <row r="18" spans="1:9" ht="35.25" customHeight="1" x14ac:dyDescent="0.2">
      <c r="A18" s="103" t="s">
        <v>82</v>
      </c>
      <c r="B18" s="103"/>
      <c r="C18" s="103"/>
      <c r="D18" s="103"/>
      <c r="E18" s="103"/>
      <c r="F18" s="103"/>
      <c r="G18" s="103"/>
      <c r="H18" s="103"/>
      <c r="I18" s="103"/>
    </row>
    <row r="19" spans="1:9" x14ac:dyDescent="0.2">
      <c r="A19" s="75" t="s">
        <v>60</v>
      </c>
      <c r="B19" s="18"/>
    </row>
    <row r="20" spans="1:9" x14ac:dyDescent="0.2">
      <c r="B20" s="18"/>
    </row>
    <row r="21" spans="1:9" x14ac:dyDescent="0.2">
      <c r="B21" s="18"/>
    </row>
    <row r="22" spans="1:9" x14ac:dyDescent="0.2">
      <c r="B22" s="18"/>
    </row>
  </sheetData>
  <mergeCells count="9">
    <mergeCell ref="A18:I18"/>
    <mergeCell ref="A16:H16"/>
    <mergeCell ref="A1:J1"/>
    <mergeCell ref="A3:I3"/>
    <mergeCell ref="A5:A6"/>
    <mergeCell ref="B5:E5"/>
    <mergeCell ref="F5:G5"/>
    <mergeCell ref="H5:I5"/>
    <mergeCell ref="A17:G17"/>
  </mergeCells>
  <phoneticPr fontId="1" type="noConversion"/>
  <pageMargins left="0.28999999999999998" right="0.34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38"/>
  <sheetViews>
    <sheetView tabSelected="1" zoomScale="145" zoomScaleNormal="145" workbookViewId="0">
      <selection activeCell="A3" sqref="A3:I3"/>
    </sheetView>
  </sheetViews>
  <sheetFormatPr baseColWidth="10" defaultRowHeight="12.75" x14ac:dyDescent="0.2"/>
  <cols>
    <col min="1" max="1" width="33.85546875" customWidth="1"/>
    <col min="2" max="6" width="8.7109375" style="1" customWidth="1"/>
    <col min="7" max="7" width="11.5703125" style="1" customWidth="1"/>
  </cols>
  <sheetData>
    <row r="1" spans="1:10" ht="15" x14ac:dyDescent="0.25">
      <c r="A1" s="97" t="s">
        <v>57</v>
      </c>
      <c r="B1" s="97"/>
      <c r="C1" s="97"/>
      <c r="D1" s="97"/>
      <c r="E1" s="97"/>
      <c r="F1" s="97"/>
      <c r="G1" s="105"/>
      <c r="H1" s="105"/>
      <c r="I1" s="105"/>
      <c r="J1" s="105"/>
    </row>
    <row r="2" spans="1:10" x14ac:dyDescent="0.2">
      <c r="H2" s="1"/>
      <c r="I2" s="1"/>
    </row>
    <row r="3" spans="1:10" x14ac:dyDescent="0.2">
      <c r="A3" s="111" t="s">
        <v>83</v>
      </c>
      <c r="B3" s="111"/>
      <c r="C3" s="111"/>
      <c r="D3" s="111"/>
      <c r="E3" s="111"/>
      <c r="F3" s="111"/>
      <c r="G3" s="111"/>
      <c r="H3" s="112"/>
      <c r="I3" s="112"/>
    </row>
    <row r="4" spans="1:10" x14ac:dyDescent="0.2">
      <c r="A4" s="3"/>
    </row>
    <row r="5" spans="1:10" s="4" customFormat="1" ht="48" customHeight="1" x14ac:dyDescent="0.2">
      <c r="A5" s="122" t="s">
        <v>58</v>
      </c>
      <c r="B5" s="123" t="s">
        <v>32</v>
      </c>
      <c r="C5" s="123" t="s">
        <v>36</v>
      </c>
      <c r="D5" s="123" t="s">
        <v>33</v>
      </c>
      <c r="E5" s="123" t="s">
        <v>34</v>
      </c>
      <c r="F5" s="123" t="s">
        <v>63</v>
      </c>
      <c r="G5" s="123" t="s">
        <v>35</v>
      </c>
    </row>
    <row r="6" spans="1:10" s="2" customFormat="1" ht="14.1" customHeight="1" x14ac:dyDescent="0.2">
      <c r="A6" s="9" t="s">
        <v>24</v>
      </c>
      <c r="B6" s="126">
        <v>54.81</v>
      </c>
      <c r="C6" s="126">
        <v>76.75</v>
      </c>
      <c r="D6" s="126">
        <v>62.96</v>
      </c>
      <c r="E6" s="126">
        <v>76.540000000000006</v>
      </c>
      <c r="F6" s="127">
        <v>59.206855320844959</v>
      </c>
      <c r="G6" s="128">
        <v>25.525040387722132</v>
      </c>
    </row>
    <row r="7" spans="1:10" s="2" customFormat="1" ht="14.1" customHeight="1" x14ac:dyDescent="0.2">
      <c r="A7" s="10" t="s">
        <v>14</v>
      </c>
      <c r="B7" s="129">
        <v>56.71</v>
      </c>
      <c r="C7" s="129">
        <v>73.2</v>
      </c>
      <c r="D7" s="129">
        <v>71.260000000000005</v>
      </c>
      <c r="E7" s="129">
        <v>77.73</v>
      </c>
      <c r="F7" s="130">
        <v>68.122662677636498</v>
      </c>
      <c r="G7" s="131">
        <v>23.263327948303715</v>
      </c>
    </row>
    <row r="8" spans="1:10" s="2" customFormat="1" ht="14.1" customHeight="1" x14ac:dyDescent="0.2">
      <c r="A8" s="9" t="s">
        <v>13</v>
      </c>
      <c r="B8" s="132">
        <v>56.19</v>
      </c>
      <c r="C8" s="132">
        <v>77.900000000000006</v>
      </c>
      <c r="D8" s="132">
        <v>72.760000000000005</v>
      </c>
      <c r="E8" s="132">
        <v>74.37</v>
      </c>
      <c r="F8" s="133">
        <v>63.262007389162562</v>
      </c>
      <c r="G8" s="134">
        <v>22.294022617124394</v>
      </c>
    </row>
    <row r="9" spans="1:10" s="2" customFormat="1" ht="14.1" customHeight="1" x14ac:dyDescent="0.2">
      <c r="A9" s="10" t="s">
        <v>5</v>
      </c>
      <c r="B9" s="129">
        <v>38.4</v>
      </c>
      <c r="C9" s="129">
        <v>54.31</v>
      </c>
      <c r="D9" s="129">
        <v>57.65</v>
      </c>
      <c r="E9" s="129">
        <v>65.23</v>
      </c>
      <c r="F9" s="130">
        <v>55.11800923550539</v>
      </c>
      <c r="G9" s="131">
        <v>13.893376413570275</v>
      </c>
    </row>
    <row r="10" spans="1:10" s="2" customFormat="1" ht="14.1" customHeight="1" x14ac:dyDescent="0.2">
      <c r="A10" s="9" t="s">
        <v>84</v>
      </c>
      <c r="B10" s="132">
        <v>49.52</v>
      </c>
      <c r="C10" s="132">
        <v>70.87</v>
      </c>
      <c r="D10" s="132">
        <v>61</v>
      </c>
      <c r="E10" s="132">
        <v>76.67</v>
      </c>
      <c r="F10" s="133">
        <v>65.081799591002039</v>
      </c>
      <c r="G10" s="134">
        <v>6.9466882067851374</v>
      </c>
    </row>
    <row r="11" spans="1:10" s="2" customFormat="1" ht="14.1" customHeight="1" x14ac:dyDescent="0.2">
      <c r="A11" s="10" t="s">
        <v>85</v>
      </c>
      <c r="B11" s="129">
        <v>58.37</v>
      </c>
      <c r="C11" s="129">
        <v>76.72</v>
      </c>
      <c r="D11" s="129">
        <v>66.89</v>
      </c>
      <c r="E11" s="129">
        <v>78.11</v>
      </c>
      <c r="F11" s="130">
        <v>71.135552913198566</v>
      </c>
      <c r="G11" s="131">
        <v>5.6542810985460425</v>
      </c>
    </row>
    <row r="12" spans="1:10" s="2" customFormat="1" ht="14.1" customHeight="1" x14ac:dyDescent="0.2">
      <c r="A12" s="9" t="s">
        <v>6</v>
      </c>
      <c r="B12" s="132">
        <v>44.44</v>
      </c>
      <c r="C12" s="132"/>
      <c r="D12" s="132">
        <v>55.65</v>
      </c>
      <c r="E12" s="132">
        <v>71.349999999999994</v>
      </c>
      <c r="F12" s="135">
        <v>69.161406672678083</v>
      </c>
      <c r="G12" s="134">
        <v>1.938610662358643</v>
      </c>
    </row>
    <row r="13" spans="1:10" s="2" customFormat="1" ht="14.1" customHeight="1" x14ac:dyDescent="0.2">
      <c r="A13" s="10" t="s">
        <v>12</v>
      </c>
      <c r="B13" s="125">
        <v>64.709999999999994</v>
      </c>
      <c r="C13" s="129">
        <v>85.71</v>
      </c>
      <c r="D13" s="129">
        <v>52.94</v>
      </c>
      <c r="E13" s="129">
        <v>68.42</v>
      </c>
      <c r="F13" s="130">
        <v>66.769230769230774</v>
      </c>
      <c r="G13" s="131">
        <v>0.48465266558966075</v>
      </c>
    </row>
    <row r="14" spans="1:10" s="2" customFormat="1" ht="14.1" customHeight="1" x14ac:dyDescent="0.2">
      <c r="A14" s="39" t="s">
        <v>7</v>
      </c>
      <c r="B14" s="124">
        <v>54.396870852832301</v>
      </c>
      <c r="C14" s="41">
        <v>73.305902018773295</v>
      </c>
      <c r="D14" s="41">
        <v>66.573696631624102</v>
      </c>
      <c r="E14" s="41">
        <v>73.648371482484194</v>
      </c>
      <c r="F14" s="42">
        <v>63</v>
      </c>
      <c r="G14" s="43">
        <f>SUM(G6:G13)</f>
        <v>100</v>
      </c>
    </row>
    <row r="15" spans="1:10" s="2" customFormat="1" ht="14.1" customHeight="1" x14ac:dyDescent="0.2">
      <c r="A15" s="10" t="s">
        <v>15</v>
      </c>
      <c r="B15" s="129">
        <v>47.45</v>
      </c>
      <c r="C15" s="129">
        <v>74.099999999999994</v>
      </c>
      <c r="D15" s="129">
        <v>60.3</v>
      </c>
      <c r="E15" s="129">
        <v>67.41</v>
      </c>
      <c r="F15" s="130">
        <v>58.8458484073061</v>
      </c>
      <c r="G15" s="131">
        <v>32.89473684210526</v>
      </c>
    </row>
    <row r="16" spans="1:10" s="2" customFormat="1" ht="14.1" customHeight="1" x14ac:dyDescent="0.2">
      <c r="A16" s="9" t="s">
        <v>16</v>
      </c>
      <c r="B16" s="132">
        <v>40</v>
      </c>
      <c r="C16" s="132">
        <v>57.97</v>
      </c>
      <c r="D16" s="132">
        <v>52.04</v>
      </c>
      <c r="E16" s="132">
        <v>58.7</v>
      </c>
      <c r="F16" s="133">
        <v>51.700680272108841</v>
      </c>
      <c r="G16" s="134">
        <v>13.157894736842104</v>
      </c>
    </row>
    <row r="17" spans="1:8" s="2" customFormat="1" ht="14.1" customHeight="1" x14ac:dyDescent="0.2">
      <c r="A17" s="10" t="s">
        <v>17</v>
      </c>
      <c r="B17" s="129">
        <v>47.36</v>
      </c>
      <c r="C17" s="129">
        <v>69.95</v>
      </c>
      <c r="D17" s="129">
        <v>40</v>
      </c>
      <c r="E17" s="129">
        <v>79.19</v>
      </c>
      <c r="F17" s="130">
        <v>62.102607232968879</v>
      </c>
      <c r="G17" s="131">
        <v>17.105263157894736</v>
      </c>
    </row>
    <row r="18" spans="1:8" s="2" customFormat="1" ht="14.1" customHeight="1" x14ac:dyDescent="0.2">
      <c r="A18" s="9" t="s">
        <v>18</v>
      </c>
      <c r="B18" s="132">
        <v>52.89</v>
      </c>
      <c r="C18" s="132">
        <v>72.42</v>
      </c>
      <c r="D18" s="132">
        <v>66.430000000000007</v>
      </c>
      <c r="E18" s="132">
        <v>65.459999999999994</v>
      </c>
      <c r="F18" s="133">
        <v>59.286592865928661</v>
      </c>
      <c r="G18" s="134">
        <v>11.578947368421055</v>
      </c>
    </row>
    <row r="19" spans="1:8" s="2" customFormat="1" ht="14.1" customHeight="1" x14ac:dyDescent="0.2">
      <c r="A19" s="10" t="s">
        <v>19</v>
      </c>
      <c r="B19" s="129"/>
      <c r="C19" s="129"/>
      <c r="D19" s="129">
        <v>36.4</v>
      </c>
      <c r="E19" s="129">
        <v>69.41</v>
      </c>
      <c r="F19" s="136">
        <v>64.692482915717534</v>
      </c>
      <c r="G19" s="131">
        <v>10.263157894736842</v>
      </c>
    </row>
    <row r="20" spans="1:8" s="2" customFormat="1" ht="14.1" customHeight="1" x14ac:dyDescent="0.2">
      <c r="A20" s="9" t="s">
        <v>20</v>
      </c>
      <c r="B20" s="132">
        <v>45.3</v>
      </c>
      <c r="C20" s="132">
        <v>62.5</v>
      </c>
      <c r="D20" s="132">
        <v>41.03</v>
      </c>
      <c r="E20" s="132">
        <v>53.76</v>
      </c>
      <c r="F20" s="137">
        <v>53.109713487071978</v>
      </c>
      <c r="G20" s="134">
        <v>8.4210526315789469</v>
      </c>
    </row>
    <row r="21" spans="1:8" s="2" customFormat="1" ht="14.1" customHeight="1" x14ac:dyDescent="0.2">
      <c r="A21" s="10" t="s">
        <v>21</v>
      </c>
      <c r="B21" s="129">
        <v>65.19</v>
      </c>
      <c r="C21" s="129"/>
      <c r="D21" s="129">
        <v>59.86</v>
      </c>
      <c r="E21" s="129">
        <v>78.55</v>
      </c>
      <c r="F21" s="136">
        <v>66.086065573770497</v>
      </c>
      <c r="G21" s="131">
        <v>3.9473684210526314</v>
      </c>
    </row>
    <row r="22" spans="1:8" s="2" customFormat="1" ht="14.1" customHeight="1" x14ac:dyDescent="0.2">
      <c r="A22" s="9" t="s">
        <v>22</v>
      </c>
      <c r="B22" s="132">
        <v>40</v>
      </c>
      <c r="C22" s="132">
        <v>57.97</v>
      </c>
      <c r="D22" s="132">
        <v>52.04</v>
      </c>
      <c r="E22" s="132">
        <v>58.7</v>
      </c>
      <c r="F22" s="138">
        <v>51.700680272108841</v>
      </c>
      <c r="G22" s="134">
        <v>2.6315789473684212</v>
      </c>
    </row>
    <row r="23" spans="1:8" s="2" customFormat="1" ht="14.1" customHeight="1" thickBot="1" x14ac:dyDescent="0.25">
      <c r="A23" s="40" t="s">
        <v>8</v>
      </c>
      <c r="B23" s="139">
        <v>48.942731277532999</v>
      </c>
      <c r="C23" s="139">
        <v>72.867378667027197</v>
      </c>
      <c r="D23" s="139">
        <v>55.942828485456403</v>
      </c>
      <c r="E23" s="139">
        <v>65.500478163850801</v>
      </c>
      <c r="F23" s="140">
        <v>60.6</v>
      </c>
      <c r="G23" s="141">
        <f>SUM(G15:G22)</f>
        <v>100</v>
      </c>
    </row>
    <row r="24" spans="1:8" ht="24.75" customHeight="1" x14ac:dyDescent="0.2">
      <c r="A24" s="113" t="s">
        <v>86</v>
      </c>
      <c r="B24" s="113"/>
      <c r="C24" s="113"/>
      <c r="D24" s="113"/>
      <c r="E24" s="113"/>
      <c r="F24" s="113"/>
      <c r="G24" s="68" t="s">
        <v>23</v>
      </c>
    </row>
    <row r="25" spans="1:8" s="18" customFormat="1" ht="27.75" customHeight="1" x14ac:dyDescent="0.2">
      <c r="A25" s="114" t="s">
        <v>88</v>
      </c>
      <c r="B25" s="115"/>
      <c r="C25" s="115"/>
      <c r="D25" s="115"/>
      <c r="E25" s="115"/>
      <c r="F25" s="115"/>
      <c r="G25" s="74"/>
    </row>
    <row r="26" spans="1:8" s="18" customFormat="1" x14ac:dyDescent="0.2">
      <c r="A26" s="76" t="s">
        <v>89</v>
      </c>
      <c r="B26" s="77"/>
      <c r="C26" s="77"/>
      <c r="D26" s="77"/>
      <c r="E26" s="77"/>
      <c r="F26" s="77"/>
      <c r="G26" s="74"/>
    </row>
    <row r="27" spans="1:8" ht="15.75" customHeight="1" x14ac:dyDescent="0.2">
      <c r="A27" s="109" t="s">
        <v>90</v>
      </c>
      <c r="B27" s="110"/>
      <c r="C27" s="110"/>
      <c r="D27" s="110"/>
      <c r="E27" s="110"/>
      <c r="F27" s="110"/>
      <c r="G27" s="110"/>
    </row>
    <row r="28" spans="1:8" ht="27.75" customHeight="1" x14ac:dyDescent="0.2">
      <c r="A28" s="110"/>
      <c r="B28" s="110"/>
      <c r="C28" s="110"/>
      <c r="D28" s="110"/>
      <c r="E28" s="110"/>
      <c r="F28" s="110"/>
      <c r="G28" s="110"/>
    </row>
    <row r="29" spans="1:8" x14ac:dyDescent="0.2">
      <c r="A29" s="142" t="s">
        <v>87</v>
      </c>
      <c r="B29" s="142"/>
      <c r="C29" s="142"/>
      <c r="D29" s="142"/>
      <c r="E29" s="142"/>
      <c r="F29" s="142"/>
      <c r="G29" s="142"/>
      <c r="H29" s="142"/>
    </row>
    <row r="30" spans="1:8" x14ac:dyDescent="0.2">
      <c r="A30" s="75" t="s">
        <v>60</v>
      </c>
    </row>
    <row r="31" spans="1:8" x14ac:dyDescent="0.2">
      <c r="A31" s="18"/>
      <c r="B31" s="19"/>
      <c r="C31" s="19"/>
      <c r="D31" s="19"/>
      <c r="E31" s="19"/>
      <c r="F31" s="19"/>
      <c r="G31" s="19"/>
    </row>
    <row r="33" spans="1:7" x14ac:dyDescent="0.2">
      <c r="A33" s="18"/>
      <c r="B33" s="19"/>
      <c r="C33" s="19"/>
      <c r="D33" s="19"/>
      <c r="E33" s="19"/>
      <c r="F33" s="19"/>
      <c r="G33" s="19"/>
    </row>
    <row r="34" spans="1:7" x14ac:dyDescent="0.2">
      <c r="A34" s="18"/>
      <c r="B34" s="19"/>
      <c r="C34" s="19"/>
      <c r="D34" s="19"/>
      <c r="E34" s="19"/>
      <c r="F34" s="19"/>
      <c r="G34" s="19"/>
    </row>
    <row r="35" spans="1:7" x14ac:dyDescent="0.2">
      <c r="A35" s="18"/>
      <c r="B35" s="19"/>
      <c r="C35" s="19"/>
      <c r="D35" s="19"/>
      <c r="E35" s="19"/>
      <c r="F35" s="19"/>
      <c r="G35" s="19"/>
    </row>
    <row r="36" spans="1:7" x14ac:dyDescent="0.2">
      <c r="A36" s="18"/>
      <c r="B36" s="19"/>
      <c r="C36" s="19"/>
      <c r="D36" s="19"/>
      <c r="E36" s="19"/>
      <c r="F36" s="19"/>
      <c r="G36" s="19"/>
    </row>
    <row r="37" spans="1:7" ht="409.6" x14ac:dyDescent="0.2">
      <c r="A37" s="18"/>
      <c r="B37" s="19"/>
      <c r="C37" s="19"/>
      <c r="D37" s="19"/>
      <c r="E37" s="19"/>
      <c r="F37" s="19"/>
      <c r="G37" s="19"/>
    </row>
    <row r="38" spans="1:7" x14ac:dyDescent="0.2">
      <c r="A38" s="18"/>
      <c r="B38" s="19"/>
      <c r="C38" s="19"/>
      <c r="D38" s="19"/>
      <c r="E38" s="19"/>
      <c r="F38" s="19"/>
      <c r="G38" s="19"/>
    </row>
  </sheetData>
  <mergeCells count="6">
    <mergeCell ref="A27:G28"/>
    <mergeCell ref="A3:I3"/>
    <mergeCell ref="A24:F24"/>
    <mergeCell ref="A1:J1"/>
    <mergeCell ref="A25:F25"/>
    <mergeCell ref="A29:H29"/>
  </mergeCells>
  <phoneticPr fontId="1" type="noConversion"/>
  <pageMargins left="0.23622047244094491" right="0.27559055118110237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7.29 Tableau 1</vt:lpstr>
      <vt:lpstr>7.29 Tableau 2</vt:lpstr>
      <vt:lpstr>7.29 Tableau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07-29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cp:lastPrinted>2019-05-27T10:24:17Z</cp:lastPrinted>
  <dcterms:created xsi:type="dcterms:W3CDTF">1996-10-21T11:03:58Z</dcterms:created>
  <dcterms:modified xsi:type="dcterms:W3CDTF">2021-04-13T10:15:38Z</dcterms:modified>
  <cp:contentStatus>publié</cp:contentStatus>
</cp:coreProperties>
</file>