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drawings/drawing8.xml" ContentType="application/vnd.openxmlformats-officedocument.drawing+xml"/>
  <Override PartName="/xl/charts/chart8.xml" ContentType="application/vnd.openxmlformats-officedocument.drawingml.chart+xml"/>
  <Override PartName="/xl/drawings/drawing9.xml" ContentType="application/vnd.openxmlformats-officedocument.drawing+xml"/>
  <Override PartName="/xl/charts/chart9.xml" ContentType="application/vnd.openxmlformats-officedocument.drawingml.chart+xml"/>
  <Override PartName="/xl/drawings/drawing10.xml" ContentType="application/vnd.openxmlformats-officedocument.drawing+xml"/>
  <Override PartName="/xl/charts/chart10.xml" ContentType="application/vnd.openxmlformats-officedocument.drawingml.chart+xml"/>
  <Override PartName="/xl/drawings/drawing11.xml" ContentType="application/vnd.openxmlformats-officedocument.drawing+xml"/>
  <Override PartName="/xl/charts/chart11.xml" ContentType="application/vnd.openxmlformats-officedocument.drawingml.chart+xml"/>
  <Override PartName="/xl/drawings/drawing12.xml" ContentType="application/vnd.openxmlformats-officedocument.drawing+xml"/>
  <Override PartName="/xl/charts/chart12.xml" ContentType="application/vnd.openxmlformats-officedocument.drawingml.chart+xml"/>
  <Override PartName="/xl/drawings/drawing13.xml" ContentType="application/vnd.openxmlformats-officedocument.drawing+xml"/>
  <Override PartName="/xl/charts/chart13.xml" ContentType="application/vnd.openxmlformats-officedocument.drawingml.chart+xml"/>
  <Override PartName="/xl/drawings/drawing14.xml" ContentType="application/vnd.openxmlformats-officedocument.drawing+xml"/>
  <Override PartName="/xl/charts/chart14.xml" ContentType="application/vnd.openxmlformats-officedocument.drawingml.chart+xml"/>
  <Override PartName="/xl/drawings/drawing15.xml" ContentType="application/vnd.openxmlformats-officedocument.drawing+xml"/>
  <Override PartName="/xl/charts/chart15.xml" ContentType="application/vnd.openxmlformats-officedocument.drawingml.chart+xml"/>
  <Override PartName="/xl/drawings/drawing16.xml" ContentType="application/vnd.openxmlformats-officedocument.drawing+xml"/>
  <Override PartName="/xl/charts/chart16.xml" ContentType="application/vnd.openxmlformats-officedocument.drawingml.chart+xml"/>
  <Override PartName="/xl/drawings/drawing17.xml" ContentType="application/vnd.openxmlformats-officedocument.drawing+xml"/>
  <Override PartName="/xl/charts/chart1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harts/colors1.xml" ContentType="application/vnd.ms-office.chartcolorstyle+xml"/>
  <Override PartName="/xl/charts/style1.xml" ContentType="application/vnd.ms-office.chartstyle+xml"/>
  <Override PartName="/xl/charts/colors2.xml" ContentType="application/vnd.ms-office.chartcolorstyle+xml"/>
  <Override PartName="/xl/charts/style2.xml" ContentType="application/vnd.ms-office.chartstyle+xml"/>
  <Override PartName="/xl/charts/colors3.xml" ContentType="application/vnd.ms-office.chartcolorstyle+xml"/>
  <Override PartName="/xl/charts/style3.xml" ContentType="application/vnd.ms-office.chartstyle+xml"/>
  <Override PartName="/xl/charts/colors4.xml" ContentType="application/vnd.ms-office.chartcolorstyle+xml"/>
  <Override PartName="/xl/charts/style4.xml" ContentType="application/vnd.ms-office.chartstyle+xml"/>
  <Override PartName="/xl/charts/colors5.xml" ContentType="application/vnd.ms-office.chartcolorstyle+xml"/>
  <Override PartName="/xl/charts/style5.xml" ContentType="application/vnd.ms-office.chartstyle+xml"/>
  <Override PartName="/xl/charts/colors6.xml" ContentType="application/vnd.ms-office.chartcolorstyle+xml"/>
  <Override PartName="/xl/charts/style6.xml" ContentType="application/vnd.ms-office.chartstyle+xml"/>
  <Override PartName="/xl/charts/colors7.xml" ContentType="application/vnd.ms-office.chartcolorstyle+xml"/>
  <Override PartName="/xl/charts/style7.xml" ContentType="application/vnd.ms-office.chartstyle+xml"/>
  <Override PartName="/xl/charts/colors8.xml" ContentType="application/vnd.ms-office.chartcolorstyle+xml"/>
  <Override PartName="/xl/charts/style8.xml" ContentType="application/vnd.ms-office.chartstyle+xml"/>
  <Override PartName="/xl/charts/colors9.xml" ContentType="application/vnd.ms-office.chartcolorstyle+xml"/>
  <Override PartName="/xl/charts/style9.xml" ContentType="application/vnd.ms-office.chartstyle+xml"/>
  <Override PartName="/xl/charts/colors10.xml" ContentType="application/vnd.ms-office.chartcolorstyle+xml"/>
  <Override PartName="/xl/charts/style10.xml" ContentType="application/vnd.ms-office.chartstyle+xml"/>
  <Override PartName="/xl/charts/colors11.xml" ContentType="application/vnd.ms-office.chartcolorstyle+xml"/>
  <Override PartName="/xl/charts/style11.xml" ContentType="application/vnd.ms-office.chartstyle+xml"/>
  <Override PartName="/xl/charts/colors12.xml" ContentType="application/vnd.ms-office.chartcolorstyle+xml"/>
  <Override PartName="/xl/charts/style12.xml" ContentType="application/vnd.ms-office.chartstyle+xml"/>
  <Override PartName="/xl/charts/colors13.xml" ContentType="application/vnd.ms-office.chartcolorstyle+xml"/>
  <Override PartName="/xl/charts/style13.xml" ContentType="application/vnd.ms-office.chartstyle+xml"/>
  <Override PartName="/xl/charts/colors14.xml" ContentType="application/vnd.ms-office.chartcolorstyle+xml"/>
  <Override PartName="/xl/charts/style14.xml" ContentType="application/vnd.ms-office.chartstyle+xml"/>
  <Override PartName="/xl/charts/colors15.xml" ContentType="application/vnd.ms-office.chartcolorstyle+xml"/>
  <Override PartName="/xl/charts/style15.xml" ContentType="application/vnd.ms-office.chartstyle+xml"/>
  <Override PartName="/xl/charts/colors16.xml" ContentType="application/vnd.ms-office.chartcolorstyle+xml"/>
  <Override PartName="/xl/charts/style16.xml" ContentType="application/vnd.ms-office.chartstyle+xml"/>
  <Override PartName="/xl/charts/colors17.xml" ContentType="application/vnd.ms-office.chartcolorstyle+xml"/>
  <Override PartName="/xl/charts/style17.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440" windowHeight="7620" tabRatio="882"/>
  </bookViews>
  <sheets>
    <sheet name="Figure 1" sheetId="5" r:id="rId1"/>
    <sheet name="Figure 1.2" sheetId="3" r:id="rId2"/>
    <sheet name="Figure 1.3" sheetId="4" r:id="rId3"/>
    <sheet name="Figure 1.4" sheetId="25" r:id="rId4"/>
    <sheet name="Figure 2" sheetId="7" r:id="rId5"/>
    <sheet name="Figure 3" sheetId="8" r:id="rId6"/>
    <sheet name="Figure 4" sheetId="15" r:id="rId7"/>
    <sheet name="Figure 4.2" sheetId="16" r:id="rId8"/>
    <sheet name="Figure 4.3" sheetId="17" r:id="rId9"/>
    <sheet name="Figure 4.4" sheetId="18" r:id="rId10"/>
    <sheet name="Figure 5" sheetId="10" r:id="rId11"/>
    <sheet name="Figure 6" sheetId="11" r:id="rId12"/>
    <sheet name="Figure 5.1" sheetId="19" r:id="rId13"/>
    <sheet name="Figure 5.2" sheetId="20" r:id="rId14"/>
    <sheet name="Figure 5.3" sheetId="21" r:id="rId15"/>
    <sheet name="Figure 5.4" sheetId="22" r:id="rId16"/>
    <sheet name="Figure 5.5" sheetId="12" r:id="rId17"/>
    <sheet name="Figure 7" sheetId="26" r:id="rId18"/>
    <sheet name="Figure 8" sheetId="27" r:id="rId19"/>
    <sheet name="Méthodologie" sheetId="1" r:id="rId20"/>
    <sheet name="Bibliographie" sheetId="24" r:id="rId21"/>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 i="15" l="1"/>
  <c r="C2" i="15"/>
  <c r="C6" i="22" l="1"/>
  <c r="C5" i="22"/>
  <c r="C3" i="22"/>
  <c r="C2" i="22"/>
  <c r="C6" i="21"/>
  <c r="C5" i="21"/>
  <c r="C3" i="21"/>
  <c r="C2" i="21"/>
  <c r="C15" i="20"/>
  <c r="C14" i="20"/>
  <c r="C12" i="20"/>
  <c r="C11" i="20"/>
  <c r="C9" i="20"/>
  <c r="C8" i="20"/>
  <c r="C6" i="20"/>
  <c r="C5" i="20"/>
  <c r="C3" i="20"/>
  <c r="C2" i="20"/>
  <c r="C3" i="19"/>
  <c r="C2" i="19"/>
  <c r="C6" i="18"/>
  <c r="C5" i="18"/>
  <c r="C3" i="18"/>
  <c r="C2" i="18"/>
  <c r="C6" i="17"/>
  <c r="C5" i="17"/>
  <c r="C3" i="17"/>
  <c r="C2" i="17"/>
  <c r="C6" i="16"/>
  <c r="C5" i="16"/>
  <c r="C3" i="16"/>
  <c r="C2" i="16"/>
  <c r="C19" i="15"/>
  <c r="C18" i="15"/>
  <c r="C16" i="15"/>
  <c r="C15" i="15"/>
  <c r="C13" i="15"/>
  <c r="C12" i="15"/>
  <c r="C10" i="15"/>
  <c r="C9" i="15"/>
  <c r="C7" i="15"/>
  <c r="C6" i="15"/>
  <c r="C2" i="12" l="1"/>
  <c r="C3" i="12"/>
  <c r="C5" i="12"/>
  <c r="C6" i="12"/>
</calcChain>
</file>

<file path=xl/sharedStrings.xml><?xml version="1.0" encoding="utf-8"?>
<sst xmlns="http://schemas.openxmlformats.org/spreadsheetml/2006/main" count="311" uniqueCount="117">
  <si>
    <t>Méthodologie</t>
  </si>
  <si>
    <t xml:space="preserve">Population </t>
  </si>
  <si>
    <t>Évaluations</t>
  </si>
  <si>
    <t>Calcul des scores et seuils de maîtrise</t>
  </si>
  <si>
    <t xml:space="preserve">Des seuils de maîtrise ont été déterminés selon une méthodologie spécifique qui confronte les résultats issus des évaluations standardisées avec le jugement d’enseignants et d’experts sur le niveau des élèves et le contenu des évaluations (cf. « Bibliographie »). </t>
  </si>
  <si>
    <t>Dans le cadre de cette évaluation, pour chacune des disciplines, les seuils permettent de caractériser les degrés d’acquisition suivants : « Maîtrise insuffisante »,    « Maîtrise fragile », « Maîtrise satisfaisante », « Très bonne maîtrise ». Les seuils entre les maîtrises fragile et satisfaisante ont respectivement été établis à 210 en français et à 215 en mathématiques.</t>
  </si>
  <si>
    <t>*La compréhension de l’oral pour évaluer la capacité de l’élève à élaborer le sens d’un message en distinguant l’explicite et le sous-entendu dans un propos et en identifiant les visées du discours.</t>
  </si>
  <si>
    <t>*La compréhension de l’écrit pour évaluer la capacité de l’élève à comprendre et à interpréter des textes variés, des images et des documents combinant textes, schémas et images.</t>
  </si>
  <si>
    <t>*La compréhension du fonctionnement de la langue pour évaluer la capacité de l’élève à mobiliser ses connaissances en grammaire (classes grammaticales, syntaxe, morphologie verbale), en orthographe et en vocabulaire.</t>
  </si>
  <si>
    <t xml:space="preserve">*Organisation et gestion de données : interpréter, représenter et traiter des données.  Résoudre des problèmes de proportionnalité. Comprendre et utiliser la notion de fonction. </t>
  </si>
  <si>
    <t>*Nombres et calculs : utiliser les nombres pour comparer, calculer et résoudre des problèmes. Comprendre et utiliser la notion de divisibilité.</t>
  </si>
  <si>
    <t>Par ailleurs, deux domaines ont été évalués en seconde générale et technologique uniquement :</t>
  </si>
  <si>
    <t>*Géométrie de raisonnement : représenter l’espace. Utiliser les notions de géométrie plane pour démontrer.</t>
  </si>
  <si>
    <t>*Expressions algébriques : traduire un problème par une expression algébrique</t>
  </si>
  <si>
    <t>Enfin, deux domaines ont été évalués en seconde professionnelle uniquement :</t>
  </si>
  <si>
    <t>*Résolution algébrique de problèmes : mettre un problème en équation en vue de sa résolution. Résoudre algébriquement des équations.</t>
  </si>
  <si>
    <t>*Géométrie du calcul : représenter l’espace. Calculer avec des grandeurs mesurables ; exprimer les résultats dans les unités adaptées.</t>
  </si>
  <si>
    <r>
      <rPr>
        <b/>
        <sz val="10"/>
        <color theme="1"/>
        <rFont val="Arial"/>
        <family val="2"/>
      </rPr>
      <t>En mathématiques</t>
    </r>
    <r>
      <rPr>
        <sz val="10"/>
        <color theme="1"/>
        <rFont val="Arial"/>
        <family val="2"/>
      </rPr>
      <t>, deux domaines ont été évalués à la fois en seconde générale et technologique et en seconde professionnelle :</t>
    </r>
  </si>
  <si>
    <r>
      <rPr>
        <b/>
        <sz val="10"/>
        <color theme="1"/>
        <rFont val="Arial"/>
        <family val="2"/>
      </rPr>
      <t>En français</t>
    </r>
    <r>
      <rPr>
        <sz val="10"/>
        <color theme="1"/>
        <rFont val="Arial"/>
        <family val="2"/>
      </rPr>
      <t>, trois domaines de compétences ont été évalués à la fois en seconde générale et technologique et en seconde professionnelle :</t>
    </r>
  </si>
  <si>
    <t xml:space="preserve">L’évaluation effectuée en septembre 2020 a porté sur 700 000 élèves scolarisés en classes de seconde générale et technologique ou de seconde professionnelle dans plus de 4 100 lycées publics et privés sous tutelle du ministère en charge de l’éducation nationale et du ministère en charge de l’agriculture, sous contrat en France métropolitaine, dans les départements et régions d’outre-mer (DROM) et les collectivités et régions d'outre-mer (CROM) . </t>
  </si>
  <si>
    <t>filiere</t>
  </si>
  <si>
    <t>GT</t>
  </si>
  <si>
    <t>PRO</t>
  </si>
  <si>
    <t> Champ : France métropolitaine + DROM + Polynésie française et Saint-Pierre-et-Miquelon , Public + Privé sous contrat.</t>
  </si>
  <si>
    <t>En retard</t>
  </si>
  <si>
    <t>« À l'heure »</t>
  </si>
  <si>
    <r>
      <rPr>
        <b/>
        <sz val="9"/>
        <color indexed="8"/>
        <rFont val="Arial"/>
        <family val="2"/>
      </rPr>
      <t>Lecture :</t>
    </r>
    <r>
      <rPr>
        <sz val="9"/>
        <color indexed="8"/>
        <rFont val="Arial"/>
        <family val="2"/>
      </rPr>
      <t xml:space="preserve"> En seconde générale et technologique, 8 % des élèves sont en retard, alors qu'ils sont 32 % en seconde professionnelle.</t>
    </r>
  </si>
  <si>
    <t>groupe 5</t>
  </si>
  <si>
    <t>groupe 4</t>
  </si>
  <si>
    <t>groupe 3</t>
  </si>
  <si>
    <t>groupe 2</t>
  </si>
  <si>
    <t>groupe 1</t>
  </si>
  <si>
    <t>quintile_ips_nat</t>
  </si>
  <si>
    <t>Ensemble</t>
  </si>
  <si>
    <t>Privé sous contrat</t>
  </si>
  <si>
    <t>Public</t>
  </si>
  <si>
    <t>Très bonne maîtrise</t>
  </si>
  <si>
    <t>Maîtrise satisfaisante</t>
  </si>
  <si>
    <t>Maîtrise fragile</t>
  </si>
  <si>
    <t>Maîtrise insuffisante</t>
  </si>
  <si>
    <t>Caractéristique</t>
  </si>
  <si>
    <t>groupe 5  
(20% des lycées les plus favorisés)</t>
  </si>
  <si>
    <t>groupe 1 
(20% des lycées les moins favorisés)</t>
  </si>
  <si>
    <t>groupe 5 
(20% des lycées les plus favorisés)</t>
  </si>
  <si>
    <t>groupe 1
(20% des lycées les moins favorisés)</t>
  </si>
  <si>
    <t>Maîtrise Mathématiques</t>
  </si>
  <si>
    <t>Maîtrise Français</t>
  </si>
  <si>
    <t>Année</t>
  </si>
  <si>
    <t>groupe 5
(20% des lycées les plus favorisés)</t>
  </si>
  <si>
    <t>Bibliographie</t>
  </si>
  <si>
    <r>
      <t xml:space="preserve">• Miconnet N., Vourc’h R., 2015, « Détermination des standards minimaux pour évaluer les compétences du socle commun », </t>
    </r>
    <r>
      <rPr>
        <i/>
        <sz val="10"/>
        <color indexed="8"/>
        <rFont val="Arial"/>
        <family val="2"/>
      </rPr>
      <t>Éducation &amp; formations</t>
    </r>
    <r>
      <rPr>
        <sz val="10"/>
        <color indexed="8"/>
        <rFont val="Arial"/>
        <family val="2"/>
      </rPr>
      <t>, n° 86-87, p. 141-158, MENESR-DEPP.</t>
    </r>
  </si>
  <si>
    <r>
      <t xml:space="preserve">• Rocher T., 2016, « Construction d’un indice de position sociale des élèves » ; </t>
    </r>
    <r>
      <rPr>
        <i/>
        <sz val="10"/>
        <color indexed="8"/>
        <rFont val="Arial"/>
        <family val="2"/>
      </rPr>
      <t>Éducation &amp; formations</t>
    </r>
    <r>
      <rPr>
        <sz val="10"/>
        <color indexed="8"/>
        <rFont val="Arial"/>
        <family val="2"/>
      </rPr>
      <t>, n° 90, p. 5-28, MENESR-DEPP.</t>
    </r>
  </si>
  <si>
    <t>• Rapport technique : « Test de positionnement de début de seconde 2020 : premiers résultats », décembre 2020, MENJS-DEPP.</t>
  </si>
  <si>
    <t>• Anaïs Bret, Hélène Durand de Monestrol, Magatte Ndiaye, Charles Philippe, 2020, « Test de positionnement de début de seconde 2019 : des écarts de performance selon la voie de formation, le profil des élèves et les académies », Note d'information - N°20.24 – juillet 2020.</t>
  </si>
  <si>
    <t>Source : test de positionnement de début de seconde, Septembre 2020, MENJS-DEPP.</t>
  </si>
  <si>
    <t>secteur_public_prive</t>
  </si>
  <si>
    <r>
      <rPr>
        <b/>
        <sz val="9"/>
        <color indexed="8"/>
        <rFont val="Arial"/>
        <family val="2"/>
      </rPr>
      <t>Lecture :</t>
    </r>
    <r>
      <rPr>
        <sz val="9"/>
        <color indexed="8"/>
        <rFont val="Arial"/>
        <family val="2"/>
      </rPr>
      <t xml:space="preserve"> 51,4 % des élèves de seconde générale et technologique scolarisés dans le secteur privé sous contrat font partie du groupe 5 (les 20 % des lycées généraux et technologiques les plus favorisés), alors que dans le secteur public, seulement 14,2 % des élèves de seconde générale et technologique font partie du groupe 5. </t>
    </r>
  </si>
  <si>
    <t>groupe 1
(20 % des lycées les moins favorisés)</t>
  </si>
  <si>
    <t>groupe 5
(20 % des lycées les plus favorisés)</t>
  </si>
  <si>
    <t>Estimation de l’indice de position sociale</t>
  </si>
  <si>
    <t xml:space="preserve">La DEPP a élaboré un indice de position sociale à partir de plusieurs variables « mesurant la proximité au système scolaire du milieu familial de l’enfant » : caractéristiques sociales des parents, conditions de vie matérielles et financières, pratiques culturelles de l’enfant et de sa famille, implication des parents dans la scolarité, etc. Cet indice permet de mesurer la position socio-scolaire des élèves et peut se substituer à la PCS des parents dans le cadre d’études statistiques. De manière agrégée (niveau classe ou établissement par exemple), il permet  d’appréhender le profil social de la structure étudiée. Dans ce cas-là, on parle d’indice de position sociale moyen.
Dans cette note, la moyenne de cet indice a été calculée pour chaque lycée évalué. Ceci a permis de classer les lycées, pour chaque voie séparément, en cinq groupes : des établissements présentant l’indice de position sociale moyen le moins favorisé (groupe 1)  à ceux présentant l’indice de position sociale moyen le plus favorisé (groupe 5). Un score moyen est calculé pour chaque groupe. 
</t>
  </si>
  <si>
    <r>
      <rPr>
        <b/>
        <sz val="9"/>
        <color indexed="8"/>
        <rFont val="Arial"/>
        <family val="2"/>
      </rPr>
      <t>Lecture :</t>
    </r>
    <r>
      <rPr>
        <sz val="9"/>
        <color indexed="8"/>
        <rFont val="Arial"/>
        <family val="2"/>
      </rPr>
      <t xml:space="preserve"> En seconde générale et technologique, 76,9 % des élèves ont une maîtrise satisfaisante des compétences et connaissances en français et 16,3 % des élèves ont une très bonne maîtrise.</t>
    </r>
  </si>
  <si>
    <r>
      <rPr>
        <b/>
        <sz val="9"/>
        <color indexed="8"/>
        <rFont val="Arial"/>
        <family val="2"/>
      </rPr>
      <t>Lecture :</t>
    </r>
    <r>
      <rPr>
        <sz val="9"/>
        <color indexed="8"/>
        <rFont val="Arial"/>
        <family val="2"/>
      </rPr>
      <t xml:space="preserve"> En seconde générale et technologique, 77,1 % des élèves du groupe 1 avaient une maîtrise satisfaisante ou très bonne en français en 2019. En 2020, ils sont 82,8</t>
    </r>
    <r>
      <rPr>
        <sz val="9"/>
        <color indexed="8"/>
        <rFont val="Calibri"/>
        <family val="2"/>
      </rPr>
      <t> </t>
    </r>
    <r>
      <rPr>
        <sz val="9"/>
        <color indexed="8"/>
        <rFont val="Arial"/>
        <family val="2"/>
      </rPr>
      <t>%.</t>
    </r>
  </si>
  <si>
    <r>
      <rPr>
        <b/>
        <sz val="9"/>
        <color indexed="8"/>
        <rFont val="Arial"/>
        <family val="2"/>
      </rPr>
      <t>Lecture :</t>
    </r>
    <r>
      <rPr>
        <sz val="9"/>
        <color indexed="8"/>
        <rFont val="Arial"/>
        <family val="2"/>
      </rPr>
      <t xml:space="preserve"> En seconde générale et technologique, 63,2 % des élèves en retard avaient une maîtrise satisfaisante ou très bonne en mathématiques en 2019. En 2020, ils sont 61,9</t>
    </r>
    <r>
      <rPr>
        <sz val="9"/>
        <color indexed="8"/>
        <rFont val="Calibri"/>
        <family val="2"/>
      </rPr>
      <t> </t>
    </r>
    <r>
      <rPr>
        <sz val="9"/>
        <color indexed="8"/>
        <rFont val="Arial"/>
        <family val="2"/>
      </rPr>
      <t>%.</t>
    </r>
  </si>
  <si>
    <r>
      <rPr>
        <b/>
        <sz val="9"/>
        <color indexed="8"/>
        <rFont val="Arial"/>
        <family val="2"/>
      </rPr>
      <t>Lecture :</t>
    </r>
    <r>
      <rPr>
        <sz val="9"/>
        <color indexed="8"/>
        <rFont val="Arial"/>
        <family val="2"/>
      </rPr>
      <t xml:space="preserve"> En seconde générale et technologique, 91,6 % des élèves du secteur privé avaient une maîtrise satisfaisante ou très bonne en mathématiques en 2019. En 2020, ils sont  92,5</t>
    </r>
    <r>
      <rPr>
        <sz val="9"/>
        <color indexed="8"/>
        <rFont val="Calibri"/>
        <family val="2"/>
      </rPr>
      <t> </t>
    </r>
    <r>
      <rPr>
        <sz val="9"/>
        <color indexed="8"/>
        <rFont val="Arial"/>
        <family val="2"/>
      </rPr>
      <t>%.</t>
    </r>
  </si>
  <si>
    <r>
      <rPr>
        <b/>
        <sz val="9"/>
        <color indexed="8"/>
        <rFont val="Arial"/>
        <family val="2"/>
      </rPr>
      <t>Lecture :</t>
    </r>
    <r>
      <rPr>
        <sz val="9"/>
        <color indexed="8"/>
        <rFont val="Arial"/>
        <family val="2"/>
      </rPr>
      <t xml:space="preserve"> En seconde professionnelle, 4 % des élèves « à l'heure » ont une maîtrise insuffisante des compétences et connaissances en français, contre 7,7 % des élèves en retard.</t>
    </r>
  </si>
  <si>
    <r>
      <rPr>
        <b/>
        <sz val="9"/>
        <color indexed="8"/>
        <rFont val="Arial"/>
        <family val="2"/>
      </rPr>
      <t>Lecture :</t>
    </r>
    <r>
      <rPr>
        <sz val="9"/>
        <color indexed="8"/>
        <rFont val="Arial"/>
        <family val="2"/>
      </rPr>
      <t xml:space="preserve"> En seconde professionnelle, 24,0 % des élèves du groupe 1 (20 % des lycées les moins favorisés) ont une maîtrise satisfaisante des compétences et connaissances en mathématiques, alors qu'ils sont 46,7 % des élèves du groupe 5 (20% des lycées les plus favorisés) à avoir une maîtrise satisfaisante.</t>
    </r>
  </si>
  <si>
    <r>
      <rPr>
        <b/>
        <sz val="9"/>
        <color indexed="8"/>
        <rFont val="Arial"/>
        <family val="2"/>
      </rPr>
      <t>Lecture :</t>
    </r>
    <r>
      <rPr>
        <sz val="9"/>
        <color indexed="8"/>
        <rFont val="Arial"/>
        <family val="2"/>
      </rPr>
      <t xml:space="preserve"> En seconde professionnelle, 53,3 % des élèves avaient une maîtrise satisfaisante ou très bonne en français en 2019. Ils sont 56,8</t>
    </r>
    <r>
      <rPr>
        <sz val="9"/>
        <color indexed="8"/>
        <rFont val="Calibri"/>
        <family val="2"/>
      </rPr>
      <t> </t>
    </r>
    <r>
      <rPr>
        <sz val="9"/>
        <color indexed="8"/>
        <rFont val="Arial"/>
        <family val="2"/>
      </rPr>
      <t>% en 2020.</t>
    </r>
  </si>
  <si>
    <r>
      <rPr>
        <b/>
        <sz val="9"/>
        <color indexed="8"/>
        <rFont val="Arial"/>
        <family val="2"/>
      </rPr>
      <t>Lecture :</t>
    </r>
    <r>
      <rPr>
        <sz val="9"/>
        <color indexed="8"/>
        <rFont val="Arial"/>
        <family val="2"/>
      </rPr>
      <t xml:space="preserve"> En seconde professionnelle, 40,8 % des élèves du groupe 1 avaient une maîtrise satisfaisante ou très bonne en français en 2019. En 2020, ils sont 44,6</t>
    </r>
    <r>
      <rPr>
        <sz val="9"/>
        <color indexed="8"/>
        <rFont val="Calibri"/>
        <family val="2"/>
      </rPr>
      <t> </t>
    </r>
    <r>
      <rPr>
        <sz val="9"/>
        <color indexed="8"/>
        <rFont val="Arial"/>
        <family val="2"/>
      </rPr>
      <t>%.</t>
    </r>
  </si>
  <si>
    <r>
      <rPr>
        <b/>
        <sz val="9"/>
        <color indexed="8"/>
        <rFont val="Arial"/>
        <family val="2"/>
      </rPr>
      <t>Lecture :</t>
    </r>
    <r>
      <rPr>
        <sz val="9"/>
        <color indexed="8"/>
        <rFont val="Arial"/>
        <family val="2"/>
      </rPr>
      <t xml:space="preserve"> En seconde professionnelle, 32,0 % des élèves en retard avaient une maîtrise satisfaisante ou très bonne en mathématiques en 2019. En 2020, ils sont 29,8</t>
    </r>
    <r>
      <rPr>
        <sz val="9"/>
        <color indexed="8"/>
        <rFont val="Calibri"/>
        <family val="2"/>
      </rPr>
      <t> </t>
    </r>
    <r>
      <rPr>
        <sz val="9"/>
        <color indexed="8"/>
        <rFont val="Arial"/>
        <family val="2"/>
      </rPr>
      <t>%.</t>
    </r>
  </si>
  <si>
    <r>
      <rPr>
        <b/>
        <sz val="9"/>
        <color indexed="8"/>
        <rFont val="Arial"/>
        <family val="2"/>
      </rPr>
      <t>Lecture :</t>
    </r>
    <r>
      <rPr>
        <sz val="9"/>
        <color indexed="8"/>
        <rFont val="Arial"/>
        <family val="2"/>
      </rPr>
      <t xml:space="preserve"> En seconde professionnelle, 47,6 % des élèves du secteur privé avaient une maîtrise satisfaisante ou très bonne en mathématiques en 2019. En 2020, ils sont  44,5</t>
    </r>
    <r>
      <rPr>
        <sz val="9"/>
        <color indexed="8"/>
        <rFont val="Calibri"/>
        <family val="2"/>
      </rPr>
      <t> </t>
    </r>
    <r>
      <rPr>
        <sz val="9"/>
        <color indexed="8"/>
        <rFont val="Arial"/>
        <family val="2"/>
      </rPr>
      <t>%.</t>
    </r>
  </si>
  <si>
    <t>Figure 1 - Indice de position sociale moyen selon le profil social du lycée et la voie</t>
  </si>
  <si>
    <t>Figure 1.3 - Pourcentage d'élèves « à l'heure » ou en retard à l'entrée en seconde selon la voie</t>
  </si>
  <si>
    <t>Figure 1.4 - Répartion des élèves de seconde selon le secteur et le profil social du lycée</t>
  </si>
  <si>
    <t>Figure 2 - Maîtrise  des connaissances et des compétences en français en seconde générale et technologique</t>
  </si>
  <si>
    <t>Figure 3 - Maîtrise  des connaissances et des compétences en mathématiques en seconde générale et technologique</t>
  </si>
  <si>
    <t>Figure 5 - Maîtrise  des connaissances et des compétences en français en seconde professionnelle</t>
  </si>
  <si>
    <t>Figure 6 - Maîtrise  des connaissances et des compétences en mathématiques en seconde professionnelle</t>
  </si>
  <si>
    <t>Figure 4 - Maîtrise des connaissances et des compétences en français et en mathématiques en seconde générale et technologique selon le profil social du lycée, évolutions 2019-2020</t>
  </si>
  <si>
    <t xml:space="preserve">Figure 4.2 - Maîtrise des connaissances et des compétences en français et en mathématiques en seconde générale et technologique selon le retard scolaire, évolutions 2019-2020 </t>
  </si>
  <si>
    <t xml:space="preserve">Figure 4.3 - Maîtrise des connaissances et des compétences en français et en mathématiques en seconde générale et technologique selon le sexe, évolutions 2019-2020 </t>
  </si>
  <si>
    <t xml:space="preserve">Figure 4.4 -Figure 4.3 - Maîtrise des connaissances et des compétences en français et en mathématiques en seconde générale et technologique selon le secteur, évolutions 2019-2020 </t>
  </si>
  <si>
    <t xml:space="preserve">Figure 5.1 - Maîtrise des connaissances et des compétences en français et en mathématiques en seconde professionnelle, évolutions 2019-2020 </t>
  </si>
  <si>
    <t xml:space="preserve">Figure 5.2 - Maîtrise des connaissances et des compétences en français et en mathématiques en seconde professionnelle selon le profil social du lycée, évolutions 2019-2020 </t>
  </si>
  <si>
    <t xml:space="preserve">Figure 5.3 - Maîtrise des connaissances et des compétences en français et en mathématiques en seconde professionnelle selon le retard scolaire, évolutions 2019-2020 </t>
  </si>
  <si>
    <t xml:space="preserve">Figure 5.4 - Maîtrise des connaissances et des compétences en français et en mathématiques en seconde professionnelle selon le sexe, évolutions 2019-2020 </t>
  </si>
  <si>
    <t xml:space="preserve">Figure 5.5 - Maîtrise des connaissances et des compétences en français et en mathématiques en seconde professionnelle selon le secteur, évolutions 2019-2020 </t>
  </si>
  <si>
    <r>
      <rPr>
        <b/>
        <sz val="9"/>
        <color indexed="8"/>
        <rFont val="Arial"/>
        <family val="2"/>
      </rPr>
      <t>Lecture :</t>
    </r>
    <r>
      <rPr>
        <sz val="9"/>
        <color indexed="8"/>
        <rFont val="Arial"/>
        <family val="2"/>
      </rPr>
      <t xml:space="preserve"> Les lycées professionnels ont été placés dans cinq groupes, allant du groupe 1 qui est composé des 20 % des lycées les moins favorisés au groupe 5 qui regroupe les 20 % des lycées les plus favorisés. De la même manière, les lycées généraux et technologiques sont rassemblés en cinq groupes. La moyenne de l'indice de position sociale des 20</t>
    </r>
    <r>
      <rPr>
        <sz val="9"/>
        <color indexed="8"/>
        <rFont val="Calibri"/>
        <family val="2"/>
      </rPr>
      <t> </t>
    </r>
    <r>
      <rPr>
        <sz val="9"/>
        <color indexed="8"/>
        <rFont val="Arial"/>
        <family val="2"/>
      </rPr>
      <t>% des lycées professionnels les plus favorisés est de 112, elle est de 133 pour le groupe 5 des lycées généraux et technologiques.</t>
    </r>
  </si>
  <si>
    <t>Seconde générale et technologique</t>
  </si>
  <si>
    <t>Seconde professionnelle</t>
  </si>
  <si>
    <t>Connaissances et Compétences</t>
  </si>
  <si>
    <t>Score moyen</t>
  </si>
  <si>
    <t>Français</t>
  </si>
  <si>
    <t>Compréhension de l'écrit</t>
  </si>
  <si>
    <t>Compréhension de l'oral</t>
  </si>
  <si>
    <t>Compréhension de la langue</t>
  </si>
  <si>
    <t>Mathématiques</t>
  </si>
  <si>
    <t>Nombres et calculs</t>
  </si>
  <si>
    <t>Organisation et gestion de données</t>
  </si>
  <si>
    <t>Géométrie de raisonnement</t>
  </si>
  <si>
    <t>Expressions algébriques</t>
  </si>
  <si>
    <t>Géométrie du calcul</t>
  </si>
  <si>
    <t>Résolution algébrique de problèmes</t>
  </si>
  <si>
    <t>Discipline</t>
  </si>
  <si>
    <t>Lecture : les filless représentent 53,9 % des élèves de seconde générale et technologique, et 
41,7 % des élèves de seconde professionnelle</t>
  </si>
  <si>
    <t>Lecture : En seconde générale et technologique, 90,5 % des filless avaient une maîtrise satisfaisante ou très bonne en français en 2019. En 2020, elles sont  93,9 %.</t>
  </si>
  <si>
    <t>Lecture : En seconde professionnelle, 58.3 % des filless avaient une maîtrise satisfaisante ou très bonne en français en 2019. En 2020, elles sont 60 %.</t>
  </si>
  <si>
    <t>Figure 1.2 - Pourcentage de filless et de garçonss en classe de seconde selon la voie</t>
  </si>
  <si>
    <t>Lecture : En seconde générale et technologique, 70,8 % des filless ont une maîtrise satisfaisante des compétences et connaissances en mathématiques contre 69,9 % des garçonss.</t>
  </si>
  <si>
    <t>Filles</t>
  </si>
  <si>
    <t>Garçons</t>
  </si>
  <si>
    <t>Les scores moyens en français et en mathématiques ont été fixés par construction à 250 et l’écart type à 50 lors de l'évaluation réalisée en 2019 (cela implique qu’environ deux tiers des élèves de seconde en 2019 ont un score compris entre 200 et 300). 
Les scores des élèves de seconde générale et technologique et ceux de seconde professionnelle ont été calculés sur la même échelle.
Les scores moyens en français et en mathématiques ont été calculés à partir des éléments du test effectivement passés par chaque élève. Ainsi, un élève qui n’aurait pas passé tous les domaines en français ou en mathématiques est tout de même pris en compte dans ces scores. Les cores par discipline et par somaine en 2020 sont présentés dans les figure 7 et 8)</t>
  </si>
  <si>
    <r>
      <rPr>
        <b/>
        <sz val="9"/>
        <color indexed="8"/>
        <rFont val="Arial"/>
        <family val="2"/>
      </rPr>
      <t>Lecture :</t>
    </r>
    <r>
      <rPr>
        <sz val="9"/>
        <color indexed="8"/>
        <rFont val="Arial"/>
        <family val="2"/>
      </rPr>
      <t xml:space="preserve"> En seconde générale et technologique, le score moyen est de 272 en français en 2020.</t>
    </r>
  </si>
  <si>
    <r>
      <rPr>
        <b/>
        <sz val="9"/>
        <color indexed="8"/>
        <rFont val="Arial"/>
        <family val="2"/>
      </rPr>
      <t>Lecture :</t>
    </r>
    <r>
      <rPr>
        <sz val="9"/>
        <color indexed="8"/>
        <rFont val="Arial"/>
        <family val="2"/>
      </rPr>
      <t xml:space="preserve"> En seconde professionnelle, le score moyen est de 215 en français en 2020.</t>
    </r>
  </si>
  <si>
    <t>Figure 8 - Scores moyens en seconde professionnelle, septembre 2020</t>
  </si>
  <si>
    <t>Figure 7 - Scores moyens en seconde générale et technologique, septembre 2020</t>
  </si>
  <si>
    <r>
      <t xml:space="preserve">Réf. : </t>
    </r>
    <r>
      <rPr>
        <i/>
        <sz val="9"/>
        <color theme="1"/>
        <rFont val="Arial"/>
        <family val="2"/>
      </rPr>
      <t>Note d'information</t>
    </r>
    <r>
      <rPr>
        <sz val="9"/>
        <color theme="1"/>
        <rFont val="Arial"/>
        <family val="2"/>
      </rPr>
      <t xml:space="preserve"> n° 21.17 © DEPP</t>
    </r>
  </si>
</sst>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scheme val="minor"/>
    </font>
    <font>
      <b/>
      <sz val="10"/>
      <color theme="1"/>
      <name val="Arial"/>
      <family val="2"/>
    </font>
    <font>
      <sz val="10"/>
      <color theme="1"/>
      <name val="Calibri"/>
      <family val="2"/>
      <scheme val="minor"/>
    </font>
    <font>
      <sz val="10"/>
      <name val="Calibri"/>
      <family val="2"/>
      <scheme val="minor"/>
    </font>
    <font>
      <sz val="10"/>
      <color theme="1"/>
      <name val="Arial"/>
      <family val="2"/>
    </font>
    <font>
      <sz val="9"/>
      <color theme="1"/>
      <name val="Arial"/>
      <family val="2"/>
    </font>
    <font>
      <b/>
      <sz val="9"/>
      <color theme="1"/>
      <name val="Arial"/>
      <family val="2"/>
    </font>
    <font>
      <sz val="11"/>
      <color rgb="FF000000"/>
      <name val="Calibri"/>
      <family val="2"/>
      <scheme val="minor"/>
    </font>
    <font>
      <b/>
      <sz val="11"/>
      <color rgb="FF000000"/>
      <name val="Calibri"/>
      <family val="2"/>
      <scheme val="minor"/>
    </font>
    <font>
      <sz val="9"/>
      <color indexed="8"/>
      <name val="Arial"/>
      <family val="2"/>
    </font>
    <font>
      <b/>
      <sz val="9"/>
      <color indexed="8"/>
      <name val="Arial"/>
      <family val="2"/>
    </font>
    <font>
      <sz val="9"/>
      <color rgb="FF000000"/>
      <name val="Arial"/>
      <family val="2"/>
    </font>
    <font>
      <sz val="9"/>
      <color indexed="8"/>
      <name val="Calibri"/>
      <family val="2"/>
    </font>
    <font>
      <sz val="10"/>
      <name val="Arial"/>
      <family val="2"/>
    </font>
    <font>
      <i/>
      <sz val="10"/>
      <color indexed="8"/>
      <name val="Arial"/>
      <family val="2"/>
    </font>
    <font>
      <sz val="10"/>
      <color indexed="8"/>
      <name val="Arial"/>
      <family val="2"/>
    </font>
    <font>
      <i/>
      <sz val="9"/>
      <color theme="1"/>
      <name val="Arial"/>
      <family val="2"/>
    </font>
  </fonts>
  <fills count="3">
    <fill>
      <patternFill patternType="none"/>
    </fill>
    <fill>
      <patternFill patternType="gray125"/>
    </fill>
    <fill>
      <patternFill patternType="solid">
        <fgColor theme="0"/>
        <bgColor indexed="64"/>
      </patternFill>
    </fill>
  </fills>
  <borders count="15">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s>
  <cellStyleXfs count="2">
    <xf numFmtId="0" fontId="0" fillId="0" borderId="0"/>
    <xf numFmtId="0" fontId="7" fillId="0" borderId="0"/>
  </cellStyleXfs>
  <cellXfs count="97">
    <xf numFmtId="0" fontId="0" fillId="0" borderId="0" xfId="0"/>
    <xf numFmtId="0" fontId="1" fillId="2" borderId="0" xfId="0" applyFont="1" applyFill="1" applyBorder="1" applyAlignment="1">
      <alignment horizontal="justify" vertical="center"/>
    </xf>
    <xf numFmtId="0" fontId="2" fillId="0" borderId="0" xfId="0" applyFont="1"/>
    <xf numFmtId="0" fontId="3" fillId="0" borderId="0" xfId="0" applyFont="1"/>
    <xf numFmtId="0" fontId="4" fillId="2" borderId="0" xfId="0" applyFont="1" applyFill="1" applyBorder="1" applyAlignment="1">
      <alignment horizontal="justify" vertical="center"/>
    </xf>
    <xf numFmtId="0" fontId="4" fillId="0" borderId="0" xfId="0" applyFont="1" applyAlignment="1">
      <alignment horizontal="justify" vertical="center"/>
    </xf>
    <xf numFmtId="0" fontId="4" fillId="2" borderId="1" xfId="0" applyFont="1" applyFill="1" applyBorder="1" applyAlignment="1">
      <alignment horizontal="justify" vertical="center"/>
    </xf>
    <xf numFmtId="0" fontId="4" fillId="2" borderId="1" xfId="0" quotePrefix="1" applyFont="1" applyFill="1" applyBorder="1" applyAlignment="1">
      <alignment horizontal="justify" vertical="center"/>
    </xf>
    <xf numFmtId="0" fontId="4" fillId="0" borderId="1" xfId="0" applyFont="1" applyBorder="1" applyAlignment="1">
      <alignment wrapText="1"/>
    </xf>
    <xf numFmtId="0" fontId="4" fillId="2" borderId="2" xfId="0" applyFont="1" applyFill="1" applyBorder="1" applyAlignment="1">
      <alignment horizontal="justify" vertical="center"/>
    </xf>
    <xf numFmtId="0" fontId="1" fillId="2" borderId="3" xfId="0" applyFont="1" applyFill="1" applyBorder="1" applyAlignment="1">
      <alignment horizontal="justify" vertical="center"/>
    </xf>
    <xf numFmtId="0" fontId="4" fillId="2" borderId="1" xfId="0" applyFont="1" applyFill="1" applyBorder="1" applyAlignment="1">
      <alignment horizontal="justify" vertical="center" wrapText="1"/>
    </xf>
    <xf numFmtId="0" fontId="1" fillId="0" borderId="3" xfId="0" applyFont="1" applyBorder="1" applyAlignment="1">
      <alignment horizontal="justify" vertical="center"/>
    </xf>
    <xf numFmtId="0" fontId="4" fillId="0" borderId="2" xfId="0" applyFont="1" applyBorder="1" applyAlignment="1">
      <alignment wrapText="1"/>
    </xf>
    <xf numFmtId="0" fontId="4" fillId="0" borderId="0" xfId="0" applyFont="1"/>
    <xf numFmtId="0" fontId="13" fillId="0" borderId="0" xfId="0" applyFont="1"/>
    <xf numFmtId="0" fontId="4" fillId="0" borderId="0" xfId="0" applyFont="1" applyAlignment="1">
      <alignment vertical="center" wrapText="1"/>
    </xf>
    <xf numFmtId="0" fontId="2" fillId="0" borderId="0" xfId="0" applyFont="1" applyAlignment="1">
      <alignment vertical="center"/>
    </xf>
    <xf numFmtId="0" fontId="4" fillId="0" borderId="0" xfId="0" applyFont="1" applyAlignment="1">
      <alignment vertical="center"/>
    </xf>
    <xf numFmtId="0" fontId="2" fillId="0" borderId="0" xfId="0" applyFont="1" applyAlignment="1">
      <alignment vertical="center" wrapText="1"/>
    </xf>
    <xf numFmtId="0" fontId="1" fillId="0" borderId="0" xfId="0" applyFont="1" applyAlignment="1">
      <alignment vertical="center"/>
    </xf>
    <xf numFmtId="0" fontId="5" fillId="2" borderId="0" xfId="0" applyFont="1" applyFill="1"/>
    <xf numFmtId="0" fontId="9" fillId="2" borderId="0" xfId="0" applyFont="1" applyFill="1" applyAlignment="1">
      <alignment wrapText="1"/>
    </xf>
    <xf numFmtId="0" fontId="11" fillId="2" borderId="0" xfId="0" applyFont="1" applyFill="1" applyAlignment="1">
      <alignment vertical="center" readingOrder="1"/>
    </xf>
    <xf numFmtId="0" fontId="7" fillId="2" borderId="4" xfId="1" applyFill="1" applyBorder="1"/>
    <xf numFmtId="0" fontId="7" fillId="2" borderId="5" xfId="1" applyFill="1" applyBorder="1"/>
    <xf numFmtId="0" fontId="7" fillId="2" borderId="6" xfId="1" applyFill="1" applyBorder="1"/>
    <xf numFmtId="0" fontId="7" fillId="2" borderId="0" xfId="1" applyFill="1"/>
    <xf numFmtId="0" fontId="7" fillId="2" borderId="7" xfId="1" applyFill="1" applyBorder="1" applyAlignment="1">
      <alignment wrapText="1"/>
    </xf>
    <xf numFmtId="1" fontId="7" fillId="2" borderId="8" xfId="1" applyNumberFormat="1" applyFill="1" applyBorder="1"/>
    <xf numFmtId="1" fontId="7" fillId="2" borderId="9" xfId="1" applyNumberFormat="1" applyFill="1" applyBorder="1"/>
    <xf numFmtId="0" fontId="7" fillId="2" borderId="14" xfId="1" applyFill="1" applyBorder="1"/>
    <xf numFmtId="1" fontId="7" fillId="2" borderId="0" xfId="1" applyNumberFormat="1" applyFill="1" applyBorder="1"/>
    <xf numFmtId="1" fontId="7" fillId="2" borderId="13" xfId="1" applyNumberFormat="1" applyFill="1" applyBorder="1"/>
    <xf numFmtId="0" fontId="7" fillId="2" borderId="10" xfId="1" applyFill="1" applyBorder="1" applyAlignment="1">
      <alignment wrapText="1"/>
    </xf>
    <xf numFmtId="1" fontId="7" fillId="2" borderId="11" xfId="1" applyNumberFormat="1" applyFill="1" applyBorder="1"/>
    <xf numFmtId="1" fontId="7" fillId="2" borderId="12" xfId="1" applyNumberFormat="1" applyFill="1" applyBorder="1"/>
    <xf numFmtId="0" fontId="8" fillId="2" borderId="0" xfId="1" applyFont="1" applyFill="1" applyAlignment="1">
      <alignment horizontal="center"/>
    </xf>
    <xf numFmtId="0" fontId="7" fillId="2" borderId="7" xfId="1" applyFill="1" applyBorder="1"/>
    <xf numFmtId="0" fontId="7" fillId="2" borderId="8" xfId="1" applyFill="1" applyBorder="1"/>
    <xf numFmtId="0" fontId="7" fillId="2" borderId="9" xfId="1" applyFill="1" applyBorder="1"/>
    <xf numFmtId="0" fontId="7" fillId="2" borderId="10" xfId="1" applyFill="1" applyBorder="1"/>
    <xf numFmtId="0" fontId="7" fillId="2" borderId="11" xfId="1" applyFill="1" applyBorder="1"/>
    <xf numFmtId="0" fontId="7" fillId="2" borderId="12" xfId="1" applyFill="1" applyBorder="1"/>
    <xf numFmtId="0" fontId="7" fillId="2" borderId="0" xfId="1" applyFill="1" applyBorder="1"/>
    <xf numFmtId="0" fontId="7" fillId="2" borderId="13" xfId="1" applyFill="1" applyBorder="1"/>
    <xf numFmtId="0" fontId="7" fillId="2" borderId="14" xfId="1" applyFill="1" applyBorder="1" applyAlignment="1">
      <alignment horizontal="center"/>
    </xf>
    <xf numFmtId="0" fontId="7" fillId="2" borderId="0" xfId="1" applyFill="1" applyBorder="1" applyAlignment="1">
      <alignment horizontal="center"/>
    </xf>
    <xf numFmtId="0" fontId="6" fillId="2" borderId="0" xfId="0" applyFont="1" applyFill="1" applyAlignment="1">
      <alignment horizontal="left" vertical="center"/>
    </xf>
    <xf numFmtId="0" fontId="6" fillId="2" borderId="0" xfId="0" applyFont="1" applyFill="1" applyAlignment="1">
      <alignment vertical="center"/>
    </xf>
    <xf numFmtId="0" fontId="7" fillId="2" borderId="0" xfId="1" applyFill="1" applyAlignment="1">
      <alignment horizontal="left"/>
    </xf>
    <xf numFmtId="0" fontId="0" fillId="0" borderId="4" xfId="0" applyBorder="1"/>
    <xf numFmtId="0" fontId="0" fillId="0" borderId="6" xfId="0" applyBorder="1"/>
    <xf numFmtId="0" fontId="0" fillId="0" borderId="9" xfId="0" applyBorder="1"/>
    <xf numFmtId="0" fontId="0" fillId="0" borderId="13" xfId="0" applyBorder="1"/>
    <xf numFmtId="0" fontId="0" fillId="0" borderId="12" xfId="0" applyBorder="1"/>
    <xf numFmtId="0" fontId="6" fillId="0" borderId="0" xfId="0" applyFont="1"/>
    <xf numFmtId="0" fontId="6" fillId="0" borderId="0" xfId="0" applyFont="1" applyBorder="1"/>
    <xf numFmtId="0" fontId="0" fillId="0" borderId="0" xfId="0" applyBorder="1"/>
    <xf numFmtId="0" fontId="0" fillId="0" borderId="5" xfId="0" applyBorder="1"/>
    <xf numFmtId="0" fontId="0" fillId="0" borderId="8" xfId="0" applyBorder="1"/>
    <xf numFmtId="0" fontId="0" fillId="0" borderId="11" xfId="0" applyBorder="1"/>
    <xf numFmtId="0" fontId="7" fillId="2" borderId="0" xfId="1" applyFill="1" applyAlignment="1"/>
    <xf numFmtId="0" fontId="5" fillId="2" borderId="0" xfId="0" applyFont="1" applyFill="1" applyAlignment="1"/>
    <xf numFmtId="0" fontId="5" fillId="2" borderId="0" xfId="0" applyFont="1" applyFill="1"/>
    <xf numFmtId="0" fontId="5" fillId="2" borderId="0" xfId="0" applyFont="1" applyFill="1" applyAlignment="1"/>
    <xf numFmtId="0" fontId="0" fillId="0" borderId="0" xfId="0" applyAlignment="1">
      <alignment vertical="center" wrapText="1"/>
    </xf>
    <xf numFmtId="0" fontId="0" fillId="0" borderId="9" xfId="0" applyBorder="1" applyAlignment="1">
      <alignment vertical="center" wrapText="1"/>
    </xf>
    <xf numFmtId="0" fontId="7" fillId="0" borderId="8" xfId="1" applyFill="1" applyBorder="1"/>
    <xf numFmtId="0" fontId="7" fillId="0" borderId="9" xfId="1" applyFill="1" applyBorder="1"/>
    <xf numFmtId="0" fontId="7" fillId="0" borderId="11" xfId="1" applyFill="1" applyBorder="1"/>
    <xf numFmtId="0" fontId="7" fillId="0" borderId="12" xfId="1" applyFill="1" applyBorder="1"/>
    <xf numFmtId="0" fontId="7" fillId="0" borderId="13" xfId="1" applyFill="1" applyBorder="1"/>
    <xf numFmtId="0" fontId="9" fillId="2" borderId="0" xfId="0" applyFont="1" applyFill="1" applyAlignment="1">
      <alignment wrapText="1"/>
    </xf>
    <xf numFmtId="0" fontId="11" fillId="2" borderId="0" xfId="0" applyFont="1" applyFill="1" applyAlignment="1">
      <alignment horizontal="left" vertical="center" readingOrder="1"/>
    </xf>
    <xf numFmtId="0" fontId="9" fillId="2" borderId="0" xfId="0" applyFont="1" applyFill="1" applyAlignment="1">
      <alignment horizontal="left" vertical="center" readingOrder="1"/>
    </xf>
    <xf numFmtId="0" fontId="5" fillId="2" borderId="0" xfId="0" applyFont="1" applyFill="1"/>
    <xf numFmtId="0" fontId="8" fillId="2" borderId="0" xfId="1" applyFont="1" applyFill="1" applyAlignment="1">
      <alignment horizontal="left"/>
    </xf>
    <xf numFmtId="0" fontId="8" fillId="2" borderId="0" xfId="1" applyFont="1" applyFill="1" applyAlignment="1">
      <alignment horizontal="center"/>
    </xf>
    <xf numFmtId="0" fontId="6" fillId="2" borderId="0" xfId="0" applyFont="1" applyFill="1" applyAlignment="1">
      <alignment horizontal="left" vertical="center"/>
    </xf>
    <xf numFmtId="0" fontId="7" fillId="2" borderId="7" xfId="1" applyFill="1" applyBorder="1" applyAlignment="1">
      <alignment horizontal="center"/>
    </xf>
    <xf numFmtId="0" fontId="7" fillId="2" borderId="10" xfId="1" applyFill="1" applyBorder="1" applyAlignment="1">
      <alignment horizontal="center"/>
    </xf>
    <xf numFmtId="0" fontId="11" fillId="2" borderId="0" xfId="0" applyFont="1" applyFill="1" applyAlignment="1">
      <alignment vertical="center" readingOrder="1"/>
    </xf>
    <xf numFmtId="0" fontId="7" fillId="2" borderId="14" xfId="1" applyFill="1" applyBorder="1" applyAlignment="1">
      <alignment horizontal="center"/>
    </xf>
    <xf numFmtId="0" fontId="6" fillId="2" borderId="0" xfId="0" applyFont="1" applyFill="1" applyAlignment="1">
      <alignment horizontal="left" vertical="center" wrapText="1"/>
    </xf>
    <xf numFmtId="0" fontId="6" fillId="2" borderId="0" xfId="0" applyFont="1" applyFill="1" applyAlignment="1">
      <alignment horizontal="center" vertical="center"/>
    </xf>
    <xf numFmtId="0" fontId="11" fillId="2" borderId="0" xfId="0" applyFont="1" applyFill="1" applyAlignment="1">
      <alignment vertical="center"/>
    </xf>
    <xf numFmtId="0" fontId="9" fillId="2" borderId="0" xfId="0" applyFont="1" applyFill="1" applyAlignment="1">
      <alignment vertical="center"/>
    </xf>
    <xf numFmtId="0" fontId="0" fillId="0" borderId="7" xfId="0" applyBorder="1" applyAlignment="1">
      <alignment horizontal="center"/>
    </xf>
    <xf numFmtId="0" fontId="0" fillId="0" borderId="14" xfId="0" applyBorder="1" applyAlignment="1">
      <alignment horizontal="center"/>
    </xf>
    <xf numFmtId="0" fontId="0" fillId="0" borderId="10" xfId="0" applyBorder="1" applyAlignment="1">
      <alignment horizontal="center"/>
    </xf>
    <xf numFmtId="0" fontId="0" fillId="0" borderId="8"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9" fillId="2" borderId="0" xfId="0" applyFont="1" applyFill="1" applyAlignment="1">
      <alignment horizontal="left" wrapText="1"/>
    </xf>
    <xf numFmtId="0" fontId="1" fillId="0" borderId="0" xfId="0" applyFont="1" applyAlignment="1">
      <alignment vertical="center"/>
    </xf>
    <xf numFmtId="0" fontId="2" fillId="0" borderId="0" xfId="0" applyFont="1" applyAlignment="1">
      <alignment vertical="center"/>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barChart>
        <c:barDir val="bar"/>
        <c:grouping val="clustered"/>
        <c:varyColors val="0"/>
        <c:ser>
          <c:idx val="1"/>
          <c:order val="0"/>
          <c:tx>
            <c:strRef>
              <c:f>'Figure 1'!$C$1</c:f>
              <c:strCache>
                <c:ptCount val="1"/>
                <c:pt idx="0">
                  <c:v>Seconde professionnelle</c:v>
                </c:pt>
              </c:strCache>
            </c:strRef>
          </c:tx>
          <c:spPr>
            <a:solidFill>
              <a:schemeClr val="accent1">
                <a:tint val="77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1'!$A$2:$A$6</c:f>
              <c:strCache>
                <c:ptCount val="5"/>
                <c:pt idx="0">
                  <c:v>groupe 1
(20 % des lycées les moins favorisés)</c:v>
                </c:pt>
                <c:pt idx="1">
                  <c:v>groupe 2</c:v>
                </c:pt>
                <c:pt idx="2">
                  <c:v>groupe 3</c:v>
                </c:pt>
                <c:pt idx="3">
                  <c:v>groupe 4</c:v>
                </c:pt>
                <c:pt idx="4">
                  <c:v>groupe 5
(20 % des lycées les plus favorisés)</c:v>
                </c:pt>
              </c:strCache>
            </c:strRef>
          </c:cat>
          <c:val>
            <c:numRef>
              <c:f>'Figure 1'!$C$2:$C$6</c:f>
              <c:numCache>
                <c:formatCode>0</c:formatCode>
                <c:ptCount val="5"/>
                <c:pt idx="0">
                  <c:v>75.681474446434095</c:v>
                </c:pt>
                <c:pt idx="1">
                  <c:v>86.096723945395894</c:v>
                </c:pt>
                <c:pt idx="2">
                  <c:v>93.283734393551697</c:v>
                </c:pt>
                <c:pt idx="3">
                  <c:v>100.32544052393899</c:v>
                </c:pt>
                <c:pt idx="4">
                  <c:v>111.622360939977</c:v>
                </c:pt>
              </c:numCache>
            </c:numRef>
          </c:val>
          <c:extLst xmlns:c16r2="http://schemas.microsoft.com/office/drawing/2015/06/chart">
            <c:ext xmlns:c16="http://schemas.microsoft.com/office/drawing/2014/chart" uri="{C3380CC4-5D6E-409C-BE32-E72D297353CC}">
              <c16:uniqueId val="{00000000-BE55-4D01-B803-C9AAE3C7474E}"/>
            </c:ext>
          </c:extLst>
        </c:ser>
        <c:ser>
          <c:idx val="0"/>
          <c:order val="1"/>
          <c:tx>
            <c:strRef>
              <c:f>'Figure 1'!$B$1</c:f>
              <c:strCache>
                <c:ptCount val="1"/>
                <c:pt idx="0">
                  <c:v>Seconde générale et technologique</c:v>
                </c:pt>
              </c:strCache>
            </c:strRef>
          </c:tx>
          <c:spPr>
            <a:solidFill>
              <a:schemeClr val="accent1">
                <a:shade val="76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1'!$A$2:$A$6</c:f>
              <c:strCache>
                <c:ptCount val="5"/>
                <c:pt idx="0">
                  <c:v>groupe 1
(20 % des lycées les moins favorisés)</c:v>
                </c:pt>
                <c:pt idx="1">
                  <c:v>groupe 2</c:v>
                </c:pt>
                <c:pt idx="2">
                  <c:v>groupe 3</c:v>
                </c:pt>
                <c:pt idx="3">
                  <c:v>groupe 4</c:v>
                </c:pt>
                <c:pt idx="4">
                  <c:v>groupe 5
(20 % des lycées les plus favorisés)</c:v>
                </c:pt>
              </c:strCache>
            </c:strRef>
          </c:cat>
          <c:val>
            <c:numRef>
              <c:f>'Figure 1'!$B$2:$B$6</c:f>
              <c:numCache>
                <c:formatCode>0</c:formatCode>
                <c:ptCount val="5"/>
                <c:pt idx="0">
                  <c:v>89.385131281541007</c:v>
                </c:pt>
                <c:pt idx="1">
                  <c:v>102.102022956608</c:v>
                </c:pt>
                <c:pt idx="2">
                  <c:v>109.47659119905001</c:v>
                </c:pt>
                <c:pt idx="3">
                  <c:v>117.882924441903</c:v>
                </c:pt>
                <c:pt idx="4">
                  <c:v>133.42734893123199</c:v>
                </c:pt>
              </c:numCache>
            </c:numRef>
          </c:val>
          <c:extLst xmlns:c16r2="http://schemas.microsoft.com/office/drawing/2015/06/chart">
            <c:ext xmlns:c16="http://schemas.microsoft.com/office/drawing/2014/chart" uri="{C3380CC4-5D6E-409C-BE32-E72D297353CC}">
              <c16:uniqueId val="{00000001-BE55-4D01-B803-C9AAE3C7474E}"/>
            </c:ext>
          </c:extLst>
        </c:ser>
        <c:dLbls>
          <c:dLblPos val="ctr"/>
          <c:showLegendKey val="0"/>
          <c:showVal val="1"/>
          <c:showCatName val="0"/>
          <c:showSerName val="0"/>
          <c:showPercent val="0"/>
          <c:showBubbleSize val="0"/>
        </c:dLbls>
        <c:gapWidth val="100"/>
        <c:axId val="112880256"/>
        <c:axId val="112611712"/>
      </c:barChart>
      <c:catAx>
        <c:axId val="112880256"/>
        <c:scaling>
          <c:orientation val="maxMin"/>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12611712"/>
        <c:crosses val="autoZero"/>
        <c:auto val="1"/>
        <c:lblAlgn val="ctr"/>
        <c:lblOffset val="100"/>
        <c:noMultiLvlLbl val="0"/>
      </c:catAx>
      <c:valAx>
        <c:axId val="112611712"/>
        <c:scaling>
          <c:orientation val="minMax"/>
        </c:scaling>
        <c:delete val="1"/>
        <c:axPos val="t"/>
        <c:numFmt formatCode="0" sourceLinked="0"/>
        <c:majorTickMark val="out"/>
        <c:minorTickMark val="none"/>
        <c:tickLblPos val="nextTo"/>
        <c:crossAx val="11288025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Secteur de scolarisation</a:t>
            </a:r>
          </a:p>
        </c:rich>
      </c:tx>
      <c:layout>
        <c:manualLayout>
          <c:xMode val="edge"/>
          <c:yMode val="edge"/>
          <c:x val="9.133413408069755E-3"/>
          <c:y val="2.7777876080096728E-2"/>
        </c:manualLayout>
      </c:layout>
      <c:overlay val="0"/>
      <c:spPr>
        <a:noFill/>
        <a:ln>
          <a:noFill/>
        </a:ln>
        <a:effectLst/>
      </c:spPr>
    </c:title>
    <c:autoTitleDeleted val="0"/>
    <c:plotArea>
      <c:layout>
        <c:manualLayout>
          <c:layoutTarget val="inner"/>
          <c:xMode val="edge"/>
          <c:yMode val="edge"/>
          <c:x val="0.15946762904636921"/>
          <c:y val="0.16187554680664915"/>
          <c:w val="0.8099768153980752"/>
          <c:h val="0.7871985272674249"/>
        </c:manualLayout>
      </c:layout>
      <c:barChart>
        <c:barDir val="bar"/>
        <c:grouping val="stacked"/>
        <c:varyColors val="0"/>
        <c:ser>
          <c:idx val="0"/>
          <c:order val="0"/>
          <c:tx>
            <c:v>Français</c:v>
          </c:tx>
          <c:spPr>
            <a:solidFill>
              <a:schemeClr val="accent1"/>
            </a:solidFill>
            <a:ln>
              <a:noFill/>
            </a:ln>
            <a:effectLst/>
          </c:spPr>
          <c:invertIfNegative val="0"/>
          <c:dLbls>
            <c:dLbl>
              <c:idx val="0"/>
              <c:layout/>
              <c:tx>
                <c:rich>
                  <a:bodyPr/>
                  <a:lstStyle/>
                  <a:p>
                    <a:fld id="{89B4A3DE-A011-40B6-8DEA-E84D7DA7AD86}" type="CELLRANGE">
                      <a:rPr lang="en-US"/>
                      <a:pPr/>
                      <a:t>[PLAGECELL]</a:t>
                    </a:fld>
                    <a:endParaRPr lang="fr-FR"/>
                  </a:p>
                </c:rich>
              </c:tx>
              <c:dLblPos val="ct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showDataLabelsRange val="1"/>
                </c:ext>
                <c:ext xmlns:c16="http://schemas.microsoft.com/office/drawing/2014/chart" uri="{C3380CC4-5D6E-409C-BE32-E72D297353CC}">
                  <c16:uniqueId val="{00000000-6E42-4F15-B27B-BA1CA0EAAABF}"/>
                </c:ext>
              </c:extLst>
            </c:dLbl>
            <c:dLbl>
              <c:idx val="1"/>
              <c:layout/>
              <c:tx>
                <c:rich>
                  <a:bodyPr/>
                  <a:lstStyle/>
                  <a:p>
                    <a:fld id="{60211B63-9D78-4510-A60E-41687997901F}" type="CELLRANGE">
                      <a:rPr lang="fr-FR"/>
                      <a:pPr/>
                      <a:t>[PLAGECELL]</a:t>
                    </a:fld>
                    <a:endParaRPr lang="fr-FR"/>
                  </a:p>
                </c:rich>
              </c:tx>
              <c:dLblPos val="ct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6E42-4F15-B27B-BA1CA0EAAABF}"/>
                </c:ext>
              </c:extLst>
            </c:dLbl>
            <c:dLbl>
              <c:idx val="2"/>
              <c:tx>
                <c:rich>
                  <a:bodyPr/>
                  <a:lstStyle/>
                  <a:p>
                    <a:endParaRPr lang="en-US"/>
                  </a:p>
                </c:rich>
              </c:tx>
              <c:dLblPos val="ctr"/>
              <c:showLegendKey val="0"/>
              <c:showVal val="0"/>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6E42-4F15-B27B-BA1CA0EAAABF}"/>
                </c:ext>
              </c:extLst>
            </c:dLbl>
            <c:dLbl>
              <c:idx val="3"/>
              <c:layout/>
              <c:tx>
                <c:rich>
                  <a:bodyPr/>
                  <a:lstStyle/>
                  <a:p>
                    <a:fld id="{C2414A06-0490-427F-8926-BD551AB44DBD}" type="CELLRANGE">
                      <a:rPr lang="fr-FR"/>
                      <a:pPr/>
                      <a:t>[PLAGECELL]</a:t>
                    </a:fld>
                    <a:endParaRPr lang="fr-FR"/>
                  </a:p>
                </c:rich>
              </c:tx>
              <c:dLblPos val="ct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6E42-4F15-B27B-BA1CA0EAAABF}"/>
                </c:ext>
              </c:extLst>
            </c:dLbl>
            <c:dLbl>
              <c:idx val="4"/>
              <c:layout/>
              <c:tx>
                <c:rich>
                  <a:bodyPr/>
                  <a:lstStyle/>
                  <a:p>
                    <a:fld id="{49EA738D-2538-49FF-925D-66C03D84DE53}" type="CELLRANGE">
                      <a:rPr lang="fr-FR"/>
                      <a:pPr/>
                      <a:t>[PLAGECELL]</a:t>
                    </a:fld>
                    <a:endParaRPr lang="fr-FR"/>
                  </a:p>
                </c:rich>
              </c:tx>
              <c:dLblPos val="ct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6E42-4F15-B27B-BA1CA0EAAAB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ctr"/>
            <c:showLegendKey val="0"/>
            <c:showVal val="0"/>
            <c:showCatName val="0"/>
            <c:showSerName val="0"/>
            <c:showPercent val="0"/>
            <c:showBubbleSize val="0"/>
            <c:extLst xmlns:c16r2="http://schemas.microsoft.com/office/drawing/2015/06/char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multiLvlStrRef>
              <c:f>'Figure 4.4'!$A$2:$B$6</c:f>
              <c:multiLvlStrCache>
                <c:ptCount val="5"/>
                <c:lvl>
                  <c:pt idx="0">
                    <c:v>2020</c:v>
                  </c:pt>
                  <c:pt idx="1">
                    <c:v>2019</c:v>
                  </c:pt>
                  <c:pt idx="3">
                    <c:v>2020</c:v>
                  </c:pt>
                  <c:pt idx="4">
                    <c:v>2019</c:v>
                  </c:pt>
                </c:lvl>
                <c:lvl>
                  <c:pt idx="0">
                    <c:v>Public</c:v>
                  </c:pt>
                  <c:pt idx="3">
                    <c:v>Privé sous contrat</c:v>
                  </c:pt>
                </c:lvl>
              </c:multiLvlStrCache>
            </c:multiLvlStrRef>
          </c:cat>
          <c:val>
            <c:numRef>
              <c:f>'Figure 4.4'!$C$2:$C$6</c:f>
              <c:numCache>
                <c:formatCode>General</c:formatCode>
                <c:ptCount val="5"/>
                <c:pt idx="0">
                  <c:v>-92.2</c:v>
                </c:pt>
                <c:pt idx="1">
                  <c:v>-88</c:v>
                </c:pt>
                <c:pt idx="3">
                  <c:v>-96.7</c:v>
                </c:pt>
                <c:pt idx="4">
                  <c:v>-93.7</c:v>
                </c:pt>
              </c:numCache>
            </c:numRef>
          </c:val>
          <c:extLst xmlns:c16r2="http://schemas.microsoft.com/office/drawing/2015/06/chart">
            <c:ext xmlns:c15="http://schemas.microsoft.com/office/drawing/2012/chart" uri="{02D57815-91ED-43cb-92C2-25804820EDAC}">
              <c15:datalabelsRange>
                <c15:f>'Figure 4.4'!$D$2:$D$6</c15:f>
                <c15:dlblRangeCache>
                  <c:ptCount val="5"/>
                  <c:pt idx="0">
                    <c:v>92,2</c:v>
                  </c:pt>
                  <c:pt idx="1">
                    <c:v>88</c:v>
                  </c:pt>
                  <c:pt idx="3">
                    <c:v>96,7</c:v>
                  </c:pt>
                  <c:pt idx="4">
                    <c:v>93,7</c:v>
                  </c:pt>
                </c15:dlblRangeCache>
              </c15:datalabelsRange>
            </c:ext>
            <c:ext xmlns:c16="http://schemas.microsoft.com/office/drawing/2014/chart" uri="{C3380CC4-5D6E-409C-BE32-E72D297353CC}">
              <c16:uniqueId val="{00000005-6E42-4F15-B27B-BA1CA0EAAABF}"/>
            </c:ext>
          </c:extLst>
        </c:ser>
        <c:ser>
          <c:idx val="1"/>
          <c:order val="1"/>
          <c:tx>
            <c:v>Mathématiques</c:v>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'Figure 4.4'!$A$2:$B$6</c:f>
              <c:multiLvlStrCache>
                <c:ptCount val="5"/>
                <c:lvl>
                  <c:pt idx="0">
                    <c:v>2020</c:v>
                  </c:pt>
                  <c:pt idx="1">
                    <c:v>2019</c:v>
                  </c:pt>
                  <c:pt idx="3">
                    <c:v>2020</c:v>
                  </c:pt>
                  <c:pt idx="4">
                    <c:v>2019</c:v>
                  </c:pt>
                </c:lvl>
                <c:lvl>
                  <c:pt idx="0">
                    <c:v>Public</c:v>
                  </c:pt>
                  <c:pt idx="3">
                    <c:v>Privé sous contrat</c:v>
                  </c:pt>
                </c:lvl>
              </c:multiLvlStrCache>
            </c:multiLvlStrRef>
          </c:cat>
          <c:val>
            <c:numRef>
              <c:f>'Figure 4.4'!$E$2:$E$6</c:f>
              <c:numCache>
                <c:formatCode>General</c:formatCode>
                <c:ptCount val="5"/>
                <c:pt idx="0">
                  <c:v>80.900000000000006</c:v>
                </c:pt>
                <c:pt idx="1">
                  <c:v>82.3</c:v>
                </c:pt>
                <c:pt idx="3">
                  <c:v>92.5</c:v>
                </c:pt>
                <c:pt idx="4">
                  <c:v>91.6</c:v>
                </c:pt>
              </c:numCache>
            </c:numRef>
          </c:val>
          <c:extLst xmlns:c16r2="http://schemas.microsoft.com/office/drawing/2015/06/chart">
            <c:ext xmlns:c16="http://schemas.microsoft.com/office/drawing/2014/chart" uri="{C3380CC4-5D6E-409C-BE32-E72D297353CC}">
              <c16:uniqueId val="{00000006-6E42-4F15-B27B-BA1CA0EAAABF}"/>
            </c:ext>
          </c:extLst>
        </c:ser>
        <c:dLbls>
          <c:dLblPos val="ctr"/>
          <c:showLegendKey val="0"/>
          <c:showVal val="1"/>
          <c:showCatName val="0"/>
          <c:showSerName val="0"/>
          <c:showPercent val="0"/>
          <c:showBubbleSize val="0"/>
        </c:dLbls>
        <c:gapWidth val="50"/>
        <c:overlap val="100"/>
        <c:axId val="118698752"/>
        <c:axId val="118700288"/>
      </c:barChart>
      <c:catAx>
        <c:axId val="118698752"/>
        <c:scaling>
          <c:orientation val="minMax"/>
        </c:scaling>
        <c:delete val="0"/>
        <c:axPos val="l"/>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18700288"/>
        <c:crosses val="autoZero"/>
        <c:auto val="1"/>
        <c:lblAlgn val="ctr"/>
        <c:lblOffset val="0"/>
        <c:noMultiLvlLbl val="0"/>
      </c:catAx>
      <c:valAx>
        <c:axId val="118700288"/>
        <c:scaling>
          <c:orientation val="minMax"/>
          <c:max val="100"/>
          <c:min val="-100"/>
        </c:scaling>
        <c:delete val="1"/>
        <c:axPos val="b"/>
        <c:numFmt formatCode="General" sourceLinked="1"/>
        <c:majorTickMark val="none"/>
        <c:minorTickMark val="none"/>
        <c:tickLblPos val="nextTo"/>
        <c:crossAx val="118698752"/>
        <c:crosses val="autoZero"/>
        <c:crossBetween val="between"/>
      </c:valAx>
      <c:spPr>
        <a:noFill/>
        <a:ln>
          <a:noFill/>
        </a:ln>
        <a:effectLst/>
      </c:spPr>
    </c:plotArea>
    <c:legend>
      <c:legendPos val="t"/>
      <c:layout>
        <c:manualLayout>
          <c:xMode val="edge"/>
          <c:yMode val="edge"/>
          <c:x val="0.41156933508311466"/>
          <c:y val="5.1342592592592592E-2"/>
          <c:w val="0.36019444444444437"/>
          <c:h val="7.812554680664918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barChart>
        <c:barDir val="bar"/>
        <c:grouping val="percentStacked"/>
        <c:varyColors val="0"/>
        <c:ser>
          <c:idx val="0"/>
          <c:order val="0"/>
          <c:tx>
            <c:strRef>
              <c:f>'Figure 5'!$B$1</c:f>
              <c:strCache>
                <c:ptCount val="1"/>
                <c:pt idx="0">
                  <c:v>Maîtrise insuffisante</c:v>
                </c:pt>
              </c:strCache>
            </c:strRef>
          </c:tx>
          <c:spPr>
            <a:solidFill>
              <a:schemeClr val="accent1">
                <a:tint val="58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5'!$A$2:$A$17</c:f>
              <c:strCache>
                <c:ptCount val="16"/>
                <c:pt idx="0">
                  <c:v>groupe 5
(20% des lycées les plus favorisés)</c:v>
                </c:pt>
                <c:pt idx="1">
                  <c:v>groupe 4</c:v>
                </c:pt>
                <c:pt idx="2">
                  <c:v>groupe 3</c:v>
                </c:pt>
                <c:pt idx="3">
                  <c:v>groupe 2</c:v>
                </c:pt>
                <c:pt idx="4">
                  <c:v>groupe 1
(20% des lycées les moins favorisés)</c:v>
                </c:pt>
                <c:pt idx="6">
                  <c:v>Public</c:v>
                </c:pt>
                <c:pt idx="7">
                  <c:v>Privé sous contrat</c:v>
                </c:pt>
                <c:pt idx="9">
                  <c:v>En retard</c:v>
                </c:pt>
                <c:pt idx="10">
                  <c:v>« À l'heure »</c:v>
                </c:pt>
                <c:pt idx="12">
                  <c:v>Garçons</c:v>
                </c:pt>
                <c:pt idx="13">
                  <c:v>Filles</c:v>
                </c:pt>
                <c:pt idx="15">
                  <c:v>Ensemble</c:v>
                </c:pt>
              </c:strCache>
            </c:strRef>
          </c:cat>
          <c:val>
            <c:numRef>
              <c:f>'Figure 5'!$B$2:$B$17</c:f>
              <c:numCache>
                <c:formatCode>General</c:formatCode>
                <c:ptCount val="16"/>
                <c:pt idx="0">
                  <c:v>3.3</c:v>
                </c:pt>
                <c:pt idx="1">
                  <c:v>3.8</c:v>
                </c:pt>
                <c:pt idx="2">
                  <c:v>4.2</c:v>
                </c:pt>
                <c:pt idx="3">
                  <c:v>4.8</c:v>
                </c:pt>
                <c:pt idx="4">
                  <c:v>8.1999999999999993</c:v>
                </c:pt>
                <c:pt idx="6">
                  <c:v>5.9</c:v>
                </c:pt>
                <c:pt idx="7">
                  <c:v>2.9</c:v>
                </c:pt>
                <c:pt idx="9">
                  <c:v>7.7</c:v>
                </c:pt>
                <c:pt idx="10">
                  <c:v>4</c:v>
                </c:pt>
                <c:pt idx="12">
                  <c:v>6.3</c:v>
                </c:pt>
                <c:pt idx="13">
                  <c:v>3.6</c:v>
                </c:pt>
                <c:pt idx="15">
                  <c:v>5.2</c:v>
                </c:pt>
              </c:numCache>
            </c:numRef>
          </c:val>
          <c:extLst xmlns:c16r2="http://schemas.microsoft.com/office/drawing/2015/06/chart">
            <c:ext xmlns:c16="http://schemas.microsoft.com/office/drawing/2014/chart" uri="{C3380CC4-5D6E-409C-BE32-E72D297353CC}">
              <c16:uniqueId val="{00000000-56FC-4350-A12D-A12B2E637038}"/>
            </c:ext>
          </c:extLst>
        </c:ser>
        <c:ser>
          <c:idx val="1"/>
          <c:order val="1"/>
          <c:tx>
            <c:strRef>
              <c:f>'Figure 5'!$C$1</c:f>
              <c:strCache>
                <c:ptCount val="1"/>
                <c:pt idx="0">
                  <c:v>Maîtrise fragile</c:v>
                </c:pt>
              </c:strCache>
            </c:strRef>
          </c:tx>
          <c:spPr>
            <a:solidFill>
              <a:schemeClr val="accent1">
                <a:tint val="86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5'!$A$2:$A$17</c:f>
              <c:strCache>
                <c:ptCount val="16"/>
                <c:pt idx="0">
                  <c:v>groupe 5
(20% des lycées les plus favorisés)</c:v>
                </c:pt>
                <c:pt idx="1">
                  <c:v>groupe 4</c:v>
                </c:pt>
                <c:pt idx="2">
                  <c:v>groupe 3</c:v>
                </c:pt>
                <c:pt idx="3">
                  <c:v>groupe 2</c:v>
                </c:pt>
                <c:pt idx="4">
                  <c:v>groupe 1
(20% des lycées les moins favorisés)</c:v>
                </c:pt>
                <c:pt idx="6">
                  <c:v>Public</c:v>
                </c:pt>
                <c:pt idx="7">
                  <c:v>Privé sous contrat</c:v>
                </c:pt>
                <c:pt idx="9">
                  <c:v>En retard</c:v>
                </c:pt>
                <c:pt idx="10">
                  <c:v>« À l'heure »</c:v>
                </c:pt>
                <c:pt idx="12">
                  <c:v>Garçons</c:v>
                </c:pt>
                <c:pt idx="13">
                  <c:v>Filles</c:v>
                </c:pt>
                <c:pt idx="15">
                  <c:v>Ensemble</c:v>
                </c:pt>
              </c:strCache>
            </c:strRef>
          </c:cat>
          <c:val>
            <c:numRef>
              <c:f>'Figure 5'!$C$2:$C$17</c:f>
              <c:numCache>
                <c:formatCode>General</c:formatCode>
                <c:ptCount val="16"/>
                <c:pt idx="0">
                  <c:v>30.9</c:v>
                </c:pt>
                <c:pt idx="1">
                  <c:v>34</c:v>
                </c:pt>
                <c:pt idx="2">
                  <c:v>35.700000000000003</c:v>
                </c:pt>
                <c:pt idx="3">
                  <c:v>38.299999999999997</c:v>
                </c:pt>
                <c:pt idx="4">
                  <c:v>47.2</c:v>
                </c:pt>
                <c:pt idx="6">
                  <c:v>40.299999999999997</c:v>
                </c:pt>
                <c:pt idx="7">
                  <c:v>31.4</c:v>
                </c:pt>
                <c:pt idx="9">
                  <c:v>44.8</c:v>
                </c:pt>
                <c:pt idx="10">
                  <c:v>35</c:v>
                </c:pt>
                <c:pt idx="12">
                  <c:v>39.299999999999997</c:v>
                </c:pt>
                <c:pt idx="13">
                  <c:v>36.4</c:v>
                </c:pt>
                <c:pt idx="15">
                  <c:v>38.1</c:v>
                </c:pt>
              </c:numCache>
            </c:numRef>
          </c:val>
          <c:extLst xmlns:c16r2="http://schemas.microsoft.com/office/drawing/2015/06/chart">
            <c:ext xmlns:c16="http://schemas.microsoft.com/office/drawing/2014/chart" uri="{C3380CC4-5D6E-409C-BE32-E72D297353CC}">
              <c16:uniqueId val="{00000001-56FC-4350-A12D-A12B2E637038}"/>
            </c:ext>
          </c:extLst>
        </c:ser>
        <c:ser>
          <c:idx val="2"/>
          <c:order val="2"/>
          <c:tx>
            <c:strRef>
              <c:f>'Figure 5'!$D$1</c:f>
              <c:strCache>
                <c:ptCount val="1"/>
                <c:pt idx="0">
                  <c:v>Maîtrise satisfaisante</c:v>
                </c:pt>
              </c:strCache>
            </c:strRef>
          </c:tx>
          <c:spPr>
            <a:solidFill>
              <a:schemeClr val="accent1">
                <a:shade val="86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5'!$A$2:$A$17</c:f>
              <c:strCache>
                <c:ptCount val="16"/>
                <c:pt idx="0">
                  <c:v>groupe 5
(20% des lycées les plus favorisés)</c:v>
                </c:pt>
                <c:pt idx="1">
                  <c:v>groupe 4</c:v>
                </c:pt>
                <c:pt idx="2">
                  <c:v>groupe 3</c:v>
                </c:pt>
                <c:pt idx="3">
                  <c:v>groupe 2</c:v>
                </c:pt>
                <c:pt idx="4">
                  <c:v>groupe 1
(20% des lycées les moins favorisés)</c:v>
                </c:pt>
                <c:pt idx="6">
                  <c:v>Public</c:v>
                </c:pt>
                <c:pt idx="7">
                  <c:v>Privé sous contrat</c:v>
                </c:pt>
                <c:pt idx="9">
                  <c:v>En retard</c:v>
                </c:pt>
                <c:pt idx="10">
                  <c:v>« À l'heure »</c:v>
                </c:pt>
                <c:pt idx="12">
                  <c:v>Garçons</c:v>
                </c:pt>
                <c:pt idx="13">
                  <c:v>Filles</c:v>
                </c:pt>
                <c:pt idx="15">
                  <c:v>Ensemble</c:v>
                </c:pt>
              </c:strCache>
            </c:strRef>
          </c:cat>
          <c:val>
            <c:numRef>
              <c:f>'Figure 5'!$D$2:$D$17</c:f>
              <c:numCache>
                <c:formatCode>General</c:formatCode>
                <c:ptCount val="16"/>
                <c:pt idx="0">
                  <c:v>64.900000000000006</c:v>
                </c:pt>
                <c:pt idx="1">
                  <c:v>61.7</c:v>
                </c:pt>
                <c:pt idx="2">
                  <c:v>59.5</c:v>
                </c:pt>
                <c:pt idx="3">
                  <c:v>56.4</c:v>
                </c:pt>
                <c:pt idx="4">
                  <c:v>44.4</c:v>
                </c:pt>
                <c:pt idx="6">
                  <c:v>53.4</c:v>
                </c:pt>
                <c:pt idx="7">
                  <c:v>65.099999999999994</c:v>
                </c:pt>
                <c:pt idx="9">
                  <c:v>47.2</c:v>
                </c:pt>
                <c:pt idx="10">
                  <c:v>60.6</c:v>
                </c:pt>
                <c:pt idx="12">
                  <c:v>54.1</c:v>
                </c:pt>
                <c:pt idx="13">
                  <c:v>59.4</c:v>
                </c:pt>
                <c:pt idx="15">
                  <c:v>56.3</c:v>
                </c:pt>
              </c:numCache>
            </c:numRef>
          </c:val>
          <c:extLst xmlns:c16r2="http://schemas.microsoft.com/office/drawing/2015/06/chart">
            <c:ext xmlns:c16="http://schemas.microsoft.com/office/drawing/2014/chart" uri="{C3380CC4-5D6E-409C-BE32-E72D297353CC}">
              <c16:uniqueId val="{00000002-56FC-4350-A12D-A12B2E637038}"/>
            </c:ext>
          </c:extLst>
        </c:ser>
        <c:ser>
          <c:idx val="3"/>
          <c:order val="3"/>
          <c:tx>
            <c:strRef>
              <c:f>'Figure 5'!$E$1</c:f>
              <c:strCache>
                <c:ptCount val="1"/>
                <c:pt idx="0">
                  <c:v>Très bonne maîtrise</c:v>
                </c:pt>
              </c:strCache>
            </c:strRef>
          </c:tx>
          <c:spPr>
            <a:solidFill>
              <a:schemeClr val="accent1">
                <a:shade val="58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5'!$A$2:$A$17</c:f>
              <c:strCache>
                <c:ptCount val="16"/>
                <c:pt idx="0">
                  <c:v>groupe 5
(20% des lycées les plus favorisés)</c:v>
                </c:pt>
                <c:pt idx="1">
                  <c:v>groupe 4</c:v>
                </c:pt>
                <c:pt idx="2">
                  <c:v>groupe 3</c:v>
                </c:pt>
                <c:pt idx="3">
                  <c:v>groupe 2</c:v>
                </c:pt>
                <c:pt idx="4">
                  <c:v>groupe 1
(20% des lycées les moins favorisés)</c:v>
                </c:pt>
                <c:pt idx="6">
                  <c:v>Public</c:v>
                </c:pt>
                <c:pt idx="7">
                  <c:v>Privé sous contrat</c:v>
                </c:pt>
                <c:pt idx="9">
                  <c:v>En retard</c:v>
                </c:pt>
                <c:pt idx="10">
                  <c:v>« À l'heure »</c:v>
                </c:pt>
                <c:pt idx="12">
                  <c:v>Garçons</c:v>
                </c:pt>
                <c:pt idx="13">
                  <c:v>Filles</c:v>
                </c:pt>
                <c:pt idx="15">
                  <c:v>Ensemble</c:v>
                </c:pt>
              </c:strCache>
            </c:strRef>
          </c:cat>
          <c:val>
            <c:numRef>
              <c:f>'Figure 5'!$E$2:$E$17</c:f>
              <c:numCache>
                <c:formatCode>General</c:formatCode>
                <c:ptCount val="16"/>
                <c:pt idx="0">
                  <c:v>0.8</c:v>
                </c:pt>
                <c:pt idx="1">
                  <c:v>0.5</c:v>
                </c:pt>
                <c:pt idx="2">
                  <c:v>0.5</c:v>
                </c:pt>
                <c:pt idx="3">
                  <c:v>0.4</c:v>
                </c:pt>
                <c:pt idx="4">
                  <c:v>0.2</c:v>
                </c:pt>
                <c:pt idx="6">
                  <c:v>0.4</c:v>
                </c:pt>
                <c:pt idx="7">
                  <c:v>0.6</c:v>
                </c:pt>
                <c:pt idx="9">
                  <c:v>0.4</c:v>
                </c:pt>
                <c:pt idx="10">
                  <c:v>0.5</c:v>
                </c:pt>
                <c:pt idx="12">
                  <c:v>0.4</c:v>
                </c:pt>
                <c:pt idx="13">
                  <c:v>0.6</c:v>
                </c:pt>
                <c:pt idx="15">
                  <c:v>0.5</c:v>
                </c:pt>
              </c:numCache>
            </c:numRef>
          </c:val>
          <c:extLst xmlns:c16r2="http://schemas.microsoft.com/office/drawing/2015/06/chart">
            <c:ext xmlns:c16="http://schemas.microsoft.com/office/drawing/2014/chart" uri="{C3380CC4-5D6E-409C-BE32-E72D297353CC}">
              <c16:uniqueId val="{00000003-56FC-4350-A12D-A12B2E637038}"/>
            </c:ext>
          </c:extLst>
        </c:ser>
        <c:dLbls>
          <c:dLblPos val="ctr"/>
          <c:showLegendKey val="0"/>
          <c:showVal val="1"/>
          <c:showCatName val="0"/>
          <c:showSerName val="0"/>
          <c:showPercent val="0"/>
          <c:showBubbleSize val="0"/>
        </c:dLbls>
        <c:gapWidth val="50"/>
        <c:overlap val="100"/>
        <c:axId val="118583680"/>
        <c:axId val="118585216"/>
      </c:barChart>
      <c:catAx>
        <c:axId val="118583680"/>
        <c:scaling>
          <c:orientation val="minMax"/>
        </c:scaling>
        <c:delete val="0"/>
        <c:axPos val="l"/>
        <c:numFmt formatCode="General" sourceLinked="1"/>
        <c:majorTickMark val="none"/>
        <c:minorTickMark val="none"/>
        <c:tickLblPos val="nextTo"/>
        <c:spPr>
          <a:noFill/>
          <a:ln w="9525" cap="flat" cmpd="sng" algn="ctr">
            <a:solidFill>
              <a:schemeClr val="bg1">
                <a:lumMod val="6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crossAx val="118585216"/>
        <c:crosses val="autoZero"/>
        <c:auto val="1"/>
        <c:lblAlgn val="ctr"/>
        <c:lblOffset val="100"/>
        <c:noMultiLvlLbl val="0"/>
      </c:catAx>
      <c:valAx>
        <c:axId val="118585216"/>
        <c:scaling>
          <c:orientation val="minMax"/>
        </c:scaling>
        <c:delete val="0"/>
        <c:axPos val="b"/>
        <c:numFmt formatCode="0%" sourceLinked="1"/>
        <c:majorTickMark val="out"/>
        <c:minorTickMark val="none"/>
        <c:tickLblPos val="nextTo"/>
        <c:spPr>
          <a:noFill/>
          <a:ln>
            <a:solidFill>
              <a:schemeClr val="bg1">
                <a:lumMod val="65000"/>
              </a:schemeClr>
            </a:solid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crossAx val="11858368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fr-FR"/>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barChart>
        <c:barDir val="bar"/>
        <c:grouping val="percentStacked"/>
        <c:varyColors val="0"/>
        <c:ser>
          <c:idx val="0"/>
          <c:order val="0"/>
          <c:tx>
            <c:strRef>
              <c:f>'Figure 6'!$B$1</c:f>
              <c:strCache>
                <c:ptCount val="1"/>
                <c:pt idx="0">
                  <c:v>Maîtrise insuffisante</c:v>
                </c:pt>
              </c:strCache>
            </c:strRef>
          </c:tx>
          <c:spPr>
            <a:solidFill>
              <a:schemeClr val="accent2">
                <a:tint val="58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6'!$A$2:$A$17</c:f>
              <c:strCache>
                <c:ptCount val="16"/>
                <c:pt idx="0">
                  <c:v>groupe 5
(20% des lycées les plus favorisés)</c:v>
                </c:pt>
                <c:pt idx="1">
                  <c:v>groupe 4</c:v>
                </c:pt>
                <c:pt idx="2">
                  <c:v>groupe 3</c:v>
                </c:pt>
                <c:pt idx="3">
                  <c:v>groupe 2</c:v>
                </c:pt>
                <c:pt idx="4">
                  <c:v>groupe 1
(20% des lycées les moins favorisés)</c:v>
                </c:pt>
                <c:pt idx="6">
                  <c:v>Public</c:v>
                </c:pt>
                <c:pt idx="7">
                  <c:v>Privé sous contrat</c:v>
                </c:pt>
                <c:pt idx="9">
                  <c:v>En retard</c:v>
                </c:pt>
                <c:pt idx="10">
                  <c:v>« À l'heure »</c:v>
                </c:pt>
                <c:pt idx="12">
                  <c:v>Garçons</c:v>
                </c:pt>
                <c:pt idx="13">
                  <c:v>Filles</c:v>
                </c:pt>
                <c:pt idx="15">
                  <c:v>Ensemble</c:v>
                </c:pt>
              </c:strCache>
            </c:strRef>
          </c:cat>
          <c:val>
            <c:numRef>
              <c:f>'Figure 6'!$B$2:$B$17</c:f>
              <c:numCache>
                <c:formatCode>General</c:formatCode>
                <c:ptCount val="16"/>
                <c:pt idx="0">
                  <c:v>5.8</c:v>
                </c:pt>
                <c:pt idx="1">
                  <c:v>6.4</c:v>
                </c:pt>
                <c:pt idx="2">
                  <c:v>7.3</c:v>
                </c:pt>
                <c:pt idx="3">
                  <c:v>8.1</c:v>
                </c:pt>
                <c:pt idx="4">
                  <c:v>13.8</c:v>
                </c:pt>
                <c:pt idx="6">
                  <c:v>9.6</c:v>
                </c:pt>
                <c:pt idx="7">
                  <c:v>6.1</c:v>
                </c:pt>
                <c:pt idx="9">
                  <c:v>11.8</c:v>
                </c:pt>
                <c:pt idx="10">
                  <c:v>7.2</c:v>
                </c:pt>
                <c:pt idx="12">
                  <c:v>8.1999999999999993</c:v>
                </c:pt>
                <c:pt idx="13">
                  <c:v>9.4</c:v>
                </c:pt>
                <c:pt idx="15">
                  <c:v>8.6999999999999993</c:v>
                </c:pt>
              </c:numCache>
            </c:numRef>
          </c:val>
          <c:extLst xmlns:c16r2="http://schemas.microsoft.com/office/drawing/2015/06/chart">
            <c:ext xmlns:c16="http://schemas.microsoft.com/office/drawing/2014/chart" uri="{C3380CC4-5D6E-409C-BE32-E72D297353CC}">
              <c16:uniqueId val="{00000000-02C6-4522-8569-7E42B85A326B}"/>
            </c:ext>
          </c:extLst>
        </c:ser>
        <c:ser>
          <c:idx val="1"/>
          <c:order val="1"/>
          <c:tx>
            <c:strRef>
              <c:f>'Figure 6'!$C$1</c:f>
              <c:strCache>
                <c:ptCount val="1"/>
                <c:pt idx="0">
                  <c:v>Maîtrise fragile</c:v>
                </c:pt>
              </c:strCache>
            </c:strRef>
          </c:tx>
          <c:spPr>
            <a:solidFill>
              <a:schemeClr val="accent2">
                <a:tint val="86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6'!$A$2:$A$17</c:f>
              <c:strCache>
                <c:ptCount val="16"/>
                <c:pt idx="0">
                  <c:v>groupe 5
(20% des lycées les plus favorisés)</c:v>
                </c:pt>
                <c:pt idx="1">
                  <c:v>groupe 4</c:v>
                </c:pt>
                <c:pt idx="2">
                  <c:v>groupe 3</c:v>
                </c:pt>
                <c:pt idx="3">
                  <c:v>groupe 2</c:v>
                </c:pt>
                <c:pt idx="4">
                  <c:v>groupe 1
(20% des lycées les moins favorisés)</c:v>
                </c:pt>
                <c:pt idx="6">
                  <c:v>Public</c:v>
                </c:pt>
                <c:pt idx="7">
                  <c:v>Privé sous contrat</c:v>
                </c:pt>
                <c:pt idx="9">
                  <c:v>En retard</c:v>
                </c:pt>
                <c:pt idx="10">
                  <c:v>« À l'heure »</c:v>
                </c:pt>
                <c:pt idx="12">
                  <c:v>Garçons</c:v>
                </c:pt>
                <c:pt idx="13">
                  <c:v>Filles</c:v>
                </c:pt>
                <c:pt idx="15">
                  <c:v>Ensemble</c:v>
                </c:pt>
              </c:strCache>
            </c:strRef>
          </c:cat>
          <c:val>
            <c:numRef>
              <c:f>'Figure 6'!$C$2:$C$17</c:f>
              <c:numCache>
                <c:formatCode>General</c:formatCode>
                <c:ptCount val="16"/>
                <c:pt idx="0">
                  <c:v>46.5</c:v>
                </c:pt>
                <c:pt idx="1">
                  <c:v>49.9</c:v>
                </c:pt>
                <c:pt idx="2">
                  <c:v>52.3</c:v>
                </c:pt>
                <c:pt idx="3">
                  <c:v>56.2</c:v>
                </c:pt>
                <c:pt idx="4">
                  <c:v>62</c:v>
                </c:pt>
                <c:pt idx="6">
                  <c:v>55.8</c:v>
                </c:pt>
                <c:pt idx="7">
                  <c:v>49.5</c:v>
                </c:pt>
                <c:pt idx="9">
                  <c:v>58.4</c:v>
                </c:pt>
                <c:pt idx="10">
                  <c:v>52.3</c:v>
                </c:pt>
                <c:pt idx="12">
                  <c:v>50.5</c:v>
                </c:pt>
                <c:pt idx="13">
                  <c:v>59.4</c:v>
                </c:pt>
                <c:pt idx="15">
                  <c:v>54.2</c:v>
                </c:pt>
              </c:numCache>
            </c:numRef>
          </c:val>
          <c:extLst xmlns:c16r2="http://schemas.microsoft.com/office/drawing/2015/06/chart">
            <c:ext xmlns:c16="http://schemas.microsoft.com/office/drawing/2014/chart" uri="{C3380CC4-5D6E-409C-BE32-E72D297353CC}">
              <c16:uniqueId val="{00000001-02C6-4522-8569-7E42B85A326B}"/>
            </c:ext>
          </c:extLst>
        </c:ser>
        <c:ser>
          <c:idx val="2"/>
          <c:order val="2"/>
          <c:tx>
            <c:strRef>
              <c:f>'Figure 6'!$D$1</c:f>
              <c:strCache>
                <c:ptCount val="1"/>
                <c:pt idx="0">
                  <c:v>Maîtrise satisfaisante</c:v>
                </c:pt>
              </c:strCache>
            </c:strRef>
          </c:tx>
          <c:spPr>
            <a:solidFill>
              <a:schemeClr val="accent2">
                <a:shade val="86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6'!$A$2:$A$17</c:f>
              <c:strCache>
                <c:ptCount val="16"/>
                <c:pt idx="0">
                  <c:v>groupe 5
(20% des lycées les plus favorisés)</c:v>
                </c:pt>
                <c:pt idx="1">
                  <c:v>groupe 4</c:v>
                </c:pt>
                <c:pt idx="2">
                  <c:v>groupe 3</c:v>
                </c:pt>
                <c:pt idx="3">
                  <c:v>groupe 2</c:v>
                </c:pt>
                <c:pt idx="4">
                  <c:v>groupe 1
(20% des lycées les moins favorisés)</c:v>
                </c:pt>
                <c:pt idx="6">
                  <c:v>Public</c:v>
                </c:pt>
                <c:pt idx="7">
                  <c:v>Privé sous contrat</c:v>
                </c:pt>
                <c:pt idx="9">
                  <c:v>En retard</c:v>
                </c:pt>
                <c:pt idx="10">
                  <c:v>« À l'heure »</c:v>
                </c:pt>
                <c:pt idx="12">
                  <c:v>Garçons</c:v>
                </c:pt>
                <c:pt idx="13">
                  <c:v>Filles</c:v>
                </c:pt>
                <c:pt idx="15">
                  <c:v>Ensemble</c:v>
                </c:pt>
              </c:strCache>
            </c:strRef>
          </c:cat>
          <c:val>
            <c:numRef>
              <c:f>'Figure 6'!$D$2:$D$17</c:f>
              <c:numCache>
                <c:formatCode>General</c:formatCode>
                <c:ptCount val="16"/>
                <c:pt idx="0">
                  <c:v>46.7</c:v>
                </c:pt>
                <c:pt idx="1">
                  <c:v>43.2</c:v>
                </c:pt>
                <c:pt idx="2">
                  <c:v>39.9</c:v>
                </c:pt>
                <c:pt idx="3">
                  <c:v>35.4</c:v>
                </c:pt>
                <c:pt idx="4">
                  <c:v>24</c:v>
                </c:pt>
                <c:pt idx="6">
                  <c:v>34.200000000000003</c:v>
                </c:pt>
                <c:pt idx="7">
                  <c:v>43.8</c:v>
                </c:pt>
                <c:pt idx="9">
                  <c:v>29.4</c:v>
                </c:pt>
                <c:pt idx="10">
                  <c:v>40</c:v>
                </c:pt>
                <c:pt idx="12">
                  <c:v>40.5</c:v>
                </c:pt>
                <c:pt idx="13">
                  <c:v>31</c:v>
                </c:pt>
                <c:pt idx="15">
                  <c:v>36.6</c:v>
                </c:pt>
              </c:numCache>
            </c:numRef>
          </c:val>
          <c:extLst xmlns:c16r2="http://schemas.microsoft.com/office/drawing/2015/06/chart">
            <c:ext xmlns:c16="http://schemas.microsoft.com/office/drawing/2014/chart" uri="{C3380CC4-5D6E-409C-BE32-E72D297353CC}">
              <c16:uniqueId val="{00000002-02C6-4522-8569-7E42B85A326B}"/>
            </c:ext>
          </c:extLst>
        </c:ser>
        <c:ser>
          <c:idx val="3"/>
          <c:order val="3"/>
          <c:tx>
            <c:strRef>
              <c:f>'Figure 6'!$E$1</c:f>
              <c:strCache>
                <c:ptCount val="1"/>
                <c:pt idx="0">
                  <c:v>Très bonne maîtrise</c:v>
                </c:pt>
              </c:strCache>
            </c:strRef>
          </c:tx>
          <c:spPr>
            <a:solidFill>
              <a:schemeClr val="accent2">
                <a:shade val="58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6'!$A$2:$A$17</c:f>
              <c:strCache>
                <c:ptCount val="16"/>
                <c:pt idx="0">
                  <c:v>groupe 5
(20% des lycées les plus favorisés)</c:v>
                </c:pt>
                <c:pt idx="1">
                  <c:v>groupe 4</c:v>
                </c:pt>
                <c:pt idx="2">
                  <c:v>groupe 3</c:v>
                </c:pt>
                <c:pt idx="3">
                  <c:v>groupe 2</c:v>
                </c:pt>
                <c:pt idx="4">
                  <c:v>groupe 1
(20% des lycées les moins favorisés)</c:v>
                </c:pt>
                <c:pt idx="6">
                  <c:v>Public</c:v>
                </c:pt>
                <c:pt idx="7">
                  <c:v>Privé sous contrat</c:v>
                </c:pt>
                <c:pt idx="9">
                  <c:v>En retard</c:v>
                </c:pt>
                <c:pt idx="10">
                  <c:v>« À l'heure »</c:v>
                </c:pt>
                <c:pt idx="12">
                  <c:v>Garçons</c:v>
                </c:pt>
                <c:pt idx="13">
                  <c:v>Filles</c:v>
                </c:pt>
                <c:pt idx="15">
                  <c:v>Ensemble</c:v>
                </c:pt>
              </c:strCache>
            </c:strRef>
          </c:cat>
          <c:val>
            <c:numRef>
              <c:f>'Figure 6'!$E$2:$E$17</c:f>
              <c:numCache>
                <c:formatCode>General</c:formatCode>
                <c:ptCount val="16"/>
                <c:pt idx="0">
                  <c:v>1</c:v>
                </c:pt>
                <c:pt idx="1">
                  <c:v>0.6</c:v>
                </c:pt>
                <c:pt idx="2">
                  <c:v>0.5</c:v>
                </c:pt>
                <c:pt idx="3">
                  <c:v>0.4</c:v>
                </c:pt>
                <c:pt idx="4">
                  <c:v>0.2</c:v>
                </c:pt>
                <c:pt idx="6">
                  <c:v>0.4</c:v>
                </c:pt>
                <c:pt idx="7">
                  <c:v>0.7</c:v>
                </c:pt>
                <c:pt idx="9">
                  <c:v>0.4</c:v>
                </c:pt>
                <c:pt idx="10">
                  <c:v>0.5</c:v>
                </c:pt>
                <c:pt idx="12">
                  <c:v>0.7</c:v>
                </c:pt>
                <c:pt idx="13">
                  <c:v>0.2</c:v>
                </c:pt>
                <c:pt idx="15">
                  <c:v>0.5</c:v>
                </c:pt>
              </c:numCache>
            </c:numRef>
          </c:val>
          <c:extLst xmlns:c16r2="http://schemas.microsoft.com/office/drawing/2015/06/chart">
            <c:ext xmlns:c16="http://schemas.microsoft.com/office/drawing/2014/chart" uri="{C3380CC4-5D6E-409C-BE32-E72D297353CC}">
              <c16:uniqueId val="{00000003-02C6-4522-8569-7E42B85A326B}"/>
            </c:ext>
          </c:extLst>
        </c:ser>
        <c:dLbls>
          <c:dLblPos val="ctr"/>
          <c:showLegendKey val="0"/>
          <c:showVal val="1"/>
          <c:showCatName val="0"/>
          <c:showSerName val="0"/>
          <c:showPercent val="0"/>
          <c:showBubbleSize val="0"/>
        </c:dLbls>
        <c:gapWidth val="50"/>
        <c:overlap val="100"/>
        <c:axId val="118553984"/>
        <c:axId val="118637696"/>
      </c:barChart>
      <c:catAx>
        <c:axId val="118553984"/>
        <c:scaling>
          <c:orientation val="minMax"/>
        </c:scaling>
        <c:delete val="0"/>
        <c:axPos val="l"/>
        <c:numFmt formatCode="General" sourceLinked="1"/>
        <c:majorTickMark val="none"/>
        <c:minorTickMark val="none"/>
        <c:tickLblPos val="nextTo"/>
        <c:spPr>
          <a:noFill/>
          <a:ln w="9525" cap="flat" cmpd="sng" algn="ctr">
            <a:solidFill>
              <a:schemeClr val="bg1">
                <a:lumMod val="6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crossAx val="118637696"/>
        <c:crosses val="autoZero"/>
        <c:auto val="1"/>
        <c:lblAlgn val="ctr"/>
        <c:lblOffset val="100"/>
        <c:noMultiLvlLbl val="0"/>
      </c:catAx>
      <c:valAx>
        <c:axId val="118637696"/>
        <c:scaling>
          <c:orientation val="minMax"/>
        </c:scaling>
        <c:delete val="0"/>
        <c:axPos val="b"/>
        <c:numFmt formatCode="0%" sourceLinked="1"/>
        <c:majorTickMark val="out"/>
        <c:minorTickMark val="none"/>
        <c:tickLblPos val="nextTo"/>
        <c:spPr>
          <a:noFill/>
          <a:ln>
            <a:solidFill>
              <a:schemeClr val="bg1">
                <a:lumMod val="65000"/>
              </a:schemeClr>
            </a:solid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crossAx val="11855398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fr-FR"/>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Ensemble</a:t>
            </a:r>
          </a:p>
        </c:rich>
      </c:tx>
      <c:layout>
        <c:manualLayout>
          <c:xMode val="edge"/>
          <c:yMode val="edge"/>
          <c:x val="2.8680446194225735E-2"/>
          <c:y val="4.6296296296296294E-2"/>
        </c:manualLayout>
      </c:layout>
      <c:overlay val="0"/>
      <c:spPr>
        <a:noFill/>
        <a:ln>
          <a:noFill/>
        </a:ln>
        <a:effectLst/>
      </c:spPr>
    </c:title>
    <c:autoTitleDeleted val="0"/>
    <c:plotArea>
      <c:layout>
        <c:manualLayout>
          <c:layoutTarget val="inner"/>
          <c:xMode val="edge"/>
          <c:yMode val="edge"/>
          <c:x val="8.3580927384076992E-2"/>
          <c:y val="0.16187554680664915"/>
          <c:w val="0.88586351706036748"/>
          <c:h val="0.7871985272674249"/>
        </c:manualLayout>
      </c:layout>
      <c:barChart>
        <c:barDir val="bar"/>
        <c:grouping val="stacked"/>
        <c:varyColors val="0"/>
        <c:ser>
          <c:idx val="0"/>
          <c:order val="0"/>
          <c:tx>
            <c:v>Français</c:v>
          </c:tx>
          <c:spPr>
            <a:solidFill>
              <a:schemeClr val="accent1"/>
            </a:solidFill>
            <a:ln>
              <a:noFill/>
            </a:ln>
            <a:effectLst/>
          </c:spPr>
          <c:invertIfNegative val="0"/>
          <c:dLbls>
            <c:dLbl>
              <c:idx val="0"/>
              <c:layout/>
              <c:tx>
                <c:rich>
                  <a:bodyPr/>
                  <a:lstStyle/>
                  <a:p>
                    <a:fld id="{3646525D-B0FF-400F-AC1A-BBE37EBA8E09}" type="CELLRANGE">
                      <a:rPr lang="en-US"/>
                      <a:pPr/>
                      <a:t>[PLAGECELL]</a:t>
                    </a:fld>
                    <a:endParaRPr lang="fr-FR"/>
                  </a:p>
                </c:rich>
              </c:tx>
              <c:dLblPos val="ct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showDataLabelsRange val="1"/>
                </c:ext>
                <c:ext xmlns:c16="http://schemas.microsoft.com/office/drawing/2014/chart" uri="{C3380CC4-5D6E-409C-BE32-E72D297353CC}">
                  <c16:uniqueId val="{00000000-B02B-4913-B89C-C08C17C6D8CA}"/>
                </c:ext>
              </c:extLst>
            </c:dLbl>
            <c:dLbl>
              <c:idx val="1"/>
              <c:layout/>
              <c:tx>
                <c:rich>
                  <a:bodyPr/>
                  <a:lstStyle/>
                  <a:p>
                    <a:fld id="{DEFE8A47-772E-4CB3-AC32-3700D37CFD45}" type="CELLRANGE">
                      <a:rPr lang="fr-FR"/>
                      <a:pPr/>
                      <a:t>[PLAGECELL]</a:t>
                    </a:fld>
                    <a:endParaRPr lang="fr-FR"/>
                  </a:p>
                </c:rich>
              </c:tx>
              <c:dLblPos val="ct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B02B-4913-B89C-C08C17C6D8C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ctr"/>
            <c:showLegendKey val="0"/>
            <c:showVal val="0"/>
            <c:showCatName val="0"/>
            <c:showSerName val="0"/>
            <c:showPercent val="0"/>
            <c:showBubbleSize val="0"/>
            <c:extLst xmlns:c16r2="http://schemas.microsoft.com/office/drawing/2015/06/char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numRef>
              <c:f>'Figure 5.1'!$B$2:$B$3</c:f>
              <c:numCache>
                <c:formatCode>General</c:formatCode>
                <c:ptCount val="2"/>
                <c:pt idx="0">
                  <c:v>2020</c:v>
                </c:pt>
                <c:pt idx="1">
                  <c:v>2019</c:v>
                </c:pt>
              </c:numCache>
            </c:numRef>
          </c:cat>
          <c:val>
            <c:numRef>
              <c:f>'Figure 5.1'!$C$2:$C$3</c:f>
              <c:numCache>
                <c:formatCode>General</c:formatCode>
                <c:ptCount val="2"/>
                <c:pt idx="0">
                  <c:v>-56.8</c:v>
                </c:pt>
                <c:pt idx="1">
                  <c:v>-53.3</c:v>
                </c:pt>
              </c:numCache>
            </c:numRef>
          </c:val>
          <c:extLst xmlns:c16r2="http://schemas.microsoft.com/office/drawing/2015/06/chart">
            <c:ext xmlns:c15="http://schemas.microsoft.com/office/drawing/2012/chart" uri="{02D57815-91ED-43cb-92C2-25804820EDAC}">
              <c15:datalabelsRange>
                <c15:f>'Figure 5.1'!$D$2:$D$3</c15:f>
                <c15:dlblRangeCache>
                  <c:ptCount val="2"/>
                  <c:pt idx="0">
                    <c:v>56,8</c:v>
                  </c:pt>
                  <c:pt idx="1">
                    <c:v>53,3</c:v>
                  </c:pt>
                </c15:dlblRangeCache>
              </c15:datalabelsRange>
            </c:ext>
            <c:ext xmlns:c16="http://schemas.microsoft.com/office/drawing/2014/chart" uri="{C3380CC4-5D6E-409C-BE32-E72D297353CC}">
              <c16:uniqueId val="{00000002-B02B-4913-B89C-C08C17C6D8CA}"/>
            </c:ext>
          </c:extLst>
        </c:ser>
        <c:ser>
          <c:idx val="1"/>
          <c:order val="1"/>
          <c:tx>
            <c:v>Mathématiques</c:v>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5.1'!$B$2:$B$3</c:f>
              <c:numCache>
                <c:formatCode>General</c:formatCode>
                <c:ptCount val="2"/>
                <c:pt idx="0">
                  <c:v>2020</c:v>
                </c:pt>
                <c:pt idx="1">
                  <c:v>2019</c:v>
                </c:pt>
              </c:numCache>
            </c:numRef>
          </c:cat>
          <c:val>
            <c:numRef>
              <c:f>'Figure 5.1'!$E$2:$E$3</c:f>
              <c:numCache>
                <c:formatCode>General</c:formatCode>
                <c:ptCount val="2"/>
                <c:pt idx="0">
                  <c:v>37.1</c:v>
                </c:pt>
                <c:pt idx="1">
                  <c:v>40.5</c:v>
                </c:pt>
              </c:numCache>
            </c:numRef>
          </c:val>
          <c:extLst xmlns:c16r2="http://schemas.microsoft.com/office/drawing/2015/06/chart">
            <c:ext xmlns:c16="http://schemas.microsoft.com/office/drawing/2014/chart" uri="{C3380CC4-5D6E-409C-BE32-E72D297353CC}">
              <c16:uniqueId val="{00000003-B02B-4913-B89C-C08C17C6D8CA}"/>
            </c:ext>
          </c:extLst>
        </c:ser>
        <c:dLbls>
          <c:dLblPos val="ctr"/>
          <c:showLegendKey val="0"/>
          <c:showVal val="1"/>
          <c:showCatName val="0"/>
          <c:showSerName val="0"/>
          <c:showPercent val="0"/>
          <c:showBubbleSize val="0"/>
        </c:dLbls>
        <c:gapWidth val="50"/>
        <c:overlap val="100"/>
        <c:axId val="119014144"/>
        <c:axId val="119015680"/>
      </c:barChart>
      <c:catAx>
        <c:axId val="119014144"/>
        <c:scaling>
          <c:orientation val="minMax"/>
        </c:scaling>
        <c:delete val="0"/>
        <c:axPos val="l"/>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19015680"/>
        <c:crosses val="autoZero"/>
        <c:auto val="1"/>
        <c:lblAlgn val="ctr"/>
        <c:lblOffset val="0"/>
        <c:noMultiLvlLbl val="0"/>
      </c:catAx>
      <c:valAx>
        <c:axId val="119015680"/>
        <c:scaling>
          <c:orientation val="minMax"/>
          <c:max val="100"/>
          <c:min val="-100"/>
        </c:scaling>
        <c:delete val="1"/>
        <c:axPos val="b"/>
        <c:numFmt formatCode="General" sourceLinked="1"/>
        <c:majorTickMark val="none"/>
        <c:minorTickMark val="none"/>
        <c:tickLblPos val="nextTo"/>
        <c:crossAx val="119014144"/>
        <c:crosses val="autoZero"/>
        <c:crossBetween val="between"/>
      </c:valAx>
      <c:spPr>
        <a:noFill/>
        <a:ln>
          <a:noFill/>
        </a:ln>
        <a:effectLst/>
      </c:spPr>
    </c:plotArea>
    <c:legend>
      <c:legendPos val="t"/>
      <c:layout>
        <c:manualLayout>
          <c:xMode val="edge"/>
          <c:yMode val="edge"/>
          <c:x val="0.3810137795275591"/>
          <c:y val="4.6712962962962977E-2"/>
          <c:w val="0.36019444444444437"/>
          <c:h val="0.1388899509996118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Niveau social</a:t>
            </a:r>
          </a:p>
        </c:rich>
      </c:tx>
      <c:layout>
        <c:manualLayout>
          <c:xMode val="edge"/>
          <c:yMode val="edge"/>
          <c:x val="2.9798556430446155E-2"/>
          <c:y val="2.5316455696202531E-2"/>
        </c:manualLayout>
      </c:layout>
      <c:overlay val="0"/>
      <c:spPr>
        <a:noFill/>
        <a:ln>
          <a:noFill/>
        </a:ln>
        <a:effectLst/>
      </c:spPr>
    </c:title>
    <c:autoTitleDeleted val="0"/>
    <c:plotArea>
      <c:layout>
        <c:manualLayout>
          <c:layoutTarget val="inner"/>
          <c:xMode val="edge"/>
          <c:yMode val="edge"/>
          <c:x val="4.7048556430446191E-2"/>
          <c:y val="0.1011677021384985"/>
          <c:w val="0.90972922134733158"/>
          <c:h val="0.86733224802595865"/>
        </c:manualLayout>
      </c:layout>
      <c:barChart>
        <c:barDir val="bar"/>
        <c:grouping val="stacked"/>
        <c:varyColors val="0"/>
        <c:ser>
          <c:idx val="0"/>
          <c:order val="0"/>
          <c:tx>
            <c:v>Français</c:v>
          </c:tx>
          <c:spPr>
            <a:solidFill>
              <a:schemeClr val="accent1"/>
            </a:solidFill>
            <a:ln>
              <a:noFill/>
            </a:ln>
            <a:effectLst/>
          </c:spPr>
          <c:invertIfNegative val="0"/>
          <c:dLbls>
            <c:dLbl>
              <c:idx val="0"/>
              <c:layout/>
              <c:tx>
                <c:rich>
                  <a:bodyPr/>
                  <a:lstStyle/>
                  <a:p>
                    <a:fld id="{61F368E4-ECF9-4F0D-8E79-30E78B866C10}" type="CELLRANGE">
                      <a:rPr lang="en-US"/>
                      <a:pPr/>
                      <a:t>[PLAGECELL]</a:t>
                    </a:fld>
                    <a:endParaRPr lang="fr-FR"/>
                  </a:p>
                </c:rich>
              </c:tx>
              <c:dLblPos val="ct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showDataLabelsRange val="1"/>
                </c:ext>
                <c:ext xmlns:c16="http://schemas.microsoft.com/office/drawing/2014/chart" uri="{C3380CC4-5D6E-409C-BE32-E72D297353CC}">
                  <c16:uniqueId val="{00000000-B4C3-44F0-8F74-31DA55D36393}"/>
                </c:ext>
              </c:extLst>
            </c:dLbl>
            <c:dLbl>
              <c:idx val="1"/>
              <c:layout/>
              <c:tx>
                <c:rich>
                  <a:bodyPr/>
                  <a:lstStyle/>
                  <a:p>
                    <a:fld id="{772378D5-302C-4D52-9B35-299A4F5935C6}" type="CELLRANGE">
                      <a:rPr lang="fr-FR"/>
                      <a:pPr/>
                      <a:t>[PLAGECELL]</a:t>
                    </a:fld>
                    <a:endParaRPr lang="fr-FR"/>
                  </a:p>
                </c:rich>
              </c:tx>
              <c:dLblPos val="ct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B4C3-44F0-8F74-31DA55D36393}"/>
                </c:ext>
              </c:extLst>
            </c:dLbl>
            <c:dLbl>
              <c:idx val="2"/>
              <c:tx>
                <c:rich>
                  <a:bodyPr/>
                  <a:lstStyle/>
                  <a:p>
                    <a:endParaRPr lang="en-US"/>
                  </a:p>
                </c:rich>
              </c:tx>
              <c:dLblPos val="ctr"/>
              <c:showLegendKey val="0"/>
              <c:showVal val="0"/>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B4C3-44F0-8F74-31DA55D36393}"/>
                </c:ext>
              </c:extLst>
            </c:dLbl>
            <c:dLbl>
              <c:idx val="3"/>
              <c:layout/>
              <c:tx>
                <c:rich>
                  <a:bodyPr/>
                  <a:lstStyle/>
                  <a:p>
                    <a:fld id="{1C7D9508-B041-4F54-AFC3-3843359A87A0}" type="CELLRANGE">
                      <a:rPr lang="fr-FR"/>
                      <a:pPr/>
                      <a:t>[PLAGECELL]</a:t>
                    </a:fld>
                    <a:endParaRPr lang="fr-FR"/>
                  </a:p>
                </c:rich>
              </c:tx>
              <c:dLblPos val="ct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B4C3-44F0-8F74-31DA55D36393}"/>
                </c:ext>
              </c:extLst>
            </c:dLbl>
            <c:dLbl>
              <c:idx val="4"/>
              <c:layout/>
              <c:tx>
                <c:rich>
                  <a:bodyPr/>
                  <a:lstStyle/>
                  <a:p>
                    <a:fld id="{04DD22BA-128F-4C2D-8AB6-4AC384226CFF}" type="CELLRANGE">
                      <a:rPr lang="fr-FR"/>
                      <a:pPr/>
                      <a:t>[PLAGECELL]</a:t>
                    </a:fld>
                    <a:endParaRPr lang="fr-FR"/>
                  </a:p>
                </c:rich>
              </c:tx>
              <c:dLblPos val="ct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B4C3-44F0-8F74-31DA55D36393}"/>
                </c:ext>
              </c:extLst>
            </c:dLbl>
            <c:dLbl>
              <c:idx val="5"/>
              <c:tx>
                <c:rich>
                  <a:bodyPr/>
                  <a:lstStyle/>
                  <a:p>
                    <a:endParaRPr lang="en-US"/>
                  </a:p>
                </c:rich>
              </c:tx>
              <c:dLblPos val="ctr"/>
              <c:showLegendKey val="0"/>
              <c:showVal val="0"/>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B4C3-44F0-8F74-31DA55D36393}"/>
                </c:ext>
              </c:extLst>
            </c:dLbl>
            <c:dLbl>
              <c:idx val="6"/>
              <c:layout/>
              <c:tx>
                <c:rich>
                  <a:bodyPr/>
                  <a:lstStyle/>
                  <a:p>
                    <a:fld id="{780CBF59-3A6A-4518-B1EC-2F82AE1A40B8}" type="CELLRANGE">
                      <a:rPr lang="fr-FR"/>
                      <a:pPr/>
                      <a:t>[PLAGECELL]</a:t>
                    </a:fld>
                    <a:endParaRPr lang="fr-FR"/>
                  </a:p>
                </c:rich>
              </c:tx>
              <c:dLblPos val="ct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6-B4C3-44F0-8F74-31DA55D36393}"/>
                </c:ext>
              </c:extLst>
            </c:dLbl>
            <c:dLbl>
              <c:idx val="7"/>
              <c:layout/>
              <c:tx>
                <c:rich>
                  <a:bodyPr/>
                  <a:lstStyle/>
                  <a:p>
                    <a:fld id="{F1600125-2B65-4B71-8EE3-A44346DA2B40}" type="CELLRANGE">
                      <a:rPr lang="fr-FR"/>
                      <a:pPr/>
                      <a:t>[PLAGECELL]</a:t>
                    </a:fld>
                    <a:endParaRPr lang="fr-FR"/>
                  </a:p>
                </c:rich>
              </c:tx>
              <c:dLblPos val="ct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B4C3-44F0-8F74-31DA55D36393}"/>
                </c:ext>
              </c:extLst>
            </c:dLbl>
            <c:dLbl>
              <c:idx val="8"/>
              <c:tx>
                <c:rich>
                  <a:bodyPr/>
                  <a:lstStyle/>
                  <a:p>
                    <a:endParaRPr lang="en-US"/>
                  </a:p>
                </c:rich>
              </c:tx>
              <c:dLblPos val="ctr"/>
              <c:showLegendKey val="0"/>
              <c:showVal val="0"/>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B4C3-44F0-8F74-31DA55D36393}"/>
                </c:ext>
              </c:extLst>
            </c:dLbl>
            <c:dLbl>
              <c:idx val="9"/>
              <c:layout/>
              <c:tx>
                <c:rich>
                  <a:bodyPr/>
                  <a:lstStyle/>
                  <a:p>
                    <a:fld id="{DFFB554C-2360-4637-B076-5B75299FDC56}" type="CELLRANGE">
                      <a:rPr lang="fr-FR"/>
                      <a:pPr/>
                      <a:t>[PLAGECELL]</a:t>
                    </a:fld>
                    <a:endParaRPr lang="fr-FR"/>
                  </a:p>
                </c:rich>
              </c:tx>
              <c:dLblPos val="ct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B4C3-44F0-8F74-31DA55D36393}"/>
                </c:ext>
              </c:extLst>
            </c:dLbl>
            <c:dLbl>
              <c:idx val="10"/>
              <c:layout/>
              <c:tx>
                <c:rich>
                  <a:bodyPr/>
                  <a:lstStyle/>
                  <a:p>
                    <a:fld id="{1CAEFD17-176F-4305-AF39-0A2712F218CC}" type="CELLRANGE">
                      <a:rPr lang="fr-FR"/>
                      <a:pPr/>
                      <a:t>[PLAGECELL]</a:t>
                    </a:fld>
                    <a:endParaRPr lang="fr-FR"/>
                  </a:p>
                </c:rich>
              </c:tx>
              <c:dLblPos val="ct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A-B4C3-44F0-8F74-31DA55D36393}"/>
                </c:ext>
              </c:extLst>
            </c:dLbl>
            <c:dLbl>
              <c:idx val="11"/>
              <c:tx>
                <c:rich>
                  <a:bodyPr/>
                  <a:lstStyle/>
                  <a:p>
                    <a:endParaRPr lang="en-US"/>
                  </a:p>
                </c:rich>
              </c:tx>
              <c:dLblPos val="ctr"/>
              <c:showLegendKey val="0"/>
              <c:showVal val="0"/>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B-B4C3-44F0-8F74-31DA55D36393}"/>
                </c:ext>
              </c:extLst>
            </c:dLbl>
            <c:dLbl>
              <c:idx val="12"/>
              <c:layout/>
              <c:tx>
                <c:rich>
                  <a:bodyPr/>
                  <a:lstStyle/>
                  <a:p>
                    <a:fld id="{2AFB9A6F-4711-46FC-A182-13E5A661387D}" type="CELLRANGE">
                      <a:rPr lang="fr-FR"/>
                      <a:pPr/>
                      <a:t>[PLAGECELL]</a:t>
                    </a:fld>
                    <a:endParaRPr lang="fr-FR"/>
                  </a:p>
                </c:rich>
              </c:tx>
              <c:dLblPos val="ct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C-B4C3-44F0-8F74-31DA55D36393}"/>
                </c:ext>
              </c:extLst>
            </c:dLbl>
            <c:dLbl>
              <c:idx val="13"/>
              <c:layout/>
              <c:tx>
                <c:rich>
                  <a:bodyPr/>
                  <a:lstStyle/>
                  <a:p>
                    <a:fld id="{AA863F69-8AF3-46A1-BE02-D0BE19EDB2AA}" type="CELLRANGE">
                      <a:rPr lang="fr-FR"/>
                      <a:pPr/>
                      <a:t>[PLAGECELL]</a:t>
                    </a:fld>
                    <a:endParaRPr lang="fr-FR"/>
                  </a:p>
                </c:rich>
              </c:tx>
              <c:dLblPos val="ct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D-B4C3-44F0-8F74-31DA55D3639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ctr"/>
            <c:showLegendKey val="0"/>
            <c:showVal val="0"/>
            <c:showCatName val="0"/>
            <c:showSerName val="0"/>
            <c:showPercent val="0"/>
            <c:showBubbleSize val="0"/>
            <c:extLst xmlns:c16r2="http://schemas.microsoft.com/office/drawing/2015/06/char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multiLvlStrRef>
              <c:f>'Figure 5.2'!$A$2:$B$15</c:f>
              <c:multiLvlStrCache>
                <c:ptCount val="14"/>
                <c:lvl>
                  <c:pt idx="0">
                    <c:v>2020</c:v>
                  </c:pt>
                  <c:pt idx="1">
                    <c:v>2019</c:v>
                  </c:pt>
                  <c:pt idx="3">
                    <c:v>2020</c:v>
                  </c:pt>
                  <c:pt idx="4">
                    <c:v>2019</c:v>
                  </c:pt>
                  <c:pt idx="6">
                    <c:v>2020</c:v>
                  </c:pt>
                  <c:pt idx="7">
                    <c:v>2019</c:v>
                  </c:pt>
                  <c:pt idx="9">
                    <c:v>2020</c:v>
                  </c:pt>
                  <c:pt idx="10">
                    <c:v>2019</c:v>
                  </c:pt>
                  <c:pt idx="12">
                    <c:v>2020</c:v>
                  </c:pt>
                  <c:pt idx="13">
                    <c:v>2019</c:v>
                  </c:pt>
                </c:lvl>
                <c:lvl>
                  <c:pt idx="0">
                    <c:v>groupe 5</c:v>
                  </c:pt>
                  <c:pt idx="3">
                    <c:v>groupe 4</c:v>
                  </c:pt>
                  <c:pt idx="6">
                    <c:v>groupe 3</c:v>
                  </c:pt>
                  <c:pt idx="9">
                    <c:v>groupe 2</c:v>
                  </c:pt>
                  <c:pt idx="12">
                    <c:v>groupe 1</c:v>
                  </c:pt>
                </c:lvl>
              </c:multiLvlStrCache>
            </c:multiLvlStrRef>
          </c:cat>
          <c:val>
            <c:numRef>
              <c:f>'Figure 5.2'!$C$2:$C$15</c:f>
              <c:numCache>
                <c:formatCode>General</c:formatCode>
                <c:ptCount val="14"/>
                <c:pt idx="0">
                  <c:v>-65.7</c:v>
                </c:pt>
                <c:pt idx="1">
                  <c:v>-61.6</c:v>
                </c:pt>
                <c:pt idx="3">
                  <c:v>-62.2</c:v>
                </c:pt>
                <c:pt idx="4">
                  <c:v>-58.9</c:v>
                </c:pt>
                <c:pt idx="6">
                  <c:v>-60</c:v>
                </c:pt>
                <c:pt idx="7">
                  <c:v>-57.6</c:v>
                </c:pt>
                <c:pt idx="9">
                  <c:v>-56.8</c:v>
                </c:pt>
                <c:pt idx="10">
                  <c:v>-53.5</c:v>
                </c:pt>
                <c:pt idx="12">
                  <c:v>-44.6</c:v>
                </c:pt>
                <c:pt idx="13">
                  <c:v>-40.799999999999997</c:v>
                </c:pt>
              </c:numCache>
            </c:numRef>
          </c:val>
          <c:extLst xmlns:c16r2="http://schemas.microsoft.com/office/drawing/2015/06/chart">
            <c:ext xmlns:c15="http://schemas.microsoft.com/office/drawing/2012/chart" uri="{02D57815-91ED-43cb-92C2-25804820EDAC}">
              <c15:datalabelsRange>
                <c15:f>'Figure 5.2'!$D$2:$D$15</c15:f>
                <c15:dlblRangeCache>
                  <c:ptCount val="14"/>
                  <c:pt idx="0">
                    <c:v>65,7</c:v>
                  </c:pt>
                  <c:pt idx="1">
                    <c:v>61,6</c:v>
                  </c:pt>
                  <c:pt idx="3">
                    <c:v>62,2</c:v>
                  </c:pt>
                  <c:pt idx="4">
                    <c:v>58,9</c:v>
                  </c:pt>
                  <c:pt idx="6">
                    <c:v>60</c:v>
                  </c:pt>
                  <c:pt idx="7">
                    <c:v>57,6</c:v>
                  </c:pt>
                  <c:pt idx="9">
                    <c:v>56,8</c:v>
                  </c:pt>
                  <c:pt idx="10">
                    <c:v>53,5</c:v>
                  </c:pt>
                  <c:pt idx="12">
                    <c:v>44,6</c:v>
                  </c:pt>
                  <c:pt idx="13">
                    <c:v>40,8</c:v>
                  </c:pt>
                </c15:dlblRangeCache>
              </c15:datalabelsRange>
            </c:ext>
            <c:ext xmlns:c16="http://schemas.microsoft.com/office/drawing/2014/chart" uri="{C3380CC4-5D6E-409C-BE32-E72D297353CC}">
              <c16:uniqueId val="{0000000E-B4C3-44F0-8F74-31DA55D36393}"/>
            </c:ext>
          </c:extLst>
        </c:ser>
        <c:ser>
          <c:idx val="1"/>
          <c:order val="1"/>
          <c:tx>
            <c:v>Mathématiques</c:v>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'Figure 5.2'!$A$2:$B$15</c:f>
              <c:multiLvlStrCache>
                <c:ptCount val="14"/>
                <c:lvl>
                  <c:pt idx="0">
                    <c:v>2020</c:v>
                  </c:pt>
                  <c:pt idx="1">
                    <c:v>2019</c:v>
                  </c:pt>
                  <c:pt idx="3">
                    <c:v>2020</c:v>
                  </c:pt>
                  <c:pt idx="4">
                    <c:v>2019</c:v>
                  </c:pt>
                  <c:pt idx="6">
                    <c:v>2020</c:v>
                  </c:pt>
                  <c:pt idx="7">
                    <c:v>2019</c:v>
                  </c:pt>
                  <c:pt idx="9">
                    <c:v>2020</c:v>
                  </c:pt>
                  <c:pt idx="10">
                    <c:v>2019</c:v>
                  </c:pt>
                  <c:pt idx="12">
                    <c:v>2020</c:v>
                  </c:pt>
                  <c:pt idx="13">
                    <c:v>2019</c:v>
                  </c:pt>
                </c:lvl>
                <c:lvl>
                  <c:pt idx="0">
                    <c:v>groupe 5</c:v>
                  </c:pt>
                  <c:pt idx="3">
                    <c:v>groupe 4</c:v>
                  </c:pt>
                  <c:pt idx="6">
                    <c:v>groupe 3</c:v>
                  </c:pt>
                  <c:pt idx="9">
                    <c:v>groupe 2</c:v>
                  </c:pt>
                  <c:pt idx="12">
                    <c:v>groupe 1</c:v>
                  </c:pt>
                </c:lvl>
              </c:multiLvlStrCache>
            </c:multiLvlStrRef>
          </c:cat>
          <c:val>
            <c:numRef>
              <c:f>'Figure 5.2'!$E$2:$E$15</c:f>
              <c:numCache>
                <c:formatCode>General</c:formatCode>
                <c:ptCount val="14"/>
                <c:pt idx="0">
                  <c:v>47.7</c:v>
                </c:pt>
                <c:pt idx="1">
                  <c:v>51</c:v>
                </c:pt>
                <c:pt idx="3">
                  <c:v>43.8</c:v>
                </c:pt>
                <c:pt idx="4">
                  <c:v>47.2</c:v>
                </c:pt>
                <c:pt idx="6">
                  <c:v>40.4</c:v>
                </c:pt>
                <c:pt idx="7">
                  <c:v>44</c:v>
                </c:pt>
                <c:pt idx="9">
                  <c:v>35.799999999999997</c:v>
                </c:pt>
                <c:pt idx="10">
                  <c:v>39.200000000000003</c:v>
                </c:pt>
                <c:pt idx="12">
                  <c:v>24.2</c:v>
                </c:pt>
                <c:pt idx="13">
                  <c:v>27.6</c:v>
                </c:pt>
              </c:numCache>
            </c:numRef>
          </c:val>
          <c:extLst xmlns:c16r2="http://schemas.microsoft.com/office/drawing/2015/06/chart">
            <c:ext xmlns:c16="http://schemas.microsoft.com/office/drawing/2014/chart" uri="{C3380CC4-5D6E-409C-BE32-E72D297353CC}">
              <c16:uniqueId val="{0000000F-B4C3-44F0-8F74-31DA55D36393}"/>
            </c:ext>
          </c:extLst>
        </c:ser>
        <c:dLbls>
          <c:dLblPos val="ctr"/>
          <c:showLegendKey val="0"/>
          <c:showVal val="1"/>
          <c:showCatName val="0"/>
          <c:showSerName val="0"/>
          <c:showPercent val="0"/>
          <c:showBubbleSize val="0"/>
        </c:dLbls>
        <c:gapWidth val="50"/>
        <c:overlap val="100"/>
        <c:axId val="118852992"/>
        <c:axId val="118854784"/>
      </c:barChart>
      <c:catAx>
        <c:axId val="118852992"/>
        <c:scaling>
          <c:orientation val="minMax"/>
        </c:scaling>
        <c:delete val="0"/>
        <c:axPos val="l"/>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18854784"/>
        <c:crosses val="autoZero"/>
        <c:auto val="1"/>
        <c:lblAlgn val="ctr"/>
        <c:lblOffset val="0"/>
        <c:noMultiLvlLbl val="0"/>
      </c:catAx>
      <c:valAx>
        <c:axId val="118854784"/>
        <c:scaling>
          <c:orientation val="minMax"/>
          <c:max val="100"/>
          <c:min val="-100"/>
        </c:scaling>
        <c:delete val="1"/>
        <c:axPos val="b"/>
        <c:numFmt formatCode="General" sourceLinked="1"/>
        <c:majorTickMark val="none"/>
        <c:minorTickMark val="none"/>
        <c:tickLblPos val="nextTo"/>
        <c:crossAx val="118852992"/>
        <c:crosses val="autoZero"/>
        <c:crossBetween val="between"/>
      </c:valAx>
      <c:spPr>
        <a:noFill/>
        <a:ln>
          <a:noFill/>
        </a:ln>
        <a:effectLst/>
      </c:spPr>
    </c:plotArea>
    <c:legend>
      <c:legendPos val="t"/>
      <c:layout>
        <c:manualLayout>
          <c:xMode val="edge"/>
          <c:yMode val="edge"/>
          <c:x val="0.4032360017497813"/>
          <c:y val="3.6821378340365682E-2"/>
          <c:w val="0.36019444444444437"/>
          <c:h val="4.237317792903006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Retard scolaire</a:t>
            </a:r>
          </a:p>
        </c:rich>
      </c:tx>
      <c:layout>
        <c:manualLayout>
          <c:xMode val="edge"/>
          <c:yMode val="edge"/>
          <c:x val="4.1472222222222244E-2"/>
          <c:y val="3.7037037037037035E-2"/>
        </c:manualLayout>
      </c:layout>
      <c:overlay val="0"/>
      <c:spPr>
        <a:noFill/>
        <a:ln>
          <a:noFill/>
        </a:ln>
        <a:effectLst/>
      </c:spPr>
    </c:title>
    <c:autoTitleDeleted val="0"/>
    <c:plotArea>
      <c:layout>
        <c:manualLayout>
          <c:layoutTarget val="inner"/>
          <c:xMode val="edge"/>
          <c:yMode val="edge"/>
          <c:x val="0.12895363079615049"/>
          <c:y val="0.16187554680664915"/>
          <c:w val="0.84049081364829392"/>
          <c:h val="0.7871985272674249"/>
        </c:manualLayout>
      </c:layout>
      <c:barChart>
        <c:barDir val="bar"/>
        <c:grouping val="stacked"/>
        <c:varyColors val="0"/>
        <c:ser>
          <c:idx val="0"/>
          <c:order val="0"/>
          <c:tx>
            <c:v>Français</c:v>
          </c:tx>
          <c:spPr>
            <a:solidFill>
              <a:schemeClr val="accent1"/>
            </a:solidFill>
            <a:ln>
              <a:noFill/>
            </a:ln>
            <a:effectLst/>
          </c:spPr>
          <c:invertIfNegative val="0"/>
          <c:dLbls>
            <c:dLbl>
              <c:idx val="0"/>
              <c:layout/>
              <c:tx>
                <c:rich>
                  <a:bodyPr/>
                  <a:lstStyle/>
                  <a:p>
                    <a:fld id="{4456CFAA-92B8-42AE-9319-F6126CAF6B29}" type="CELLRANGE">
                      <a:rPr lang="en-US"/>
                      <a:pPr/>
                      <a:t>[PLAGECELL]</a:t>
                    </a:fld>
                    <a:endParaRPr lang="fr-FR"/>
                  </a:p>
                </c:rich>
              </c:tx>
              <c:dLblPos val="ct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showDataLabelsRange val="1"/>
                </c:ext>
                <c:ext xmlns:c16="http://schemas.microsoft.com/office/drawing/2014/chart" uri="{C3380CC4-5D6E-409C-BE32-E72D297353CC}">
                  <c16:uniqueId val="{00000000-D784-41F8-B92B-2F8C26392921}"/>
                </c:ext>
              </c:extLst>
            </c:dLbl>
            <c:dLbl>
              <c:idx val="1"/>
              <c:layout/>
              <c:tx>
                <c:rich>
                  <a:bodyPr/>
                  <a:lstStyle/>
                  <a:p>
                    <a:fld id="{F995EDE9-2BEC-4FCB-9460-E37435C47FAF}" type="CELLRANGE">
                      <a:rPr lang="fr-FR"/>
                      <a:pPr/>
                      <a:t>[PLAGECELL]</a:t>
                    </a:fld>
                    <a:endParaRPr lang="fr-FR"/>
                  </a:p>
                </c:rich>
              </c:tx>
              <c:dLblPos val="ct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D784-41F8-B92B-2F8C26392921}"/>
                </c:ext>
              </c:extLst>
            </c:dLbl>
            <c:dLbl>
              <c:idx val="2"/>
              <c:tx>
                <c:rich>
                  <a:bodyPr/>
                  <a:lstStyle/>
                  <a:p>
                    <a:endParaRPr lang="en-US"/>
                  </a:p>
                </c:rich>
              </c:tx>
              <c:dLblPos val="ctr"/>
              <c:showLegendKey val="0"/>
              <c:showVal val="0"/>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D784-41F8-B92B-2F8C26392921}"/>
                </c:ext>
              </c:extLst>
            </c:dLbl>
            <c:dLbl>
              <c:idx val="3"/>
              <c:layout/>
              <c:tx>
                <c:rich>
                  <a:bodyPr/>
                  <a:lstStyle/>
                  <a:p>
                    <a:fld id="{5CC1F0AD-3DDC-4920-9AE2-EEDB521CD9BD}" type="CELLRANGE">
                      <a:rPr lang="fr-FR"/>
                      <a:pPr/>
                      <a:t>[PLAGECELL]</a:t>
                    </a:fld>
                    <a:endParaRPr lang="fr-FR"/>
                  </a:p>
                </c:rich>
              </c:tx>
              <c:dLblPos val="ct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D784-41F8-B92B-2F8C26392921}"/>
                </c:ext>
              </c:extLst>
            </c:dLbl>
            <c:dLbl>
              <c:idx val="4"/>
              <c:layout/>
              <c:tx>
                <c:rich>
                  <a:bodyPr/>
                  <a:lstStyle/>
                  <a:p>
                    <a:fld id="{829D4B10-89A1-4F09-AC47-6AEB90D36A68}" type="CELLRANGE">
                      <a:rPr lang="fr-FR"/>
                      <a:pPr/>
                      <a:t>[PLAGECELL]</a:t>
                    </a:fld>
                    <a:endParaRPr lang="fr-FR"/>
                  </a:p>
                </c:rich>
              </c:tx>
              <c:dLblPos val="ct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D784-41F8-B92B-2F8C2639292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ctr"/>
            <c:showLegendKey val="0"/>
            <c:showVal val="0"/>
            <c:showCatName val="0"/>
            <c:showSerName val="0"/>
            <c:showPercent val="0"/>
            <c:showBubbleSize val="0"/>
            <c:extLst xmlns:c16r2="http://schemas.microsoft.com/office/drawing/2015/06/char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multiLvlStrRef>
              <c:f>'Figure 5.3'!$A$2:$B$6</c:f>
              <c:multiLvlStrCache>
                <c:ptCount val="5"/>
                <c:lvl>
                  <c:pt idx="0">
                    <c:v>2020</c:v>
                  </c:pt>
                  <c:pt idx="1">
                    <c:v>2019</c:v>
                  </c:pt>
                  <c:pt idx="3">
                    <c:v>2020</c:v>
                  </c:pt>
                  <c:pt idx="4">
                    <c:v>2019</c:v>
                  </c:pt>
                </c:lvl>
                <c:lvl>
                  <c:pt idx="0">
                    <c:v>En retard</c:v>
                  </c:pt>
                  <c:pt idx="3">
                    <c:v>« À l'heure »</c:v>
                  </c:pt>
                </c:lvl>
              </c:multiLvlStrCache>
            </c:multiLvlStrRef>
          </c:cat>
          <c:val>
            <c:numRef>
              <c:f>'Figure 5.3'!$C$2:$C$6</c:f>
              <c:numCache>
                <c:formatCode>General</c:formatCode>
                <c:ptCount val="5"/>
                <c:pt idx="0">
                  <c:v>-47.6</c:v>
                </c:pt>
                <c:pt idx="1">
                  <c:v>-43.9</c:v>
                </c:pt>
                <c:pt idx="3">
                  <c:v>-61.1</c:v>
                </c:pt>
                <c:pt idx="4">
                  <c:v>-58.2</c:v>
                </c:pt>
              </c:numCache>
            </c:numRef>
          </c:val>
          <c:extLst xmlns:c16r2="http://schemas.microsoft.com/office/drawing/2015/06/chart">
            <c:ext xmlns:c15="http://schemas.microsoft.com/office/drawing/2012/chart" uri="{02D57815-91ED-43cb-92C2-25804820EDAC}">
              <c15:datalabelsRange>
                <c15:f>'Figure 5.3'!$D$2:$D$6</c15:f>
                <c15:dlblRangeCache>
                  <c:ptCount val="5"/>
                  <c:pt idx="0">
                    <c:v>47,6</c:v>
                  </c:pt>
                  <c:pt idx="1">
                    <c:v>43,9</c:v>
                  </c:pt>
                  <c:pt idx="3">
                    <c:v>61,1</c:v>
                  </c:pt>
                  <c:pt idx="4">
                    <c:v>58,2</c:v>
                  </c:pt>
                </c15:dlblRangeCache>
              </c15:datalabelsRange>
            </c:ext>
            <c:ext xmlns:c16="http://schemas.microsoft.com/office/drawing/2014/chart" uri="{C3380CC4-5D6E-409C-BE32-E72D297353CC}">
              <c16:uniqueId val="{00000005-D784-41F8-B92B-2F8C26392921}"/>
            </c:ext>
          </c:extLst>
        </c:ser>
        <c:ser>
          <c:idx val="1"/>
          <c:order val="1"/>
          <c:tx>
            <c:v>Mathématiques</c:v>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'Figure 5.3'!$A$2:$B$6</c:f>
              <c:multiLvlStrCache>
                <c:ptCount val="5"/>
                <c:lvl>
                  <c:pt idx="0">
                    <c:v>2020</c:v>
                  </c:pt>
                  <c:pt idx="1">
                    <c:v>2019</c:v>
                  </c:pt>
                  <c:pt idx="3">
                    <c:v>2020</c:v>
                  </c:pt>
                  <c:pt idx="4">
                    <c:v>2019</c:v>
                  </c:pt>
                </c:lvl>
                <c:lvl>
                  <c:pt idx="0">
                    <c:v>En retard</c:v>
                  </c:pt>
                  <c:pt idx="3">
                    <c:v>« À l'heure »</c:v>
                  </c:pt>
                </c:lvl>
              </c:multiLvlStrCache>
            </c:multiLvlStrRef>
          </c:cat>
          <c:val>
            <c:numRef>
              <c:f>'Figure 5.3'!$E$2:$E$6</c:f>
              <c:numCache>
                <c:formatCode>General</c:formatCode>
                <c:ptCount val="5"/>
                <c:pt idx="0">
                  <c:v>29.8</c:v>
                </c:pt>
                <c:pt idx="1">
                  <c:v>32</c:v>
                </c:pt>
                <c:pt idx="3">
                  <c:v>40.5</c:v>
                </c:pt>
                <c:pt idx="4">
                  <c:v>45</c:v>
                </c:pt>
              </c:numCache>
            </c:numRef>
          </c:val>
          <c:extLst xmlns:c16r2="http://schemas.microsoft.com/office/drawing/2015/06/chart">
            <c:ext xmlns:c16="http://schemas.microsoft.com/office/drawing/2014/chart" uri="{C3380CC4-5D6E-409C-BE32-E72D297353CC}">
              <c16:uniqueId val="{00000006-D784-41F8-B92B-2F8C26392921}"/>
            </c:ext>
          </c:extLst>
        </c:ser>
        <c:dLbls>
          <c:dLblPos val="ctr"/>
          <c:showLegendKey val="0"/>
          <c:showVal val="1"/>
          <c:showCatName val="0"/>
          <c:showSerName val="0"/>
          <c:showPercent val="0"/>
          <c:showBubbleSize val="0"/>
        </c:dLbls>
        <c:gapWidth val="50"/>
        <c:overlap val="100"/>
        <c:axId val="119150080"/>
        <c:axId val="119151616"/>
      </c:barChart>
      <c:catAx>
        <c:axId val="119150080"/>
        <c:scaling>
          <c:orientation val="minMax"/>
        </c:scaling>
        <c:delete val="0"/>
        <c:axPos val="l"/>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19151616"/>
        <c:crosses val="autoZero"/>
        <c:auto val="1"/>
        <c:lblAlgn val="ctr"/>
        <c:lblOffset val="0"/>
        <c:noMultiLvlLbl val="0"/>
      </c:catAx>
      <c:valAx>
        <c:axId val="119151616"/>
        <c:scaling>
          <c:orientation val="minMax"/>
          <c:max val="100"/>
          <c:min val="-100"/>
        </c:scaling>
        <c:delete val="1"/>
        <c:axPos val="b"/>
        <c:numFmt formatCode="General" sourceLinked="1"/>
        <c:majorTickMark val="none"/>
        <c:minorTickMark val="none"/>
        <c:tickLblPos val="nextTo"/>
        <c:crossAx val="119150080"/>
        <c:crosses val="autoZero"/>
        <c:crossBetween val="between"/>
      </c:valAx>
      <c:spPr>
        <a:noFill/>
        <a:ln>
          <a:noFill/>
        </a:ln>
        <a:effectLst/>
      </c:spPr>
    </c:plotArea>
    <c:legend>
      <c:legendPos val="t"/>
      <c:layout>
        <c:manualLayout>
          <c:xMode val="edge"/>
          <c:yMode val="edge"/>
          <c:x val="0.39768044619422571"/>
          <c:y val="5.5972130756382722E-2"/>
          <c:w val="0.36019444444444437"/>
          <c:h val="8.1818754473872601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Sexe</a:t>
            </a:r>
          </a:p>
        </c:rich>
      </c:tx>
      <c:layout>
        <c:manualLayout>
          <c:xMode val="edge"/>
          <c:yMode val="edge"/>
          <c:x val="4.1472222222222244E-2"/>
          <c:y val="3.7037037037037035E-2"/>
        </c:manualLayout>
      </c:layout>
      <c:overlay val="0"/>
      <c:spPr>
        <a:noFill/>
        <a:ln>
          <a:noFill/>
        </a:ln>
        <a:effectLst/>
      </c:spPr>
    </c:title>
    <c:autoTitleDeleted val="0"/>
    <c:plotArea>
      <c:layout>
        <c:manualLayout>
          <c:layoutTarget val="inner"/>
          <c:xMode val="edge"/>
          <c:yMode val="edge"/>
          <c:x val="0.12895363079615049"/>
          <c:y val="0.16187554680664915"/>
          <c:w val="0.84049081364829392"/>
          <c:h val="0.7871985272674249"/>
        </c:manualLayout>
      </c:layout>
      <c:barChart>
        <c:barDir val="bar"/>
        <c:grouping val="stacked"/>
        <c:varyColors val="0"/>
        <c:ser>
          <c:idx val="0"/>
          <c:order val="0"/>
          <c:tx>
            <c:v>Français</c:v>
          </c:tx>
          <c:spPr>
            <a:solidFill>
              <a:schemeClr val="accent1"/>
            </a:solidFill>
            <a:ln>
              <a:noFill/>
            </a:ln>
            <a:effectLst/>
          </c:spPr>
          <c:invertIfNegative val="0"/>
          <c:dLbls>
            <c:dLbl>
              <c:idx val="0"/>
              <c:layout/>
              <c:tx>
                <c:rich>
                  <a:bodyPr/>
                  <a:lstStyle/>
                  <a:p>
                    <a:fld id="{2E58B2A2-F878-407D-9206-BCBBE2C65960}" type="CELLRANGE">
                      <a:rPr lang="en-US"/>
                      <a:pPr/>
                      <a:t>[PLAGECELL]</a:t>
                    </a:fld>
                    <a:endParaRPr lang="fr-FR"/>
                  </a:p>
                </c:rich>
              </c:tx>
              <c:dLblPos val="ct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showDataLabelsRange val="1"/>
                </c:ext>
                <c:ext xmlns:c16="http://schemas.microsoft.com/office/drawing/2014/chart" uri="{C3380CC4-5D6E-409C-BE32-E72D297353CC}">
                  <c16:uniqueId val="{00000000-13A6-4CD0-97BA-AD374AB22221}"/>
                </c:ext>
              </c:extLst>
            </c:dLbl>
            <c:dLbl>
              <c:idx val="1"/>
              <c:layout/>
              <c:tx>
                <c:rich>
                  <a:bodyPr/>
                  <a:lstStyle/>
                  <a:p>
                    <a:fld id="{E857A43A-4036-4AD6-9C9C-BEDBC7CB7475}" type="CELLRANGE">
                      <a:rPr lang="fr-FR"/>
                      <a:pPr/>
                      <a:t>[PLAGECELL]</a:t>
                    </a:fld>
                    <a:endParaRPr lang="fr-FR"/>
                  </a:p>
                </c:rich>
              </c:tx>
              <c:dLblPos val="ct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13A6-4CD0-97BA-AD374AB22221}"/>
                </c:ext>
              </c:extLst>
            </c:dLbl>
            <c:dLbl>
              <c:idx val="2"/>
              <c:tx>
                <c:rich>
                  <a:bodyPr/>
                  <a:lstStyle/>
                  <a:p>
                    <a:endParaRPr lang="en-US"/>
                  </a:p>
                </c:rich>
              </c:tx>
              <c:dLblPos val="ctr"/>
              <c:showLegendKey val="0"/>
              <c:showVal val="0"/>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13A6-4CD0-97BA-AD374AB22221}"/>
                </c:ext>
              </c:extLst>
            </c:dLbl>
            <c:dLbl>
              <c:idx val="3"/>
              <c:layout/>
              <c:tx>
                <c:rich>
                  <a:bodyPr/>
                  <a:lstStyle/>
                  <a:p>
                    <a:fld id="{15A7FE2A-E414-488D-98C3-BFFBBD148411}" type="CELLRANGE">
                      <a:rPr lang="fr-FR"/>
                      <a:pPr/>
                      <a:t>[PLAGECELL]</a:t>
                    </a:fld>
                    <a:endParaRPr lang="fr-FR"/>
                  </a:p>
                </c:rich>
              </c:tx>
              <c:dLblPos val="ct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13A6-4CD0-97BA-AD374AB22221}"/>
                </c:ext>
              </c:extLst>
            </c:dLbl>
            <c:dLbl>
              <c:idx val="4"/>
              <c:layout/>
              <c:tx>
                <c:rich>
                  <a:bodyPr/>
                  <a:lstStyle/>
                  <a:p>
                    <a:fld id="{9D730E12-7F92-43A3-B596-4252256C5208}" type="CELLRANGE">
                      <a:rPr lang="fr-FR"/>
                      <a:pPr/>
                      <a:t>[PLAGECELL]</a:t>
                    </a:fld>
                    <a:endParaRPr lang="fr-FR"/>
                  </a:p>
                </c:rich>
              </c:tx>
              <c:dLblPos val="ct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13A6-4CD0-97BA-AD374AB2222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ctr"/>
            <c:showLegendKey val="0"/>
            <c:showVal val="0"/>
            <c:showCatName val="0"/>
            <c:showSerName val="0"/>
            <c:showPercent val="0"/>
            <c:showBubbleSize val="0"/>
            <c:extLst xmlns:c16r2="http://schemas.microsoft.com/office/drawing/2015/06/char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multiLvlStrRef>
              <c:f>'Figure 5.4'!$A$2:$B$6</c:f>
              <c:multiLvlStrCache>
                <c:ptCount val="5"/>
                <c:lvl>
                  <c:pt idx="0">
                    <c:v>2020</c:v>
                  </c:pt>
                  <c:pt idx="1">
                    <c:v>2019</c:v>
                  </c:pt>
                  <c:pt idx="3">
                    <c:v>2020</c:v>
                  </c:pt>
                  <c:pt idx="4">
                    <c:v>2019</c:v>
                  </c:pt>
                </c:lvl>
                <c:lvl>
                  <c:pt idx="0">
                    <c:v>Garçons</c:v>
                  </c:pt>
                  <c:pt idx="3">
                    <c:v>Filles</c:v>
                  </c:pt>
                </c:lvl>
              </c:multiLvlStrCache>
            </c:multiLvlStrRef>
          </c:cat>
          <c:val>
            <c:numRef>
              <c:f>'Figure 5.4'!$C$2:$C$6</c:f>
              <c:numCache>
                <c:formatCode>General</c:formatCode>
                <c:ptCount val="5"/>
                <c:pt idx="0">
                  <c:v>-54.5</c:v>
                </c:pt>
                <c:pt idx="1">
                  <c:v>-49.7</c:v>
                </c:pt>
                <c:pt idx="3">
                  <c:v>-60</c:v>
                </c:pt>
                <c:pt idx="4">
                  <c:v>-58.3</c:v>
                </c:pt>
              </c:numCache>
            </c:numRef>
          </c:val>
          <c:extLst xmlns:c16r2="http://schemas.microsoft.com/office/drawing/2015/06/chart">
            <c:ext xmlns:c15="http://schemas.microsoft.com/office/drawing/2012/chart" uri="{02D57815-91ED-43cb-92C2-25804820EDAC}">
              <c15:datalabelsRange>
                <c15:f>'Figure 5.4'!$D$2:$D$6</c15:f>
                <c15:dlblRangeCache>
                  <c:ptCount val="5"/>
                  <c:pt idx="0">
                    <c:v>54,5</c:v>
                  </c:pt>
                  <c:pt idx="1">
                    <c:v>49,7</c:v>
                  </c:pt>
                  <c:pt idx="3">
                    <c:v>60</c:v>
                  </c:pt>
                  <c:pt idx="4">
                    <c:v>58,3</c:v>
                  </c:pt>
                </c15:dlblRangeCache>
              </c15:datalabelsRange>
            </c:ext>
            <c:ext xmlns:c16="http://schemas.microsoft.com/office/drawing/2014/chart" uri="{C3380CC4-5D6E-409C-BE32-E72D297353CC}">
              <c16:uniqueId val="{00000005-13A6-4CD0-97BA-AD374AB22221}"/>
            </c:ext>
          </c:extLst>
        </c:ser>
        <c:ser>
          <c:idx val="1"/>
          <c:order val="1"/>
          <c:tx>
            <c:v>Mathématiques</c:v>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'Figure 5.4'!$A$2:$B$6</c:f>
              <c:multiLvlStrCache>
                <c:ptCount val="5"/>
                <c:lvl>
                  <c:pt idx="0">
                    <c:v>2020</c:v>
                  </c:pt>
                  <c:pt idx="1">
                    <c:v>2019</c:v>
                  </c:pt>
                  <c:pt idx="3">
                    <c:v>2020</c:v>
                  </c:pt>
                  <c:pt idx="4">
                    <c:v>2019</c:v>
                  </c:pt>
                </c:lvl>
                <c:lvl>
                  <c:pt idx="0">
                    <c:v>Garçons</c:v>
                  </c:pt>
                  <c:pt idx="3">
                    <c:v>Filles</c:v>
                  </c:pt>
                </c:lvl>
              </c:multiLvlStrCache>
            </c:multiLvlStrRef>
          </c:cat>
          <c:val>
            <c:numRef>
              <c:f>'Figure 5.4'!$E$2:$E$6</c:f>
              <c:numCache>
                <c:formatCode>General</c:formatCode>
                <c:ptCount val="5"/>
                <c:pt idx="0">
                  <c:v>41.2</c:v>
                </c:pt>
                <c:pt idx="1">
                  <c:v>45.5</c:v>
                </c:pt>
                <c:pt idx="3">
                  <c:v>31.2</c:v>
                </c:pt>
                <c:pt idx="4">
                  <c:v>33.4</c:v>
                </c:pt>
              </c:numCache>
            </c:numRef>
          </c:val>
          <c:extLst xmlns:c16r2="http://schemas.microsoft.com/office/drawing/2015/06/chart">
            <c:ext xmlns:c16="http://schemas.microsoft.com/office/drawing/2014/chart" uri="{C3380CC4-5D6E-409C-BE32-E72D297353CC}">
              <c16:uniqueId val="{00000006-13A6-4CD0-97BA-AD374AB22221}"/>
            </c:ext>
          </c:extLst>
        </c:ser>
        <c:dLbls>
          <c:dLblPos val="ctr"/>
          <c:showLegendKey val="0"/>
          <c:showVal val="1"/>
          <c:showCatName val="0"/>
          <c:showSerName val="0"/>
          <c:showPercent val="0"/>
          <c:showBubbleSize val="0"/>
        </c:dLbls>
        <c:gapWidth val="50"/>
        <c:overlap val="100"/>
        <c:axId val="120295808"/>
        <c:axId val="120297344"/>
      </c:barChart>
      <c:catAx>
        <c:axId val="120295808"/>
        <c:scaling>
          <c:orientation val="minMax"/>
        </c:scaling>
        <c:delete val="0"/>
        <c:axPos val="l"/>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20297344"/>
        <c:crosses val="autoZero"/>
        <c:auto val="1"/>
        <c:lblAlgn val="ctr"/>
        <c:lblOffset val="0"/>
        <c:noMultiLvlLbl val="0"/>
      </c:catAx>
      <c:valAx>
        <c:axId val="120297344"/>
        <c:scaling>
          <c:orientation val="minMax"/>
          <c:max val="100"/>
          <c:min val="-100"/>
        </c:scaling>
        <c:delete val="1"/>
        <c:axPos val="b"/>
        <c:numFmt formatCode="General" sourceLinked="1"/>
        <c:majorTickMark val="none"/>
        <c:minorTickMark val="none"/>
        <c:tickLblPos val="nextTo"/>
        <c:crossAx val="120295808"/>
        <c:crosses val="autoZero"/>
        <c:crossBetween val="between"/>
      </c:valAx>
      <c:spPr>
        <a:noFill/>
        <a:ln>
          <a:noFill/>
        </a:ln>
        <a:effectLst/>
      </c:spPr>
    </c:plotArea>
    <c:legend>
      <c:legendPos val="t"/>
      <c:layout>
        <c:manualLayout>
          <c:xMode val="edge"/>
          <c:yMode val="edge"/>
          <c:x val="0.39212489063867023"/>
          <c:y val="5.5972130756382722E-2"/>
          <c:w val="0.36019444444444437"/>
          <c:h val="8.1818754473872601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Secteur de scolarisation</a:t>
            </a:r>
          </a:p>
        </c:rich>
      </c:tx>
      <c:layout>
        <c:manualLayout>
          <c:xMode val="edge"/>
          <c:yMode val="edge"/>
          <c:x val="8.1388888888888882E-3"/>
          <c:y val="3.7037079455977097E-2"/>
        </c:manualLayout>
      </c:layout>
      <c:overlay val="0"/>
      <c:spPr>
        <a:noFill/>
        <a:ln>
          <a:noFill/>
        </a:ln>
        <a:effectLst/>
      </c:spPr>
    </c:title>
    <c:autoTitleDeleted val="0"/>
    <c:plotArea>
      <c:layout>
        <c:manualLayout>
          <c:layoutTarget val="inner"/>
          <c:xMode val="edge"/>
          <c:yMode val="edge"/>
          <c:x val="0.12895363079615049"/>
          <c:y val="0.16187554680664915"/>
          <c:w val="0.84049081364829392"/>
          <c:h val="0.7871985272674249"/>
        </c:manualLayout>
      </c:layout>
      <c:barChart>
        <c:barDir val="bar"/>
        <c:grouping val="stacked"/>
        <c:varyColors val="0"/>
        <c:ser>
          <c:idx val="0"/>
          <c:order val="0"/>
          <c:tx>
            <c:v>Français</c:v>
          </c:tx>
          <c:spPr>
            <a:solidFill>
              <a:schemeClr val="accent1"/>
            </a:solidFill>
            <a:ln>
              <a:noFill/>
            </a:ln>
            <a:effectLst/>
          </c:spPr>
          <c:invertIfNegative val="0"/>
          <c:dLbls>
            <c:dLbl>
              <c:idx val="0"/>
              <c:layout/>
              <c:tx>
                <c:rich>
                  <a:bodyPr/>
                  <a:lstStyle/>
                  <a:p>
                    <a:fld id="{5EAA4FE4-0EDC-4730-889E-BF451DBD7AB2}" type="CELLRANGE">
                      <a:rPr lang="en-US"/>
                      <a:pPr/>
                      <a:t>[PLAGECELL]</a:t>
                    </a:fld>
                    <a:endParaRPr lang="fr-FR"/>
                  </a:p>
                </c:rich>
              </c:tx>
              <c:dLblPos val="ct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showDataLabelsRange val="1"/>
                </c:ext>
                <c:ext xmlns:c16="http://schemas.microsoft.com/office/drawing/2014/chart" uri="{C3380CC4-5D6E-409C-BE32-E72D297353CC}">
                  <c16:uniqueId val="{00000000-C567-4685-ADC1-010EED08B6B7}"/>
                </c:ext>
              </c:extLst>
            </c:dLbl>
            <c:dLbl>
              <c:idx val="1"/>
              <c:layout/>
              <c:tx>
                <c:rich>
                  <a:bodyPr/>
                  <a:lstStyle/>
                  <a:p>
                    <a:fld id="{5AFCB9F5-0D5A-4E9A-A7DE-F79090FC747D}" type="CELLRANGE">
                      <a:rPr lang="fr-FR"/>
                      <a:pPr/>
                      <a:t>[PLAGECELL]</a:t>
                    </a:fld>
                    <a:endParaRPr lang="fr-FR"/>
                  </a:p>
                </c:rich>
              </c:tx>
              <c:dLblPos val="ct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C567-4685-ADC1-010EED08B6B7}"/>
                </c:ext>
              </c:extLst>
            </c:dLbl>
            <c:dLbl>
              <c:idx val="2"/>
              <c:tx>
                <c:rich>
                  <a:bodyPr/>
                  <a:lstStyle/>
                  <a:p>
                    <a:endParaRPr lang="en-US"/>
                  </a:p>
                </c:rich>
              </c:tx>
              <c:dLblPos val="ctr"/>
              <c:showLegendKey val="0"/>
              <c:showVal val="0"/>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C567-4685-ADC1-010EED08B6B7}"/>
                </c:ext>
              </c:extLst>
            </c:dLbl>
            <c:dLbl>
              <c:idx val="3"/>
              <c:layout/>
              <c:tx>
                <c:rich>
                  <a:bodyPr/>
                  <a:lstStyle/>
                  <a:p>
                    <a:fld id="{41325803-EFAB-4092-9A67-A1BE2E107F4E}" type="CELLRANGE">
                      <a:rPr lang="fr-FR"/>
                      <a:pPr/>
                      <a:t>[PLAGECELL]</a:t>
                    </a:fld>
                    <a:endParaRPr lang="fr-FR"/>
                  </a:p>
                </c:rich>
              </c:tx>
              <c:dLblPos val="ct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C567-4685-ADC1-010EED08B6B7}"/>
                </c:ext>
              </c:extLst>
            </c:dLbl>
            <c:dLbl>
              <c:idx val="4"/>
              <c:layout/>
              <c:tx>
                <c:rich>
                  <a:bodyPr/>
                  <a:lstStyle/>
                  <a:p>
                    <a:fld id="{373B66DA-0BF3-4703-9B92-45D917DD8508}" type="CELLRANGE">
                      <a:rPr lang="fr-FR"/>
                      <a:pPr/>
                      <a:t>[PLAGECELL]</a:t>
                    </a:fld>
                    <a:endParaRPr lang="fr-FR"/>
                  </a:p>
                </c:rich>
              </c:tx>
              <c:dLblPos val="ct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C567-4685-ADC1-010EED08B6B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ctr"/>
            <c:showLegendKey val="0"/>
            <c:showVal val="0"/>
            <c:showCatName val="0"/>
            <c:showSerName val="0"/>
            <c:showPercent val="0"/>
            <c:showBubbleSize val="0"/>
            <c:extLst xmlns:c16r2="http://schemas.microsoft.com/office/drawing/2015/06/char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multiLvlStrRef>
              <c:f>'Figure 5.5'!$A$2:$B$6</c:f>
              <c:multiLvlStrCache>
                <c:ptCount val="5"/>
                <c:lvl>
                  <c:pt idx="0">
                    <c:v>2020</c:v>
                  </c:pt>
                  <c:pt idx="1">
                    <c:v>2019</c:v>
                  </c:pt>
                  <c:pt idx="3">
                    <c:v>2020</c:v>
                  </c:pt>
                  <c:pt idx="4">
                    <c:v>2019</c:v>
                  </c:pt>
                </c:lvl>
                <c:lvl>
                  <c:pt idx="0">
                    <c:v>Public</c:v>
                  </c:pt>
                  <c:pt idx="3">
                    <c:v>Privé sous contrat</c:v>
                  </c:pt>
                </c:lvl>
              </c:multiLvlStrCache>
            </c:multiLvlStrRef>
          </c:cat>
          <c:val>
            <c:numRef>
              <c:f>'Figure 5.5'!$C$2:$C$6</c:f>
              <c:numCache>
                <c:formatCode>General</c:formatCode>
                <c:ptCount val="5"/>
                <c:pt idx="0">
                  <c:v>-53.8</c:v>
                </c:pt>
                <c:pt idx="1">
                  <c:v>-49.8</c:v>
                </c:pt>
                <c:pt idx="3">
                  <c:v>-65.7</c:v>
                </c:pt>
                <c:pt idx="4">
                  <c:v>-64.2</c:v>
                </c:pt>
              </c:numCache>
            </c:numRef>
          </c:val>
          <c:extLst xmlns:c16r2="http://schemas.microsoft.com/office/drawing/2015/06/chart">
            <c:ext xmlns:c15="http://schemas.microsoft.com/office/drawing/2012/chart" uri="{02D57815-91ED-43cb-92C2-25804820EDAC}">
              <c15:datalabelsRange>
                <c15:f>'Figure 5.5'!$D$2:$D$6</c15:f>
                <c15:dlblRangeCache>
                  <c:ptCount val="5"/>
                  <c:pt idx="0">
                    <c:v>53,8</c:v>
                  </c:pt>
                  <c:pt idx="1">
                    <c:v>49,8</c:v>
                  </c:pt>
                  <c:pt idx="3">
                    <c:v>65,7</c:v>
                  </c:pt>
                  <c:pt idx="4">
                    <c:v>64,2</c:v>
                  </c:pt>
                </c15:dlblRangeCache>
              </c15:datalabelsRange>
            </c:ext>
            <c:ext xmlns:c16="http://schemas.microsoft.com/office/drawing/2014/chart" uri="{C3380CC4-5D6E-409C-BE32-E72D297353CC}">
              <c16:uniqueId val="{00000005-C567-4685-ADC1-010EED08B6B7}"/>
            </c:ext>
          </c:extLst>
        </c:ser>
        <c:ser>
          <c:idx val="1"/>
          <c:order val="1"/>
          <c:tx>
            <c:v>Mathématiques</c:v>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'Figure 5.5'!$A$2:$B$6</c:f>
              <c:multiLvlStrCache>
                <c:ptCount val="5"/>
                <c:lvl>
                  <c:pt idx="0">
                    <c:v>2020</c:v>
                  </c:pt>
                  <c:pt idx="1">
                    <c:v>2019</c:v>
                  </c:pt>
                  <c:pt idx="3">
                    <c:v>2020</c:v>
                  </c:pt>
                  <c:pt idx="4">
                    <c:v>2019</c:v>
                  </c:pt>
                </c:lvl>
                <c:lvl>
                  <c:pt idx="0">
                    <c:v>Public</c:v>
                  </c:pt>
                  <c:pt idx="3">
                    <c:v>Privé sous contrat</c:v>
                  </c:pt>
                </c:lvl>
              </c:multiLvlStrCache>
            </c:multiLvlStrRef>
          </c:cat>
          <c:val>
            <c:numRef>
              <c:f>'Figure 5.5'!$E$2:$E$6</c:f>
              <c:numCache>
                <c:formatCode>General</c:formatCode>
                <c:ptCount val="5"/>
                <c:pt idx="0">
                  <c:v>34.6</c:v>
                </c:pt>
                <c:pt idx="1">
                  <c:v>38.200000000000003</c:v>
                </c:pt>
                <c:pt idx="3">
                  <c:v>44.5</c:v>
                </c:pt>
                <c:pt idx="4">
                  <c:v>47.6</c:v>
                </c:pt>
              </c:numCache>
            </c:numRef>
          </c:val>
          <c:extLst xmlns:c16r2="http://schemas.microsoft.com/office/drawing/2015/06/chart">
            <c:ext xmlns:c16="http://schemas.microsoft.com/office/drawing/2014/chart" uri="{C3380CC4-5D6E-409C-BE32-E72D297353CC}">
              <c16:uniqueId val="{00000006-C567-4685-ADC1-010EED08B6B7}"/>
            </c:ext>
          </c:extLst>
        </c:ser>
        <c:dLbls>
          <c:dLblPos val="ctr"/>
          <c:showLegendKey val="0"/>
          <c:showVal val="1"/>
          <c:showCatName val="0"/>
          <c:showSerName val="0"/>
          <c:showPercent val="0"/>
          <c:showBubbleSize val="0"/>
        </c:dLbls>
        <c:gapWidth val="50"/>
        <c:overlap val="100"/>
        <c:axId val="120380800"/>
        <c:axId val="120382592"/>
      </c:barChart>
      <c:catAx>
        <c:axId val="120380800"/>
        <c:scaling>
          <c:orientation val="minMax"/>
        </c:scaling>
        <c:delete val="0"/>
        <c:axPos val="l"/>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20382592"/>
        <c:crosses val="autoZero"/>
        <c:auto val="1"/>
        <c:lblAlgn val="ctr"/>
        <c:lblOffset val="0"/>
        <c:noMultiLvlLbl val="0"/>
      </c:catAx>
      <c:valAx>
        <c:axId val="120382592"/>
        <c:scaling>
          <c:orientation val="minMax"/>
          <c:max val="100"/>
          <c:min val="-100"/>
        </c:scaling>
        <c:delete val="1"/>
        <c:axPos val="b"/>
        <c:numFmt formatCode="General" sourceLinked="1"/>
        <c:majorTickMark val="none"/>
        <c:minorTickMark val="none"/>
        <c:tickLblPos val="nextTo"/>
        <c:crossAx val="120380800"/>
        <c:crosses val="autoZero"/>
        <c:crossBetween val="between"/>
      </c:valAx>
      <c:spPr>
        <a:noFill/>
        <a:ln>
          <a:noFill/>
        </a:ln>
        <a:effectLst/>
      </c:spPr>
    </c:plotArea>
    <c:legend>
      <c:legendPos val="t"/>
      <c:layout>
        <c:manualLayout>
          <c:xMode val="edge"/>
          <c:yMode val="edge"/>
          <c:x val="0.41434711286089243"/>
          <c:y val="5.5972130756382722E-2"/>
          <c:w val="0.36019444444444437"/>
          <c:h val="8.1818754473872601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'Figure 1.2'!$B$1</c:f>
              <c:strCache>
                <c:ptCount val="1"/>
                <c:pt idx="0">
                  <c:v>Filles</c:v>
                </c:pt>
              </c:strCache>
            </c:strRef>
          </c:tx>
          <c:spPr>
            <a:solidFill>
              <a:schemeClr val="accent6"/>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fr-FR"/>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'Figure 1.2'!$A$2:$A$3</c:f>
              <c:strCache>
                <c:ptCount val="2"/>
                <c:pt idx="0">
                  <c:v>GT</c:v>
                </c:pt>
                <c:pt idx="1">
                  <c:v>PRO</c:v>
                </c:pt>
              </c:strCache>
            </c:strRef>
          </c:cat>
          <c:val>
            <c:numRef>
              <c:f>'Figure 1.2'!$B$2:$B$3</c:f>
              <c:numCache>
                <c:formatCode>General</c:formatCode>
                <c:ptCount val="2"/>
                <c:pt idx="0">
                  <c:v>53.9</c:v>
                </c:pt>
                <c:pt idx="1">
                  <c:v>41.8</c:v>
                </c:pt>
              </c:numCache>
            </c:numRef>
          </c:val>
          <c:extLst xmlns:c16r2="http://schemas.microsoft.com/office/drawing/2015/06/chart">
            <c:ext xmlns:c16="http://schemas.microsoft.com/office/drawing/2014/chart" uri="{C3380CC4-5D6E-409C-BE32-E72D297353CC}">
              <c16:uniqueId val="{00000000-16BC-4A05-B280-EA1DC9921EC4}"/>
            </c:ext>
          </c:extLst>
        </c:ser>
        <c:ser>
          <c:idx val="1"/>
          <c:order val="1"/>
          <c:tx>
            <c:strRef>
              <c:f>'Figure 1.2'!$C$1</c:f>
              <c:strCache>
                <c:ptCount val="1"/>
                <c:pt idx="0">
                  <c:v>Garçons</c:v>
                </c:pt>
              </c:strCache>
            </c:strRef>
          </c:tx>
          <c:spPr>
            <a:solidFill>
              <a:schemeClr val="accent5"/>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fr-FR"/>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'Figure 1.2'!$A$2:$A$3</c:f>
              <c:strCache>
                <c:ptCount val="2"/>
                <c:pt idx="0">
                  <c:v>GT</c:v>
                </c:pt>
                <c:pt idx="1">
                  <c:v>PRO</c:v>
                </c:pt>
              </c:strCache>
            </c:strRef>
          </c:cat>
          <c:val>
            <c:numRef>
              <c:f>'Figure 1.2'!$C$2:$C$3</c:f>
              <c:numCache>
                <c:formatCode>General</c:formatCode>
                <c:ptCount val="2"/>
                <c:pt idx="0">
                  <c:v>46.1</c:v>
                </c:pt>
                <c:pt idx="1">
                  <c:v>58.2</c:v>
                </c:pt>
              </c:numCache>
            </c:numRef>
          </c:val>
          <c:extLst xmlns:c16r2="http://schemas.microsoft.com/office/drawing/2015/06/chart">
            <c:ext xmlns:c16="http://schemas.microsoft.com/office/drawing/2014/chart" uri="{C3380CC4-5D6E-409C-BE32-E72D297353CC}">
              <c16:uniqueId val="{00000001-16BC-4A05-B280-EA1DC9921EC4}"/>
            </c:ext>
          </c:extLst>
        </c:ser>
        <c:dLbls>
          <c:dLblPos val="ctr"/>
          <c:showLegendKey val="0"/>
          <c:showVal val="1"/>
          <c:showCatName val="0"/>
          <c:showSerName val="0"/>
          <c:showPercent val="0"/>
          <c:showBubbleSize val="0"/>
        </c:dLbls>
        <c:gapWidth val="150"/>
        <c:overlap val="100"/>
        <c:axId val="112695936"/>
        <c:axId val="112697728"/>
      </c:barChart>
      <c:catAx>
        <c:axId val="112695936"/>
        <c:scaling>
          <c:orientation val="maxMin"/>
        </c:scaling>
        <c:delete val="0"/>
        <c:axPos val="l"/>
        <c:numFmt formatCode="General" sourceLinked="1"/>
        <c:majorTickMark val="none"/>
        <c:minorTickMark val="none"/>
        <c:tickLblPos val="nextTo"/>
        <c:spPr>
          <a:noFill/>
          <a:ln w="9525" cap="flat" cmpd="sng" algn="ctr">
            <a:solidFill>
              <a:schemeClr val="bg1">
                <a:lumMod val="6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solidFill>
                <a:latin typeface="+mn-lt"/>
                <a:ea typeface="+mn-ea"/>
                <a:cs typeface="+mn-cs"/>
              </a:defRPr>
            </a:pPr>
            <a:endParaRPr lang="fr-FR"/>
          </a:p>
        </c:txPr>
        <c:crossAx val="112697728"/>
        <c:crosses val="autoZero"/>
        <c:auto val="1"/>
        <c:lblAlgn val="ctr"/>
        <c:lblOffset val="100"/>
        <c:noMultiLvlLbl val="0"/>
      </c:catAx>
      <c:valAx>
        <c:axId val="112697728"/>
        <c:scaling>
          <c:orientation val="minMax"/>
        </c:scaling>
        <c:delete val="1"/>
        <c:axPos val="t"/>
        <c:numFmt formatCode="0%" sourceLinked="1"/>
        <c:majorTickMark val="out"/>
        <c:minorTickMark val="none"/>
        <c:tickLblPos val="nextTo"/>
        <c:crossAx val="112695936"/>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dk1"/>
          </a:solidFill>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'Figure 1.3'!$B$1</c:f>
              <c:strCache>
                <c:ptCount val="1"/>
                <c:pt idx="0">
                  <c:v>« À l'heure »</c:v>
                </c:pt>
              </c:strCache>
            </c:strRef>
          </c:tx>
          <c:spPr>
            <a:solidFill>
              <a:schemeClr val="accent6"/>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1.3'!$A$2:$A$3</c:f>
              <c:strCache>
                <c:ptCount val="2"/>
                <c:pt idx="0">
                  <c:v>GT</c:v>
                </c:pt>
                <c:pt idx="1">
                  <c:v>PRO</c:v>
                </c:pt>
              </c:strCache>
            </c:strRef>
          </c:cat>
          <c:val>
            <c:numRef>
              <c:f>'Figure 1.3'!$B$2:$B$3</c:f>
              <c:numCache>
                <c:formatCode>General</c:formatCode>
                <c:ptCount val="2"/>
                <c:pt idx="0">
                  <c:v>92</c:v>
                </c:pt>
                <c:pt idx="1">
                  <c:v>67.900000000000006</c:v>
                </c:pt>
              </c:numCache>
            </c:numRef>
          </c:val>
          <c:extLst xmlns:c16r2="http://schemas.microsoft.com/office/drawing/2015/06/chart">
            <c:ext xmlns:c16="http://schemas.microsoft.com/office/drawing/2014/chart" uri="{C3380CC4-5D6E-409C-BE32-E72D297353CC}">
              <c16:uniqueId val="{00000000-39FA-4C11-9216-CC835E56B684}"/>
            </c:ext>
          </c:extLst>
        </c:ser>
        <c:ser>
          <c:idx val="1"/>
          <c:order val="1"/>
          <c:tx>
            <c:strRef>
              <c:f>'Figure 1.3'!$C$1</c:f>
              <c:strCache>
                <c:ptCount val="1"/>
                <c:pt idx="0">
                  <c:v>En retard</c:v>
                </c:pt>
              </c:strCache>
            </c:strRef>
          </c:tx>
          <c:spPr>
            <a:solidFill>
              <a:schemeClr val="accent5"/>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1.3'!$A$2:$A$3</c:f>
              <c:strCache>
                <c:ptCount val="2"/>
                <c:pt idx="0">
                  <c:v>GT</c:v>
                </c:pt>
                <c:pt idx="1">
                  <c:v>PRO</c:v>
                </c:pt>
              </c:strCache>
            </c:strRef>
          </c:cat>
          <c:val>
            <c:numRef>
              <c:f>'Figure 1.3'!$C$2:$C$3</c:f>
              <c:numCache>
                <c:formatCode>General</c:formatCode>
                <c:ptCount val="2"/>
                <c:pt idx="0">
                  <c:v>8</c:v>
                </c:pt>
                <c:pt idx="1">
                  <c:v>37.1</c:v>
                </c:pt>
              </c:numCache>
            </c:numRef>
          </c:val>
          <c:extLst xmlns:c16r2="http://schemas.microsoft.com/office/drawing/2015/06/chart">
            <c:ext xmlns:c16="http://schemas.microsoft.com/office/drawing/2014/chart" uri="{C3380CC4-5D6E-409C-BE32-E72D297353CC}">
              <c16:uniqueId val="{00000001-39FA-4C11-9216-CC835E56B684}"/>
            </c:ext>
          </c:extLst>
        </c:ser>
        <c:dLbls>
          <c:dLblPos val="ctr"/>
          <c:showLegendKey val="0"/>
          <c:showVal val="1"/>
          <c:showCatName val="0"/>
          <c:showSerName val="0"/>
          <c:showPercent val="0"/>
          <c:showBubbleSize val="0"/>
        </c:dLbls>
        <c:gapWidth val="150"/>
        <c:overlap val="100"/>
        <c:axId val="113007232"/>
        <c:axId val="113021312"/>
      </c:barChart>
      <c:catAx>
        <c:axId val="113007232"/>
        <c:scaling>
          <c:orientation val="maxMin"/>
        </c:scaling>
        <c:delete val="0"/>
        <c:axPos val="l"/>
        <c:numFmt formatCode="General" sourceLinked="1"/>
        <c:majorTickMark val="none"/>
        <c:minorTickMark val="none"/>
        <c:tickLblPos val="nextTo"/>
        <c:spPr>
          <a:noFill/>
          <a:ln w="9525" cap="flat" cmpd="sng" algn="ctr">
            <a:solidFill>
              <a:schemeClr val="bg1">
                <a:lumMod val="6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crossAx val="113021312"/>
        <c:crosses val="autoZero"/>
        <c:auto val="1"/>
        <c:lblAlgn val="ctr"/>
        <c:lblOffset val="100"/>
        <c:noMultiLvlLbl val="0"/>
      </c:catAx>
      <c:valAx>
        <c:axId val="113021312"/>
        <c:scaling>
          <c:orientation val="minMax"/>
        </c:scaling>
        <c:delete val="1"/>
        <c:axPos val="t"/>
        <c:numFmt formatCode="0%" sourceLinked="1"/>
        <c:majorTickMark val="out"/>
        <c:minorTickMark val="none"/>
        <c:tickLblPos val="nextTo"/>
        <c:crossAx val="113007232"/>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barChart>
        <c:barDir val="bar"/>
        <c:grouping val="stacked"/>
        <c:varyColors val="0"/>
        <c:ser>
          <c:idx val="0"/>
          <c:order val="0"/>
          <c:tx>
            <c:strRef>
              <c:f>'Figure 1.4'!$C$1</c:f>
              <c:strCache>
                <c:ptCount val="1"/>
                <c:pt idx="0">
                  <c:v>groupe 1</c:v>
                </c:pt>
              </c:strCache>
            </c:strRef>
          </c:tx>
          <c:spPr>
            <a:solidFill>
              <a:schemeClr val="accent1">
                <a:tint val="54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'Figure 1.4'!$A$2:$B$5</c:f>
              <c:multiLvlStrCache>
                <c:ptCount val="4"/>
                <c:lvl>
                  <c:pt idx="0">
                    <c:v>Privé sous contrat</c:v>
                  </c:pt>
                  <c:pt idx="1">
                    <c:v>Privé sous contrat</c:v>
                  </c:pt>
                  <c:pt idx="2">
                    <c:v>Public</c:v>
                  </c:pt>
                  <c:pt idx="3">
                    <c:v>Public</c:v>
                  </c:pt>
                </c:lvl>
                <c:lvl>
                  <c:pt idx="0">
                    <c:v>GT</c:v>
                  </c:pt>
                  <c:pt idx="1">
                    <c:v>PRO</c:v>
                  </c:pt>
                  <c:pt idx="2">
                    <c:v>GT</c:v>
                  </c:pt>
                  <c:pt idx="3">
                    <c:v>PRO</c:v>
                  </c:pt>
                </c:lvl>
              </c:multiLvlStrCache>
            </c:multiLvlStrRef>
          </c:cat>
          <c:val>
            <c:numRef>
              <c:f>'Figure 1.4'!$C$2:$C$5</c:f>
              <c:numCache>
                <c:formatCode>General</c:formatCode>
                <c:ptCount val="4"/>
                <c:pt idx="0">
                  <c:v>4.3</c:v>
                </c:pt>
                <c:pt idx="1">
                  <c:v>6.1</c:v>
                </c:pt>
                <c:pt idx="2">
                  <c:v>18.399999999999999</c:v>
                </c:pt>
                <c:pt idx="3">
                  <c:v>31.5</c:v>
                </c:pt>
              </c:numCache>
            </c:numRef>
          </c:val>
          <c:extLst xmlns:c16r2="http://schemas.microsoft.com/office/drawing/2015/06/chart">
            <c:ext xmlns:c16="http://schemas.microsoft.com/office/drawing/2014/chart" uri="{C3380CC4-5D6E-409C-BE32-E72D297353CC}">
              <c16:uniqueId val="{00000000-7E00-45EB-BE78-FD9B08753AC5}"/>
            </c:ext>
          </c:extLst>
        </c:ser>
        <c:ser>
          <c:idx val="1"/>
          <c:order val="1"/>
          <c:tx>
            <c:strRef>
              <c:f>'Figure 1.4'!$D$1</c:f>
              <c:strCache>
                <c:ptCount val="1"/>
                <c:pt idx="0">
                  <c:v>groupe 2</c:v>
                </c:pt>
              </c:strCache>
            </c:strRef>
          </c:tx>
          <c:spPr>
            <a:solidFill>
              <a:schemeClr val="accent1">
                <a:tint val="77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'Figure 1.4'!$A$2:$B$5</c:f>
              <c:multiLvlStrCache>
                <c:ptCount val="4"/>
                <c:lvl>
                  <c:pt idx="0">
                    <c:v>Privé sous contrat</c:v>
                  </c:pt>
                  <c:pt idx="1">
                    <c:v>Privé sous contrat</c:v>
                  </c:pt>
                  <c:pt idx="2">
                    <c:v>Public</c:v>
                  </c:pt>
                  <c:pt idx="3">
                    <c:v>Public</c:v>
                  </c:pt>
                </c:lvl>
                <c:lvl>
                  <c:pt idx="0">
                    <c:v>GT</c:v>
                  </c:pt>
                  <c:pt idx="1">
                    <c:v>PRO</c:v>
                  </c:pt>
                  <c:pt idx="2">
                    <c:v>GT</c:v>
                  </c:pt>
                  <c:pt idx="3">
                    <c:v>PRO</c:v>
                  </c:pt>
                </c:lvl>
              </c:multiLvlStrCache>
            </c:multiLvlStrRef>
          </c:cat>
          <c:val>
            <c:numRef>
              <c:f>'Figure 1.4'!$D$2:$D$5</c:f>
              <c:numCache>
                <c:formatCode>General</c:formatCode>
                <c:ptCount val="4"/>
                <c:pt idx="0">
                  <c:v>7.8</c:v>
                </c:pt>
                <c:pt idx="1">
                  <c:v>13</c:v>
                </c:pt>
                <c:pt idx="2">
                  <c:v>20.8</c:v>
                </c:pt>
                <c:pt idx="3">
                  <c:v>25.5</c:v>
                </c:pt>
              </c:numCache>
            </c:numRef>
          </c:val>
          <c:extLst xmlns:c16r2="http://schemas.microsoft.com/office/drawing/2015/06/chart">
            <c:ext xmlns:c16="http://schemas.microsoft.com/office/drawing/2014/chart" uri="{C3380CC4-5D6E-409C-BE32-E72D297353CC}">
              <c16:uniqueId val="{00000001-7E00-45EB-BE78-FD9B08753AC5}"/>
            </c:ext>
          </c:extLst>
        </c:ser>
        <c:ser>
          <c:idx val="2"/>
          <c:order val="2"/>
          <c:tx>
            <c:strRef>
              <c:f>'Figure 1.4'!$E$1</c:f>
              <c:strCache>
                <c:ptCount val="1"/>
                <c:pt idx="0">
                  <c:v>groupe 3</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'Figure 1.4'!$A$2:$B$5</c:f>
              <c:multiLvlStrCache>
                <c:ptCount val="4"/>
                <c:lvl>
                  <c:pt idx="0">
                    <c:v>Privé sous contrat</c:v>
                  </c:pt>
                  <c:pt idx="1">
                    <c:v>Privé sous contrat</c:v>
                  </c:pt>
                  <c:pt idx="2">
                    <c:v>Public</c:v>
                  </c:pt>
                  <c:pt idx="3">
                    <c:v>Public</c:v>
                  </c:pt>
                </c:lvl>
                <c:lvl>
                  <c:pt idx="0">
                    <c:v>GT</c:v>
                  </c:pt>
                  <c:pt idx="1">
                    <c:v>PRO</c:v>
                  </c:pt>
                  <c:pt idx="2">
                    <c:v>GT</c:v>
                  </c:pt>
                  <c:pt idx="3">
                    <c:v>PRO</c:v>
                  </c:pt>
                </c:lvl>
              </c:multiLvlStrCache>
            </c:multiLvlStrRef>
          </c:cat>
          <c:val>
            <c:numRef>
              <c:f>'Figure 1.4'!$E$2:$E$5</c:f>
              <c:numCache>
                <c:formatCode>General</c:formatCode>
                <c:ptCount val="4"/>
                <c:pt idx="0">
                  <c:v>11.3</c:v>
                </c:pt>
                <c:pt idx="1">
                  <c:v>25.6</c:v>
                </c:pt>
                <c:pt idx="2">
                  <c:v>23.7</c:v>
                </c:pt>
                <c:pt idx="3">
                  <c:v>16.3</c:v>
                </c:pt>
              </c:numCache>
            </c:numRef>
          </c:val>
          <c:extLst xmlns:c16r2="http://schemas.microsoft.com/office/drawing/2015/06/chart">
            <c:ext xmlns:c16="http://schemas.microsoft.com/office/drawing/2014/chart" uri="{C3380CC4-5D6E-409C-BE32-E72D297353CC}">
              <c16:uniqueId val="{00000002-7E00-45EB-BE78-FD9B08753AC5}"/>
            </c:ext>
          </c:extLst>
        </c:ser>
        <c:ser>
          <c:idx val="3"/>
          <c:order val="3"/>
          <c:tx>
            <c:strRef>
              <c:f>'Figure 1.4'!$F$1</c:f>
              <c:strCache>
                <c:ptCount val="1"/>
                <c:pt idx="0">
                  <c:v>groupe 4</c:v>
                </c:pt>
              </c:strCache>
            </c:strRef>
          </c:tx>
          <c:spPr>
            <a:solidFill>
              <a:schemeClr val="accent1">
                <a:shade val="76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'Figure 1.4'!$A$2:$B$5</c:f>
              <c:multiLvlStrCache>
                <c:ptCount val="4"/>
                <c:lvl>
                  <c:pt idx="0">
                    <c:v>Privé sous contrat</c:v>
                  </c:pt>
                  <c:pt idx="1">
                    <c:v>Privé sous contrat</c:v>
                  </c:pt>
                  <c:pt idx="2">
                    <c:v>Public</c:v>
                  </c:pt>
                  <c:pt idx="3">
                    <c:v>Public</c:v>
                  </c:pt>
                </c:lvl>
                <c:lvl>
                  <c:pt idx="0">
                    <c:v>GT</c:v>
                  </c:pt>
                  <c:pt idx="1">
                    <c:v>PRO</c:v>
                  </c:pt>
                  <c:pt idx="2">
                    <c:v>GT</c:v>
                  </c:pt>
                  <c:pt idx="3">
                    <c:v>PRO</c:v>
                  </c:pt>
                </c:lvl>
              </c:multiLvlStrCache>
            </c:multiLvlStrRef>
          </c:cat>
          <c:val>
            <c:numRef>
              <c:f>'Figure 1.4'!$F$2:$F$5</c:f>
              <c:numCache>
                <c:formatCode>General</c:formatCode>
                <c:ptCount val="4"/>
                <c:pt idx="0">
                  <c:v>25.1</c:v>
                </c:pt>
                <c:pt idx="1">
                  <c:v>29</c:v>
                </c:pt>
                <c:pt idx="2">
                  <c:v>22.8</c:v>
                </c:pt>
                <c:pt idx="3">
                  <c:v>13.5</c:v>
                </c:pt>
              </c:numCache>
            </c:numRef>
          </c:val>
          <c:extLst xmlns:c16r2="http://schemas.microsoft.com/office/drawing/2015/06/chart">
            <c:ext xmlns:c16="http://schemas.microsoft.com/office/drawing/2014/chart" uri="{C3380CC4-5D6E-409C-BE32-E72D297353CC}">
              <c16:uniqueId val="{00000003-7E00-45EB-BE78-FD9B08753AC5}"/>
            </c:ext>
          </c:extLst>
        </c:ser>
        <c:ser>
          <c:idx val="4"/>
          <c:order val="4"/>
          <c:tx>
            <c:strRef>
              <c:f>'Figure 1.4'!$G$1</c:f>
              <c:strCache>
                <c:ptCount val="1"/>
                <c:pt idx="0">
                  <c:v>groupe 5</c:v>
                </c:pt>
              </c:strCache>
            </c:strRef>
          </c:tx>
          <c:spPr>
            <a:solidFill>
              <a:schemeClr val="accent1">
                <a:shade val="53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'Figure 1.4'!$A$2:$B$5</c:f>
              <c:multiLvlStrCache>
                <c:ptCount val="4"/>
                <c:lvl>
                  <c:pt idx="0">
                    <c:v>Privé sous contrat</c:v>
                  </c:pt>
                  <c:pt idx="1">
                    <c:v>Privé sous contrat</c:v>
                  </c:pt>
                  <c:pt idx="2">
                    <c:v>Public</c:v>
                  </c:pt>
                  <c:pt idx="3">
                    <c:v>Public</c:v>
                  </c:pt>
                </c:lvl>
                <c:lvl>
                  <c:pt idx="0">
                    <c:v>GT</c:v>
                  </c:pt>
                  <c:pt idx="1">
                    <c:v>PRO</c:v>
                  </c:pt>
                  <c:pt idx="2">
                    <c:v>GT</c:v>
                  </c:pt>
                  <c:pt idx="3">
                    <c:v>PRO</c:v>
                  </c:pt>
                </c:lvl>
              </c:multiLvlStrCache>
            </c:multiLvlStrRef>
          </c:cat>
          <c:val>
            <c:numRef>
              <c:f>'Figure 1.4'!$G$2:$G$5</c:f>
              <c:numCache>
                <c:formatCode>General</c:formatCode>
                <c:ptCount val="4"/>
                <c:pt idx="0">
                  <c:v>51.4</c:v>
                </c:pt>
                <c:pt idx="1">
                  <c:v>26.2</c:v>
                </c:pt>
                <c:pt idx="2">
                  <c:v>14.2</c:v>
                </c:pt>
                <c:pt idx="3">
                  <c:v>13.2</c:v>
                </c:pt>
              </c:numCache>
            </c:numRef>
          </c:val>
          <c:extLst xmlns:c16r2="http://schemas.microsoft.com/office/drawing/2015/06/chart">
            <c:ext xmlns:c16="http://schemas.microsoft.com/office/drawing/2014/chart" uri="{C3380CC4-5D6E-409C-BE32-E72D297353CC}">
              <c16:uniqueId val="{00000004-7E00-45EB-BE78-FD9B08753AC5}"/>
            </c:ext>
          </c:extLst>
        </c:ser>
        <c:dLbls>
          <c:dLblPos val="ctr"/>
          <c:showLegendKey val="0"/>
          <c:showVal val="1"/>
          <c:showCatName val="0"/>
          <c:showSerName val="0"/>
          <c:showPercent val="0"/>
          <c:showBubbleSize val="0"/>
        </c:dLbls>
        <c:gapWidth val="150"/>
        <c:overlap val="100"/>
        <c:axId val="113798528"/>
        <c:axId val="113808512"/>
      </c:barChart>
      <c:catAx>
        <c:axId val="113798528"/>
        <c:scaling>
          <c:orientation val="maxMin"/>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crossAx val="113808512"/>
        <c:crosses val="autoZero"/>
        <c:auto val="1"/>
        <c:lblAlgn val="ctr"/>
        <c:lblOffset val="100"/>
        <c:noMultiLvlLbl val="0"/>
      </c:catAx>
      <c:valAx>
        <c:axId val="113808512"/>
        <c:scaling>
          <c:orientation val="minMax"/>
        </c:scaling>
        <c:delete val="1"/>
        <c:axPos val="t"/>
        <c:numFmt formatCode="General" sourceLinked="1"/>
        <c:majorTickMark val="none"/>
        <c:minorTickMark val="none"/>
        <c:tickLblPos val="nextTo"/>
        <c:crossAx val="113798528"/>
        <c:crosses val="autoZero"/>
        <c:crossBetween val="between"/>
      </c:valAx>
      <c:spPr>
        <a:noFill/>
        <a:ln>
          <a:noFill/>
        </a:ln>
        <a:effectLst/>
      </c:spPr>
    </c:plotArea>
    <c:legend>
      <c:legendPos val="t"/>
      <c:layout>
        <c:manualLayout>
          <c:xMode val="edge"/>
          <c:yMode val="edge"/>
          <c:x val="0.24356734355573975"/>
          <c:y val="6.0778727445394115E-2"/>
          <c:w val="0.59707583920430995"/>
          <c:h val="6.41030127644300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barChart>
        <c:barDir val="bar"/>
        <c:grouping val="percentStacked"/>
        <c:varyColors val="0"/>
        <c:ser>
          <c:idx val="0"/>
          <c:order val="0"/>
          <c:tx>
            <c:strRef>
              <c:f>'Figure 2'!$B$1</c:f>
              <c:strCache>
                <c:ptCount val="1"/>
                <c:pt idx="0">
                  <c:v>Maîtrise insuffisante</c:v>
                </c:pt>
              </c:strCache>
            </c:strRef>
          </c:tx>
          <c:spPr>
            <a:solidFill>
              <a:schemeClr val="accent1">
                <a:tint val="58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2'!$A$8:$A$17</c:f>
              <c:strCache>
                <c:ptCount val="10"/>
                <c:pt idx="0">
                  <c:v>Public</c:v>
                </c:pt>
                <c:pt idx="1">
                  <c:v>Privé sous contrat</c:v>
                </c:pt>
                <c:pt idx="3">
                  <c:v>En retard</c:v>
                </c:pt>
                <c:pt idx="4">
                  <c:v>« À l'heure »</c:v>
                </c:pt>
                <c:pt idx="6">
                  <c:v>Garçons</c:v>
                </c:pt>
                <c:pt idx="7">
                  <c:v>Filles</c:v>
                </c:pt>
                <c:pt idx="9">
                  <c:v>Ensemble</c:v>
                </c:pt>
              </c:strCache>
              <c:extLst xmlns:c16r2="http://schemas.microsoft.com/office/drawing/2015/06/chart">
                <c:ext xmlns:c15="http://schemas.microsoft.com/office/drawing/2012/chart" uri="{02D57815-91ED-43cb-92C2-25804820EDAC}">
                  <c15:fullRef>
                    <c15:sqref>'Figure 2'!$A$2:$A$17</c15:sqref>
                  </c15:fullRef>
                </c:ext>
              </c:extLst>
            </c:strRef>
          </c:cat>
          <c:val>
            <c:numRef>
              <c:f>'Figure 2'!$B$8:$B$17</c:f>
              <c:numCache>
                <c:formatCode>General</c:formatCode>
                <c:ptCount val="10"/>
                <c:pt idx="0">
                  <c:v>0.5</c:v>
                </c:pt>
                <c:pt idx="1">
                  <c:v>0.2</c:v>
                </c:pt>
                <c:pt idx="3">
                  <c:v>2.2000000000000002</c:v>
                </c:pt>
                <c:pt idx="4">
                  <c:v>0.3</c:v>
                </c:pt>
                <c:pt idx="6">
                  <c:v>0.6</c:v>
                </c:pt>
                <c:pt idx="7">
                  <c:v>0.3</c:v>
                </c:pt>
                <c:pt idx="9">
                  <c:v>0.5</c:v>
                </c:pt>
              </c:numCache>
              <c:extLst xmlns:c16r2="http://schemas.microsoft.com/office/drawing/2015/06/chart">
                <c:ext xmlns:c15="http://schemas.microsoft.com/office/drawing/2012/chart" uri="{02D57815-91ED-43cb-92C2-25804820EDAC}">
                  <c15:fullRef>
                    <c15:sqref>'Figure 2'!$B$2:$B$17</c15:sqref>
                  </c15:fullRef>
                </c:ext>
              </c:extLst>
            </c:numRef>
          </c:val>
          <c:extLst xmlns:c16r2="http://schemas.microsoft.com/office/drawing/2015/06/chart">
            <c:ext xmlns:c16="http://schemas.microsoft.com/office/drawing/2014/chart" uri="{C3380CC4-5D6E-409C-BE32-E72D297353CC}">
              <c16:uniqueId val="{00000000-F3DB-4516-91A2-8004036E7C24}"/>
            </c:ext>
          </c:extLst>
        </c:ser>
        <c:ser>
          <c:idx val="1"/>
          <c:order val="1"/>
          <c:tx>
            <c:strRef>
              <c:f>'Figure 2'!$C$1</c:f>
              <c:strCache>
                <c:ptCount val="1"/>
                <c:pt idx="0">
                  <c:v>Maîtrise fragile</c:v>
                </c:pt>
              </c:strCache>
            </c:strRef>
          </c:tx>
          <c:spPr>
            <a:solidFill>
              <a:schemeClr val="accent1">
                <a:tint val="86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2'!$A$8:$A$17</c:f>
              <c:strCache>
                <c:ptCount val="10"/>
                <c:pt idx="0">
                  <c:v>Public</c:v>
                </c:pt>
                <c:pt idx="1">
                  <c:v>Privé sous contrat</c:v>
                </c:pt>
                <c:pt idx="3">
                  <c:v>En retard</c:v>
                </c:pt>
                <c:pt idx="4">
                  <c:v>« À l'heure »</c:v>
                </c:pt>
                <c:pt idx="6">
                  <c:v>Garçons</c:v>
                </c:pt>
                <c:pt idx="7">
                  <c:v>Filles</c:v>
                </c:pt>
                <c:pt idx="9">
                  <c:v>Ensemble</c:v>
                </c:pt>
              </c:strCache>
              <c:extLst xmlns:c16r2="http://schemas.microsoft.com/office/drawing/2015/06/chart">
                <c:ext xmlns:c15="http://schemas.microsoft.com/office/drawing/2012/chart" uri="{02D57815-91ED-43cb-92C2-25804820EDAC}">
                  <c15:fullRef>
                    <c15:sqref>'Figure 2'!$A$2:$A$17</c15:sqref>
                  </c15:fullRef>
                </c:ext>
              </c:extLst>
            </c:strRef>
          </c:cat>
          <c:val>
            <c:numRef>
              <c:f>'Figure 2'!$C$8:$C$17</c:f>
              <c:numCache>
                <c:formatCode>General</c:formatCode>
                <c:ptCount val="10"/>
                <c:pt idx="0">
                  <c:v>7.3</c:v>
                </c:pt>
                <c:pt idx="1">
                  <c:v>3.1</c:v>
                </c:pt>
                <c:pt idx="3">
                  <c:v>19.2</c:v>
                </c:pt>
                <c:pt idx="4">
                  <c:v>5.3</c:v>
                </c:pt>
                <c:pt idx="6">
                  <c:v>7.2</c:v>
                </c:pt>
                <c:pt idx="7">
                  <c:v>5.7</c:v>
                </c:pt>
                <c:pt idx="9">
                  <c:v>6.4</c:v>
                </c:pt>
              </c:numCache>
              <c:extLst xmlns:c16r2="http://schemas.microsoft.com/office/drawing/2015/06/chart">
                <c:ext xmlns:c15="http://schemas.microsoft.com/office/drawing/2012/chart" uri="{02D57815-91ED-43cb-92C2-25804820EDAC}">
                  <c15:fullRef>
                    <c15:sqref>'Figure 2'!$C$2:$C$17</c15:sqref>
                  </c15:fullRef>
                </c:ext>
              </c:extLst>
            </c:numRef>
          </c:val>
          <c:extLst xmlns:c16r2="http://schemas.microsoft.com/office/drawing/2015/06/chart">
            <c:ext xmlns:c16="http://schemas.microsoft.com/office/drawing/2014/chart" uri="{C3380CC4-5D6E-409C-BE32-E72D297353CC}">
              <c16:uniqueId val="{00000001-F3DB-4516-91A2-8004036E7C24}"/>
            </c:ext>
          </c:extLst>
        </c:ser>
        <c:ser>
          <c:idx val="2"/>
          <c:order val="2"/>
          <c:tx>
            <c:strRef>
              <c:f>'Figure 2'!$D$1</c:f>
              <c:strCache>
                <c:ptCount val="1"/>
                <c:pt idx="0">
                  <c:v>Maîtrise satisfaisante</c:v>
                </c:pt>
              </c:strCache>
            </c:strRef>
          </c:tx>
          <c:spPr>
            <a:solidFill>
              <a:schemeClr val="accent1">
                <a:shade val="86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2'!$A$8:$A$17</c:f>
              <c:strCache>
                <c:ptCount val="10"/>
                <c:pt idx="0">
                  <c:v>Public</c:v>
                </c:pt>
                <c:pt idx="1">
                  <c:v>Privé sous contrat</c:v>
                </c:pt>
                <c:pt idx="3">
                  <c:v>En retard</c:v>
                </c:pt>
                <c:pt idx="4">
                  <c:v>« À l'heure »</c:v>
                </c:pt>
                <c:pt idx="6">
                  <c:v>Garçons</c:v>
                </c:pt>
                <c:pt idx="7">
                  <c:v>Filles</c:v>
                </c:pt>
                <c:pt idx="9">
                  <c:v>Ensemble</c:v>
                </c:pt>
              </c:strCache>
              <c:extLst xmlns:c16r2="http://schemas.microsoft.com/office/drawing/2015/06/chart">
                <c:ext xmlns:c15="http://schemas.microsoft.com/office/drawing/2012/chart" uri="{02D57815-91ED-43cb-92C2-25804820EDAC}">
                  <c15:fullRef>
                    <c15:sqref>'Figure 2'!$A$2:$A$17</c15:sqref>
                  </c15:fullRef>
                </c:ext>
              </c:extLst>
            </c:strRef>
          </c:cat>
          <c:val>
            <c:numRef>
              <c:f>'Figure 2'!$D$8:$D$17</c:f>
              <c:numCache>
                <c:formatCode>General</c:formatCode>
                <c:ptCount val="10"/>
                <c:pt idx="0">
                  <c:v>78</c:v>
                </c:pt>
                <c:pt idx="1">
                  <c:v>72.8</c:v>
                </c:pt>
                <c:pt idx="3">
                  <c:v>76.2</c:v>
                </c:pt>
                <c:pt idx="4">
                  <c:v>77</c:v>
                </c:pt>
                <c:pt idx="6">
                  <c:v>78.7</c:v>
                </c:pt>
                <c:pt idx="7">
                  <c:v>75.3</c:v>
                </c:pt>
                <c:pt idx="9">
                  <c:v>76.900000000000006</c:v>
                </c:pt>
              </c:numCache>
              <c:extLst xmlns:c16r2="http://schemas.microsoft.com/office/drawing/2015/06/chart">
                <c:ext xmlns:c15="http://schemas.microsoft.com/office/drawing/2012/chart" uri="{02D57815-91ED-43cb-92C2-25804820EDAC}">
                  <c15:fullRef>
                    <c15:sqref>'Figure 2'!$D$2:$D$17</c15:sqref>
                  </c15:fullRef>
                </c:ext>
              </c:extLst>
            </c:numRef>
          </c:val>
          <c:extLst xmlns:c16r2="http://schemas.microsoft.com/office/drawing/2015/06/chart">
            <c:ext xmlns:c16="http://schemas.microsoft.com/office/drawing/2014/chart" uri="{C3380CC4-5D6E-409C-BE32-E72D297353CC}">
              <c16:uniqueId val="{00000002-F3DB-4516-91A2-8004036E7C24}"/>
            </c:ext>
          </c:extLst>
        </c:ser>
        <c:ser>
          <c:idx val="3"/>
          <c:order val="3"/>
          <c:tx>
            <c:strRef>
              <c:f>'Figure 2'!$E$1</c:f>
              <c:strCache>
                <c:ptCount val="1"/>
                <c:pt idx="0">
                  <c:v>Très bonne maîtrise</c:v>
                </c:pt>
              </c:strCache>
            </c:strRef>
          </c:tx>
          <c:spPr>
            <a:solidFill>
              <a:schemeClr val="accent1">
                <a:shade val="58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2'!$A$8:$A$17</c:f>
              <c:strCache>
                <c:ptCount val="10"/>
                <c:pt idx="0">
                  <c:v>Public</c:v>
                </c:pt>
                <c:pt idx="1">
                  <c:v>Privé sous contrat</c:v>
                </c:pt>
                <c:pt idx="3">
                  <c:v>En retard</c:v>
                </c:pt>
                <c:pt idx="4">
                  <c:v>« À l'heure »</c:v>
                </c:pt>
                <c:pt idx="6">
                  <c:v>Garçons</c:v>
                </c:pt>
                <c:pt idx="7">
                  <c:v>Filles</c:v>
                </c:pt>
                <c:pt idx="9">
                  <c:v>Ensemble</c:v>
                </c:pt>
              </c:strCache>
              <c:extLst xmlns:c16r2="http://schemas.microsoft.com/office/drawing/2015/06/chart">
                <c:ext xmlns:c15="http://schemas.microsoft.com/office/drawing/2012/chart" uri="{02D57815-91ED-43cb-92C2-25804820EDAC}">
                  <c15:fullRef>
                    <c15:sqref>'Figure 2'!$A$2:$A$17</c15:sqref>
                  </c15:fullRef>
                </c:ext>
              </c:extLst>
            </c:strRef>
          </c:cat>
          <c:val>
            <c:numRef>
              <c:f>'Figure 2'!$E$8:$E$17</c:f>
              <c:numCache>
                <c:formatCode>General</c:formatCode>
                <c:ptCount val="10"/>
                <c:pt idx="0">
                  <c:v>14.2</c:v>
                </c:pt>
                <c:pt idx="1">
                  <c:v>23.9</c:v>
                </c:pt>
                <c:pt idx="3">
                  <c:v>2.5</c:v>
                </c:pt>
                <c:pt idx="4">
                  <c:v>17.5</c:v>
                </c:pt>
                <c:pt idx="6">
                  <c:v>13.5</c:v>
                </c:pt>
                <c:pt idx="7">
                  <c:v>18.600000000000001</c:v>
                </c:pt>
                <c:pt idx="9">
                  <c:v>16.3</c:v>
                </c:pt>
              </c:numCache>
              <c:extLst xmlns:c16r2="http://schemas.microsoft.com/office/drawing/2015/06/chart">
                <c:ext xmlns:c15="http://schemas.microsoft.com/office/drawing/2012/chart" uri="{02D57815-91ED-43cb-92C2-25804820EDAC}">
                  <c15:fullRef>
                    <c15:sqref>'Figure 2'!$E$2:$E$17</c15:sqref>
                  </c15:fullRef>
                </c:ext>
              </c:extLst>
            </c:numRef>
          </c:val>
          <c:extLst xmlns:c16r2="http://schemas.microsoft.com/office/drawing/2015/06/chart">
            <c:ext xmlns:c16="http://schemas.microsoft.com/office/drawing/2014/chart" uri="{C3380CC4-5D6E-409C-BE32-E72D297353CC}">
              <c16:uniqueId val="{00000003-F3DB-4516-91A2-8004036E7C24}"/>
            </c:ext>
          </c:extLst>
        </c:ser>
        <c:dLbls>
          <c:dLblPos val="ctr"/>
          <c:showLegendKey val="0"/>
          <c:showVal val="1"/>
          <c:showCatName val="0"/>
          <c:showSerName val="0"/>
          <c:showPercent val="0"/>
          <c:showBubbleSize val="0"/>
        </c:dLbls>
        <c:gapWidth val="50"/>
        <c:overlap val="100"/>
        <c:axId val="115246976"/>
        <c:axId val="115248512"/>
      </c:barChart>
      <c:catAx>
        <c:axId val="115246976"/>
        <c:scaling>
          <c:orientation val="minMax"/>
        </c:scaling>
        <c:delete val="0"/>
        <c:axPos val="l"/>
        <c:numFmt formatCode="General" sourceLinked="1"/>
        <c:majorTickMark val="none"/>
        <c:minorTickMark val="none"/>
        <c:tickLblPos val="nextTo"/>
        <c:spPr>
          <a:noFill/>
          <a:ln w="9525" cap="flat" cmpd="sng" algn="ctr">
            <a:solidFill>
              <a:schemeClr val="bg1">
                <a:lumMod val="6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crossAx val="115248512"/>
        <c:crosses val="autoZero"/>
        <c:auto val="1"/>
        <c:lblAlgn val="ctr"/>
        <c:lblOffset val="100"/>
        <c:noMultiLvlLbl val="0"/>
      </c:catAx>
      <c:valAx>
        <c:axId val="115248512"/>
        <c:scaling>
          <c:orientation val="minMax"/>
        </c:scaling>
        <c:delete val="0"/>
        <c:axPos val="b"/>
        <c:numFmt formatCode="0%" sourceLinked="1"/>
        <c:majorTickMark val="out"/>
        <c:minorTickMark val="none"/>
        <c:tickLblPos val="nextTo"/>
        <c:spPr>
          <a:noFill/>
          <a:ln>
            <a:solidFill>
              <a:schemeClr val="bg1">
                <a:lumMod val="65000"/>
              </a:schemeClr>
            </a:solid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crossAx val="11524697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barChart>
        <c:barDir val="bar"/>
        <c:grouping val="percentStacked"/>
        <c:varyColors val="0"/>
        <c:ser>
          <c:idx val="0"/>
          <c:order val="0"/>
          <c:tx>
            <c:strRef>
              <c:f>'Figure 3'!$B$1</c:f>
              <c:strCache>
                <c:ptCount val="1"/>
                <c:pt idx="0">
                  <c:v>Maîtrise insuffisante</c:v>
                </c:pt>
              </c:strCache>
            </c:strRef>
          </c:tx>
          <c:spPr>
            <a:solidFill>
              <a:schemeClr val="accent2">
                <a:tint val="58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3'!$A$8:$A$17</c:f>
              <c:strCache>
                <c:ptCount val="10"/>
                <c:pt idx="0">
                  <c:v>Public</c:v>
                </c:pt>
                <c:pt idx="1">
                  <c:v>Privé sous contrat</c:v>
                </c:pt>
                <c:pt idx="3">
                  <c:v>En retard</c:v>
                </c:pt>
                <c:pt idx="4">
                  <c:v>« À l'heure »</c:v>
                </c:pt>
                <c:pt idx="6">
                  <c:v>Garçons</c:v>
                </c:pt>
                <c:pt idx="7">
                  <c:v>Filles</c:v>
                </c:pt>
                <c:pt idx="9">
                  <c:v>Ensemble</c:v>
                </c:pt>
              </c:strCache>
              <c:extLst xmlns:c16r2="http://schemas.microsoft.com/office/drawing/2015/06/chart">
                <c:ext xmlns:c15="http://schemas.microsoft.com/office/drawing/2012/chart" uri="{02D57815-91ED-43cb-92C2-25804820EDAC}">
                  <c15:fullRef>
                    <c15:sqref>'Figure 3'!$A$2:$A$17</c15:sqref>
                  </c15:fullRef>
                </c:ext>
              </c:extLst>
            </c:strRef>
          </c:cat>
          <c:val>
            <c:numRef>
              <c:f>'Figure 3'!$B$8:$B$17</c:f>
              <c:numCache>
                <c:formatCode>General</c:formatCode>
                <c:ptCount val="10"/>
                <c:pt idx="0">
                  <c:v>0.9</c:v>
                </c:pt>
                <c:pt idx="1">
                  <c:v>0.3</c:v>
                </c:pt>
                <c:pt idx="3">
                  <c:v>2.8</c:v>
                </c:pt>
                <c:pt idx="4">
                  <c:v>0.6</c:v>
                </c:pt>
                <c:pt idx="6">
                  <c:v>0.7</c:v>
                </c:pt>
                <c:pt idx="7">
                  <c:v>0.8</c:v>
                </c:pt>
                <c:pt idx="9">
                  <c:v>0.8</c:v>
                </c:pt>
              </c:numCache>
              <c:extLst xmlns:c16r2="http://schemas.microsoft.com/office/drawing/2015/06/chart">
                <c:ext xmlns:c15="http://schemas.microsoft.com/office/drawing/2012/chart" uri="{02D57815-91ED-43cb-92C2-25804820EDAC}">
                  <c15:fullRef>
                    <c15:sqref>'Figure 3'!$B$2:$B$17</c15:sqref>
                  </c15:fullRef>
                </c:ext>
              </c:extLst>
            </c:numRef>
          </c:val>
          <c:extLst xmlns:c16r2="http://schemas.microsoft.com/office/drawing/2015/06/chart">
            <c:ext xmlns:c16="http://schemas.microsoft.com/office/drawing/2014/chart" uri="{C3380CC4-5D6E-409C-BE32-E72D297353CC}">
              <c16:uniqueId val="{00000000-9A67-48C4-9EB7-69986E20BEA4}"/>
            </c:ext>
          </c:extLst>
        </c:ser>
        <c:ser>
          <c:idx val="1"/>
          <c:order val="1"/>
          <c:tx>
            <c:strRef>
              <c:f>'Figure 3'!$C$1</c:f>
              <c:strCache>
                <c:ptCount val="1"/>
                <c:pt idx="0">
                  <c:v>Maîtrise fragile</c:v>
                </c:pt>
              </c:strCache>
            </c:strRef>
          </c:tx>
          <c:spPr>
            <a:solidFill>
              <a:schemeClr val="accent2">
                <a:tint val="86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3'!$A$8:$A$17</c:f>
              <c:strCache>
                <c:ptCount val="10"/>
                <c:pt idx="0">
                  <c:v>Public</c:v>
                </c:pt>
                <c:pt idx="1">
                  <c:v>Privé sous contrat</c:v>
                </c:pt>
                <c:pt idx="3">
                  <c:v>En retard</c:v>
                </c:pt>
                <c:pt idx="4">
                  <c:v>« À l'heure »</c:v>
                </c:pt>
                <c:pt idx="6">
                  <c:v>Garçons</c:v>
                </c:pt>
                <c:pt idx="7">
                  <c:v>Filles</c:v>
                </c:pt>
                <c:pt idx="9">
                  <c:v>Ensemble</c:v>
                </c:pt>
              </c:strCache>
              <c:extLst xmlns:c16r2="http://schemas.microsoft.com/office/drawing/2015/06/chart">
                <c:ext xmlns:c15="http://schemas.microsoft.com/office/drawing/2012/chart" uri="{02D57815-91ED-43cb-92C2-25804820EDAC}">
                  <c15:fullRef>
                    <c15:sqref>'Figure 3'!$A$2:$A$17</c15:sqref>
                  </c15:fullRef>
                </c:ext>
              </c:extLst>
            </c:strRef>
          </c:cat>
          <c:val>
            <c:numRef>
              <c:f>'Figure 3'!$C$8:$C$17</c:f>
              <c:numCache>
                <c:formatCode>General</c:formatCode>
                <c:ptCount val="10"/>
                <c:pt idx="0">
                  <c:v>18.100000000000001</c:v>
                </c:pt>
                <c:pt idx="1">
                  <c:v>7.2</c:v>
                </c:pt>
                <c:pt idx="3">
                  <c:v>35.200000000000003</c:v>
                </c:pt>
                <c:pt idx="4">
                  <c:v>14.1</c:v>
                </c:pt>
                <c:pt idx="6">
                  <c:v>13</c:v>
                </c:pt>
                <c:pt idx="7">
                  <c:v>18.2</c:v>
                </c:pt>
                <c:pt idx="9">
                  <c:v>15.8</c:v>
                </c:pt>
              </c:numCache>
              <c:extLst xmlns:c16r2="http://schemas.microsoft.com/office/drawing/2015/06/chart">
                <c:ext xmlns:c15="http://schemas.microsoft.com/office/drawing/2012/chart" uri="{02D57815-91ED-43cb-92C2-25804820EDAC}">
                  <c15:fullRef>
                    <c15:sqref>'Figure 3'!$C$2:$C$17</c15:sqref>
                  </c15:fullRef>
                </c:ext>
              </c:extLst>
            </c:numRef>
          </c:val>
          <c:extLst xmlns:c16r2="http://schemas.microsoft.com/office/drawing/2015/06/chart">
            <c:ext xmlns:c16="http://schemas.microsoft.com/office/drawing/2014/chart" uri="{C3380CC4-5D6E-409C-BE32-E72D297353CC}">
              <c16:uniqueId val="{00000001-9A67-48C4-9EB7-69986E20BEA4}"/>
            </c:ext>
          </c:extLst>
        </c:ser>
        <c:ser>
          <c:idx val="2"/>
          <c:order val="2"/>
          <c:tx>
            <c:strRef>
              <c:f>'Figure 3'!$D$1</c:f>
              <c:strCache>
                <c:ptCount val="1"/>
                <c:pt idx="0">
                  <c:v>Maîtrise satisfaisante</c:v>
                </c:pt>
              </c:strCache>
            </c:strRef>
          </c:tx>
          <c:spPr>
            <a:solidFill>
              <a:schemeClr val="accent2">
                <a:shade val="86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3'!$A$8:$A$17</c:f>
              <c:strCache>
                <c:ptCount val="10"/>
                <c:pt idx="0">
                  <c:v>Public</c:v>
                </c:pt>
                <c:pt idx="1">
                  <c:v>Privé sous contrat</c:v>
                </c:pt>
                <c:pt idx="3">
                  <c:v>En retard</c:v>
                </c:pt>
                <c:pt idx="4">
                  <c:v>« À l'heure »</c:v>
                </c:pt>
                <c:pt idx="6">
                  <c:v>Garçons</c:v>
                </c:pt>
                <c:pt idx="7">
                  <c:v>Filles</c:v>
                </c:pt>
                <c:pt idx="9">
                  <c:v>Ensemble</c:v>
                </c:pt>
              </c:strCache>
              <c:extLst xmlns:c16r2="http://schemas.microsoft.com/office/drawing/2015/06/chart">
                <c:ext xmlns:c15="http://schemas.microsoft.com/office/drawing/2012/chart" uri="{02D57815-91ED-43cb-92C2-25804820EDAC}">
                  <c15:fullRef>
                    <c15:sqref>'Figure 3'!$A$2:$A$17</c15:sqref>
                  </c15:fullRef>
                </c:ext>
              </c:extLst>
            </c:strRef>
          </c:cat>
          <c:val>
            <c:numRef>
              <c:f>'Figure 3'!$D$8:$D$17</c:f>
              <c:numCache>
                <c:formatCode>General</c:formatCode>
                <c:ptCount val="10"/>
                <c:pt idx="0">
                  <c:v>70</c:v>
                </c:pt>
                <c:pt idx="1">
                  <c:v>71.599999999999994</c:v>
                </c:pt>
                <c:pt idx="3">
                  <c:v>59.5</c:v>
                </c:pt>
                <c:pt idx="4">
                  <c:v>71.3</c:v>
                </c:pt>
                <c:pt idx="6">
                  <c:v>69.900000000000006</c:v>
                </c:pt>
                <c:pt idx="7">
                  <c:v>70.8</c:v>
                </c:pt>
                <c:pt idx="9">
                  <c:v>70.400000000000006</c:v>
                </c:pt>
              </c:numCache>
              <c:extLst xmlns:c16r2="http://schemas.microsoft.com/office/drawing/2015/06/chart">
                <c:ext xmlns:c15="http://schemas.microsoft.com/office/drawing/2012/chart" uri="{02D57815-91ED-43cb-92C2-25804820EDAC}">
                  <c15:fullRef>
                    <c15:sqref>'Figure 3'!$D$2:$D$17</c15:sqref>
                  </c15:fullRef>
                </c:ext>
              </c:extLst>
            </c:numRef>
          </c:val>
          <c:extLst xmlns:c16r2="http://schemas.microsoft.com/office/drawing/2015/06/chart">
            <c:ext xmlns:c16="http://schemas.microsoft.com/office/drawing/2014/chart" uri="{C3380CC4-5D6E-409C-BE32-E72D297353CC}">
              <c16:uniqueId val="{00000002-9A67-48C4-9EB7-69986E20BEA4}"/>
            </c:ext>
          </c:extLst>
        </c:ser>
        <c:ser>
          <c:idx val="3"/>
          <c:order val="3"/>
          <c:tx>
            <c:strRef>
              <c:f>'Figure 3'!$E$1</c:f>
              <c:strCache>
                <c:ptCount val="1"/>
                <c:pt idx="0">
                  <c:v>Très bonne maîtrise</c:v>
                </c:pt>
              </c:strCache>
            </c:strRef>
          </c:tx>
          <c:spPr>
            <a:solidFill>
              <a:schemeClr val="accent2">
                <a:shade val="58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3'!$A$8:$A$17</c:f>
              <c:strCache>
                <c:ptCount val="10"/>
                <c:pt idx="0">
                  <c:v>Public</c:v>
                </c:pt>
                <c:pt idx="1">
                  <c:v>Privé sous contrat</c:v>
                </c:pt>
                <c:pt idx="3">
                  <c:v>En retard</c:v>
                </c:pt>
                <c:pt idx="4">
                  <c:v>« À l'heure »</c:v>
                </c:pt>
                <c:pt idx="6">
                  <c:v>Garçons</c:v>
                </c:pt>
                <c:pt idx="7">
                  <c:v>Filles</c:v>
                </c:pt>
                <c:pt idx="9">
                  <c:v>Ensemble</c:v>
                </c:pt>
              </c:strCache>
              <c:extLst xmlns:c16r2="http://schemas.microsoft.com/office/drawing/2015/06/chart">
                <c:ext xmlns:c15="http://schemas.microsoft.com/office/drawing/2012/chart" uri="{02D57815-91ED-43cb-92C2-25804820EDAC}">
                  <c15:fullRef>
                    <c15:sqref>'Figure 3'!$A$2:$A$17</c15:sqref>
                  </c15:fullRef>
                </c:ext>
              </c:extLst>
            </c:strRef>
          </c:cat>
          <c:val>
            <c:numRef>
              <c:f>'Figure 3'!$E$8:$E$17</c:f>
              <c:numCache>
                <c:formatCode>General</c:formatCode>
                <c:ptCount val="10"/>
                <c:pt idx="0">
                  <c:v>10.9</c:v>
                </c:pt>
                <c:pt idx="1">
                  <c:v>20.9</c:v>
                </c:pt>
                <c:pt idx="3">
                  <c:v>2.4</c:v>
                </c:pt>
                <c:pt idx="4">
                  <c:v>14</c:v>
                </c:pt>
                <c:pt idx="6">
                  <c:v>16.399999999999999</c:v>
                </c:pt>
                <c:pt idx="7">
                  <c:v>10.199999999999999</c:v>
                </c:pt>
                <c:pt idx="9">
                  <c:v>13.1</c:v>
                </c:pt>
              </c:numCache>
              <c:extLst xmlns:c16r2="http://schemas.microsoft.com/office/drawing/2015/06/chart">
                <c:ext xmlns:c15="http://schemas.microsoft.com/office/drawing/2012/chart" uri="{02D57815-91ED-43cb-92C2-25804820EDAC}">
                  <c15:fullRef>
                    <c15:sqref>'Figure 3'!$E$2:$E$17</c15:sqref>
                  </c15:fullRef>
                </c:ext>
              </c:extLst>
            </c:numRef>
          </c:val>
          <c:extLst xmlns:c16r2="http://schemas.microsoft.com/office/drawing/2015/06/chart">
            <c:ext xmlns:c16="http://schemas.microsoft.com/office/drawing/2014/chart" uri="{C3380CC4-5D6E-409C-BE32-E72D297353CC}">
              <c16:uniqueId val="{00000003-9A67-48C4-9EB7-69986E20BEA4}"/>
            </c:ext>
          </c:extLst>
        </c:ser>
        <c:dLbls>
          <c:dLblPos val="ctr"/>
          <c:showLegendKey val="0"/>
          <c:showVal val="1"/>
          <c:showCatName val="0"/>
          <c:showSerName val="0"/>
          <c:showPercent val="0"/>
          <c:showBubbleSize val="0"/>
        </c:dLbls>
        <c:gapWidth val="50"/>
        <c:overlap val="100"/>
        <c:axId val="115282304"/>
        <c:axId val="115283840"/>
      </c:barChart>
      <c:catAx>
        <c:axId val="115282304"/>
        <c:scaling>
          <c:orientation val="minMax"/>
        </c:scaling>
        <c:delete val="0"/>
        <c:axPos val="l"/>
        <c:numFmt formatCode="General" sourceLinked="1"/>
        <c:majorTickMark val="none"/>
        <c:minorTickMark val="none"/>
        <c:tickLblPos val="nextTo"/>
        <c:spPr>
          <a:noFill/>
          <a:ln w="9525" cap="flat" cmpd="sng" algn="ctr">
            <a:solidFill>
              <a:schemeClr val="bg1">
                <a:lumMod val="6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crossAx val="115283840"/>
        <c:crosses val="autoZero"/>
        <c:auto val="1"/>
        <c:lblAlgn val="ctr"/>
        <c:lblOffset val="100"/>
        <c:noMultiLvlLbl val="0"/>
      </c:catAx>
      <c:valAx>
        <c:axId val="115283840"/>
        <c:scaling>
          <c:orientation val="minMax"/>
        </c:scaling>
        <c:delete val="0"/>
        <c:axPos val="b"/>
        <c:numFmt formatCode="0%" sourceLinked="1"/>
        <c:majorTickMark val="out"/>
        <c:minorTickMark val="none"/>
        <c:tickLblPos val="nextTo"/>
        <c:spPr>
          <a:noFill/>
          <a:ln>
            <a:solidFill>
              <a:schemeClr val="bg1">
                <a:lumMod val="65000"/>
              </a:schemeClr>
            </a:solid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crossAx val="11528230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Ensemble des élèves</a:t>
            </a:r>
          </a:p>
        </c:rich>
      </c:tx>
      <c:layout>
        <c:manualLayout>
          <c:xMode val="edge"/>
          <c:yMode val="edge"/>
          <c:x val="0.41326767047916452"/>
          <c:y val="0.81764561705271721"/>
        </c:manualLayout>
      </c:layout>
      <c:overlay val="0"/>
      <c:spPr>
        <a:noFill/>
        <a:ln>
          <a:noFill/>
        </a:ln>
        <a:effectLst/>
      </c:spPr>
    </c:title>
    <c:autoTitleDeleted val="0"/>
    <c:plotArea>
      <c:layout>
        <c:manualLayout>
          <c:layoutTarget val="inner"/>
          <c:xMode val="edge"/>
          <c:yMode val="edge"/>
          <c:x val="0.11702533974986633"/>
          <c:y val="6.9737953433688007E-2"/>
          <c:w val="0.85280350519013315"/>
          <c:h val="0.9025032574949583"/>
        </c:manualLayout>
      </c:layout>
      <c:barChart>
        <c:barDir val="bar"/>
        <c:grouping val="stacked"/>
        <c:varyColors val="0"/>
        <c:ser>
          <c:idx val="0"/>
          <c:order val="0"/>
          <c:tx>
            <c:v>Français</c:v>
          </c:tx>
          <c:spPr>
            <a:solidFill>
              <a:schemeClr val="accent1"/>
            </a:solidFill>
            <a:ln>
              <a:noFill/>
            </a:ln>
            <a:effectLst/>
          </c:spPr>
          <c:invertIfNegative val="0"/>
          <c:dLbls>
            <c:dLbl>
              <c:idx val="0"/>
              <c:layout/>
              <c:tx>
                <c:rich>
                  <a:bodyPr/>
                  <a:lstStyle/>
                  <a:p>
                    <a:fld id="{C174528C-A214-49BB-86E0-E2A2315129CA}" type="CELLRANGE">
                      <a:rPr lang="fr-FR"/>
                      <a:pPr/>
                      <a:t>[PLAGECELL]</a:t>
                    </a:fld>
                    <a:endParaRPr lang="fr-FR"/>
                  </a:p>
                </c:rich>
              </c:tx>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0-9B70-43EF-8CB7-8EF0BE1B8315}"/>
                </c:ext>
              </c:extLst>
            </c:dLbl>
            <c:dLbl>
              <c:idx val="1"/>
              <c:layout/>
              <c:tx>
                <c:rich>
                  <a:bodyPr/>
                  <a:lstStyle/>
                  <a:p>
                    <a:fld id="{0F619273-61E6-400B-9AF3-087133BB7A4A}" type="CELLRANGE">
                      <a:rPr lang="fr-FR"/>
                      <a:pPr/>
                      <a:t>[PLAGECELL]</a:t>
                    </a:fld>
                    <a:endParaRPr lang="fr-FR"/>
                  </a:p>
                </c:rich>
              </c:tx>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9B70-43EF-8CB7-8EF0BE1B8315}"/>
                </c:ext>
              </c:extLst>
            </c:dLbl>
            <c:dLbl>
              <c:idx val="2"/>
              <c:tx>
                <c:rich>
                  <a:bodyPr/>
                  <a:lstStyle/>
                  <a:p>
                    <a:endParaRPr lang="fr-FR"/>
                  </a:p>
                </c:rich>
              </c:tx>
              <c:showLegendKey val="0"/>
              <c:showVal val="0"/>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9B70-43EF-8CB7-8EF0BE1B8315}"/>
                </c:ext>
              </c:extLst>
            </c:dLbl>
            <c:dLbl>
              <c:idx val="3"/>
              <c:tx>
                <c:rich>
                  <a:bodyPr/>
                  <a:lstStyle/>
                  <a:p>
                    <a:endParaRPr lang="fr-FR"/>
                  </a:p>
                </c:rich>
              </c:tx>
              <c:showLegendKey val="0"/>
              <c:showVal val="0"/>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9B70-43EF-8CB7-8EF0BE1B8315}"/>
                </c:ext>
              </c:extLst>
            </c:dLbl>
            <c:dLbl>
              <c:idx val="4"/>
              <c:layout/>
              <c:tx>
                <c:rich>
                  <a:bodyPr/>
                  <a:lstStyle/>
                  <a:p>
                    <a:fld id="{C7F61A8E-E3D7-4556-996A-E36BBA852DE6}" type="CELLRANGE">
                      <a:rPr lang="en-US"/>
                      <a:pPr/>
                      <a:t>[PLAGECELL]</a:t>
                    </a:fld>
                    <a:endParaRPr lang="fr-FR"/>
                  </a:p>
                </c:rich>
              </c:tx>
              <c:dLblPos val="ct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showDataLabelsRange val="1"/>
                </c:ext>
                <c:ext xmlns:c16="http://schemas.microsoft.com/office/drawing/2014/chart" uri="{C3380CC4-5D6E-409C-BE32-E72D297353CC}">
                  <c16:uniqueId val="{00000004-9B70-43EF-8CB7-8EF0BE1B8315}"/>
                </c:ext>
              </c:extLst>
            </c:dLbl>
            <c:dLbl>
              <c:idx val="5"/>
              <c:layout/>
              <c:tx>
                <c:rich>
                  <a:bodyPr/>
                  <a:lstStyle/>
                  <a:p>
                    <a:fld id="{39D5950D-1EB3-4871-AA23-CF3B496C556D}" type="CELLRANGE">
                      <a:rPr lang="fr-FR"/>
                      <a:pPr/>
                      <a:t>[PLAGECELL]</a:t>
                    </a:fld>
                    <a:endParaRPr lang="fr-FR"/>
                  </a:p>
                </c:rich>
              </c:tx>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9B70-43EF-8CB7-8EF0BE1B8315}"/>
                </c:ext>
              </c:extLst>
            </c:dLbl>
            <c:dLbl>
              <c:idx val="6"/>
              <c:tx>
                <c:rich>
                  <a:bodyPr/>
                  <a:lstStyle/>
                  <a:p>
                    <a:endParaRPr lang="en-US"/>
                  </a:p>
                </c:rich>
              </c:tx>
              <c:dLblPos val="ctr"/>
              <c:showLegendKey val="0"/>
              <c:showVal val="0"/>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6-9B70-43EF-8CB7-8EF0BE1B8315}"/>
                </c:ext>
              </c:extLst>
            </c:dLbl>
            <c:dLbl>
              <c:idx val="7"/>
              <c:layout/>
              <c:tx>
                <c:rich>
                  <a:bodyPr/>
                  <a:lstStyle/>
                  <a:p>
                    <a:fld id="{F13D7D0C-BF21-4E98-B509-79FB53F6518F}" type="CELLRANGE">
                      <a:rPr lang="fr-FR"/>
                      <a:pPr/>
                      <a:t>[PLAGECELL]</a:t>
                    </a:fld>
                    <a:endParaRPr lang="fr-FR"/>
                  </a:p>
                </c:rich>
              </c:tx>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9B70-43EF-8CB7-8EF0BE1B8315}"/>
                </c:ext>
              </c:extLst>
            </c:dLbl>
            <c:dLbl>
              <c:idx val="8"/>
              <c:layout/>
              <c:tx>
                <c:rich>
                  <a:bodyPr/>
                  <a:lstStyle/>
                  <a:p>
                    <a:fld id="{A7CD8FE5-83B7-4852-9AE6-C944DC107F83}" type="CELLRANGE">
                      <a:rPr lang="fr-FR"/>
                      <a:pPr/>
                      <a:t>[PLAGECELL]</a:t>
                    </a:fld>
                    <a:endParaRPr lang="fr-FR"/>
                  </a:p>
                </c:rich>
              </c:tx>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9B70-43EF-8CB7-8EF0BE1B8315}"/>
                </c:ext>
              </c:extLst>
            </c:dLbl>
            <c:dLbl>
              <c:idx val="9"/>
              <c:tx>
                <c:rich>
                  <a:bodyPr/>
                  <a:lstStyle/>
                  <a:p>
                    <a:endParaRPr lang="en-US"/>
                  </a:p>
                </c:rich>
              </c:tx>
              <c:dLblPos val="ctr"/>
              <c:showLegendKey val="0"/>
              <c:showVal val="0"/>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9-9B70-43EF-8CB7-8EF0BE1B8315}"/>
                </c:ext>
              </c:extLst>
            </c:dLbl>
            <c:dLbl>
              <c:idx val="10"/>
              <c:layout/>
              <c:tx>
                <c:rich>
                  <a:bodyPr/>
                  <a:lstStyle/>
                  <a:p>
                    <a:fld id="{28B0F916-A609-4FF5-A93A-14D0BBB049B0}" type="CELLRANGE">
                      <a:rPr lang="fr-FR"/>
                      <a:pPr/>
                      <a:t>[PLAGECELL]</a:t>
                    </a:fld>
                    <a:endParaRPr lang="fr-FR"/>
                  </a:p>
                </c:rich>
              </c:tx>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A-9B70-43EF-8CB7-8EF0BE1B8315}"/>
                </c:ext>
              </c:extLst>
            </c:dLbl>
            <c:dLbl>
              <c:idx val="11"/>
              <c:layout/>
              <c:tx>
                <c:rich>
                  <a:bodyPr/>
                  <a:lstStyle/>
                  <a:p>
                    <a:fld id="{ECE3B209-F9A9-4E36-A739-DFF92C0323E4}" type="CELLRANGE">
                      <a:rPr lang="fr-FR"/>
                      <a:pPr/>
                      <a:t>[PLAGECELL]</a:t>
                    </a:fld>
                    <a:endParaRPr lang="fr-FR"/>
                  </a:p>
                </c:rich>
              </c:tx>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B-9B70-43EF-8CB7-8EF0BE1B8315}"/>
                </c:ext>
              </c:extLst>
            </c:dLbl>
            <c:dLbl>
              <c:idx val="12"/>
              <c:tx>
                <c:rich>
                  <a:bodyPr/>
                  <a:lstStyle/>
                  <a:p>
                    <a:endParaRPr lang="en-US"/>
                  </a:p>
                </c:rich>
              </c:tx>
              <c:dLblPos val="ctr"/>
              <c:showLegendKey val="0"/>
              <c:showVal val="0"/>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C-9B70-43EF-8CB7-8EF0BE1B8315}"/>
                </c:ext>
              </c:extLst>
            </c:dLbl>
            <c:dLbl>
              <c:idx val="13"/>
              <c:layout/>
              <c:tx>
                <c:rich>
                  <a:bodyPr/>
                  <a:lstStyle/>
                  <a:p>
                    <a:fld id="{5656CA16-2000-4C3B-8D30-B8524F354CF7}" type="CELLRANGE">
                      <a:rPr lang="fr-FR"/>
                      <a:pPr/>
                      <a:t>[PLAGECELL]</a:t>
                    </a:fld>
                    <a:endParaRPr lang="fr-FR"/>
                  </a:p>
                </c:rich>
              </c:tx>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D-9B70-43EF-8CB7-8EF0BE1B8315}"/>
                </c:ext>
              </c:extLst>
            </c:dLbl>
            <c:dLbl>
              <c:idx val="14"/>
              <c:layout/>
              <c:tx>
                <c:rich>
                  <a:bodyPr/>
                  <a:lstStyle/>
                  <a:p>
                    <a:fld id="{431B4378-76A7-4807-BC6C-C8C3E6328B0B}" type="CELLRANGE">
                      <a:rPr lang="fr-FR"/>
                      <a:pPr/>
                      <a:t>[PLAGECELL]</a:t>
                    </a:fld>
                    <a:endParaRPr lang="fr-FR"/>
                  </a:p>
                </c:rich>
              </c:tx>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E-5019-410E-B333-C8F9482AA8FD}"/>
                </c:ext>
              </c:extLst>
            </c:dLbl>
            <c:dLbl>
              <c:idx val="15"/>
              <c:tx>
                <c:rich>
                  <a:bodyPr/>
                  <a:lstStyle/>
                  <a:p>
                    <a:endParaRPr lang="en-US"/>
                  </a:p>
                </c:rich>
              </c:tx>
              <c:dLblPos val="ctr"/>
              <c:showLegendKey val="0"/>
              <c:showVal val="0"/>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F231-4CD0-B825-A6F91A27E99C}"/>
                </c:ext>
              </c:extLst>
            </c:dLbl>
            <c:dLbl>
              <c:idx val="16"/>
              <c:layout/>
              <c:tx>
                <c:rich>
                  <a:bodyPr/>
                  <a:lstStyle/>
                  <a:p>
                    <a:fld id="{0BE733FF-9E04-44AA-AD41-10698838806C}" type="CELLRANGE">
                      <a:rPr lang="fr-FR"/>
                      <a:pPr/>
                      <a:t>[PLAGECELL]</a:t>
                    </a:fld>
                    <a:endParaRPr lang="fr-FR"/>
                  </a:p>
                </c:rich>
              </c:tx>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F-5019-410E-B333-C8F9482AA8FD}"/>
                </c:ext>
              </c:extLst>
            </c:dLbl>
            <c:dLbl>
              <c:idx val="17"/>
              <c:layout/>
              <c:tx>
                <c:rich>
                  <a:bodyPr/>
                  <a:lstStyle/>
                  <a:p>
                    <a:fld id="{4E5493DB-C1D6-4712-8938-E1F5AD30EEF8}" type="CELLRANGE">
                      <a:rPr lang="fr-FR"/>
                      <a:pPr/>
                      <a:t>[PLAGECELL]</a:t>
                    </a:fld>
                    <a:endParaRPr lang="fr-FR"/>
                  </a:p>
                </c:rich>
              </c:tx>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0-5019-410E-B333-C8F9482AA8F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multiLvlStrRef>
              <c:f>'Figure 4'!$A$2:$B$19</c:f>
              <c:multiLvlStrCache>
                <c:ptCount val="18"/>
                <c:lvl>
                  <c:pt idx="0">
                    <c:v>2020</c:v>
                  </c:pt>
                  <c:pt idx="1">
                    <c:v>2019</c:v>
                  </c:pt>
                  <c:pt idx="4">
                    <c:v>2020</c:v>
                  </c:pt>
                  <c:pt idx="5">
                    <c:v>2019</c:v>
                  </c:pt>
                  <c:pt idx="7">
                    <c:v>2020</c:v>
                  </c:pt>
                  <c:pt idx="8">
                    <c:v>2019</c:v>
                  </c:pt>
                  <c:pt idx="10">
                    <c:v>2020</c:v>
                  </c:pt>
                  <c:pt idx="11">
                    <c:v>2019</c:v>
                  </c:pt>
                  <c:pt idx="13">
                    <c:v>2020</c:v>
                  </c:pt>
                  <c:pt idx="14">
                    <c:v>2019</c:v>
                  </c:pt>
                  <c:pt idx="16">
                    <c:v>2020</c:v>
                  </c:pt>
                  <c:pt idx="17">
                    <c:v>2019</c:v>
                  </c:pt>
                </c:lvl>
                <c:lvl>
                  <c:pt idx="4">
                    <c:v>groupe 5</c:v>
                  </c:pt>
                  <c:pt idx="7">
                    <c:v>groupe 4</c:v>
                  </c:pt>
                  <c:pt idx="10">
                    <c:v>groupe 3</c:v>
                  </c:pt>
                  <c:pt idx="13">
                    <c:v>groupe 2</c:v>
                  </c:pt>
                  <c:pt idx="16">
                    <c:v>groupe 1</c:v>
                  </c:pt>
                </c:lvl>
              </c:multiLvlStrCache>
            </c:multiLvlStrRef>
          </c:cat>
          <c:val>
            <c:numRef>
              <c:f>'Figure 4'!$C$2:$C$19</c:f>
              <c:numCache>
                <c:formatCode>General</c:formatCode>
                <c:ptCount val="18"/>
                <c:pt idx="0">
                  <c:v>-93.2</c:v>
                </c:pt>
                <c:pt idx="1">
                  <c:v>-89.2</c:v>
                </c:pt>
                <c:pt idx="4">
                  <c:v>-97.4</c:v>
                </c:pt>
                <c:pt idx="5">
                  <c:v>-94.5</c:v>
                </c:pt>
                <c:pt idx="7">
                  <c:v>-95.8</c:v>
                </c:pt>
                <c:pt idx="8">
                  <c:v>-91.7</c:v>
                </c:pt>
                <c:pt idx="10">
                  <c:v>-94.1</c:v>
                </c:pt>
                <c:pt idx="11">
                  <c:v>-90.3</c:v>
                </c:pt>
                <c:pt idx="13">
                  <c:v>-92.1</c:v>
                </c:pt>
                <c:pt idx="14">
                  <c:v>-87.8</c:v>
                </c:pt>
                <c:pt idx="16">
                  <c:v>-82.8</c:v>
                </c:pt>
                <c:pt idx="17">
                  <c:v>-77.099999999999994</c:v>
                </c:pt>
              </c:numCache>
            </c:numRef>
          </c:val>
          <c:extLst xmlns:c16r2="http://schemas.microsoft.com/office/drawing/2015/06/chart">
            <c:ext xmlns:c15="http://schemas.microsoft.com/office/drawing/2012/chart" uri="{02D57815-91ED-43cb-92C2-25804820EDAC}">
              <c15:datalabelsRange>
                <c15:f>'Figure 4'!$D$2:$D$19</c15:f>
                <c15:dlblRangeCache>
                  <c:ptCount val="18"/>
                  <c:pt idx="0">
                    <c:v>93,2</c:v>
                  </c:pt>
                  <c:pt idx="1">
                    <c:v>89,2</c:v>
                  </c:pt>
                  <c:pt idx="4">
                    <c:v>97,4</c:v>
                  </c:pt>
                  <c:pt idx="5">
                    <c:v>94,5</c:v>
                  </c:pt>
                  <c:pt idx="7">
                    <c:v>95,8</c:v>
                  </c:pt>
                  <c:pt idx="8">
                    <c:v>91,7</c:v>
                  </c:pt>
                  <c:pt idx="10">
                    <c:v>94,1</c:v>
                  </c:pt>
                  <c:pt idx="11">
                    <c:v>90,3</c:v>
                  </c:pt>
                  <c:pt idx="13">
                    <c:v>92,1</c:v>
                  </c:pt>
                  <c:pt idx="14">
                    <c:v>87,8</c:v>
                  </c:pt>
                  <c:pt idx="16">
                    <c:v>82,8</c:v>
                  </c:pt>
                  <c:pt idx="17">
                    <c:v>77,1</c:v>
                  </c:pt>
                </c15:dlblRangeCache>
              </c15:datalabelsRange>
            </c:ext>
            <c:ext xmlns:c16="http://schemas.microsoft.com/office/drawing/2014/chart" uri="{C3380CC4-5D6E-409C-BE32-E72D297353CC}">
              <c16:uniqueId val="{0000000E-9B70-43EF-8CB7-8EF0BE1B8315}"/>
            </c:ext>
          </c:extLst>
        </c:ser>
        <c:ser>
          <c:idx val="1"/>
          <c:order val="1"/>
          <c:tx>
            <c:v>Mathématiques</c:v>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'Figure 4'!$A$2:$B$19</c:f>
              <c:multiLvlStrCache>
                <c:ptCount val="18"/>
                <c:lvl>
                  <c:pt idx="0">
                    <c:v>2020</c:v>
                  </c:pt>
                  <c:pt idx="1">
                    <c:v>2019</c:v>
                  </c:pt>
                  <c:pt idx="4">
                    <c:v>2020</c:v>
                  </c:pt>
                  <c:pt idx="5">
                    <c:v>2019</c:v>
                  </c:pt>
                  <c:pt idx="7">
                    <c:v>2020</c:v>
                  </c:pt>
                  <c:pt idx="8">
                    <c:v>2019</c:v>
                  </c:pt>
                  <c:pt idx="10">
                    <c:v>2020</c:v>
                  </c:pt>
                  <c:pt idx="11">
                    <c:v>2019</c:v>
                  </c:pt>
                  <c:pt idx="13">
                    <c:v>2020</c:v>
                  </c:pt>
                  <c:pt idx="14">
                    <c:v>2019</c:v>
                  </c:pt>
                  <c:pt idx="16">
                    <c:v>2020</c:v>
                  </c:pt>
                  <c:pt idx="17">
                    <c:v>2019</c:v>
                  </c:pt>
                </c:lvl>
                <c:lvl>
                  <c:pt idx="4">
                    <c:v>groupe 5</c:v>
                  </c:pt>
                  <c:pt idx="7">
                    <c:v>groupe 4</c:v>
                  </c:pt>
                  <c:pt idx="10">
                    <c:v>groupe 3</c:v>
                  </c:pt>
                  <c:pt idx="13">
                    <c:v>groupe 2</c:v>
                  </c:pt>
                  <c:pt idx="16">
                    <c:v>groupe 1</c:v>
                  </c:pt>
                </c:lvl>
              </c:multiLvlStrCache>
            </c:multiLvlStrRef>
          </c:cat>
          <c:val>
            <c:numRef>
              <c:f>'Figure 4'!$E$2:$E$19</c:f>
              <c:numCache>
                <c:formatCode>General</c:formatCode>
                <c:ptCount val="18"/>
                <c:pt idx="0">
                  <c:v>83.5</c:v>
                </c:pt>
                <c:pt idx="1">
                  <c:v>84.2</c:v>
                </c:pt>
                <c:pt idx="4">
                  <c:v>93.6</c:v>
                </c:pt>
                <c:pt idx="5">
                  <c:v>93.4</c:v>
                </c:pt>
                <c:pt idx="7">
                  <c:v>88.4</c:v>
                </c:pt>
                <c:pt idx="8">
                  <c:v>88.4</c:v>
                </c:pt>
                <c:pt idx="10">
                  <c:v>84.4</c:v>
                </c:pt>
                <c:pt idx="11">
                  <c:v>85.4</c:v>
                </c:pt>
                <c:pt idx="13">
                  <c:v>80</c:v>
                </c:pt>
                <c:pt idx="14">
                  <c:v>80.8</c:v>
                </c:pt>
                <c:pt idx="16">
                  <c:v>64</c:v>
                </c:pt>
                <c:pt idx="17">
                  <c:v>65.7</c:v>
                </c:pt>
              </c:numCache>
            </c:numRef>
          </c:val>
          <c:extLst xmlns:c16r2="http://schemas.microsoft.com/office/drawing/2015/06/chart">
            <c:ext xmlns:c16="http://schemas.microsoft.com/office/drawing/2014/chart" uri="{C3380CC4-5D6E-409C-BE32-E72D297353CC}">
              <c16:uniqueId val="{0000000F-9B70-43EF-8CB7-8EF0BE1B8315}"/>
            </c:ext>
          </c:extLst>
        </c:ser>
        <c:dLbls>
          <c:dLblPos val="ctr"/>
          <c:showLegendKey val="0"/>
          <c:showVal val="1"/>
          <c:showCatName val="0"/>
          <c:showSerName val="0"/>
          <c:showPercent val="0"/>
          <c:showBubbleSize val="0"/>
        </c:dLbls>
        <c:gapWidth val="50"/>
        <c:overlap val="100"/>
        <c:axId val="115937280"/>
        <c:axId val="115938816"/>
      </c:barChart>
      <c:catAx>
        <c:axId val="115937280"/>
        <c:scaling>
          <c:orientation val="minMax"/>
        </c:scaling>
        <c:delete val="0"/>
        <c:axPos val="l"/>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15938816"/>
        <c:crosses val="autoZero"/>
        <c:auto val="1"/>
        <c:lblAlgn val="ctr"/>
        <c:lblOffset val="0"/>
        <c:noMultiLvlLbl val="0"/>
      </c:catAx>
      <c:valAx>
        <c:axId val="115938816"/>
        <c:scaling>
          <c:orientation val="minMax"/>
          <c:max val="100"/>
          <c:min val="-100"/>
        </c:scaling>
        <c:delete val="1"/>
        <c:axPos val="b"/>
        <c:numFmt formatCode="General" sourceLinked="1"/>
        <c:majorTickMark val="out"/>
        <c:minorTickMark val="none"/>
        <c:tickLblPos val="nextTo"/>
        <c:crossAx val="115937280"/>
        <c:crosses val="autoZero"/>
        <c:crossBetween val="between"/>
      </c:valAx>
      <c:spPr>
        <a:noFill/>
        <a:ln>
          <a:noFill/>
        </a:ln>
        <a:effectLst/>
      </c:spPr>
    </c:plotArea>
    <c:legend>
      <c:legendPos val="t"/>
      <c:layout>
        <c:manualLayout>
          <c:xMode val="edge"/>
          <c:yMode val="edge"/>
          <c:x val="0.40986941584519648"/>
          <c:y val="2.4787242877300962E-2"/>
          <c:w val="0.30094566743309803"/>
          <c:h val="4.1821845891394031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Retard</a:t>
            </a:r>
            <a:r>
              <a:rPr lang="fr-FR" baseline="0"/>
              <a:t> scolaire</a:t>
            </a:r>
            <a:endParaRPr lang="fr-FR"/>
          </a:p>
        </c:rich>
      </c:tx>
      <c:layout>
        <c:manualLayout>
          <c:xMode val="edge"/>
          <c:yMode val="edge"/>
          <c:x val="3.3138888888888905E-2"/>
          <c:y val="3.2407407407407406E-2"/>
        </c:manualLayout>
      </c:layout>
      <c:overlay val="0"/>
      <c:spPr>
        <a:noFill/>
        <a:ln>
          <a:noFill/>
        </a:ln>
        <a:effectLst/>
      </c:spPr>
    </c:title>
    <c:autoTitleDeleted val="0"/>
    <c:plotArea>
      <c:layout>
        <c:manualLayout>
          <c:layoutTarget val="inner"/>
          <c:xMode val="edge"/>
          <c:yMode val="edge"/>
          <c:x val="0.12895363079615049"/>
          <c:y val="0.17576443569553807"/>
          <c:w val="0.84049081364829392"/>
          <c:h val="0.77330963837853584"/>
        </c:manualLayout>
      </c:layout>
      <c:barChart>
        <c:barDir val="bar"/>
        <c:grouping val="stacked"/>
        <c:varyColors val="0"/>
        <c:ser>
          <c:idx val="0"/>
          <c:order val="0"/>
          <c:tx>
            <c:v>Français</c:v>
          </c:tx>
          <c:spPr>
            <a:solidFill>
              <a:schemeClr val="accent1"/>
            </a:solidFill>
            <a:ln>
              <a:noFill/>
            </a:ln>
            <a:effectLst/>
          </c:spPr>
          <c:invertIfNegative val="0"/>
          <c:dLbls>
            <c:dLbl>
              <c:idx val="0"/>
              <c:layout/>
              <c:tx>
                <c:rich>
                  <a:bodyPr/>
                  <a:lstStyle/>
                  <a:p>
                    <a:fld id="{388EF884-8D11-4560-8071-B0663BCF9283}" type="CELLRANGE">
                      <a:rPr lang="en-US"/>
                      <a:pPr/>
                      <a:t>[PLAGECELL]</a:t>
                    </a:fld>
                    <a:endParaRPr lang="fr-FR"/>
                  </a:p>
                </c:rich>
              </c:tx>
              <c:dLblPos val="ct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showDataLabelsRange val="1"/>
                </c:ext>
                <c:ext xmlns:c16="http://schemas.microsoft.com/office/drawing/2014/chart" uri="{C3380CC4-5D6E-409C-BE32-E72D297353CC}">
                  <c16:uniqueId val="{00000000-51BD-4B12-B92B-9A4E672F87AF}"/>
                </c:ext>
              </c:extLst>
            </c:dLbl>
            <c:dLbl>
              <c:idx val="1"/>
              <c:layout/>
              <c:tx>
                <c:rich>
                  <a:bodyPr/>
                  <a:lstStyle/>
                  <a:p>
                    <a:fld id="{BB1828BF-65F8-47BB-B97B-6F4D3DF593A7}" type="CELLRANGE">
                      <a:rPr lang="fr-FR"/>
                      <a:pPr/>
                      <a:t>[PLAGECELL]</a:t>
                    </a:fld>
                    <a:endParaRPr lang="fr-FR"/>
                  </a:p>
                </c:rich>
              </c:tx>
              <c:dLblPos val="ct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51BD-4B12-B92B-9A4E672F87AF}"/>
                </c:ext>
              </c:extLst>
            </c:dLbl>
            <c:dLbl>
              <c:idx val="2"/>
              <c:tx>
                <c:rich>
                  <a:bodyPr/>
                  <a:lstStyle/>
                  <a:p>
                    <a:endParaRPr lang="en-US"/>
                  </a:p>
                </c:rich>
              </c:tx>
              <c:dLblPos val="ctr"/>
              <c:showLegendKey val="0"/>
              <c:showVal val="0"/>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51BD-4B12-B92B-9A4E672F87AF}"/>
                </c:ext>
              </c:extLst>
            </c:dLbl>
            <c:dLbl>
              <c:idx val="3"/>
              <c:layout/>
              <c:tx>
                <c:rich>
                  <a:bodyPr/>
                  <a:lstStyle/>
                  <a:p>
                    <a:fld id="{0CD14E72-1E56-43F6-B5D5-8FB2F9059C30}" type="CELLRANGE">
                      <a:rPr lang="fr-FR"/>
                      <a:pPr/>
                      <a:t>[PLAGECELL]</a:t>
                    </a:fld>
                    <a:endParaRPr lang="fr-FR"/>
                  </a:p>
                </c:rich>
              </c:tx>
              <c:dLblPos val="ct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51BD-4B12-B92B-9A4E672F87AF}"/>
                </c:ext>
              </c:extLst>
            </c:dLbl>
            <c:dLbl>
              <c:idx val="4"/>
              <c:layout/>
              <c:tx>
                <c:rich>
                  <a:bodyPr/>
                  <a:lstStyle/>
                  <a:p>
                    <a:fld id="{A1B7888B-5853-4C86-8E55-4EF4C1E1EAC6}" type="CELLRANGE">
                      <a:rPr lang="fr-FR"/>
                      <a:pPr/>
                      <a:t>[PLAGECELL]</a:t>
                    </a:fld>
                    <a:endParaRPr lang="fr-FR"/>
                  </a:p>
                </c:rich>
              </c:tx>
              <c:dLblPos val="ct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51BD-4B12-B92B-9A4E672F87A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ctr"/>
            <c:showLegendKey val="0"/>
            <c:showVal val="0"/>
            <c:showCatName val="0"/>
            <c:showSerName val="0"/>
            <c:showPercent val="0"/>
            <c:showBubbleSize val="0"/>
            <c:extLst xmlns:c16r2="http://schemas.microsoft.com/office/drawing/2015/06/char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multiLvlStrRef>
              <c:f>'Figure 4.2'!$A$2:$B$6</c:f>
              <c:multiLvlStrCache>
                <c:ptCount val="5"/>
                <c:lvl>
                  <c:pt idx="0">
                    <c:v>2020</c:v>
                  </c:pt>
                  <c:pt idx="1">
                    <c:v>2019</c:v>
                  </c:pt>
                  <c:pt idx="3">
                    <c:v>2020</c:v>
                  </c:pt>
                  <c:pt idx="4">
                    <c:v>2019</c:v>
                  </c:pt>
                </c:lvl>
                <c:lvl>
                  <c:pt idx="0">
                    <c:v>En retard</c:v>
                  </c:pt>
                  <c:pt idx="3">
                    <c:v>« À l'heure »</c:v>
                  </c:pt>
                </c:lvl>
              </c:multiLvlStrCache>
            </c:multiLvlStrRef>
          </c:cat>
          <c:val>
            <c:numRef>
              <c:f>'Figure 4.2'!$C$2:$C$6</c:f>
              <c:numCache>
                <c:formatCode>General</c:formatCode>
                <c:ptCount val="5"/>
                <c:pt idx="0">
                  <c:v>-78.7</c:v>
                </c:pt>
                <c:pt idx="1">
                  <c:v>-73.2</c:v>
                </c:pt>
                <c:pt idx="3">
                  <c:v>-94.5</c:v>
                </c:pt>
                <c:pt idx="4">
                  <c:v>-90.8</c:v>
                </c:pt>
              </c:numCache>
            </c:numRef>
          </c:val>
          <c:extLst xmlns:c16r2="http://schemas.microsoft.com/office/drawing/2015/06/chart">
            <c:ext xmlns:c15="http://schemas.microsoft.com/office/drawing/2012/chart" uri="{02D57815-91ED-43cb-92C2-25804820EDAC}">
              <c15:datalabelsRange>
                <c15:f>'Figure 4.2'!$D$2:$D$6</c15:f>
                <c15:dlblRangeCache>
                  <c:ptCount val="5"/>
                  <c:pt idx="0">
                    <c:v>78,7</c:v>
                  </c:pt>
                  <c:pt idx="1">
                    <c:v>73,2</c:v>
                  </c:pt>
                  <c:pt idx="3">
                    <c:v>94,5</c:v>
                  </c:pt>
                  <c:pt idx="4">
                    <c:v>90,8</c:v>
                  </c:pt>
                </c15:dlblRangeCache>
              </c15:datalabelsRange>
            </c:ext>
            <c:ext xmlns:c16="http://schemas.microsoft.com/office/drawing/2014/chart" uri="{C3380CC4-5D6E-409C-BE32-E72D297353CC}">
              <c16:uniqueId val="{00000005-51BD-4B12-B92B-9A4E672F87AF}"/>
            </c:ext>
          </c:extLst>
        </c:ser>
        <c:ser>
          <c:idx val="1"/>
          <c:order val="1"/>
          <c:tx>
            <c:v>Mathématiques</c:v>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'Figure 4.2'!$A$2:$B$6</c:f>
              <c:multiLvlStrCache>
                <c:ptCount val="5"/>
                <c:lvl>
                  <c:pt idx="0">
                    <c:v>2020</c:v>
                  </c:pt>
                  <c:pt idx="1">
                    <c:v>2019</c:v>
                  </c:pt>
                  <c:pt idx="3">
                    <c:v>2020</c:v>
                  </c:pt>
                  <c:pt idx="4">
                    <c:v>2019</c:v>
                  </c:pt>
                </c:lvl>
                <c:lvl>
                  <c:pt idx="0">
                    <c:v>En retard</c:v>
                  </c:pt>
                  <c:pt idx="3">
                    <c:v>« À l'heure »</c:v>
                  </c:pt>
                </c:lvl>
              </c:multiLvlStrCache>
            </c:multiLvlStrRef>
          </c:cat>
          <c:val>
            <c:numRef>
              <c:f>'Figure 4.2'!$E$2:$E$6</c:f>
              <c:numCache>
                <c:formatCode>General</c:formatCode>
                <c:ptCount val="5"/>
                <c:pt idx="0">
                  <c:v>61.9</c:v>
                </c:pt>
                <c:pt idx="1">
                  <c:v>63.2</c:v>
                </c:pt>
                <c:pt idx="3">
                  <c:v>85.3</c:v>
                </c:pt>
                <c:pt idx="4">
                  <c:v>86.4</c:v>
                </c:pt>
              </c:numCache>
            </c:numRef>
          </c:val>
          <c:extLst xmlns:c16r2="http://schemas.microsoft.com/office/drawing/2015/06/chart">
            <c:ext xmlns:c16="http://schemas.microsoft.com/office/drawing/2014/chart" uri="{C3380CC4-5D6E-409C-BE32-E72D297353CC}">
              <c16:uniqueId val="{00000006-51BD-4B12-B92B-9A4E672F87AF}"/>
            </c:ext>
          </c:extLst>
        </c:ser>
        <c:dLbls>
          <c:dLblPos val="ctr"/>
          <c:showLegendKey val="0"/>
          <c:showVal val="1"/>
          <c:showCatName val="0"/>
          <c:showSerName val="0"/>
          <c:showPercent val="0"/>
          <c:showBubbleSize val="0"/>
        </c:dLbls>
        <c:gapWidth val="50"/>
        <c:overlap val="100"/>
        <c:axId val="117254784"/>
        <c:axId val="117285248"/>
      </c:barChart>
      <c:catAx>
        <c:axId val="117254784"/>
        <c:scaling>
          <c:orientation val="minMax"/>
        </c:scaling>
        <c:delete val="0"/>
        <c:axPos val="l"/>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17285248"/>
        <c:crosses val="autoZero"/>
        <c:auto val="1"/>
        <c:lblAlgn val="ctr"/>
        <c:lblOffset val="0"/>
        <c:noMultiLvlLbl val="0"/>
      </c:catAx>
      <c:valAx>
        <c:axId val="117285248"/>
        <c:scaling>
          <c:orientation val="minMax"/>
          <c:min val="-100"/>
        </c:scaling>
        <c:delete val="1"/>
        <c:axPos val="b"/>
        <c:numFmt formatCode="General" sourceLinked="1"/>
        <c:majorTickMark val="out"/>
        <c:minorTickMark val="none"/>
        <c:tickLblPos val="nextTo"/>
        <c:crossAx val="117254784"/>
        <c:crosses val="autoZero"/>
        <c:crossBetween val="between"/>
      </c:valAx>
      <c:spPr>
        <a:noFill/>
        <a:ln>
          <a:noFill/>
        </a:ln>
        <a:effectLst/>
      </c:spPr>
    </c:plotArea>
    <c:legend>
      <c:legendPos val="t"/>
      <c:layout>
        <c:manualLayout>
          <c:xMode val="edge"/>
          <c:yMode val="edge"/>
          <c:x val="0.46862248468941381"/>
          <c:y val="6.0601851851851851E-2"/>
          <c:w val="0.36019444444444437"/>
          <c:h val="7.812554680664918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Sexe</a:t>
            </a:r>
          </a:p>
        </c:rich>
      </c:tx>
      <c:layout>
        <c:manualLayout>
          <c:xMode val="edge"/>
          <c:yMode val="edge"/>
          <c:x val="3.2062335958005249E-2"/>
          <c:y val="4.1666666666666664E-2"/>
        </c:manualLayout>
      </c:layout>
      <c:overlay val="0"/>
      <c:spPr>
        <a:noFill/>
        <a:ln>
          <a:noFill/>
        </a:ln>
        <a:effectLst/>
      </c:spPr>
    </c:title>
    <c:autoTitleDeleted val="0"/>
    <c:plotArea>
      <c:layout>
        <c:manualLayout>
          <c:layoutTarget val="inner"/>
          <c:xMode val="edge"/>
          <c:yMode val="edge"/>
          <c:x val="0.12895363079615049"/>
          <c:y val="0.18039406532516766"/>
          <c:w val="0.84049081364829392"/>
          <c:h val="0.76868000874890619"/>
        </c:manualLayout>
      </c:layout>
      <c:barChart>
        <c:barDir val="bar"/>
        <c:grouping val="stacked"/>
        <c:varyColors val="0"/>
        <c:ser>
          <c:idx val="0"/>
          <c:order val="0"/>
          <c:tx>
            <c:v>Français</c:v>
          </c:tx>
          <c:spPr>
            <a:solidFill>
              <a:schemeClr val="accent1"/>
            </a:solidFill>
            <a:ln>
              <a:noFill/>
            </a:ln>
            <a:effectLst/>
          </c:spPr>
          <c:invertIfNegative val="0"/>
          <c:dLbls>
            <c:dLbl>
              <c:idx val="0"/>
              <c:layout/>
              <c:tx>
                <c:rich>
                  <a:bodyPr/>
                  <a:lstStyle/>
                  <a:p>
                    <a:fld id="{5ADE062C-59E9-4F46-B031-6C77A50B8EEC}" type="CELLRANGE">
                      <a:rPr lang="en-US"/>
                      <a:pPr/>
                      <a:t>[PLAGECELL]</a:t>
                    </a:fld>
                    <a:endParaRPr lang="fr-FR"/>
                  </a:p>
                </c:rich>
              </c:tx>
              <c:dLblPos val="ct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showDataLabelsRange val="1"/>
                </c:ext>
                <c:ext xmlns:c16="http://schemas.microsoft.com/office/drawing/2014/chart" uri="{C3380CC4-5D6E-409C-BE32-E72D297353CC}">
                  <c16:uniqueId val="{00000000-7249-4BE1-A208-C46A3A6D7DE0}"/>
                </c:ext>
              </c:extLst>
            </c:dLbl>
            <c:dLbl>
              <c:idx val="1"/>
              <c:layout/>
              <c:tx>
                <c:rich>
                  <a:bodyPr/>
                  <a:lstStyle/>
                  <a:p>
                    <a:fld id="{DE78C698-8C52-4EDE-8D7B-35C0E71046F4}" type="CELLRANGE">
                      <a:rPr lang="fr-FR"/>
                      <a:pPr/>
                      <a:t>[PLAGECELL]</a:t>
                    </a:fld>
                    <a:endParaRPr lang="fr-FR"/>
                  </a:p>
                </c:rich>
              </c:tx>
              <c:dLblPos val="ct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7249-4BE1-A208-C46A3A6D7DE0}"/>
                </c:ext>
              </c:extLst>
            </c:dLbl>
            <c:dLbl>
              <c:idx val="2"/>
              <c:tx>
                <c:rich>
                  <a:bodyPr/>
                  <a:lstStyle/>
                  <a:p>
                    <a:endParaRPr lang="en-US"/>
                  </a:p>
                </c:rich>
              </c:tx>
              <c:dLblPos val="ctr"/>
              <c:showLegendKey val="0"/>
              <c:showVal val="0"/>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7249-4BE1-A208-C46A3A6D7DE0}"/>
                </c:ext>
              </c:extLst>
            </c:dLbl>
            <c:dLbl>
              <c:idx val="3"/>
              <c:layout/>
              <c:tx>
                <c:rich>
                  <a:bodyPr/>
                  <a:lstStyle/>
                  <a:p>
                    <a:fld id="{AAAA2797-505E-4BCC-9513-B1F2F6DF6259}" type="CELLRANGE">
                      <a:rPr lang="fr-FR"/>
                      <a:pPr/>
                      <a:t>[PLAGECELL]</a:t>
                    </a:fld>
                    <a:endParaRPr lang="fr-FR"/>
                  </a:p>
                </c:rich>
              </c:tx>
              <c:dLblPos val="ct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7249-4BE1-A208-C46A3A6D7DE0}"/>
                </c:ext>
              </c:extLst>
            </c:dLbl>
            <c:dLbl>
              <c:idx val="4"/>
              <c:layout/>
              <c:tx>
                <c:rich>
                  <a:bodyPr/>
                  <a:lstStyle/>
                  <a:p>
                    <a:fld id="{73504D56-3775-4389-8737-97DDB59A20DD}" type="CELLRANGE">
                      <a:rPr lang="fr-FR"/>
                      <a:pPr/>
                      <a:t>[PLAGECELL]</a:t>
                    </a:fld>
                    <a:endParaRPr lang="fr-FR"/>
                  </a:p>
                </c:rich>
              </c:tx>
              <c:dLblPos val="ct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7249-4BE1-A208-C46A3A6D7DE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ctr"/>
            <c:showLegendKey val="0"/>
            <c:showVal val="0"/>
            <c:showCatName val="0"/>
            <c:showSerName val="0"/>
            <c:showPercent val="0"/>
            <c:showBubbleSize val="0"/>
            <c:extLst xmlns:c16r2="http://schemas.microsoft.com/office/drawing/2015/06/char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multiLvlStrRef>
              <c:f>'Figure 4.3'!$A$2:$B$6</c:f>
              <c:multiLvlStrCache>
                <c:ptCount val="5"/>
                <c:lvl>
                  <c:pt idx="0">
                    <c:v>2020</c:v>
                  </c:pt>
                  <c:pt idx="1">
                    <c:v>2019</c:v>
                  </c:pt>
                  <c:pt idx="3">
                    <c:v>2020</c:v>
                  </c:pt>
                  <c:pt idx="4">
                    <c:v>2019</c:v>
                  </c:pt>
                </c:lvl>
                <c:lvl>
                  <c:pt idx="0">
                    <c:v>Garçons</c:v>
                  </c:pt>
                  <c:pt idx="3">
                    <c:v>Filles</c:v>
                  </c:pt>
                </c:lvl>
              </c:multiLvlStrCache>
            </c:multiLvlStrRef>
          </c:cat>
          <c:val>
            <c:numRef>
              <c:f>'Figure 4.3'!$C$2:$C$6</c:f>
              <c:numCache>
                <c:formatCode>General</c:formatCode>
                <c:ptCount val="5"/>
                <c:pt idx="0">
                  <c:v>-92.2</c:v>
                </c:pt>
                <c:pt idx="1">
                  <c:v>-87.6</c:v>
                </c:pt>
                <c:pt idx="3">
                  <c:v>-93.9</c:v>
                </c:pt>
                <c:pt idx="4">
                  <c:v>-90.5</c:v>
                </c:pt>
              </c:numCache>
            </c:numRef>
          </c:val>
          <c:extLst xmlns:c16r2="http://schemas.microsoft.com/office/drawing/2015/06/chart">
            <c:ext xmlns:c15="http://schemas.microsoft.com/office/drawing/2012/chart" uri="{02D57815-91ED-43cb-92C2-25804820EDAC}">
              <c15:datalabelsRange>
                <c15:f>'Figure 4.3'!$D$2:$D$6</c15:f>
                <c15:dlblRangeCache>
                  <c:ptCount val="5"/>
                  <c:pt idx="0">
                    <c:v>92,2</c:v>
                  </c:pt>
                  <c:pt idx="1">
                    <c:v>87,6</c:v>
                  </c:pt>
                  <c:pt idx="3">
                    <c:v>93,9</c:v>
                  </c:pt>
                  <c:pt idx="4">
                    <c:v>90,5</c:v>
                  </c:pt>
                </c15:dlblRangeCache>
              </c15:datalabelsRange>
            </c:ext>
            <c:ext xmlns:c16="http://schemas.microsoft.com/office/drawing/2014/chart" uri="{C3380CC4-5D6E-409C-BE32-E72D297353CC}">
              <c16:uniqueId val="{00000005-7249-4BE1-A208-C46A3A6D7DE0}"/>
            </c:ext>
          </c:extLst>
        </c:ser>
        <c:ser>
          <c:idx val="1"/>
          <c:order val="1"/>
          <c:tx>
            <c:v>Mathématiques</c:v>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'Figure 4.3'!$A$2:$B$6</c:f>
              <c:multiLvlStrCache>
                <c:ptCount val="5"/>
                <c:lvl>
                  <c:pt idx="0">
                    <c:v>2020</c:v>
                  </c:pt>
                  <c:pt idx="1">
                    <c:v>2019</c:v>
                  </c:pt>
                  <c:pt idx="3">
                    <c:v>2020</c:v>
                  </c:pt>
                  <c:pt idx="4">
                    <c:v>2019</c:v>
                  </c:pt>
                </c:lvl>
                <c:lvl>
                  <c:pt idx="0">
                    <c:v>Garçons</c:v>
                  </c:pt>
                  <c:pt idx="3">
                    <c:v>Filles</c:v>
                  </c:pt>
                </c:lvl>
              </c:multiLvlStrCache>
            </c:multiLvlStrRef>
          </c:cat>
          <c:val>
            <c:numRef>
              <c:f>'Figure 4.3'!$E$2:$E$6</c:f>
              <c:numCache>
                <c:formatCode>General</c:formatCode>
                <c:ptCount val="5"/>
                <c:pt idx="0">
                  <c:v>86.3</c:v>
                </c:pt>
                <c:pt idx="1">
                  <c:v>87.4</c:v>
                </c:pt>
                <c:pt idx="3">
                  <c:v>81</c:v>
                </c:pt>
                <c:pt idx="4">
                  <c:v>81.599999999999994</c:v>
                </c:pt>
              </c:numCache>
            </c:numRef>
          </c:val>
          <c:extLst xmlns:c16r2="http://schemas.microsoft.com/office/drawing/2015/06/chart">
            <c:ext xmlns:c16="http://schemas.microsoft.com/office/drawing/2014/chart" uri="{C3380CC4-5D6E-409C-BE32-E72D297353CC}">
              <c16:uniqueId val="{00000006-7249-4BE1-A208-C46A3A6D7DE0}"/>
            </c:ext>
          </c:extLst>
        </c:ser>
        <c:dLbls>
          <c:dLblPos val="ctr"/>
          <c:showLegendKey val="0"/>
          <c:showVal val="1"/>
          <c:showCatName val="0"/>
          <c:showSerName val="0"/>
          <c:showPercent val="0"/>
          <c:showBubbleSize val="0"/>
        </c:dLbls>
        <c:gapWidth val="50"/>
        <c:overlap val="100"/>
        <c:axId val="117327360"/>
        <c:axId val="117328896"/>
      </c:barChart>
      <c:catAx>
        <c:axId val="117327360"/>
        <c:scaling>
          <c:orientation val="minMax"/>
        </c:scaling>
        <c:delete val="0"/>
        <c:axPos val="l"/>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17328896"/>
        <c:crosses val="autoZero"/>
        <c:auto val="1"/>
        <c:lblAlgn val="ctr"/>
        <c:lblOffset val="0"/>
        <c:noMultiLvlLbl val="0"/>
      </c:catAx>
      <c:valAx>
        <c:axId val="117328896"/>
        <c:scaling>
          <c:orientation val="minMax"/>
          <c:min val="-100"/>
        </c:scaling>
        <c:delete val="1"/>
        <c:axPos val="b"/>
        <c:numFmt formatCode="General" sourceLinked="1"/>
        <c:majorTickMark val="out"/>
        <c:minorTickMark val="none"/>
        <c:tickLblPos val="nextTo"/>
        <c:crossAx val="117327360"/>
        <c:crosses val="autoZero"/>
        <c:crossBetween val="between"/>
      </c:valAx>
      <c:spPr>
        <a:noFill/>
        <a:ln>
          <a:noFill/>
        </a:ln>
        <a:effectLst/>
      </c:spPr>
    </c:plotArea>
    <c:legend>
      <c:legendPos val="t"/>
      <c:layout>
        <c:manualLayout>
          <c:xMode val="edge"/>
          <c:yMode val="edge"/>
          <c:x val="0.40473359580052498"/>
          <c:y val="6.5231481481481488E-2"/>
          <c:w val="0.36019444444444437"/>
          <c:h val="7.812554680664918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4">
  <a:schemeClr val="accent1"/>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withinLinearReversed" id="21">
  <a:schemeClr val="accent1"/>
</cs:colorStyle>
</file>

<file path=xl/charts/colors12.xml><?xml version="1.0" encoding="utf-8"?>
<cs:colorStyle xmlns:cs="http://schemas.microsoft.com/office/drawing/2012/chartStyle" xmlns:a="http://schemas.openxmlformats.org/drawingml/2006/main" meth="withinLinearReversed" id="22">
  <a:schemeClr val="accent2"/>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withinLinearReversed" id="21">
  <a:schemeClr val="accent1"/>
</cs:colorStyle>
</file>

<file path=xl/charts/colors5.xml><?xml version="1.0" encoding="utf-8"?>
<cs:colorStyle xmlns:cs="http://schemas.microsoft.com/office/drawing/2012/chartStyle" xmlns:a="http://schemas.openxmlformats.org/drawingml/2006/main" meth="withinLinearReversed" id="21">
  <a:schemeClr val="accent1"/>
</cs:colorStyle>
</file>

<file path=xl/charts/colors6.xml><?xml version="1.0" encoding="utf-8"?>
<cs:colorStyle xmlns:cs="http://schemas.microsoft.com/office/drawing/2012/chartStyle" xmlns:a="http://schemas.openxmlformats.org/drawingml/2006/main" meth="withinLinearReversed" id="22">
  <a:schemeClr val="accent2"/>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06">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0</xdr:col>
      <xdr:colOff>219075</xdr:colOff>
      <xdr:row>8</xdr:row>
      <xdr:rowOff>19050</xdr:rowOff>
    </xdr:from>
    <xdr:to>
      <xdr:col>5</xdr:col>
      <xdr:colOff>638175</xdr:colOff>
      <xdr:row>22</xdr:row>
      <xdr:rowOff>95250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923925</xdr:colOff>
      <xdr:row>8</xdr:row>
      <xdr:rowOff>57150</xdr:rowOff>
    </xdr:from>
    <xdr:to>
      <xdr:col>5</xdr:col>
      <xdr:colOff>809625</xdr:colOff>
      <xdr:row>21</xdr:row>
      <xdr:rowOff>123825</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47625</xdr:colOff>
      <xdr:row>19</xdr:row>
      <xdr:rowOff>19049</xdr:rowOff>
    </xdr:from>
    <xdr:to>
      <xdr:col>5</xdr:col>
      <xdr:colOff>85725</xdr:colOff>
      <xdr:row>47</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9526</xdr:colOff>
      <xdr:row>18</xdr:row>
      <xdr:rowOff>190499</xdr:rowOff>
    </xdr:from>
    <xdr:to>
      <xdr:col>5</xdr:col>
      <xdr:colOff>28576</xdr:colOff>
      <xdr:row>47</xdr:row>
      <xdr:rowOff>95250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419100</xdr:colOff>
      <xdr:row>5</xdr:row>
      <xdr:rowOff>1</xdr:rowOff>
    </xdr:from>
    <xdr:to>
      <xdr:col>5</xdr:col>
      <xdr:colOff>0</xdr:colOff>
      <xdr:row>12</xdr:row>
      <xdr:rowOff>95250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0</xdr:col>
      <xdr:colOff>395285</xdr:colOff>
      <xdr:row>17</xdr:row>
      <xdr:rowOff>19050</xdr:rowOff>
    </xdr:from>
    <xdr:to>
      <xdr:col>6</xdr:col>
      <xdr:colOff>723900</xdr:colOff>
      <xdr:row>39</xdr:row>
      <xdr:rowOff>38100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0</xdr:col>
      <xdr:colOff>757237</xdr:colOff>
      <xdr:row>8</xdr:row>
      <xdr:rowOff>47625</xdr:rowOff>
    </xdr:from>
    <xdr:to>
      <xdr:col>5</xdr:col>
      <xdr:colOff>400050</xdr:colOff>
      <xdr:row>20</xdr:row>
      <xdr:rowOff>19050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0</xdr:col>
      <xdr:colOff>628650</xdr:colOff>
      <xdr:row>8</xdr:row>
      <xdr:rowOff>19051</xdr:rowOff>
    </xdr:from>
    <xdr:to>
      <xdr:col>5</xdr:col>
      <xdr:colOff>228600</xdr:colOff>
      <xdr:row>19</xdr:row>
      <xdr:rowOff>95251</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0</xdr:col>
      <xdr:colOff>704850</xdr:colOff>
      <xdr:row>8</xdr:row>
      <xdr:rowOff>47626</xdr:rowOff>
    </xdr:from>
    <xdr:to>
      <xdr:col>5</xdr:col>
      <xdr:colOff>552450</xdr:colOff>
      <xdr:row>20</xdr:row>
      <xdr:rowOff>95250</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285750</xdr:colOff>
      <xdr:row>5</xdr:row>
      <xdr:rowOff>47626</xdr:rowOff>
    </xdr:from>
    <xdr:to>
      <xdr:col>6</xdr:col>
      <xdr:colOff>180975</xdr:colOff>
      <xdr:row>13</xdr:row>
      <xdr:rowOff>161925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295275</xdr:colOff>
      <xdr:row>5</xdr:row>
      <xdr:rowOff>28575</xdr:rowOff>
    </xdr:from>
    <xdr:to>
      <xdr:col>6</xdr:col>
      <xdr:colOff>295275</xdr:colOff>
      <xdr:row>13</xdr:row>
      <xdr:rowOff>142875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247650</xdr:colOff>
      <xdr:row>7</xdr:row>
      <xdr:rowOff>28574</xdr:rowOff>
    </xdr:from>
    <xdr:to>
      <xdr:col>8</xdr:col>
      <xdr:colOff>695325</xdr:colOff>
      <xdr:row>24</xdr:row>
      <xdr:rowOff>133349</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247651</xdr:colOff>
      <xdr:row>18</xdr:row>
      <xdr:rowOff>190499</xdr:rowOff>
    </xdr:from>
    <xdr:to>
      <xdr:col>4</xdr:col>
      <xdr:colOff>923925</xdr:colOff>
      <xdr:row>39</xdr:row>
      <xdr:rowOff>152400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428625</xdr:colOff>
      <xdr:row>19</xdr:row>
      <xdr:rowOff>28576</xdr:rowOff>
    </xdr:from>
    <xdr:to>
      <xdr:col>4</xdr:col>
      <xdr:colOff>952500</xdr:colOff>
      <xdr:row>39</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280987</xdr:colOff>
      <xdr:row>21</xdr:row>
      <xdr:rowOff>57152</xdr:rowOff>
    </xdr:from>
    <xdr:to>
      <xdr:col>6</xdr:col>
      <xdr:colOff>0</xdr:colOff>
      <xdr:row>47</xdr:row>
      <xdr:rowOff>171450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8</xdr:row>
      <xdr:rowOff>9525</xdr:rowOff>
    </xdr:from>
    <xdr:to>
      <xdr:col>5</xdr:col>
      <xdr:colOff>676275</xdr:colOff>
      <xdr:row>21</xdr:row>
      <xdr:rowOff>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785812</xdr:colOff>
      <xdr:row>8</xdr:row>
      <xdr:rowOff>104775</xdr:rowOff>
    </xdr:from>
    <xdr:to>
      <xdr:col>5</xdr:col>
      <xdr:colOff>609600</xdr:colOff>
      <xdr:row>21</xdr:row>
      <xdr:rowOff>180975</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tabSelected="1" workbookViewId="0">
      <selection activeCell="H21" sqref="H21"/>
    </sheetView>
  </sheetViews>
  <sheetFormatPr baseColWidth="10" defaultRowHeight="15" x14ac:dyDescent="0.25"/>
  <cols>
    <col min="1" max="1" width="33.140625" style="27" customWidth="1"/>
    <col min="2" max="2" width="34.7109375" style="27" customWidth="1"/>
    <col min="3" max="3" width="23.140625" style="27" customWidth="1"/>
    <col min="4" max="8" width="11.42578125" style="27"/>
    <col min="9" max="9" width="1.42578125" style="27" customWidth="1"/>
    <col min="10" max="16384" width="11.42578125" style="27"/>
  </cols>
  <sheetData>
    <row r="1" spans="1:7" x14ac:dyDescent="0.25">
      <c r="A1" s="24" t="s">
        <v>32</v>
      </c>
      <c r="B1" s="25" t="s">
        <v>88</v>
      </c>
      <c r="C1" s="26" t="s">
        <v>89</v>
      </c>
    </row>
    <row r="2" spans="1:7" ht="32.25" customHeight="1" x14ac:dyDescent="0.25">
      <c r="A2" s="28" t="s">
        <v>57</v>
      </c>
      <c r="B2" s="29">
        <v>89.385131281541007</v>
      </c>
      <c r="C2" s="30">
        <v>75.681474446434095</v>
      </c>
    </row>
    <row r="3" spans="1:7" x14ac:dyDescent="0.25">
      <c r="A3" s="31" t="s">
        <v>30</v>
      </c>
      <c r="B3" s="32">
        <v>102.102022956608</v>
      </c>
      <c r="C3" s="33">
        <v>86.096723945395894</v>
      </c>
    </row>
    <row r="4" spans="1:7" x14ac:dyDescent="0.25">
      <c r="A4" s="31" t="s">
        <v>29</v>
      </c>
      <c r="B4" s="32">
        <v>109.47659119905001</v>
      </c>
      <c r="C4" s="33">
        <v>93.283734393551697</v>
      </c>
    </row>
    <row r="5" spans="1:7" x14ac:dyDescent="0.25">
      <c r="A5" s="31" t="s">
        <v>28</v>
      </c>
      <c r="B5" s="32">
        <v>117.882924441903</v>
      </c>
      <c r="C5" s="33">
        <v>100.32544052393899</v>
      </c>
    </row>
    <row r="6" spans="1:7" ht="29.25" customHeight="1" x14ac:dyDescent="0.25">
      <c r="A6" s="34" t="s">
        <v>58</v>
      </c>
      <c r="B6" s="35">
        <v>133.42734893123199</v>
      </c>
      <c r="C6" s="36">
        <v>111.622360939977</v>
      </c>
    </row>
    <row r="8" spans="1:7" x14ac:dyDescent="0.25">
      <c r="A8" s="77" t="s">
        <v>71</v>
      </c>
      <c r="B8" s="77"/>
      <c r="C8" s="77"/>
      <c r="D8" s="77"/>
      <c r="E8" s="77"/>
      <c r="F8" s="77"/>
      <c r="G8" s="37"/>
    </row>
    <row r="24" spans="1:9" ht="63" customHeight="1" x14ac:dyDescent="0.25">
      <c r="A24" s="73" t="s">
        <v>87</v>
      </c>
      <c r="B24" s="73"/>
      <c r="C24" s="73"/>
      <c r="D24" s="73"/>
      <c r="E24" s="73"/>
      <c r="F24" s="73"/>
      <c r="G24" s="73"/>
      <c r="H24" s="73"/>
    </row>
    <row r="25" spans="1:9" x14ac:dyDescent="0.25">
      <c r="A25" s="74" t="s">
        <v>23</v>
      </c>
      <c r="B25" s="74"/>
      <c r="C25" s="74"/>
      <c r="D25" s="74"/>
      <c r="E25" s="74"/>
      <c r="F25" s="74"/>
      <c r="G25" s="74"/>
      <c r="H25" s="74"/>
      <c r="I25" s="74"/>
    </row>
    <row r="26" spans="1:9" x14ac:dyDescent="0.25">
      <c r="A26" s="75" t="s">
        <v>54</v>
      </c>
      <c r="B26" s="75"/>
      <c r="C26" s="75"/>
      <c r="D26" s="75"/>
      <c r="E26" s="75"/>
      <c r="F26" s="75"/>
    </row>
    <row r="27" spans="1:9" x14ac:dyDescent="0.25">
      <c r="A27" s="76" t="s">
        <v>116</v>
      </c>
      <c r="B27" s="76"/>
      <c r="C27" s="76"/>
      <c r="D27" s="21"/>
      <c r="E27" s="21"/>
      <c r="F27" s="21"/>
    </row>
  </sheetData>
  <mergeCells count="5">
    <mergeCell ref="A24:H24"/>
    <mergeCell ref="A25:I25"/>
    <mergeCell ref="A26:F26"/>
    <mergeCell ref="A27:C27"/>
    <mergeCell ref="A8:F8"/>
  </mergeCells>
  <pageMargins left="0.7" right="0.7" top="0.75" bottom="0.75" header="0.3" footer="0.3"/>
  <pageSetup paperSize="9" orientation="portrait" horizontalDpi="300" verticalDpi="3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topLeftCell="A19" workbookViewId="0">
      <selection activeCell="A26" sqref="A26:D26"/>
    </sheetView>
  </sheetViews>
  <sheetFormatPr baseColWidth="10" defaultRowHeight="15" x14ac:dyDescent="0.25"/>
  <cols>
    <col min="1" max="1" width="16.85546875" style="44" bestFit="1" customWidth="1"/>
    <col min="2" max="2" width="6.85546875" style="44" bestFit="1" customWidth="1"/>
    <col min="3" max="3" width="2.140625" style="44" customWidth="1"/>
    <col min="4" max="4" width="15.7109375" style="44" bestFit="1" customWidth="1"/>
    <col min="5" max="5" width="22.85546875" style="44" bestFit="1" customWidth="1"/>
    <col min="6" max="6" width="28.7109375" style="44" customWidth="1"/>
    <col min="7" max="16384" width="11.42578125" style="27"/>
  </cols>
  <sheetData>
    <row r="1" spans="1:6" x14ac:dyDescent="0.25">
      <c r="A1" s="24" t="s">
        <v>40</v>
      </c>
      <c r="B1" s="25" t="s">
        <v>47</v>
      </c>
      <c r="C1" s="25"/>
      <c r="D1" s="25" t="s">
        <v>46</v>
      </c>
      <c r="E1" s="26" t="s">
        <v>45</v>
      </c>
    </row>
    <row r="2" spans="1:6" s="44" customFormat="1" x14ac:dyDescent="0.25">
      <c r="A2" s="80" t="s">
        <v>35</v>
      </c>
      <c r="B2" s="39">
        <v>2020</v>
      </c>
      <c r="C2" s="39">
        <f>-D2</f>
        <v>-92.2</v>
      </c>
      <c r="D2" s="39">
        <v>92.2</v>
      </c>
      <c r="E2" s="40">
        <v>80.900000000000006</v>
      </c>
    </row>
    <row r="3" spans="1:6" s="44" customFormat="1" x14ac:dyDescent="0.25">
      <c r="A3" s="83"/>
      <c r="B3" s="44">
        <v>2019</v>
      </c>
      <c r="C3" s="44">
        <f>-D3</f>
        <v>-88</v>
      </c>
      <c r="D3" s="44">
        <v>88</v>
      </c>
      <c r="E3" s="45">
        <v>82.3</v>
      </c>
    </row>
    <row r="4" spans="1:6" s="44" customFormat="1" x14ac:dyDescent="0.25">
      <c r="A4" s="31"/>
      <c r="E4" s="45"/>
    </row>
    <row r="5" spans="1:6" s="44" customFormat="1" x14ac:dyDescent="0.25">
      <c r="A5" s="83" t="s">
        <v>34</v>
      </c>
      <c r="B5" s="44">
        <v>2020</v>
      </c>
      <c r="C5" s="44">
        <f>-D5</f>
        <v>-96.7</v>
      </c>
      <c r="D5" s="44">
        <v>96.7</v>
      </c>
      <c r="E5" s="45">
        <v>92.5</v>
      </c>
    </row>
    <row r="6" spans="1:6" s="44" customFormat="1" x14ac:dyDescent="0.25">
      <c r="A6" s="81"/>
      <c r="B6" s="42">
        <v>2019</v>
      </c>
      <c r="C6" s="42">
        <f>-D6</f>
        <v>-93.7</v>
      </c>
      <c r="D6" s="42">
        <v>93.7</v>
      </c>
      <c r="E6" s="43">
        <v>91.6</v>
      </c>
    </row>
    <row r="8" spans="1:6" x14ac:dyDescent="0.25">
      <c r="A8" s="85" t="s">
        <v>81</v>
      </c>
      <c r="B8" s="85"/>
      <c r="C8" s="85"/>
      <c r="D8" s="85"/>
      <c r="E8" s="85"/>
      <c r="F8" s="85"/>
    </row>
    <row r="23" spans="1:6" ht="45" customHeight="1" x14ac:dyDescent="0.25">
      <c r="A23" s="73" t="s">
        <v>64</v>
      </c>
      <c r="B23" s="73"/>
      <c r="C23" s="73"/>
      <c r="D23" s="73"/>
      <c r="E23" s="73"/>
      <c r="F23" s="73"/>
    </row>
    <row r="24" spans="1:6" x14ac:dyDescent="0.25">
      <c r="A24" s="82" t="s">
        <v>23</v>
      </c>
      <c r="B24" s="82"/>
      <c r="C24" s="82"/>
      <c r="D24" s="82"/>
      <c r="E24" s="82"/>
      <c r="F24" s="82"/>
    </row>
    <row r="25" spans="1:6" x14ac:dyDescent="0.25">
      <c r="A25" s="75" t="s">
        <v>54</v>
      </c>
      <c r="B25" s="75"/>
      <c r="C25" s="75"/>
      <c r="D25" s="75"/>
      <c r="E25" s="75"/>
      <c r="F25" s="75"/>
    </row>
    <row r="26" spans="1:6" x14ac:dyDescent="0.25">
      <c r="A26" s="76" t="s">
        <v>116</v>
      </c>
      <c r="B26" s="76"/>
      <c r="C26" s="76"/>
      <c r="D26" s="76"/>
      <c r="E26" s="21"/>
      <c r="F26" s="21"/>
    </row>
  </sheetData>
  <mergeCells count="7">
    <mergeCell ref="A25:F25"/>
    <mergeCell ref="A26:D26"/>
    <mergeCell ref="A5:A6"/>
    <mergeCell ref="A2:A3"/>
    <mergeCell ref="A8:F8"/>
    <mergeCell ref="A23:F23"/>
    <mergeCell ref="A24:F24"/>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topLeftCell="A40" workbookViewId="0">
      <selection activeCell="A51" sqref="A51:D51"/>
    </sheetView>
  </sheetViews>
  <sheetFormatPr baseColWidth="10" defaultRowHeight="15" x14ac:dyDescent="0.25"/>
  <cols>
    <col min="1" max="1" width="42.28515625" style="27" bestFit="1" customWidth="1"/>
    <col min="2" max="2" width="19.28515625" style="27" bestFit="1" customWidth="1"/>
    <col min="3" max="3" width="14.28515625" style="27" bestFit="1" customWidth="1"/>
    <col min="4" max="4" width="19.85546875" style="27" bestFit="1" customWidth="1"/>
    <col min="5" max="5" width="18.5703125" style="27" bestFit="1" customWidth="1"/>
    <col min="6" max="16384" width="11.42578125" style="27"/>
  </cols>
  <sheetData>
    <row r="1" spans="1:5" x14ac:dyDescent="0.25">
      <c r="A1" s="24" t="s">
        <v>40</v>
      </c>
      <c r="B1" s="25" t="s">
        <v>39</v>
      </c>
      <c r="C1" s="25" t="s">
        <v>38</v>
      </c>
      <c r="D1" s="25" t="s">
        <v>37</v>
      </c>
      <c r="E1" s="26" t="s">
        <v>36</v>
      </c>
    </row>
    <row r="2" spans="1:5" ht="30" x14ac:dyDescent="0.25">
      <c r="A2" s="28" t="s">
        <v>48</v>
      </c>
      <c r="B2" s="39">
        <v>3.3</v>
      </c>
      <c r="C2" s="39">
        <v>30.9</v>
      </c>
      <c r="D2" s="39">
        <v>64.900000000000006</v>
      </c>
      <c r="E2" s="40">
        <v>0.8</v>
      </c>
    </row>
    <row r="3" spans="1:5" x14ac:dyDescent="0.25">
      <c r="A3" s="31" t="s">
        <v>28</v>
      </c>
      <c r="B3" s="44">
        <v>3.8</v>
      </c>
      <c r="C3" s="44">
        <v>34</v>
      </c>
      <c r="D3" s="44">
        <v>61.7</v>
      </c>
      <c r="E3" s="45">
        <v>0.5</v>
      </c>
    </row>
    <row r="4" spans="1:5" x14ac:dyDescent="0.25">
      <c r="A4" s="31" t="s">
        <v>29</v>
      </c>
      <c r="B4" s="44">
        <v>4.2</v>
      </c>
      <c r="C4" s="44">
        <v>35.700000000000003</v>
      </c>
      <c r="D4" s="44">
        <v>59.5</v>
      </c>
      <c r="E4" s="45">
        <v>0.5</v>
      </c>
    </row>
    <row r="5" spans="1:5" x14ac:dyDescent="0.25">
      <c r="A5" s="31" t="s">
        <v>30</v>
      </c>
      <c r="B5" s="44">
        <v>4.8</v>
      </c>
      <c r="C5" s="44">
        <v>38.299999999999997</v>
      </c>
      <c r="D5" s="44">
        <v>56.4</v>
      </c>
      <c r="E5" s="45">
        <v>0.4</v>
      </c>
    </row>
    <row r="6" spans="1:5" ht="30" x14ac:dyDescent="0.25">
      <c r="A6" s="34" t="s">
        <v>44</v>
      </c>
      <c r="B6" s="42">
        <v>8.1999999999999993</v>
      </c>
      <c r="C6" s="42">
        <v>47.2</v>
      </c>
      <c r="D6" s="42">
        <v>44.4</v>
      </c>
      <c r="E6" s="43">
        <v>0.2</v>
      </c>
    </row>
    <row r="8" spans="1:5" x14ac:dyDescent="0.25">
      <c r="A8" s="38" t="s">
        <v>35</v>
      </c>
      <c r="B8" s="39">
        <v>5.9</v>
      </c>
      <c r="C8" s="39">
        <v>40.299999999999997</v>
      </c>
      <c r="D8" s="39">
        <v>53.4</v>
      </c>
      <c r="E8" s="40">
        <v>0.4</v>
      </c>
    </row>
    <row r="9" spans="1:5" x14ac:dyDescent="0.25">
      <c r="A9" s="41" t="s">
        <v>34</v>
      </c>
      <c r="B9" s="42">
        <v>2.9</v>
      </c>
      <c r="C9" s="42">
        <v>31.4</v>
      </c>
      <c r="D9" s="42">
        <v>65.099999999999994</v>
      </c>
      <c r="E9" s="43">
        <v>0.6</v>
      </c>
    </row>
    <row r="11" spans="1:5" x14ac:dyDescent="0.25">
      <c r="A11" s="38" t="s">
        <v>24</v>
      </c>
      <c r="B11" s="39">
        <v>7.7</v>
      </c>
      <c r="C11" s="39">
        <v>44.8</v>
      </c>
      <c r="D11" s="39">
        <v>47.2</v>
      </c>
      <c r="E11" s="40">
        <v>0.4</v>
      </c>
    </row>
    <row r="12" spans="1:5" x14ac:dyDescent="0.25">
      <c r="A12" s="41" t="s">
        <v>25</v>
      </c>
      <c r="B12" s="42">
        <v>4</v>
      </c>
      <c r="C12" s="42">
        <v>35</v>
      </c>
      <c r="D12" s="42">
        <v>60.6</v>
      </c>
      <c r="E12" s="43">
        <v>0.5</v>
      </c>
    </row>
    <row r="14" spans="1:5" x14ac:dyDescent="0.25">
      <c r="A14" s="38" t="s">
        <v>110</v>
      </c>
      <c r="B14" s="39">
        <v>6.3</v>
      </c>
      <c r="C14" s="39">
        <v>39.299999999999997</v>
      </c>
      <c r="D14" s="39">
        <v>54.1</v>
      </c>
      <c r="E14" s="40">
        <v>0.4</v>
      </c>
    </row>
    <row r="15" spans="1:5" x14ac:dyDescent="0.25">
      <c r="A15" s="41" t="s">
        <v>109</v>
      </c>
      <c r="B15" s="42">
        <v>3.6</v>
      </c>
      <c r="C15" s="42">
        <v>36.4</v>
      </c>
      <c r="D15" s="42">
        <v>59.4</v>
      </c>
      <c r="E15" s="43">
        <v>0.6</v>
      </c>
    </row>
    <row r="17" spans="1:5" x14ac:dyDescent="0.25">
      <c r="A17" s="24" t="s">
        <v>33</v>
      </c>
      <c r="B17" s="25">
        <v>5.2</v>
      </c>
      <c r="C17" s="25">
        <v>38.1</v>
      </c>
      <c r="D17" s="25">
        <v>56.3</v>
      </c>
      <c r="E17" s="26">
        <v>0.5</v>
      </c>
    </row>
    <row r="19" spans="1:5" x14ac:dyDescent="0.25">
      <c r="A19" s="79" t="s">
        <v>76</v>
      </c>
      <c r="B19" s="79"/>
      <c r="C19" s="79"/>
      <c r="D19" s="79"/>
      <c r="E19" s="79"/>
    </row>
    <row r="48" spans="1:8" ht="30" customHeight="1" x14ac:dyDescent="0.25">
      <c r="A48" s="73" t="s">
        <v>65</v>
      </c>
      <c r="B48" s="73"/>
      <c r="C48" s="73"/>
      <c r="D48" s="73"/>
      <c r="E48" s="73"/>
      <c r="F48" s="22"/>
      <c r="G48" s="22"/>
      <c r="H48" s="22"/>
    </row>
    <row r="49" spans="1:9" x14ac:dyDescent="0.25">
      <c r="A49" s="74" t="s">
        <v>23</v>
      </c>
      <c r="B49" s="74"/>
      <c r="C49" s="74"/>
      <c r="D49" s="74"/>
      <c r="E49" s="74"/>
      <c r="F49" s="74"/>
      <c r="G49" s="74"/>
      <c r="H49" s="74"/>
      <c r="I49" s="74"/>
    </row>
    <row r="50" spans="1:9" x14ac:dyDescent="0.25">
      <c r="A50" s="75" t="s">
        <v>54</v>
      </c>
      <c r="B50" s="75"/>
      <c r="C50" s="75"/>
      <c r="D50" s="75"/>
      <c r="E50" s="75"/>
      <c r="F50" s="75"/>
    </row>
    <row r="51" spans="1:9" x14ac:dyDescent="0.25">
      <c r="A51" s="76" t="s">
        <v>116</v>
      </c>
      <c r="B51" s="76"/>
      <c r="C51" s="76"/>
      <c r="D51" s="76"/>
      <c r="E51" s="21"/>
      <c r="F51" s="21"/>
    </row>
  </sheetData>
  <mergeCells count="5">
    <mergeCell ref="A19:E19"/>
    <mergeCell ref="A48:E48"/>
    <mergeCell ref="A49:I49"/>
    <mergeCell ref="A50:F50"/>
    <mergeCell ref="A51:D51"/>
  </mergeCells>
  <pageMargins left="0.7" right="0.7" top="0.75" bottom="0.75" header="0.3" footer="0.3"/>
  <pageSetup paperSize="9" orientation="portrait" horizontalDpi="300" verticalDpi="300"/>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topLeftCell="A43" workbookViewId="0">
      <selection activeCell="A52" sqref="A52:D52"/>
    </sheetView>
  </sheetViews>
  <sheetFormatPr baseColWidth="10" defaultRowHeight="15" x14ac:dyDescent="0.25"/>
  <cols>
    <col min="1" max="1" width="42.28515625" style="27" bestFit="1" customWidth="1"/>
    <col min="2" max="2" width="19.28515625" style="27" bestFit="1" customWidth="1"/>
    <col min="3" max="3" width="14.28515625" style="27" bestFit="1" customWidth="1"/>
    <col min="4" max="4" width="19.85546875" style="27" bestFit="1" customWidth="1"/>
    <col min="5" max="5" width="18.5703125" style="27" bestFit="1" customWidth="1"/>
    <col min="6" max="6" width="11" style="27" customWidth="1"/>
    <col min="7" max="16384" width="11.42578125" style="27"/>
  </cols>
  <sheetData>
    <row r="1" spans="1:5" x14ac:dyDescent="0.25">
      <c r="A1" s="24" t="s">
        <v>40</v>
      </c>
      <c r="B1" s="25" t="s">
        <v>39</v>
      </c>
      <c r="C1" s="25" t="s">
        <v>38</v>
      </c>
      <c r="D1" s="25" t="s">
        <v>37</v>
      </c>
      <c r="E1" s="26" t="s">
        <v>36</v>
      </c>
    </row>
    <row r="2" spans="1:5" ht="30" x14ac:dyDescent="0.25">
      <c r="A2" s="28" t="s">
        <v>48</v>
      </c>
      <c r="B2" s="39">
        <v>5.8</v>
      </c>
      <c r="C2" s="39">
        <v>46.5</v>
      </c>
      <c r="D2" s="39">
        <v>46.7</v>
      </c>
      <c r="E2" s="40">
        <v>1</v>
      </c>
    </row>
    <row r="3" spans="1:5" x14ac:dyDescent="0.25">
      <c r="A3" s="31" t="s">
        <v>28</v>
      </c>
      <c r="B3" s="44">
        <v>6.4</v>
      </c>
      <c r="C3" s="44">
        <v>49.9</v>
      </c>
      <c r="D3" s="44">
        <v>43.2</v>
      </c>
      <c r="E3" s="45">
        <v>0.6</v>
      </c>
    </row>
    <row r="4" spans="1:5" x14ac:dyDescent="0.25">
      <c r="A4" s="31" t="s">
        <v>29</v>
      </c>
      <c r="B4" s="44">
        <v>7.3</v>
      </c>
      <c r="C4" s="44">
        <v>52.3</v>
      </c>
      <c r="D4" s="44">
        <v>39.9</v>
      </c>
      <c r="E4" s="45">
        <v>0.5</v>
      </c>
    </row>
    <row r="5" spans="1:5" x14ac:dyDescent="0.25">
      <c r="A5" s="31" t="s">
        <v>30</v>
      </c>
      <c r="B5" s="44">
        <v>8.1</v>
      </c>
      <c r="C5" s="44">
        <v>56.2</v>
      </c>
      <c r="D5" s="44">
        <v>35.4</v>
      </c>
      <c r="E5" s="45">
        <v>0.4</v>
      </c>
    </row>
    <row r="6" spans="1:5" ht="30" x14ac:dyDescent="0.25">
      <c r="A6" s="34" t="s">
        <v>44</v>
      </c>
      <c r="B6" s="42">
        <v>13.8</v>
      </c>
      <c r="C6" s="42">
        <v>62</v>
      </c>
      <c r="D6" s="42">
        <v>24</v>
      </c>
      <c r="E6" s="43">
        <v>0.2</v>
      </c>
    </row>
    <row r="8" spans="1:5" x14ac:dyDescent="0.25">
      <c r="A8" s="38" t="s">
        <v>35</v>
      </c>
      <c r="B8" s="39">
        <v>9.6</v>
      </c>
      <c r="C8" s="39">
        <v>55.8</v>
      </c>
      <c r="D8" s="39">
        <v>34.200000000000003</v>
      </c>
      <c r="E8" s="40">
        <v>0.4</v>
      </c>
    </row>
    <row r="9" spans="1:5" x14ac:dyDescent="0.25">
      <c r="A9" s="41" t="s">
        <v>34</v>
      </c>
      <c r="B9" s="42">
        <v>6.1</v>
      </c>
      <c r="C9" s="42">
        <v>49.5</v>
      </c>
      <c r="D9" s="42">
        <v>43.8</v>
      </c>
      <c r="E9" s="43">
        <v>0.7</v>
      </c>
    </row>
    <row r="11" spans="1:5" x14ac:dyDescent="0.25">
      <c r="A11" s="38" t="s">
        <v>24</v>
      </c>
      <c r="B11" s="39">
        <v>11.8</v>
      </c>
      <c r="C11" s="39">
        <v>58.4</v>
      </c>
      <c r="D11" s="39">
        <v>29.4</v>
      </c>
      <c r="E11" s="40">
        <v>0.4</v>
      </c>
    </row>
    <row r="12" spans="1:5" x14ac:dyDescent="0.25">
      <c r="A12" s="41" t="s">
        <v>25</v>
      </c>
      <c r="B12" s="42">
        <v>7.2</v>
      </c>
      <c r="C12" s="42">
        <v>52.3</v>
      </c>
      <c r="D12" s="42">
        <v>40</v>
      </c>
      <c r="E12" s="43">
        <v>0.5</v>
      </c>
    </row>
    <row r="14" spans="1:5" x14ac:dyDescent="0.25">
      <c r="A14" s="38" t="s">
        <v>110</v>
      </c>
      <c r="B14" s="39">
        <v>8.1999999999999993</v>
      </c>
      <c r="C14" s="39">
        <v>50.5</v>
      </c>
      <c r="D14" s="39">
        <v>40.5</v>
      </c>
      <c r="E14" s="40">
        <v>0.7</v>
      </c>
    </row>
    <row r="15" spans="1:5" x14ac:dyDescent="0.25">
      <c r="A15" s="41" t="s">
        <v>109</v>
      </c>
      <c r="B15" s="42">
        <v>9.4</v>
      </c>
      <c r="C15" s="42">
        <v>59.4</v>
      </c>
      <c r="D15" s="42">
        <v>31</v>
      </c>
      <c r="E15" s="43">
        <v>0.2</v>
      </c>
    </row>
    <row r="17" spans="1:5" x14ac:dyDescent="0.25">
      <c r="A17" s="24" t="s">
        <v>33</v>
      </c>
      <c r="B17" s="25">
        <v>8.6999999999999993</v>
      </c>
      <c r="C17" s="25">
        <v>54.2</v>
      </c>
      <c r="D17" s="25">
        <v>36.6</v>
      </c>
      <c r="E17" s="26">
        <v>0.5</v>
      </c>
    </row>
    <row r="19" spans="1:5" x14ac:dyDescent="0.25">
      <c r="A19" s="85" t="s">
        <v>77</v>
      </c>
      <c r="B19" s="85"/>
      <c r="C19" s="85"/>
      <c r="D19" s="85"/>
      <c r="E19" s="85"/>
    </row>
    <row r="49" spans="1:9" ht="45" customHeight="1" x14ac:dyDescent="0.25">
      <c r="A49" s="73" t="s">
        <v>66</v>
      </c>
      <c r="B49" s="73"/>
      <c r="C49" s="73"/>
      <c r="D49" s="73"/>
      <c r="E49" s="73"/>
      <c r="F49" s="22"/>
      <c r="G49" s="22"/>
      <c r="H49" s="22"/>
    </row>
    <row r="50" spans="1:9" x14ac:dyDescent="0.25">
      <c r="A50" s="74" t="s">
        <v>23</v>
      </c>
      <c r="B50" s="74"/>
      <c r="C50" s="74"/>
      <c r="D50" s="74"/>
      <c r="E50" s="74"/>
      <c r="F50" s="74"/>
      <c r="G50" s="74"/>
      <c r="H50" s="74"/>
      <c r="I50" s="74"/>
    </row>
    <row r="51" spans="1:9" x14ac:dyDescent="0.25">
      <c r="A51" s="75" t="s">
        <v>54</v>
      </c>
      <c r="B51" s="75"/>
      <c r="C51" s="75"/>
      <c r="D51" s="75"/>
      <c r="E51" s="75"/>
      <c r="F51" s="75"/>
    </row>
    <row r="52" spans="1:9" x14ac:dyDescent="0.25">
      <c r="A52" s="76" t="s">
        <v>116</v>
      </c>
      <c r="B52" s="76"/>
      <c r="C52" s="76"/>
      <c r="D52" s="76"/>
      <c r="E52" s="21"/>
      <c r="F52" s="21"/>
    </row>
  </sheetData>
  <mergeCells count="5">
    <mergeCell ref="A19:E19"/>
    <mergeCell ref="A49:E49"/>
    <mergeCell ref="A50:I50"/>
    <mergeCell ref="A51:F51"/>
    <mergeCell ref="A52:D52"/>
  </mergeCells>
  <pageMargins left="0.7" right="0.7" top="0.75" bottom="0.75" header="0.3" footer="0.3"/>
  <pageSetup paperSize="9" orientation="portrait" horizontalDpi="300" verticalDpi="300"/>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workbookViewId="0">
      <selection activeCell="A17" sqref="A17:D17"/>
    </sheetView>
  </sheetViews>
  <sheetFormatPr baseColWidth="10" defaultRowHeight="15" x14ac:dyDescent="0.25"/>
  <cols>
    <col min="1" max="1" width="16.85546875" style="27" bestFit="1" customWidth="1"/>
    <col min="2" max="2" width="6.85546875" style="27" bestFit="1" customWidth="1"/>
    <col min="3" max="3" width="2.140625" style="27" customWidth="1"/>
    <col min="4" max="4" width="15.7109375" style="27" bestFit="1" customWidth="1"/>
    <col min="5" max="5" width="22.85546875" style="27" bestFit="1" customWidth="1"/>
    <col min="6" max="6" width="22.5703125" style="27" customWidth="1"/>
    <col min="7" max="16384" width="11.42578125" style="27"/>
  </cols>
  <sheetData>
    <row r="1" spans="1:6" x14ac:dyDescent="0.25">
      <c r="A1" s="24" t="s">
        <v>40</v>
      </c>
      <c r="B1" s="25" t="s">
        <v>47</v>
      </c>
      <c r="C1" s="39"/>
      <c r="D1" s="25" t="s">
        <v>46</v>
      </c>
      <c r="E1" s="26" t="s">
        <v>45</v>
      </c>
    </row>
    <row r="2" spans="1:6" x14ac:dyDescent="0.25">
      <c r="A2" s="80" t="s">
        <v>33</v>
      </c>
      <c r="B2" s="39">
        <v>2020</v>
      </c>
      <c r="C2" s="39">
        <f>-D2</f>
        <v>-56.8</v>
      </c>
      <c r="D2" s="39">
        <v>56.8</v>
      </c>
      <c r="E2" s="40">
        <v>37.1</v>
      </c>
    </row>
    <row r="3" spans="1:6" x14ac:dyDescent="0.25">
      <c r="A3" s="81"/>
      <c r="B3" s="42">
        <v>2019</v>
      </c>
      <c r="C3" s="42">
        <f>-D3</f>
        <v>-53.3</v>
      </c>
      <c r="D3" s="42">
        <v>53.3</v>
      </c>
      <c r="E3" s="43">
        <v>40.5</v>
      </c>
    </row>
    <row r="5" spans="1:6" x14ac:dyDescent="0.25">
      <c r="A5" s="49" t="s">
        <v>82</v>
      </c>
      <c r="B5" s="49"/>
      <c r="C5" s="49"/>
      <c r="D5" s="49"/>
      <c r="E5" s="49"/>
    </row>
    <row r="14" spans="1:6" ht="25.5" customHeight="1" x14ac:dyDescent="0.25">
      <c r="A14" s="73" t="s">
        <v>67</v>
      </c>
      <c r="B14" s="73"/>
      <c r="C14" s="73"/>
      <c r="D14" s="73"/>
      <c r="E14" s="73"/>
      <c r="F14" s="73"/>
    </row>
    <row r="15" spans="1:6" x14ac:dyDescent="0.25">
      <c r="A15" s="23" t="s">
        <v>23</v>
      </c>
      <c r="B15" s="23"/>
      <c r="C15" s="23"/>
      <c r="D15" s="23"/>
      <c r="E15" s="23"/>
      <c r="F15" s="23"/>
    </row>
    <row r="16" spans="1:6" x14ac:dyDescent="0.25">
      <c r="A16" s="75" t="s">
        <v>54</v>
      </c>
      <c r="B16" s="75"/>
      <c r="C16" s="75"/>
      <c r="D16" s="75"/>
      <c r="E16" s="75"/>
      <c r="F16" s="75"/>
    </row>
    <row r="17" spans="1:6" x14ac:dyDescent="0.25">
      <c r="A17" s="76" t="s">
        <v>116</v>
      </c>
      <c r="B17" s="76"/>
      <c r="C17" s="76"/>
      <c r="D17" s="76"/>
      <c r="E17" s="21"/>
      <c r="F17" s="21"/>
    </row>
  </sheetData>
  <mergeCells count="4">
    <mergeCell ref="A2:A3"/>
    <mergeCell ref="A14:F14"/>
    <mergeCell ref="A16:F16"/>
    <mergeCell ref="A17:D17"/>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topLeftCell="A37" workbookViewId="0">
      <selection activeCell="A43" sqref="A43:D43"/>
    </sheetView>
  </sheetViews>
  <sheetFormatPr baseColWidth="10" defaultRowHeight="15" x14ac:dyDescent="0.25"/>
  <cols>
    <col min="1" max="1" width="16.85546875" style="27" bestFit="1" customWidth="1"/>
    <col min="2" max="2" width="6.85546875" style="27" bestFit="1" customWidth="1"/>
    <col min="3" max="3" width="2.140625" style="27" customWidth="1"/>
    <col min="4" max="4" width="15.7109375" style="27" bestFit="1" customWidth="1"/>
    <col min="5" max="5" width="22.85546875" style="27" bestFit="1" customWidth="1"/>
    <col min="6" max="16384" width="11.42578125" style="27"/>
  </cols>
  <sheetData>
    <row r="1" spans="1:5" x14ac:dyDescent="0.25">
      <c r="A1" s="24" t="s">
        <v>40</v>
      </c>
      <c r="B1" s="25" t="s">
        <v>47</v>
      </c>
      <c r="C1" s="39"/>
      <c r="D1" s="25" t="s">
        <v>46</v>
      </c>
      <c r="E1" s="26" t="s">
        <v>45</v>
      </c>
    </row>
    <row r="2" spans="1:5" x14ac:dyDescent="0.25">
      <c r="A2" s="80" t="s">
        <v>27</v>
      </c>
      <c r="B2" s="39">
        <v>2020</v>
      </c>
      <c r="C2" s="39">
        <f>-D2</f>
        <v>-65.7</v>
      </c>
      <c r="D2" s="39">
        <v>65.7</v>
      </c>
      <c r="E2" s="40">
        <v>47.7</v>
      </c>
    </row>
    <row r="3" spans="1:5" x14ac:dyDescent="0.25">
      <c r="A3" s="83"/>
      <c r="B3" s="44">
        <v>2019</v>
      </c>
      <c r="C3" s="44">
        <f>-D3</f>
        <v>-61.6</v>
      </c>
      <c r="D3" s="44">
        <v>61.6</v>
      </c>
      <c r="E3" s="45">
        <v>51</v>
      </c>
    </row>
    <row r="4" spans="1:5" x14ac:dyDescent="0.25">
      <c r="A4" s="46"/>
      <c r="B4" s="44"/>
      <c r="C4" s="44"/>
      <c r="D4" s="44"/>
      <c r="E4" s="45"/>
    </row>
    <row r="5" spans="1:5" x14ac:dyDescent="0.25">
      <c r="A5" s="83" t="s">
        <v>28</v>
      </c>
      <c r="B5" s="44">
        <v>2020</v>
      </c>
      <c r="C5" s="44">
        <f>-D5</f>
        <v>-62.2</v>
      </c>
      <c r="D5" s="44">
        <v>62.2</v>
      </c>
      <c r="E5" s="45">
        <v>43.8</v>
      </c>
    </row>
    <row r="6" spans="1:5" x14ac:dyDescent="0.25">
      <c r="A6" s="83"/>
      <c r="B6" s="44">
        <v>2019</v>
      </c>
      <c r="C6" s="44">
        <f>-D6</f>
        <v>-58.9</v>
      </c>
      <c r="D6" s="44">
        <v>58.9</v>
      </c>
      <c r="E6" s="45">
        <v>47.2</v>
      </c>
    </row>
    <row r="7" spans="1:5" x14ac:dyDescent="0.25">
      <c r="A7" s="46"/>
      <c r="B7" s="44"/>
      <c r="C7" s="44"/>
      <c r="D7" s="44"/>
      <c r="E7" s="45"/>
    </row>
    <row r="8" spans="1:5" x14ac:dyDescent="0.25">
      <c r="A8" s="83" t="s">
        <v>29</v>
      </c>
      <c r="B8" s="44">
        <v>2020</v>
      </c>
      <c r="C8" s="44">
        <f>-D8</f>
        <v>-60</v>
      </c>
      <c r="D8" s="44">
        <v>60</v>
      </c>
      <c r="E8" s="45">
        <v>40.4</v>
      </c>
    </row>
    <row r="9" spans="1:5" x14ac:dyDescent="0.25">
      <c r="A9" s="83"/>
      <c r="B9" s="44">
        <v>2019</v>
      </c>
      <c r="C9" s="44">
        <f>-D9</f>
        <v>-57.6</v>
      </c>
      <c r="D9" s="44">
        <v>57.6</v>
      </c>
      <c r="E9" s="45">
        <v>44</v>
      </c>
    </row>
    <row r="10" spans="1:5" x14ac:dyDescent="0.25">
      <c r="A10" s="46"/>
      <c r="B10" s="44"/>
      <c r="C10" s="44"/>
      <c r="D10" s="44"/>
      <c r="E10" s="45"/>
    </row>
    <row r="11" spans="1:5" x14ac:dyDescent="0.25">
      <c r="A11" s="83" t="s">
        <v>30</v>
      </c>
      <c r="B11" s="44">
        <v>2020</v>
      </c>
      <c r="C11" s="44">
        <f>-D11</f>
        <v>-56.8</v>
      </c>
      <c r="D11" s="44">
        <v>56.8</v>
      </c>
      <c r="E11" s="45">
        <v>35.799999999999997</v>
      </c>
    </row>
    <row r="12" spans="1:5" x14ac:dyDescent="0.25">
      <c r="A12" s="83"/>
      <c r="B12" s="44">
        <v>2019</v>
      </c>
      <c r="C12" s="44">
        <f>-D12</f>
        <v>-53.5</v>
      </c>
      <c r="D12" s="44">
        <v>53.5</v>
      </c>
      <c r="E12" s="45">
        <v>39.200000000000003</v>
      </c>
    </row>
    <row r="13" spans="1:5" x14ac:dyDescent="0.25">
      <c r="A13" s="46"/>
      <c r="B13" s="44"/>
      <c r="C13" s="44"/>
      <c r="D13" s="44"/>
      <c r="E13" s="45"/>
    </row>
    <row r="14" spans="1:5" x14ac:dyDescent="0.25">
      <c r="A14" s="83" t="s">
        <v>31</v>
      </c>
      <c r="B14" s="44">
        <v>2020</v>
      </c>
      <c r="C14" s="44">
        <f>-D14</f>
        <v>-44.6</v>
      </c>
      <c r="D14" s="44">
        <v>44.6</v>
      </c>
      <c r="E14" s="45">
        <v>24.2</v>
      </c>
    </row>
    <row r="15" spans="1:5" x14ac:dyDescent="0.25">
      <c r="A15" s="81"/>
      <c r="B15" s="42">
        <v>2019</v>
      </c>
      <c r="C15" s="42">
        <f>-D15</f>
        <v>-40.799999999999997</v>
      </c>
      <c r="D15" s="42">
        <v>40.799999999999997</v>
      </c>
      <c r="E15" s="43">
        <v>27.6</v>
      </c>
    </row>
    <row r="17" spans="1:7" x14ac:dyDescent="0.25">
      <c r="A17" s="49" t="s">
        <v>83</v>
      </c>
      <c r="B17" s="49"/>
      <c r="C17" s="49"/>
      <c r="D17" s="49"/>
      <c r="E17" s="49"/>
      <c r="F17" s="49"/>
      <c r="G17" s="49"/>
    </row>
    <row r="40" spans="1:8" ht="30" customHeight="1" x14ac:dyDescent="0.25">
      <c r="A40" s="73" t="s">
        <v>68</v>
      </c>
      <c r="B40" s="73"/>
      <c r="C40" s="73"/>
      <c r="D40" s="73"/>
      <c r="E40" s="73"/>
      <c r="F40" s="73"/>
      <c r="G40" s="73"/>
      <c r="H40" s="73"/>
    </row>
    <row r="41" spans="1:8" x14ac:dyDescent="0.25">
      <c r="A41" s="82" t="s">
        <v>23</v>
      </c>
      <c r="B41" s="82"/>
      <c r="C41" s="82"/>
      <c r="D41" s="82"/>
      <c r="E41" s="82"/>
      <c r="F41" s="82"/>
      <c r="G41" s="82"/>
      <c r="H41" s="82"/>
    </row>
    <row r="42" spans="1:8" x14ac:dyDescent="0.25">
      <c r="A42" s="75" t="s">
        <v>54</v>
      </c>
      <c r="B42" s="75"/>
      <c r="C42" s="75"/>
      <c r="D42" s="75"/>
      <c r="E42" s="75"/>
      <c r="F42" s="75"/>
    </row>
    <row r="43" spans="1:8" x14ac:dyDescent="0.25">
      <c r="A43" s="76" t="s">
        <v>116</v>
      </c>
      <c r="B43" s="76"/>
      <c r="C43" s="76"/>
      <c r="D43" s="76"/>
      <c r="E43" s="21"/>
      <c r="F43" s="21"/>
    </row>
  </sheetData>
  <mergeCells count="9">
    <mergeCell ref="A42:F42"/>
    <mergeCell ref="A40:H40"/>
    <mergeCell ref="A41:H41"/>
    <mergeCell ref="A43:D43"/>
    <mergeCell ref="A2:A3"/>
    <mergeCell ref="A5:A6"/>
    <mergeCell ref="A8:A9"/>
    <mergeCell ref="A11:A12"/>
    <mergeCell ref="A14:A15"/>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topLeftCell="A16" workbookViewId="0">
      <selection activeCell="A24" sqref="A24:D24"/>
    </sheetView>
  </sheetViews>
  <sheetFormatPr baseColWidth="10" defaultRowHeight="15" x14ac:dyDescent="0.25"/>
  <cols>
    <col min="1" max="1" width="16.85546875" style="27" bestFit="1" customWidth="1"/>
    <col min="2" max="2" width="6.85546875" style="27" bestFit="1" customWidth="1"/>
    <col min="3" max="3" width="2.140625" style="27" customWidth="1"/>
    <col min="4" max="4" width="15.7109375" style="27" bestFit="1" customWidth="1"/>
    <col min="5" max="5" width="22.85546875" style="27" bestFit="1" customWidth="1"/>
    <col min="6" max="6" width="13.42578125" style="27" customWidth="1"/>
    <col min="7" max="7" width="19.42578125" style="27" customWidth="1"/>
    <col min="8" max="16384" width="11.42578125" style="27"/>
  </cols>
  <sheetData>
    <row r="1" spans="1:6" x14ac:dyDescent="0.25">
      <c r="A1" s="24" t="s">
        <v>40</v>
      </c>
      <c r="B1" s="25" t="s">
        <v>47</v>
      </c>
      <c r="C1" s="39"/>
      <c r="D1" s="25" t="s">
        <v>46</v>
      </c>
      <c r="E1" s="26" t="s">
        <v>45</v>
      </c>
    </row>
    <row r="2" spans="1:6" x14ac:dyDescent="0.25">
      <c r="A2" s="80" t="s">
        <v>24</v>
      </c>
      <c r="B2" s="39">
        <v>2020</v>
      </c>
      <c r="C2" s="39">
        <f>-D2</f>
        <v>-47.6</v>
      </c>
      <c r="D2" s="39">
        <v>47.6</v>
      </c>
      <c r="E2" s="40">
        <v>29.8</v>
      </c>
    </row>
    <row r="3" spans="1:6" x14ac:dyDescent="0.25">
      <c r="A3" s="83"/>
      <c r="B3" s="44">
        <v>2019</v>
      </c>
      <c r="C3" s="44">
        <f>-D3</f>
        <v>-43.9</v>
      </c>
      <c r="D3" s="44">
        <v>43.9</v>
      </c>
      <c r="E3" s="45">
        <v>32</v>
      </c>
    </row>
    <row r="4" spans="1:6" x14ac:dyDescent="0.25">
      <c r="A4" s="46"/>
      <c r="B4" s="44"/>
      <c r="C4" s="44"/>
      <c r="D4" s="44"/>
      <c r="E4" s="45"/>
    </row>
    <row r="5" spans="1:6" x14ac:dyDescent="0.25">
      <c r="A5" s="83" t="s">
        <v>25</v>
      </c>
      <c r="B5" s="44">
        <v>2020</v>
      </c>
      <c r="C5" s="44">
        <f>-D5</f>
        <v>-61.1</v>
      </c>
      <c r="D5" s="44">
        <v>61.1</v>
      </c>
      <c r="E5" s="45">
        <v>40.5</v>
      </c>
    </row>
    <row r="6" spans="1:6" x14ac:dyDescent="0.25">
      <c r="A6" s="81"/>
      <c r="B6" s="42">
        <v>2019</v>
      </c>
      <c r="C6" s="42">
        <f>-D6</f>
        <v>-58.2</v>
      </c>
      <c r="D6" s="42">
        <v>58.2</v>
      </c>
      <c r="E6" s="43">
        <v>45</v>
      </c>
    </row>
    <row r="8" spans="1:6" x14ac:dyDescent="0.25">
      <c r="A8" s="49" t="s">
        <v>84</v>
      </c>
      <c r="B8" s="49"/>
      <c r="C8" s="49"/>
      <c r="D8" s="49"/>
      <c r="E8" s="49"/>
      <c r="F8" s="49"/>
    </row>
    <row r="21" spans="1:7" ht="30.75" customHeight="1" x14ac:dyDescent="0.25">
      <c r="A21" s="73" t="s">
        <v>69</v>
      </c>
      <c r="B21" s="73"/>
      <c r="C21" s="73"/>
      <c r="D21" s="73"/>
      <c r="E21" s="73"/>
      <c r="F21" s="73"/>
      <c r="G21" s="73"/>
    </row>
    <row r="22" spans="1:7" x14ac:dyDescent="0.25">
      <c r="A22" s="82" t="s">
        <v>23</v>
      </c>
      <c r="B22" s="82"/>
      <c r="C22" s="82"/>
      <c r="D22" s="82"/>
      <c r="E22" s="82"/>
      <c r="F22" s="82"/>
      <c r="G22" s="82"/>
    </row>
    <row r="23" spans="1:7" x14ac:dyDescent="0.25">
      <c r="A23" s="75" t="s">
        <v>54</v>
      </c>
      <c r="B23" s="75"/>
      <c r="C23" s="75"/>
      <c r="D23" s="75"/>
      <c r="E23" s="75"/>
      <c r="F23" s="75"/>
    </row>
    <row r="24" spans="1:7" x14ac:dyDescent="0.25">
      <c r="A24" s="76" t="s">
        <v>116</v>
      </c>
      <c r="B24" s="76"/>
      <c r="C24" s="76"/>
      <c r="D24" s="76"/>
      <c r="E24" s="21"/>
      <c r="F24" s="21"/>
    </row>
  </sheetData>
  <mergeCells count="6">
    <mergeCell ref="A23:F23"/>
    <mergeCell ref="A24:D24"/>
    <mergeCell ref="A21:G21"/>
    <mergeCell ref="A22:G22"/>
    <mergeCell ref="A2:A3"/>
    <mergeCell ref="A5:A6"/>
  </mergeCell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topLeftCell="A16" workbookViewId="0">
      <selection activeCell="A24" sqref="A24:D24"/>
    </sheetView>
  </sheetViews>
  <sheetFormatPr baseColWidth="10" defaultRowHeight="15" x14ac:dyDescent="0.25"/>
  <cols>
    <col min="1" max="1" width="16.85546875" style="27" bestFit="1" customWidth="1"/>
    <col min="2" max="2" width="6.85546875" style="27" bestFit="1" customWidth="1"/>
    <col min="3" max="3" width="2.140625" style="27" customWidth="1"/>
    <col min="4" max="4" width="15.7109375" style="27" bestFit="1" customWidth="1"/>
    <col min="5" max="5" width="22.85546875" style="27" bestFit="1" customWidth="1"/>
    <col min="6" max="6" width="11.42578125" style="27"/>
    <col min="7" max="7" width="19.140625" style="27" customWidth="1"/>
    <col min="8" max="16384" width="11.42578125" style="27"/>
  </cols>
  <sheetData>
    <row r="1" spans="1:6" x14ac:dyDescent="0.25">
      <c r="A1" s="24" t="s">
        <v>40</v>
      </c>
      <c r="B1" s="25" t="s">
        <v>47</v>
      </c>
      <c r="C1" s="39"/>
      <c r="D1" s="25" t="s">
        <v>46</v>
      </c>
      <c r="E1" s="26" t="s">
        <v>45</v>
      </c>
    </row>
    <row r="2" spans="1:6" x14ac:dyDescent="0.25">
      <c r="A2" s="80" t="s">
        <v>110</v>
      </c>
      <c r="B2" s="39">
        <v>2020</v>
      </c>
      <c r="C2" s="39">
        <f>-D2</f>
        <v>-54.5</v>
      </c>
      <c r="D2" s="39">
        <v>54.5</v>
      </c>
      <c r="E2" s="40">
        <v>41.2</v>
      </c>
    </row>
    <row r="3" spans="1:6" x14ac:dyDescent="0.25">
      <c r="A3" s="83"/>
      <c r="B3" s="44">
        <v>2019</v>
      </c>
      <c r="C3" s="44">
        <f>-D3</f>
        <v>-49.7</v>
      </c>
      <c r="D3" s="44">
        <v>49.7</v>
      </c>
      <c r="E3" s="45">
        <v>45.5</v>
      </c>
    </row>
    <row r="4" spans="1:6" x14ac:dyDescent="0.25">
      <c r="A4" s="46"/>
      <c r="B4" s="44"/>
      <c r="C4" s="44"/>
      <c r="D4" s="44"/>
      <c r="E4" s="45"/>
    </row>
    <row r="5" spans="1:6" x14ac:dyDescent="0.25">
      <c r="A5" s="83" t="s">
        <v>109</v>
      </c>
      <c r="B5" s="44">
        <v>2020</v>
      </c>
      <c r="C5" s="44">
        <f>-D5</f>
        <v>-60</v>
      </c>
      <c r="D5" s="44">
        <v>60</v>
      </c>
      <c r="E5" s="45">
        <v>31.2</v>
      </c>
    </row>
    <row r="6" spans="1:6" x14ac:dyDescent="0.25">
      <c r="A6" s="81"/>
      <c r="B6" s="42">
        <v>2019</v>
      </c>
      <c r="C6" s="42">
        <f>-D6</f>
        <v>-58.3</v>
      </c>
      <c r="D6" s="42">
        <v>58.3</v>
      </c>
      <c r="E6" s="43">
        <v>33.4</v>
      </c>
    </row>
    <row r="8" spans="1:6" x14ac:dyDescent="0.25">
      <c r="A8" s="49" t="s">
        <v>85</v>
      </c>
      <c r="B8" s="49"/>
      <c r="C8" s="49"/>
      <c r="D8" s="49"/>
      <c r="E8" s="49"/>
      <c r="F8" s="49"/>
    </row>
    <row r="21" spans="1:7" ht="27.75" customHeight="1" x14ac:dyDescent="0.25">
      <c r="A21" s="73" t="s">
        <v>106</v>
      </c>
      <c r="B21" s="73"/>
      <c r="C21" s="73"/>
      <c r="D21" s="73"/>
      <c r="E21" s="73"/>
      <c r="F21" s="73"/>
      <c r="G21" s="73"/>
    </row>
    <row r="22" spans="1:7" x14ac:dyDescent="0.25">
      <c r="A22" s="82" t="s">
        <v>23</v>
      </c>
      <c r="B22" s="82"/>
      <c r="C22" s="82"/>
      <c r="D22" s="82"/>
      <c r="E22" s="82"/>
      <c r="F22" s="82"/>
      <c r="G22" s="82"/>
    </row>
    <row r="23" spans="1:7" x14ac:dyDescent="0.25">
      <c r="A23" s="75" t="s">
        <v>54</v>
      </c>
      <c r="B23" s="75"/>
      <c r="C23" s="75"/>
      <c r="D23" s="75"/>
      <c r="E23" s="75"/>
      <c r="F23" s="75"/>
    </row>
    <row r="24" spans="1:7" x14ac:dyDescent="0.25">
      <c r="A24" s="76" t="s">
        <v>116</v>
      </c>
      <c r="B24" s="76"/>
      <c r="C24" s="76"/>
      <c r="D24" s="76"/>
      <c r="E24" s="21"/>
      <c r="F24" s="21"/>
    </row>
  </sheetData>
  <mergeCells count="6">
    <mergeCell ref="A23:F23"/>
    <mergeCell ref="A24:D24"/>
    <mergeCell ref="A21:G21"/>
    <mergeCell ref="A22:G22"/>
    <mergeCell ref="A2:A3"/>
    <mergeCell ref="A5:A6"/>
  </mergeCell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topLeftCell="A19" workbookViewId="0">
      <selection activeCell="A25" sqref="A25:D25"/>
    </sheetView>
  </sheetViews>
  <sheetFormatPr baseColWidth="10" defaultRowHeight="15" x14ac:dyDescent="0.25"/>
  <cols>
    <col min="1" max="1" width="16.85546875" style="27" bestFit="1" customWidth="1"/>
    <col min="2" max="2" width="6.85546875" style="27" bestFit="1" customWidth="1"/>
    <col min="3" max="3" width="2.140625" style="27" customWidth="1"/>
    <col min="4" max="4" width="15.7109375" style="27" bestFit="1" customWidth="1"/>
    <col min="5" max="5" width="22.85546875" style="27" bestFit="1" customWidth="1"/>
    <col min="6" max="6" width="11.42578125" style="27"/>
    <col min="7" max="7" width="19.140625" style="27" customWidth="1"/>
    <col min="8" max="16384" width="11.42578125" style="27"/>
  </cols>
  <sheetData>
    <row r="1" spans="1:7" x14ac:dyDescent="0.25">
      <c r="A1" s="24" t="s">
        <v>40</v>
      </c>
      <c r="B1" s="25" t="s">
        <v>47</v>
      </c>
      <c r="C1" s="39"/>
      <c r="D1" s="25" t="s">
        <v>46</v>
      </c>
      <c r="E1" s="26" t="s">
        <v>45</v>
      </c>
    </row>
    <row r="2" spans="1:7" x14ac:dyDescent="0.25">
      <c r="A2" s="80" t="s">
        <v>35</v>
      </c>
      <c r="B2" s="39">
        <v>2020</v>
      </c>
      <c r="C2" s="39">
        <f>-D2</f>
        <v>-53.8</v>
      </c>
      <c r="D2" s="39">
        <v>53.8</v>
      </c>
      <c r="E2" s="40">
        <v>34.6</v>
      </c>
    </row>
    <row r="3" spans="1:7" x14ac:dyDescent="0.25">
      <c r="A3" s="83"/>
      <c r="B3" s="44">
        <v>2019</v>
      </c>
      <c r="C3" s="44">
        <f>-D3</f>
        <v>-49.8</v>
      </c>
      <c r="D3" s="44">
        <v>49.8</v>
      </c>
      <c r="E3" s="45">
        <v>38.200000000000003</v>
      </c>
    </row>
    <row r="4" spans="1:7" x14ac:dyDescent="0.25">
      <c r="A4" s="46"/>
      <c r="B4" s="44"/>
      <c r="C4" s="44"/>
      <c r="D4" s="44"/>
      <c r="E4" s="45"/>
    </row>
    <row r="5" spans="1:7" x14ac:dyDescent="0.25">
      <c r="A5" s="83" t="s">
        <v>34</v>
      </c>
      <c r="B5" s="44">
        <v>2020</v>
      </c>
      <c r="C5" s="44">
        <f>-D5</f>
        <v>-65.7</v>
      </c>
      <c r="D5" s="44">
        <v>65.7</v>
      </c>
      <c r="E5" s="45">
        <v>44.5</v>
      </c>
    </row>
    <row r="6" spans="1:7" x14ac:dyDescent="0.25">
      <c r="A6" s="81"/>
      <c r="B6" s="42">
        <v>2019</v>
      </c>
      <c r="C6" s="42">
        <f>-D6</f>
        <v>-64.2</v>
      </c>
      <c r="D6" s="42">
        <v>64.2</v>
      </c>
      <c r="E6" s="43">
        <v>47.6</v>
      </c>
    </row>
    <row r="8" spans="1:7" x14ac:dyDescent="0.25">
      <c r="A8" s="49" t="s">
        <v>86</v>
      </c>
      <c r="B8" s="49"/>
      <c r="C8" s="49"/>
      <c r="D8" s="49"/>
      <c r="E8" s="49"/>
      <c r="F8" s="49"/>
      <c r="G8" s="49"/>
    </row>
    <row r="22" spans="1:7" ht="39" customHeight="1" x14ac:dyDescent="0.25">
      <c r="A22" s="73" t="s">
        <v>70</v>
      </c>
      <c r="B22" s="73"/>
      <c r="C22" s="73"/>
      <c r="D22" s="73"/>
      <c r="E22" s="73"/>
      <c r="F22" s="73"/>
      <c r="G22" s="73"/>
    </row>
    <row r="23" spans="1:7" x14ac:dyDescent="0.25">
      <c r="A23" s="82" t="s">
        <v>23</v>
      </c>
      <c r="B23" s="82"/>
      <c r="C23" s="82"/>
      <c r="D23" s="82"/>
      <c r="E23" s="82"/>
      <c r="F23" s="82"/>
      <c r="G23" s="82"/>
    </row>
    <row r="24" spans="1:7" x14ac:dyDescent="0.25">
      <c r="A24" s="75" t="s">
        <v>54</v>
      </c>
      <c r="B24" s="75"/>
      <c r="C24" s="75"/>
      <c r="D24" s="75"/>
      <c r="E24" s="75"/>
      <c r="F24" s="75"/>
    </row>
    <row r="25" spans="1:7" x14ac:dyDescent="0.25">
      <c r="A25" s="76" t="s">
        <v>116</v>
      </c>
      <c r="B25" s="76"/>
      <c r="C25" s="76"/>
      <c r="D25" s="76"/>
      <c r="E25" s="21"/>
      <c r="F25" s="21"/>
    </row>
  </sheetData>
  <mergeCells count="6">
    <mergeCell ref="A25:D25"/>
    <mergeCell ref="A2:A3"/>
    <mergeCell ref="A5:A6"/>
    <mergeCell ref="A24:F24"/>
    <mergeCell ref="A22:G22"/>
    <mergeCell ref="A23:G23"/>
  </mergeCell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workbookViewId="0">
      <selection activeCell="A16" sqref="A16:D16"/>
    </sheetView>
  </sheetViews>
  <sheetFormatPr baseColWidth="10" defaultRowHeight="15" x14ac:dyDescent="0.25"/>
  <cols>
    <col min="1" max="1" width="15" customWidth="1"/>
    <col min="2" max="2" width="12.42578125" bestFit="1" customWidth="1"/>
    <col min="3" max="3" width="33" bestFit="1" customWidth="1"/>
    <col min="4" max="4" width="12.42578125" customWidth="1"/>
  </cols>
  <sheetData>
    <row r="1" spans="1:7" x14ac:dyDescent="0.25">
      <c r="A1" s="56" t="s">
        <v>115</v>
      </c>
    </row>
    <row r="2" spans="1:7" x14ac:dyDescent="0.25">
      <c r="A2" s="57"/>
      <c r="B2" s="58"/>
      <c r="C2" s="58"/>
      <c r="D2" s="58"/>
    </row>
    <row r="3" spans="1:7" x14ac:dyDescent="0.25">
      <c r="A3" s="51" t="s">
        <v>103</v>
      </c>
      <c r="B3" s="59" t="s">
        <v>91</v>
      </c>
      <c r="C3" s="59" t="s">
        <v>90</v>
      </c>
      <c r="D3" s="52" t="s">
        <v>91</v>
      </c>
    </row>
    <row r="4" spans="1:7" x14ac:dyDescent="0.25">
      <c r="A4" s="88" t="s">
        <v>92</v>
      </c>
      <c r="B4" s="91">
        <v>272</v>
      </c>
      <c r="C4" s="60" t="s">
        <v>93</v>
      </c>
      <c r="D4" s="53">
        <v>272</v>
      </c>
    </row>
    <row r="5" spans="1:7" x14ac:dyDescent="0.25">
      <c r="A5" s="89"/>
      <c r="B5" s="92"/>
      <c r="C5" s="58" t="s">
        <v>94</v>
      </c>
      <c r="D5" s="54">
        <v>268</v>
      </c>
    </row>
    <row r="6" spans="1:7" x14ac:dyDescent="0.25">
      <c r="A6" s="90"/>
      <c r="B6" s="93"/>
      <c r="C6" s="61" t="s">
        <v>95</v>
      </c>
      <c r="D6" s="55">
        <v>276</v>
      </c>
    </row>
    <row r="7" spans="1:7" x14ac:dyDescent="0.25">
      <c r="A7" s="58"/>
      <c r="B7" s="58"/>
      <c r="C7" s="58"/>
      <c r="D7" s="58"/>
    </row>
    <row r="8" spans="1:7" x14ac:dyDescent="0.25">
      <c r="A8" s="88" t="s">
        <v>96</v>
      </c>
      <c r="B8" s="91">
        <v>260</v>
      </c>
      <c r="C8" s="60" t="s">
        <v>97</v>
      </c>
      <c r="D8" s="53">
        <v>261</v>
      </c>
    </row>
    <row r="9" spans="1:7" x14ac:dyDescent="0.25">
      <c r="A9" s="89"/>
      <c r="B9" s="92"/>
      <c r="C9" s="58" t="s">
        <v>98</v>
      </c>
      <c r="D9" s="54">
        <v>260</v>
      </c>
    </row>
    <row r="10" spans="1:7" x14ac:dyDescent="0.25">
      <c r="A10" s="89"/>
      <c r="B10" s="92"/>
      <c r="C10" s="58" t="s">
        <v>99</v>
      </c>
      <c r="D10" s="54">
        <v>259</v>
      </c>
    </row>
    <row r="11" spans="1:7" x14ac:dyDescent="0.25">
      <c r="A11" s="90"/>
      <c r="B11" s="93"/>
      <c r="C11" s="61" t="s">
        <v>100</v>
      </c>
      <c r="D11" s="55">
        <v>260</v>
      </c>
    </row>
    <row r="12" spans="1:7" x14ac:dyDescent="0.25">
      <c r="C12" s="58"/>
      <c r="D12" s="58"/>
    </row>
    <row r="13" spans="1:7" x14ac:dyDescent="0.25">
      <c r="A13" s="94" t="s">
        <v>112</v>
      </c>
      <c r="B13" s="94"/>
      <c r="C13" s="94"/>
      <c r="D13" s="94"/>
      <c r="E13" s="94"/>
      <c r="F13" s="94"/>
      <c r="G13" s="94"/>
    </row>
    <row r="14" spans="1:7" x14ac:dyDescent="0.25">
      <c r="A14" s="86" t="s">
        <v>23</v>
      </c>
      <c r="B14" s="86"/>
      <c r="C14" s="86"/>
      <c r="D14" s="86"/>
      <c r="E14" s="86"/>
      <c r="F14" s="86"/>
      <c r="G14" s="86"/>
    </row>
    <row r="15" spans="1:7" x14ac:dyDescent="0.25">
      <c r="A15" s="87" t="s">
        <v>54</v>
      </c>
      <c r="B15" s="87"/>
      <c r="C15" s="87"/>
      <c r="D15" s="87"/>
      <c r="E15" s="87"/>
      <c r="F15" s="87"/>
      <c r="G15" s="62"/>
    </row>
    <row r="16" spans="1:7" x14ac:dyDescent="0.25">
      <c r="A16" s="76" t="s">
        <v>116</v>
      </c>
      <c r="B16" s="76"/>
      <c r="C16" s="76"/>
      <c r="D16" s="76"/>
      <c r="E16" s="63"/>
      <c r="F16" s="63"/>
      <c r="G16" s="62"/>
    </row>
  </sheetData>
  <mergeCells count="8">
    <mergeCell ref="A14:G14"/>
    <mergeCell ref="A15:F15"/>
    <mergeCell ref="A16:D16"/>
    <mergeCell ref="A4:A6"/>
    <mergeCell ref="B4:B6"/>
    <mergeCell ref="A8:A11"/>
    <mergeCell ref="B8:B11"/>
    <mergeCell ref="A13:G13"/>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workbookViewId="0">
      <selection activeCell="A16" sqref="A16:D16"/>
    </sheetView>
  </sheetViews>
  <sheetFormatPr baseColWidth="10" defaultRowHeight="15" x14ac:dyDescent="0.25"/>
  <cols>
    <col min="1" max="1" width="15" customWidth="1"/>
    <col min="2" max="2" width="12.42578125" bestFit="1" customWidth="1"/>
    <col min="3" max="3" width="33.85546875" bestFit="1" customWidth="1"/>
    <col min="4" max="4" width="12.42578125" bestFit="1" customWidth="1"/>
  </cols>
  <sheetData>
    <row r="1" spans="1:7" x14ac:dyDescent="0.25">
      <c r="A1" s="56" t="s">
        <v>114</v>
      </c>
    </row>
    <row r="2" spans="1:7" x14ac:dyDescent="0.25">
      <c r="A2" s="57"/>
      <c r="B2" s="58"/>
      <c r="C2" s="58"/>
      <c r="D2" s="58"/>
    </row>
    <row r="3" spans="1:7" x14ac:dyDescent="0.25">
      <c r="A3" s="51" t="s">
        <v>103</v>
      </c>
      <c r="B3" s="59" t="s">
        <v>91</v>
      </c>
      <c r="C3" s="59" t="s">
        <v>90</v>
      </c>
      <c r="D3" s="52" t="s">
        <v>91</v>
      </c>
    </row>
    <row r="4" spans="1:7" x14ac:dyDescent="0.25">
      <c r="A4" s="88" t="s">
        <v>92</v>
      </c>
      <c r="B4" s="91">
        <v>215</v>
      </c>
      <c r="C4" s="60" t="s">
        <v>93</v>
      </c>
      <c r="D4" s="53">
        <v>216</v>
      </c>
    </row>
    <row r="5" spans="1:7" x14ac:dyDescent="0.25">
      <c r="A5" s="89"/>
      <c r="B5" s="92"/>
      <c r="C5" s="58" t="s">
        <v>94</v>
      </c>
      <c r="D5" s="54">
        <v>224</v>
      </c>
    </row>
    <row r="6" spans="1:7" x14ac:dyDescent="0.25">
      <c r="A6" s="90"/>
      <c r="B6" s="93"/>
      <c r="C6" s="61" t="s">
        <v>95</v>
      </c>
      <c r="D6" s="55">
        <v>207</v>
      </c>
    </row>
    <row r="7" spans="1:7" x14ac:dyDescent="0.25">
      <c r="A7" s="58"/>
      <c r="B7" s="58"/>
      <c r="C7" s="58"/>
      <c r="D7" s="58"/>
    </row>
    <row r="8" spans="1:7" x14ac:dyDescent="0.25">
      <c r="A8" s="88" t="s">
        <v>96</v>
      </c>
      <c r="B8" s="91">
        <v>205</v>
      </c>
      <c r="C8" s="60" t="s">
        <v>97</v>
      </c>
      <c r="D8" s="53">
        <v>201</v>
      </c>
    </row>
    <row r="9" spans="1:7" x14ac:dyDescent="0.25">
      <c r="A9" s="89"/>
      <c r="B9" s="92"/>
      <c r="C9" s="58" t="s">
        <v>98</v>
      </c>
      <c r="D9" s="54">
        <v>204</v>
      </c>
    </row>
    <row r="10" spans="1:7" x14ac:dyDescent="0.25">
      <c r="A10" s="89"/>
      <c r="B10" s="92"/>
      <c r="C10" s="58" t="s">
        <v>101</v>
      </c>
      <c r="D10" s="54">
        <v>210</v>
      </c>
    </row>
    <row r="11" spans="1:7" x14ac:dyDescent="0.25">
      <c r="A11" s="90"/>
      <c r="B11" s="93"/>
      <c r="C11" s="61" t="s">
        <v>102</v>
      </c>
      <c r="D11" s="55">
        <v>206</v>
      </c>
    </row>
    <row r="12" spans="1:7" x14ac:dyDescent="0.25">
      <c r="A12" s="58"/>
      <c r="B12" s="58"/>
      <c r="C12" s="58"/>
      <c r="D12" s="58"/>
    </row>
    <row r="13" spans="1:7" x14ac:dyDescent="0.25">
      <c r="A13" s="94" t="s">
        <v>113</v>
      </c>
      <c r="B13" s="94"/>
      <c r="C13" s="94"/>
      <c r="D13" s="94"/>
      <c r="E13" s="94"/>
      <c r="F13" s="94"/>
      <c r="G13" s="94"/>
    </row>
    <row r="14" spans="1:7" x14ac:dyDescent="0.25">
      <c r="A14" s="86" t="s">
        <v>23</v>
      </c>
      <c r="B14" s="86"/>
      <c r="C14" s="86"/>
      <c r="D14" s="86"/>
      <c r="E14" s="86"/>
      <c r="F14" s="86"/>
      <c r="G14" s="86"/>
    </row>
    <row r="15" spans="1:7" x14ac:dyDescent="0.25">
      <c r="A15" s="87" t="s">
        <v>54</v>
      </c>
      <c r="B15" s="87"/>
      <c r="C15" s="87"/>
      <c r="D15" s="87"/>
      <c r="E15" s="87"/>
      <c r="F15" s="87"/>
      <c r="G15" s="62"/>
    </row>
    <row r="16" spans="1:7" x14ac:dyDescent="0.25">
      <c r="A16" s="76" t="s">
        <v>116</v>
      </c>
      <c r="B16" s="76"/>
      <c r="C16" s="76"/>
      <c r="D16" s="76"/>
      <c r="E16" s="63"/>
      <c r="F16" s="63"/>
      <c r="G16" s="62"/>
    </row>
  </sheetData>
  <mergeCells count="8">
    <mergeCell ref="A14:G14"/>
    <mergeCell ref="A15:F15"/>
    <mergeCell ref="A16:D16"/>
    <mergeCell ref="A4:A6"/>
    <mergeCell ref="B4:B6"/>
    <mergeCell ref="A8:A11"/>
    <mergeCell ref="B8:B11"/>
    <mergeCell ref="A13:G1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workbookViewId="0">
      <selection activeCell="A18" sqref="A18:C18"/>
    </sheetView>
  </sheetViews>
  <sheetFormatPr baseColWidth="10" defaultRowHeight="15" x14ac:dyDescent="0.25"/>
  <cols>
    <col min="1" max="16384" width="11.42578125" style="27"/>
  </cols>
  <sheetData>
    <row r="1" spans="1:9" x14ac:dyDescent="0.25">
      <c r="A1" s="24" t="s">
        <v>20</v>
      </c>
      <c r="B1" s="25" t="s">
        <v>109</v>
      </c>
      <c r="C1" s="26" t="s">
        <v>110</v>
      </c>
    </row>
    <row r="2" spans="1:9" x14ac:dyDescent="0.25">
      <c r="A2" s="38" t="s">
        <v>21</v>
      </c>
      <c r="B2" s="66">
        <v>53.9</v>
      </c>
      <c r="C2" s="67">
        <v>46.1</v>
      </c>
    </row>
    <row r="3" spans="1:9" x14ac:dyDescent="0.25">
      <c r="A3" s="41" t="s">
        <v>22</v>
      </c>
      <c r="B3" s="42">
        <v>41.8</v>
      </c>
      <c r="C3" s="43">
        <v>58.2</v>
      </c>
    </row>
    <row r="5" spans="1:9" x14ac:dyDescent="0.25">
      <c r="A5" s="78" t="s">
        <v>107</v>
      </c>
      <c r="B5" s="78"/>
      <c r="C5" s="78"/>
      <c r="D5" s="78"/>
      <c r="E5" s="78"/>
      <c r="F5" s="78"/>
      <c r="G5" s="78"/>
    </row>
    <row r="15" spans="1:9" ht="30" customHeight="1" x14ac:dyDescent="0.25">
      <c r="A15" s="73" t="s">
        <v>104</v>
      </c>
      <c r="B15" s="73"/>
      <c r="C15" s="73"/>
      <c r="D15" s="73"/>
      <c r="E15" s="73"/>
      <c r="F15" s="73"/>
      <c r="G15" s="73"/>
      <c r="H15" s="73"/>
    </row>
    <row r="16" spans="1:9" x14ac:dyDescent="0.25">
      <c r="A16" s="74" t="s">
        <v>23</v>
      </c>
      <c r="B16" s="74"/>
      <c r="C16" s="74"/>
      <c r="D16" s="74"/>
      <c r="E16" s="74"/>
      <c r="F16" s="74"/>
      <c r="G16" s="74"/>
      <c r="H16" s="74"/>
      <c r="I16" s="74"/>
    </row>
    <row r="17" spans="1:6" x14ac:dyDescent="0.25">
      <c r="A17" s="75" t="s">
        <v>54</v>
      </c>
      <c r="B17" s="75"/>
      <c r="C17" s="75"/>
      <c r="D17" s="75"/>
      <c r="E17" s="75"/>
      <c r="F17" s="75"/>
    </row>
    <row r="18" spans="1:6" x14ac:dyDescent="0.25">
      <c r="A18" s="76" t="s">
        <v>116</v>
      </c>
      <c r="B18" s="76"/>
      <c r="C18" s="76"/>
      <c r="D18" s="21"/>
      <c r="E18" s="21"/>
      <c r="F18" s="21"/>
    </row>
  </sheetData>
  <mergeCells count="5">
    <mergeCell ref="A5:G5"/>
    <mergeCell ref="A17:F17"/>
    <mergeCell ref="A18:C18"/>
    <mergeCell ref="A15:H15"/>
    <mergeCell ref="A16:I16"/>
  </mergeCells>
  <pageMargins left="0.7" right="0.7" top="0.75" bottom="0.75" header="0.3" footer="0.3"/>
  <pageSetup paperSize="9" orientation="portrait" horizontalDpi="300" verticalDpi="300"/>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topLeftCell="A25" workbookViewId="0">
      <selection activeCell="A30" sqref="A30:D30"/>
    </sheetView>
  </sheetViews>
  <sheetFormatPr baseColWidth="10" defaultRowHeight="12.75" x14ac:dyDescent="0.2"/>
  <cols>
    <col min="1" max="1" width="185" style="2" customWidth="1"/>
    <col min="2" max="9" width="11.42578125" style="2"/>
    <col min="10" max="12" width="11.42578125" style="3"/>
    <col min="13" max="16384" width="11.42578125" style="2"/>
  </cols>
  <sheetData>
    <row r="1" spans="1:1" x14ac:dyDescent="0.2">
      <c r="A1" s="1" t="s">
        <v>0</v>
      </c>
    </row>
    <row r="2" spans="1:1" x14ac:dyDescent="0.2">
      <c r="A2" s="4"/>
    </row>
    <row r="3" spans="1:1" ht="16.5" customHeight="1" x14ac:dyDescent="0.2">
      <c r="A3" s="10" t="s">
        <v>1</v>
      </c>
    </row>
    <row r="4" spans="1:1" ht="38.25" x14ac:dyDescent="0.2">
      <c r="A4" s="9" t="s">
        <v>19</v>
      </c>
    </row>
    <row r="5" spans="1:1" ht="15" customHeight="1" x14ac:dyDescent="0.2">
      <c r="A5" s="1"/>
    </row>
    <row r="6" spans="1:1" ht="16.5" customHeight="1" x14ac:dyDescent="0.2">
      <c r="A6" s="10" t="s">
        <v>2</v>
      </c>
    </row>
    <row r="7" spans="1:1" ht="15" customHeight="1" x14ac:dyDescent="0.2">
      <c r="A7" s="6" t="s">
        <v>18</v>
      </c>
    </row>
    <row r="8" spans="1:1" ht="15" customHeight="1" x14ac:dyDescent="0.2">
      <c r="A8" s="7" t="s">
        <v>6</v>
      </c>
    </row>
    <row r="9" spans="1:1" ht="15" customHeight="1" x14ac:dyDescent="0.2">
      <c r="A9" s="6" t="s">
        <v>7</v>
      </c>
    </row>
    <row r="10" spans="1:1" ht="15" customHeight="1" x14ac:dyDescent="0.2">
      <c r="A10" s="6" t="s">
        <v>8</v>
      </c>
    </row>
    <row r="11" spans="1:1" ht="15" customHeight="1" x14ac:dyDescent="0.2">
      <c r="A11" s="6"/>
    </row>
    <row r="12" spans="1:1" ht="15" customHeight="1" x14ac:dyDescent="0.2">
      <c r="A12" s="6" t="s">
        <v>17</v>
      </c>
    </row>
    <row r="13" spans="1:1" ht="15" customHeight="1" x14ac:dyDescent="0.2">
      <c r="A13" s="8" t="s">
        <v>9</v>
      </c>
    </row>
    <row r="14" spans="1:1" ht="15" customHeight="1" x14ac:dyDescent="0.2">
      <c r="A14" s="6" t="s">
        <v>10</v>
      </c>
    </row>
    <row r="15" spans="1:1" ht="15" customHeight="1" x14ac:dyDescent="0.2">
      <c r="A15" s="6" t="s">
        <v>11</v>
      </c>
    </row>
    <row r="16" spans="1:1" ht="15" customHeight="1" x14ac:dyDescent="0.2">
      <c r="A16" s="6" t="s">
        <v>12</v>
      </c>
    </row>
    <row r="17" spans="1:4" ht="15" customHeight="1" x14ac:dyDescent="0.2">
      <c r="A17" s="6" t="s">
        <v>13</v>
      </c>
    </row>
    <row r="18" spans="1:4" ht="15" customHeight="1" x14ac:dyDescent="0.2">
      <c r="A18" s="6" t="s">
        <v>14</v>
      </c>
    </row>
    <row r="19" spans="1:4" ht="15" customHeight="1" x14ac:dyDescent="0.2">
      <c r="A19" s="6" t="s">
        <v>15</v>
      </c>
    </row>
    <row r="20" spans="1:4" ht="15" customHeight="1" x14ac:dyDescent="0.2">
      <c r="A20" s="9" t="s">
        <v>16</v>
      </c>
    </row>
    <row r="21" spans="1:4" ht="15" customHeight="1" x14ac:dyDescent="0.2">
      <c r="A21" s="4"/>
    </row>
    <row r="22" spans="1:4" ht="15" customHeight="1" x14ac:dyDescent="0.2">
      <c r="A22" s="10" t="s">
        <v>3</v>
      </c>
    </row>
    <row r="23" spans="1:4" ht="66" customHeight="1" x14ac:dyDescent="0.2">
      <c r="A23" s="11" t="s">
        <v>111</v>
      </c>
    </row>
    <row r="24" spans="1:4" ht="27" customHeight="1" x14ac:dyDescent="0.2">
      <c r="A24" s="6" t="s">
        <v>4</v>
      </c>
    </row>
    <row r="25" spans="1:4" ht="28.5" customHeight="1" x14ac:dyDescent="0.2">
      <c r="A25" s="9" t="s">
        <v>5</v>
      </c>
    </row>
    <row r="26" spans="1:4" x14ac:dyDescent="0.2">
      <c r="A26" s="5"/>
    </row>
    <row r="27" spans="1:4" x14ac:dyDescent="0.2">
      <c r="A27" s="12" t="s">
        <v>59</v>
      </c>
    </row>
    <row r="28" spans="1:4" ht="90.75" customHeight="1" x14ac:dyDescent="0.2">
      <c r="A28" s="13" t="s">
        <v>60</v>
      </c>
    </row>
    <row r="30" spans="1:4" x14ac:dyDescent="0.2">
      <c r="A30" s="76" t="s">
        <v>116</v>
      </c>
      <c r="B30" s="76"/>
      <c r="C30" s="76"/>
      <c r="D30" s="76"/>
    </row>
  </sheetData>
  <mergeCells count="1">
    <mergeCell ref="A30:D30"/>
  </mergeCell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workbookViewId="0">
      <selection activeCell="A11" sqref="A11:D11"/>
    </sheetView>
  </sheetViews>
  <sheetFormatPr baseColWidth="10" defaultColWidth="11.42578125" defaultRowHeight="12.75" x14ac:dyDescent="0.2"/>
  <cols>
    <col min="1" max="1" width="187.85546875" style="14" customWidth="1"/>
    <col min="2" max="2" width="85.28515625" style="14" customWidth="1"/>
    <col min="3" max="7" width="114.140625" style="14" customWidth="1"/>
    <col min="8" max="9" width="11.42578125" style="14"/>
    <col min="10" max="12" width="11.42578125" style="15"/>
    <col min="13" max="16384" width="11.42578125" style="14"/>
  </cols>
  <sheetData>
    <row r="1" spans="1:7" x14ac:dyDescent="0.2">
      <c r="A1" s="95" t="s">
        <v>49</v>
      </c>
      <c r="B1" s="96"/>
      <c r="C1" s="96"/>
      <c r="D1" s="96"/>
      <c r="E1" s="96"/>
      <c r="F1" s="96"/>
      <c r="G1" s="96"/>
    </row>
    <row r="2" spans="1:7" x14ac:dyDescent="0.2">
      <c r="A2" s="20"/>
      <c r="B2" s="17"/>
      <c r="C2" s="17"/>
      <c r="D2" s="17"/>
      <c r="E2" s="17"/>
      <c r="F2" s="17"/>
      <c r="G2" s="17"/>
    </row>
    <row r="3" spans="1:7" x14ac:dyDescent="0.2">
      <c r="A3" s="16" t="s">
        <v>50</v>
      </c>
      <c r="B3" s="17"/>
      <c r="C3" s="17"/>
      <c r="D3" s="17"/>
      <c r="E3" s="17"/>
      <c r="F3" s="17"/>
      <c r="G3" s="17"/>
    </row>
    <row r="4" spans="1:7" x14ac:dyDescent="0.2">
      <c r="A4" s="17"/>
      <c r="B4" s="17"/>
      <c r="C4" s="17"/>
      <c r="D4" s="17"/>
      <c r="E4" s="17"/>
      <c r="F4" s="17"/>
      <c r="G4" s="17"/>
    </row>
    <row r="5" spans="1:7" x14ac:dyDescent="0.2">
      <c r="A5" s="18" t="s">
        <v>51</v>
      </c>
      <c r="B5" s="17"/>
      <c r="C5" s="17"/>
      <c r="D5" s="17"/>
      <c r="E5" s="17"/>
      <c r="F5" s="17"/>
      <c r="G5" s="17"/>
    </row>
    <row r="6" spans="1:7" x14ac:dyDescent="0.2">
      <c r="A6" s="17"/>
      <c r="B6" s="17"/>
      <c r="C6" s="17"/>
      <c r="D6" s="17"/>
      <c r="E6" s="17"/>
      <c r="F6" s="17"/>
      <c r="G6" s="17"/>
    </row>
    <row r="7" spans="1:7" ht="25.5" x14ac:dyDescent="0.2">
      <c r="A7" s="16" t="s">
        <v>53</v>
      </c>
      <c r="B7" s="19"/>
      <c r="C7" s="19"/>
      <c r="D7" s="19"/>
      <c r="E7" s="19"/>
      <c r="F7" s="19"/>
      <c r="G7" s="19"/>
    </row>
    <row r="8" spans="1:7" x14ac:dyDescent="0.2">
      <c r="A8" s="16"/>
      <c r="B8" s="19"/>
      <c r="C8" s="19"/>
      <c r="D8" s="19"/>
      <c r="E8" s="19"/>
      <c r="F8" s="19"/>
      <c r="G8" s="19"/>
    </row>
    <row r="9" spans="1:7" x14ac:dyDescent="0.2">
      <c r="A9" s="16" t="s">
        <v>52</v>
      </c>
    </row>
    <row r="11" spans="1:7" x14ac:dyDescent="0.2">
      <c r="A11" s="76" t="s">
        <v>116</v>
      </c>
      <c r="B11" s="76"/>
      <c r="C11" s="76"/>
      <c r="D11" s="76"/>
    </row>
  </sheetData>
  <mergeCells count="2">
    <mergeCell ref="A1:G1"/>
    <mergeCell ref="A11:D1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workbookViewId="0">
      <selection activeCell="A18" sqref="A18:C18"/>
    </sheetView>
  </sheetViews>
  <sheetFormatPr baseColWidth="10" defaultRowHeight="15" x14ac:dyDescent="0.25"/>
  <cols>
    <col min="1" max="16384" width="11.42578125" style="27"/>
  </cols>
  <sheetData>
    <row r="1" spans="1:9" x14ac:dyDescent="0.25">
      <c r="A1" s="24" t="s">
        <v>20</v>
      </c>
      <c r="B1" s="25" t="s">
        <v>25</v>
      </c>
      <c r="C1" s="26" t="s">
        <v>24</v>
      </c>
    </row>
    <row r="2" spans="1:9" x14ac:dyDescent="0.25">
      <c r="A2" s="38" t="s">
        <v>21</v>
      </c>
      <c r="B2" s="68">
        <v>92</v>
      </c>
      <c r="C2" s="69">
        <v>8</v>
      </c>
    </row>
    <row r="3" spans="1:9" x14ac:dyDescent="0.25">
      <c r="A3" s="41" t="s">
        <v>22</v>
      </c>
      <c r="B3" s="70">
        <v>67.900000000000006</v>
      </c>
      <c r="C3" s="71">
        <v>37.1</v>
      </c>
    </row>
    <row r="5" spans="1:9" x14ac:dyDescent="0.25">
      <c r="A5" s="78" t="s">
        <v>72</v>
      </c>
      <c r="B5" s="78"/>
      <c r="C5" s="78"/>
      <c r="D5" s="78"/>
      <c r="E5" s="78"/>
      <c r="F5" s="78"/>
      <c r="G5" s="78"/>
    </row>
    <row r="15" spans="1:9" ht="30" customHeight="1" x14ac:dyDescent="0.25">
      <c r="A15" s="73" t="s">
        <v>26</v>
      </c>
      <c r="B15" s="73"/>
      <c r="C15" s="73"/>
      <c r="D15" s="73"/>
      <c r="E15" s="73"/>
      <c r="F15" s="73"/>
      <c r="G15" s="73"/>
      <c r="H15" s="73"/>
    </row>
    <row r="16" spans="1:9" x14ac:dyDescent="0.25">
      <c r="A16" s="74" t="s">
        <v>23</v>
      </c>
      <c r="B16" s="74"/>
      <c r="C16" s="74"/>
      <c r="D16" s="74"/>
      <c r="E16" s="74"/>
      <c r="F16" s="74"/>
      <c r="G16" s="74"/>
      <c r="H16" s="74"/>
      <c r="I16" s="74"/>
    </row>
    <row r="17" spans="1:6" x14ac:dyDescent="0.25">
      <c r="A17" s="75" t="s">
        <v>54</v>
      </c>
      <c r="B17" s="75"/>
      <c r="C17" s="75"/>
      <c r="D17" s="75"/>
      <c r="E17" s="75"/>
      <c r="F17" s="75"/>
    </row>
    <row r="18" spans="1:6" x14ac:dyDescent="0.25">
      <c r="A18" s="76" t="s">
        <v>116</v>
      </c>
      <c r="B18" s="76"/>
      <c r="C18" s="76"/>
      <c r="D18" s="21"/>
      <c r="E18" s="21"/>
      <c r="F18" s="21"/>
    </row>
  </sheetData>
  <mergeCells count="5">
    <mergeCell ref="A5:G5"/>
    <mergeCell ref="A15:H15"/>
    <mergeCell ref="A16:I16"/>
    <mergeCell ref="A17:F17"/>
    <mergeCell ref="A18:C18"/>
  </mergeCells>
  <pageMargins left="0.7" right="0.7" top="0.75" bottom="0.75" header="0.3" footer="0.3"/>
  <pageSetup paperSize="9" orientation="portrait" horizontalDpi="300" verticalDpi="30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topLeftCell="A13" workbookViewId="0">
      <selection activeCell="A29" sqref="A29:C29"/>
    </sheetView>
  </sheetViews>
  <sheetFormatPr baseColWidth="10" defaultRowHeight="15" x14ac:dyDescent="0.25"/>
  <cols>
    <col min="1" max="1" width="6.42578125" style="27" bestFit="1" customWidth="1"/>
    <col min="2" max="2" width="19.7109375" style="27" bestFit="1" customWidth="1"/>
    <col min="3" max="7" width="8.7109375" style="27" bestFit="1" customWidth="1"/>
    <col min="8" max="16384" width="11.42578125" style="27"/>
  </cols>
  <sheetData>
    <row r="1" spans="1:10" x14ac:dyDescent="0.25">
      <c r="A1" s="24" t="s">
        <v>20</v>
      </c>
      <c r="B1" s="25" t="s">
        <v>55</v>
      </c>
      <c r="C1" s="25" t="s">
        <v>31</v>
      </c>
      <c r="D1" s="25" t="s">
        <v>30</v>
      </c>
      <c r="E1" s="25" t="s">
        <v>29</v>
      </c>
      <c r="F1" s="25" t="s">
        <v>28</v>
      </c>
      <c r="G1" s="26" t="s">
        <v>27</v>
      </c>
    </row>
    <row r="2" spans="1:10" x14ac:dyDescent="0.25">
      <c r="A2" s="38" t="s">
        <v>21</v>
      </c>
      <c r="B2" s="39" t="s">
        <v>34</v>
      </c>
      <c r="C2" s="39">
        <v>4.3</v>
      </c>
      <c r="D2" s="39">
        <v>7.8</v>
      </c>
      <c r="E2" s="39">
        <v>11.3</v>
      </c>
      <c r="F2" s="39">
        <v>25.1</v>
      </c>
      <c r="G2" s="40">
        <v>51.4</v>
      </c>
    </row>
    <row r="3" spans="1:10" x14ac:dyDescent="0.25">
      <c r="A3" s="31" t="s">
        <v>22</v>
      </c>
      <c r="B3" s="44" t="s">
        <v>34</v>
      </c>
      <c r="C3" s="44">
        <v>6.1</v>
      </c>
      <c r="D3" s="44">
        <v>13</v>
      </c>
      <c r="E3" s="44">
        <v>25.6</v>
      </c>
      <c r="F3" s="44">
        <v>29</v>
      </c>
      <c r="G3" s="72">
        <v>26.2</v>
      </c>
    </row>
    <row r="4" spans="1:10" x14ac:dyDescent="0.25">
      <c r="A4" s="31" t="s">
        <v>21</v>
      </c>
      <c r="B4" s="44" t="s">
        <v>35</v>
      </c>
      <c r="C4" s="44">
        <v>18.399999999999999</v>
      </c>
      <c r="D4" s="44">
        <v>20.8</v>
      </c>
      <c r="E4" s="44">
        <v>23.7</v>
      </c>
      <c r="F4" s="44">
        <v>22.8</v>
      </c>
      <c r="G4" s="45">
        <v>14.2</v>
      </c>
    </row>
    <row r="5" spans="1:10" x14ac:dyDescent="0.25">
      <c r="A5" s="41" t="s">
        <v>22</v>
      </c>
      <c r="B5" s="42" t="s">
        <v>35</v>
      </c>
      <c r="C5" s="42">
        <v>31.5</v>
      </c>
      <c r="D5" s="42">
        <v>25.5</v>
      </c>
      <c r="E5" s="42">
        <v>16.3</v>
      </c>
      <c r="F5" s="42">
        <v>13.5</v>
      </c>
      <c r="G5" s="43">
        <v>13.2</v>
      </c>
    </row>
    <row r="7" spans="1:10" x14ac:dyDescent="0.25">
      <c r="A7" s="77" t="s">
        <v>73</v>
      </c>
      <c r="B7" s="77"/>
      <c r="C7" s="77"/>
      <c r="D7" s="77"/>
      <c r="E7" s="77"/>
      <c r="F7" s="77"/>
      <c r="G7" s="77"/>
      <c r="H7" s="77"/>
      <c r="I7" s="77"/>
      <c r="J7" s="77"/>
    </row>
    <row r="26" spans="1:10" ht="41.25" customHeight="1" x14ac:dyDescent="0.25">
      <c r="A26" s="73" t="s">
        <v>56</v>
      </c>
      <c r="B26" s="73"/>
      <c r="C26" s="73"/>
      <c r="D26" s="73"/>
      <c r="E26" s="73"/>
      <c r="F26" s="73"/>
      <c r="G26" s="73"/>
      <c r="H26" s="73"/>
      <c r="I26" s="73"/>
      <c r="J26" s="73"/>
    </row>
    <row r="27" spans="1:10" x14ac:dyDescent="0.25">
      <c r="A27" s="74" t="s">
        <v>23</v>
      </c>
      <c r="B27" s="74"/>
      <c r="C27" s="74"/>
      <c r="D27" s="74"/>
      <c r="E27" s="74"/>
      <c r="F27" s="74"/>
      <c r="G27" s="74"/>
      <c r="H27" s="74"/>
      <c r="I27" s="74"/>
    </row>
    <row r="28" spans="1:10" x14ac:dyDescent="0.25">
      <c r="A28" s="75" t="s">
        <v>54</v>
      </c>
      <c r="B28" s="75"/>
      <c r="C28" s="75"/>
      <c r="D28" s="75"/>
      <c r="E28" s="75"/>
      <c r="F28" s="75"/>
    </row>
    <row r="29" spans="1:10" x14ac:dyDescent="0.25">
      <c r="A29" s="76" t="s">
        <v>116</v>
      </c>
      <c r="B29" s="76"/>
      <c r="C29" s="76"/>
      <c r="D29" s="21"/>
      <c r="E29" s="21"/>
      <c r="F29" s="21"/>
    </row>
  </sheetData>
  <mergeCells count="5">
    <mergeCell ref="A7:J7"/>
    <mergeCell ref="A27:I27"/>
    <mergeCell ref="A28:F28"/>
    <mergeCell ref="A29:C29"/>
    <mergeCell ref="A26:J26"/>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topLeftCell="A31" workbookViewId="0">
      <selection activeCell="A44" sqref="A44:C44"/>
    </sheetView>
  </sheetViews>
  <sheetFormatPr baseColWidth="10" defaultRowHeight="15" x14ac:dyDescent="0.25"/>
  <cols>
    <col min="1" max="1" width="41.85546875" style="27" bestFit="1" customWidth="1"/>
    <col min="2" max="2" width="19.28515625" style="27" bestFit="1" customWidth="1"/>
    <col min="3" max="3" width="14.28515625" style="27" bestFit="1" customWidth="1"/>
    <col min="4" max="4" width="19.85546875" style="27" bestFit="1" customWidth="1"/>
    <col min="5" max="5" width="18.5703125" style="27" bestFit="1" customWidth="1"/>
    <col min="6" max="16384" width="11.42578125" style="27"/>
  </cols>
  <sheetData>
    <row r="1" spans="1:6" x14ac:dyDescent="0.25">
      <c r="A1" s="24" t="s">
        <v>40</v>
      </c>
      <c r="B1" s="25" t="s">
        <v>39</v>
      </c>
      <c r="C1" s="25" t="s">
        <v>38</v>
      </c>
      <c r="D1" s="25" t="s">
        <v>37</v>
      </c>
      <c r="E1" s="26" t="s">
        <v>36</v>
      </c>
      <c r="F1" s="44"/>
    </row>
    <row r="2" spans="1:6" ht="30" x14ac:dyDescent="0.25">
      <c r="A2" s="28" t="s">
        <v>41</v>
      </c>
      <c r="B2" s="39">
        <v>0.2</v>
      </c>
      <c r="C2" s="39">
        <v>2.4</v>
      </c>
      <c r="D2" s="39">
        <v>68.900000000000006</v>
      </c>
      <c r="E2" s="40">
        <v>28.5</v>
      </c>
      <c r="F2" s="44"/>
    </row>
    <row r="3" spans="1:6" x14ac:dyDescent="0.25">
      <c r="A3" s="31" t="s">
        <v>28</v>
      </c>
      <c r="B3" s="44">
        <v>0.2</v>
      </c>
      <c r="C3" s="44">
        <v>4</v>
      </c>
      <c r="D3" s="44">
        <v>78.400000000000006</v>
      </c>
      <c r="E3" s="45">
        <v>17.399999999999999</v>
      </c>
      <c r="F3" s="44"/>
    </row>
    <row r="4" spans="1:6" x14ac:dyDescent="0.25">
      <c r="A4" s="31" t="s">
        <v>29</v>
      </c>
      <c r="B4" s="44">
        <v>0.3</v>
      </c>
      <c r="C4" s="44">
        <v>5.6</v>
      </c>
      <c r="D4" s="44">
        <v>80.2</v>
      </c>
      <c r="E4" s="45">
        <v>13.9</v>
      </c>
      <c r="F4" s="44"/>
    </row>
    <row r="5" spans="1:6" x14ac:dyDescent="0.25">
      <c r="A5" s="31" t="s">
        <v>30</v>
      </c>
      <c r="B5" s="44">
        <v>0.4</v>
      </c>
      <c r="C5" s="44">
        <v>7.5</v>
      </c>
      <c r="D5" s="44">
        <v>81.3</v>
      </c>
      <c r="E5" s="45">
        <v>10.8</v>
      </c>
      <c r="F5" s="44"/>
    </row>
    <row r="6" spans="1:6" ht="30" x14ac:dyDescent="0.25">
      <c r="A6" s="34" t="s">
        <v>42</v>
      </c>
      <c r="B6" s="42">
        <v>1.6</v>
      </c>
      <c r="C6" s="42">
        <v>15.6</v>
      </c>
      <c r="D6" s="42">
        <v>76.2</v>
      </c>
      <c r="E6" s="43">
        <v>6.6</v>
      </c>
      <c r="F6" s="44"/>
    </row>
    <row r="7" spans="1:6" x14ac:dyDescent="0.25">
      <c r="F7" s="44"/>
    </row>
    <row r="8" spans="1:6" x14ac:dyDescent="0.25">
      <c r="A8" s="38" t="s">
        <v>35</v>
      </c>
      <c r="B8" s="39">
        <v>0.5</v>
      </c>
      <c r="C8" s="39">
        <v>7.3</v>
      </c>
      <c r="D8" s="39">
        <v>78</v>
      </c>
      <c r="E8" s="40">
        <v>14.2</v>
      </c>
      <c r="F8" s="44"/>
    </row>
    <row r="9" spans="1:6" x14ac:dyDescent="0.25">
      <c r="A9" s="41" t="s">
        <v>34</v>
      </c>
      <c r="B9" s="42">
        <v>0.2</v>
      </c>
      <c r="C9" s="42">
        <v>3.1</v>
      </c>
      <c r="D9" s="42">
        <v>72.8</v>
      </c>
      <c r="E9" s="43">
        <v>23.9</v>
      </c>
      <c r="F9" s="44"/>
    </row>
    <row r="10" spans="1:6" x14ac:dyDescent="0.25">
      <c r="F10" s="44"/>
    </row>
    <row r="11" spans="1:6" x14ac:dyDescent="0.25">
      <c r="A11" s="38" t="s">
        <v>24</v>
      </c>
      <c r="B11" s="39">
        <v>2.2000000000000002</v>
      </c>
      <c r="C11" s="39">
        <v>19.2</v>
      </c>
      <c r="D11" s="39">
        <v>76.2</v>
      </c>
      <c r="E11" s="40">
        <v>2.5</v>
      </c>
      <c r="F11" s="44"/>
    </row>
    <row r="12" spans="1:6" x14ac:dyDescent="0.25">
      <c r="A12" s="41" t="s">
        <v>25</v>
      </c>
      <c r="B12" s="42">
        <v>0.3</v>
      </c>
      <c r="C12" s="42">
        <v>5.3</v>
      </c>
      <c r="D12" s="42">
        <v>77</v>
      </c>
      <c r="E12" s="43">
        <v>17.5</v>
      </c>
      <c r="F12" s="44"/>
    </row>
    <row r="13" spans="1:6" x14ac:dyDescent="0.25">
      <c r="F13" s="44"/>
    </row>
    <row r="14" spans="1:6" x14ac:dyDescent="0.25">
      <c r="A14" s="38" t="s">
        <v>110</v>
      </c>
      <c r="B14" s="39">
        <v>0.6</v>
      </c>
      <c r="C14" s="39">
        <v>7.2</v>
      </c>
      <c r="D14" s="39">
        <v>78.7</v>
      </c>
      <c r="E14" s="40">
        <v>13.5</v>
      </c>
      <c r="F14" s="44"/>
    </row>
    <row r="15" spans="1:6" x14ac:dyDescent="0.25">
      <c r="A15" s="41" t="s">
        <v>109</v>
      </c>
      <c r="B15" s="42">
        <v>0.3</v>
      </c>
      <c r="C15" s="42">
        <v>5.7</v>
      </c>
      <c r="D15" s="42">
        <v>75.3</v>
      </c>
      <c r="E15" s="43">
        <v>18.600000000000001</v>
      </c>
      <c r="F15" s="44"/>
    </row>
    <row r="16" spans="1:6" x14ac:dyDescent="0.25">
      <c r="F16" s="44"/>
    </row>
    <row r="17" spans="1:6" x14ac:dyDescent="0.25">
      <c r="A17" s="24" t="s">
        <v>33</v>
      </c>
      <c r="B17" s="25">
        <v>0.5</v>
      </c>
      <c r="C17" s="25">
        <v>6.4</v>
      </c>
      <c r="D17" s="25">
        <v>76.900000000000006</v>
      </c>
      <c r="E17" s="26">
        <v>16.3</v>
      </c>
      <c r="F17" s="44"/>
    </row>
    <row r="18" spans="1:6" x14ac:dyDescent="0.25">
      <c r="A18" s="44"/>
      <c r="B18" s="44"/>
      <c r="C18" s="44"/>
      <c r="D18" s="44"/>
      <c r="E18" s="44"/>
      <c r="F18" s="44"/>
    </row>
    <row r="19" spans="1:6" x14ac:dyDescent="0.25">
      <c r="A19" s="79" t="s">
        <v>74</v>
      </c>
      <c r="B19" s="79"/>
      <c r="C19" s="79"/>
      <c r="D19" s="79"/>
      <c r="E19" s="79"/>
    </row>
    <row r="41" spans="1:9" ht="31.5" customHeight="1" x14ac:dyDescent="0.25">
      <c r="A41" s="73" t="s">
        <v>61</v>
      </c>
      <c r="B41" s="73"/>
      <c r="C41" s="73"/>
      <c r="D41" s="73"/>
      <c r="E41" s="73"/>
      <c r="F41" s="22"/>
      <c r="G41" s="22"/>
      <c r="H41" s="22"/>
    </row>
    <row r="42" spans="1:9" x14ac:dyDescent="0.25">
      <c r="A42" s="74" t="s">
        <v>23</v>
      </c>
      <c r="B42" s="74"/>
      <c r="C42" s="74"/>
      <c r="D42" s="74"/>
      <c r="E42" s="74"/>
      <c r="F42" s="74"/>
      <c r="G42" s="74"/>
      <c r="H42" s="74"/>
      <c r="I42" s="74"/>
    </row>
    <row r="43" spans="1:9" x14ac:dyDescent="0.25">
      <c r="A43" s="75" t="s">
        <v>54</v>
      </c>
      <c r="B43" s="75"/>
      <c r="C43" s="75"/>
      <c r="D43" s="75"/>
      <c r="E43" s="75"/>
      <c r="F43" s="75"/>
    </row>
    <row r="44" spans="1:9" x14ac:dyDescent="0.25">
      <c r="A44" s="76" t="s">
        <v>116</v>
      </c>
      <c r="B44" s="76"/>
      <c r="C44" s="76"/>
      <c r="D44" s="21"/>
      <c r="E44" s="21"/>
      <c r="F44" s="21"/>
    </row>
  </sheetData>
  <mergeCells count="5">
    <mergeCell ref="A19:E19"/>
    <mergeCell ref="A42:I42"/>
    <mergeCell ref="A43:F43"/>
    <mergeCell ref="A44:C44"/>
    <mergeCell ref="A41:E41"/>
  </mergeCells>
  <pageMargins left="0.7" right="0.7" top="0.75" bottom="0.75" header="0.3" footer="0.3"/>
  <pageSetup paperSize="9" orientation="portrait" horizontalDpi="300" verticalDpi="30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topLeftCell="A34" workbookViewId="0">
      <selection activeCell="A43" sqref="A43:C43"/>
    </sheetView>
  </sheetViews>
  <sheetFormatPr baseColWidth="10" defaultRowHeight="15" x14ac:dyDescent="0.25"/>
  <cols>
    <col min="1" max="1" width="42.28515625" style="27" bestFit="1" customWidth="1"/>
    <col min="2" max="2" width="19.28515625" style="27" bestFit="1" customWidth="1"/>
    <col min="3" max="3" width="14.28515625" style="27" bestFit="1" customWidth="1"/>
    <col min="4" max="4" width="19.85546875" style="27" bestFit="1" customWidth="1"/>
    <col min="5" max="5" width="18.5703125" style="27" bestFit="1" customWidth="1"/>
    <col min="6" max="16384" width="11.42578125" style="27"/>
  </cols>
  <sheetData>
    <row r="1" spans="1:5" x14ac:dyDescent="0.25">
      <c r="A1" s="24" t="s">
        <v>40</v>
      </c>
      <c r="B1" s="25" t="s">
        <v>39</v>
      </c>
      <c r="C1" s="25" t="s">
        <v>38</v>
      </c>
      <c r="D1" s="25" t="s">
        <v>37</v>
      </c>
      <c r="E1" s="26" t="s">
        <v>36</v>
      </c>
    </row>
    <row r="2" spans="1:5" ht="30" x14ac:dyDescent="0.25">
      <c r="A2" s="28" t="s">
        <v>43</v>
      </c>
      <c r="B2" s="39">
        <v>0.2</v>
      </c>
      <c r="C2" s="39">
        <v>6.2</v>
      </c>
      <c r="D2" s="39">
        <v>68.7</v>
      </c>
      <c r="E2" s="40">
        <v>24.9</v>
      </c>
    </row>
    <row r="3" spans="1:5" x14ac:dyDescent="0.25">
      <c r="A3" s="31" t="s">
        <v>28</v>
      </c>
      <c r="B3" s="44">
        <v>0.3</v>
      </c>
      <c r="C3" s="44">
        <v>11.2</v>
      </c>
      <c r="D3" s="44">
        <v>74.400000000000006</v>
      </c>
      <c r="E3" s="45">
        <v>14</v>
      </c>
    </row>
    <row r="4" spans="1:5" x14ac:dyDescent="0.25">
      <c r="A4" s="31" t="s">
        <v>29</v>
      </c>
      <c r="B4" s="44">
        <v>0.5</v>
      </c>
      <c r="C4" s="44">
        <v>15.1</v>
      </c>
      <c r="D4" s="44">
        <v>74</v>
      </c>
      <c r="E4" s="45">
        <v>10.4</v>
      </c>
    </row>
    <row r="5" spans="1:5" x14ac:dyDescent="0.25">
      <c r="A5" s="31" t="s">
        <v>30</v>
      </c>
      <c r="B5" s="44">
        <v>0.6</v>
      </c>
      <c r="C5" s="44">
        <v>19.399999999999999</v>
      </c>
      <c r="D5" s="44">
        <v>71.900000000000006</v>
      </c>
      <c r="E5" s="45">
        <v>8.1</v>
      </c>
    </row>
    <row r="6" spans="1:5" ht="30" x14ac:dyDescent="0.25">
      <c r="A6" s="34" t="s">
        <v>44</v>
      </c>
      <c r="B6" s="42">
        <v>2.8</v>
      </c>
      <c r="C6" s="42">
        <v>33.299999999999997</v>
      </c>
      <c r="D6" s="42">
        <v>59.8</v>
      </c>
      <c r="E6" s="43">
        <v>4.2</v>
      </c>
    </row>
    <row r="8" spans="1:5" x14ac:dyDescent="0.25">
      <c r="A8" s="38" t="s">
        <v>35</v>
      </c>
      <c r="B8" s="39">
        <v>0.9</v>
      </c>
      <c r="C8" s="39">
        <v>18.100000000000001</v>
      </c>
      <c r="D8" s="39">
        <v>70</v>
      </c>
      <c r="E8" s="40">
        <v>10.9</v>
      </c>
    </row>
    <row r="9" spans="1:5" x14ac:dyDescent="0.25">
      <c r="A9" s="41" t="s">
        <v>34</v>
      </c>
      <c r="B9" s="42">
        <v>0.3</v>
      </c>
      <c r="C9" s="42">
        <v>7.2</v>
      </c>
      <c r="D9" s="42">
        <v>71.599999999999994</v>
      </c>
      <c r="E9" s="43">
        <v>20.9</v>
      </c>
    </row>
    <row r="11" spans="1:5" x14ac:dyDescent="0.25">
      <c r="A11" s="38" t="s">
        <v>24</v>
      </c>
      <c r="B11" s="39">
        <v>2.8</v>
      </c>
      <c r="C11" s="39">
        <v>35.200000000000003</v>
      </c>
      <c r="D11" s="39">
        <v>59.5</v>
      </c>
      <c r="E11" s="40">
        <v>2.4</v>
      </c>
    </row>
    <row r="12" spans="1:5" x14ac:dyDescent="0.25">
      <c r="A12" s="41" t="s">
        <v>25</v>
      </c>
      <c r="B12" s="42">
        <v>0.6</v>
      </c>
      <c r="C12" s="42">
        <v>14.1</v>
      </c>
      <c r="D12" s="42">
        <v>71.3</v>
      </c>
      <c r="E12" s="43">
        <v>14</v>
      </c>
    </row>
    <row r="14" spans="1:5" x14ac:dyDescent="0.25">
      <c r="A14" s="38" t="s">
        <v>110</v>
      </c>
      <c r="B14" s="39">
        <v>0.7</v>
      </c>
      <c r="C14" s="39">
        <v>13</v>
      </c>
      <c r="D14" s="39">
        <v>69.900000000000006</v>
      </c>
      <c r="E14" s="40">
        <v>16.399999999999999</v>
      </c>
    </row>
    <row r="15" spans="1:5" x14ac:dyDescent="0.25">
      <c r="A15" s="41" t="s">
        <v>109</v>
      </c>
      <c r="B15" s="42">
        <v>0.8</v>
      </c>
      <c r="C15" s="42">
        <v>18.2</v>
      </c>
      <c r="D15" s="42">
        <v>70.8</v>
      </c>
      <c r="E15" s="43">
        <v>10.199999999999999</v>
      </c>
    </row>
    <row r="17" spans="1:5" x14ac:dyDescent="0.25">
      <c r="A17" s="24" t="s">
        <v>33</v>
      </c>
      <c r="B17" s="25">
        <v>0.8</v>
      </c>
      <c r="C17" s="25">
        <v>15.8</v>
      </c>
      <c r="D17" s="25">
        <v>70.400000000000006</v>
      </c>
      <c r="E17" s="26">
        <v>13.1</v>
      </c>
    </row>
    <row r="19" spans="1:5" x14ac:dyDescent="0.25">
      <c r="A19" s="79" t="s">
        <v>75</v>
      </c>
      <c r="B19" s="79"/>
      <c r="C19" s="79"/>
      <c r="D19" s="79"/>
      <c r="E19" s="79"/>
    </row>
    <row r="40" spans="1:9" ht="28.5" customHeight="1" x14ac:dyDescent="0.25">
      <c r="A40" s="73" t="s">
        <v>108</v>
      </c>
      <c r="B40" s="73"/>
      <c r="C40" s="73"/>
      <c r="D40" s="73"/>
      <c r="E40" s="73"/>
      <c r="F40" s="22"/>
      <c r="G40" s="22"/>
      <c r="H40" s="22"/>
    </row>
    <row r="41" spans="1:9" x14ac:dyDescent="0.25">
      <c r="A41" s="74" t="s">
        <v>23</v>
      </c>
      <c r="B41" s="74"/>
      <c r="C41" s="74"/>
      <c r="D41" s="74"/>
      <c r="E41" s="74"/>
      <c r="F41" s="74"/>
      <c r="G41" s="74"/>
      <c r="H41" s="74"/>
      <c r="I41" s="74"/>
    </row>
    <row r="42" spans="1:9" x14ac:dyDescent="0.25">
      <c r="A42" s="75" t="s">
        <v>54</v>
      </c>
      <c r="B42" s="75"/>
      <c r="C42" s="75"/>
      <c r="D42" s="75"/>
      <c r="E42" s="75"/>
      <c r="F42" s="75"/>
    </row>
    <row r="43" spans="1:9" x14ac:dyDescent="0.25">
      <c r="A43" s="76" t="s">
        <v>116</v>
      </c>
      <c r="B43" s="76"/>
      <c r="C43" s="76"/>
      <c r="D43" s="21"/>
      <c r="E43" s="21"/>
      <c r="F43" s="21"/>
    </row>
  </sheetData>
  <mergeCells count="5">
    <mergeCell ref="A19:E19"/>
    <mergeCell ref="A40:E40"/>
    <mergeCell ref="A41:I41"/>
    <mergeCell ref="A42:F42"/>
    <mergeCell ref="A43:C43"/>
  </mergeCells>
  <pageMargins left="0.7" right="0.7" top="0.75" bottom="0.75" header="0.3" footer="0.3"/>
  <pageSetup paperSize="9" orientation="portrait" horizontalDpi="300" verticalDpi="30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2"/>
  <sheetViews>
    <sheetView topLeftCell="A34" workbookViewId="0">
      <selection activeCell="A52" sqref="A52:D52"/>
    </sheetView>
  </sheetViews>
  <sheetFormatPr baseColWidth="10" defaultRowHeight="15" x14ac:dyDescent="0.25"/>
  <cols>
    <col min="1" max="1" width="16.85546875" style="44" bestFit="1" customWidth="1"/>
    <col min="2" max="2" width="6.85546875" style="44" bestFit="1" customWidth="1"/>
    <col min="3" max="3" width="2.140625" style="44" customWidth="1"/>
    <col min="4" max="4" width="15.7109375" style="44" bestFit="1" customWidth="1"/>
    <col min="5" max="5" width="22.85546875" style="44" bestFit="1" customWidth="1"/>
    <col min="6" max="6" width="27.42578125" style="44" bestFit="1" customWidth="1"/>
    <col min="7" max="16384" width="11.42578125" style="27"/>
  </cols>
  <sheetData>
    <row r="1" spans="1:5" x14ac:dyDescent="0.25">
      <c r="A1" s="24" t="s">
        <v>40</v>
      </c>
      <c r="B1" s="25" t="s">
        <v>47</v>
      </c>
      <c r="C1" s="25"/>
      <c r="D1" s="25" t="s">
        <v>46</v>
      </c>
      <c r="E1" s="26" t="s">
        <v>45</v>
      </c>
    </row>
    <row r="2" spans="1:5" x14ac:dyDescent="0.25">
      <c r="A2" s="80"/>
      <c r="B2" s="39">
        <v>2020</v>
      </c>
      <c r="C2" s="39">
        <f>-D2</f>
        <v>-93.2</v>
      </c>
      <c r="D2" s="39">
        <v>93.2</v>
      </c>
      <c r="E2" s="40">
        <v>83.5</v>
      </c>
    </row>
    <row r="3" spans="1:5" x14ac:dyDescent="0.25">
      <c r="A3" s="81"/>
      <c r="B3" s="42">
        <v>2019</v>
      </c>
      <c r="C3" s="42">
        <f>-D3</f>
        <v>-89.2</v>
      </c>
      <c r="D3" s="42">
        <v>89.2</v>
      </c>
      <c r="E3" s="43">
        <v>84.2</v>
      </c>
    </row>
    <row r="4" spans="1:5" x14ac:dyDescent="0.25">
      <c r="A4" s="46"/>
      <c r="E4" s="45"/>
    </row>
    <row r="5" spans="1:5" x14ac:dyDescent="0.25">
      <c r="A5" s="46"/>
      <c r="E5" s="45"/>
    </row>
    <row r="6" spans="1:5" x14ac:dyDescent="0.25">
      <c r="A6" s="80" t="s">
        <v>27</v>
      </c>
      <c r="B6" s="39">
        <v>2020</v>
      </c>
      <c r="C6" s="39">
        <f>-D6</f>
        <v>-97.4</v>
      </c>
      <c r="D6" s="39">
        <v>97.4</v>
      </c>
      <c r="E6" s="40">
        <v>93.6</v>
      </c>
    </row>
    <row r="7" spans="1:5" x14ac:dyDescent="0.25">
      <c r="A7" s="83"/>
      <c r="B7" s="44">
        <v>2019</v>
      </c>
      <c r="C7" s="44">
        <f>-D7</f>
        <v>-94.5</v>
      </c>
      <c r="D7" s="44">
        <v>94.5</v>
      </c>
      <c r="E7" s="45">
        <v>93.4</v>
      </c>
    </row>
    <row r="8" spans="1:5" x14ac:dyDescent="0.25">
      <c r="A8" s="46"/>
      <c r="E8" s="45"/>
    </row>
    <row r="9" spans="1:5" x14ac:dyDescent="0.25">
      <c r="A9" s="83" t="s">
        <v>28</v>
      </c>
      <c r="B9" s="44">
        <v>2020</v>
      </c>
      <c r="C9" s="44">
        <f>-D9</f>
        <v>-95.8</v>
      </c>
      <c r="D9" s="44">
        <v>95.8</v>
      </c>
      <c r="E9" s="45">
        <v>88.4</v>
      </c>
    </row>
    <row r="10" spans="1:5" x14ac:dyDescent="0.25">
      <c r="A10" s="83"/>
      <c r="B10" s="44">
        <v>2019</v>
      </c>
      <c r="C10" s="44">
        <f>-D10</f>
        <v>-91.7</v>
      </c>
      <c r="D10" s="44">
        <v>91.7</v>
      </c>
      <c r="E10" s="45">
        <v>88.4</v>
      </c>
    </row>
    <row r="11" spans="1:5" x14ac:dyDescent="0.25">
      <c r="A11" s="46"/>
      <c r="E11" s="45"/>
    </row>
    <row r="12" spans="1:5" x14ac:dyDescent="0.25">
      <c r="A12" s="83" t="s">
        <v>29</v>
      </c>
      <c r="B12" s="44">
        <v>2020</v>
      </c>
      <c r="C12" s="44">
        <f>-D12</f>
        <v>-94.1</v>
      </c>
      <c r="D12" s="44">
        <v>94.1</v>
      </c>
      <c r="E12" s="45">
        <v>84.4</v>
      </c>
    </row>
    <row r="13" spans="1:5" x14ac:dyDescent="0.25">
      <c r="A13" s="83"/>
      <c r="B13" s="44">
        <v>2019</v>
      </c>
      <c r="C13" s="44">
        <f>-D13</f>
        <v>-90.3</v>
      </c>
      <c r="D13" s="44">
        <v>90.3</v>
      </c>
      <c r="E13" s="45">
        <v>85.4</v>
      </c>
    </row>
    <row r="14" spans="1:5" x14ac:dyDescent="0.25">
      <c r="A14" s="46"/>
      <c r="E14" s="45"/>
    </row>
    <row r="15" spans="1:5" x14ac:dyDescent="0.25">
      <c r="A15" s="83" t="s">
        <v>30</v>
      </c>
      <c r="B15" s="44">
        <v>2020</v>
      </c>
      <c r="C15" s="44">
        <f>-D15</f>
        <v>-92.1</v>
      </c>
      <c r="D15" s="44">
        <v>92.1</v>
      </c>
      <c r="E15" s="45">
        <v>80</v>
      </c>
    </row>
    <row r="16" spans="1:5" x14ac:dyDescent="0.25">
      <c r="A16" s="83"/>
      <c r="B16" s="44">
        <v>2019</v>
      </c>
      <c r="C16" s="44">
        <f>-D16</f>
        <v>-87.8</v>
      </c>
      <c r="D16" s="44">
        <v>87.8</v>
      </c>
      <c r="E16" s="45">
        <v>80.8</v>
      </c>
    </row>
    <row r="17" spans="1:6" x14ac:dyDescent="0.25">
      <c r="A17" s="46"/>
      <c r="E17" s="45"/>
    </row>
    <row r="18" spans="1:6" x14ac:dyDescent="0.25">
      <c r="A18" s="83" t="s">
        <v>31</v>
      </c>
      <c r="B18" s="44">
        <v>2020</v>
      </c>
      <c r="C18" s="44">
        <f>-D18</f>
        <v>-82.8</v>
      </c>
      <c r="D18" s="44">
        <v>82.8</v>
      </c>
      <c r="E18" s="45">
        <v>64</v>
      </c>
    </row>
    <row r="19" spans="1:6" x14ac:dyDescent="0.25">
      <c r="A19" s="81"/>
      <c r="B19" s="42">
        <v>2019</v>
      </c>
      <c r="C19" s="42">
        <f>-D19</f>
        <v>-77.099999999999994</v>
      </c>
      <c r="D19" s="42">
        <v>77.099999999999994</v>
      </c>
      <c r="E19" s="43">
        <v>65.7</v>
      </c>
    </row>
    <row r="20" spans="1:6" x14ac:dyDescent="0.25">
      <c r="A20" s="47"/>
    </row>
    <row r="21" spans="1:6" ht="36.75" customHeight="1" x14ac:dyDescent="0.25">
      <c r="A21" s="84" t="s">
        <v>78</v>
      </c>
      <c r="B21" s="84"/>
      <c r="C21" s="84"/>
      <c r="D21" s="84"/>
      <c r="E21" s="84"/>
      <c r="F21" s="84"/>
    </row>
    <row r="49" spans="1:7" ht="30" customHeight="1" x14ac:dyDescent="0.25">
      <c r="A49" s="73" t="s">
        <v>62</v>
      </c>
      <c r="B49" s="73"/>
      <c r="C49" s="73"/>
      <c r="D49" s="73"/>
      <c r="E49" s="73"/>
      <c r="F49" s="73"/>
      <c r="G49" s="73"/>
    </row>
    <row r="50" spans="1:7" x14ac:dyDescent="0.25">
      <c r="A50" s="82" t="s">
        <v>23</v>
      </c>
      <c r="B50" s="82"/>
      <c r="C50" s="82"/>
      <c r="D50" s="82"/>
      <c r="E50" s="82"/>
      <c r="F50" s="82"/>
      <c r="G50" s="82"/>
    </row>
    <row r="51" spans="1:7" x14ac:dyDescent="0.25">
      <c r="A51" s="75" t="s">
        <v>54</v>
      </c>
      <c r="B51" s="75"/>
      <c r="C51" s="75"/>
      <c r="D51" s="75"/>
      <c r="E51" s="75"/>
      <c r="F51" s="75"/>
    </row>
    <row r="52" spans="1:7" x14ac:dyDescent="0.25">
      <c r="A52" s="76" t="s">
        <v>116</v>
      </c>
      <c r="B52" s="76"/>
      <c r="C52" s="76"/>
      <c r="D52" s="76"/>
      <c r="E52" s="21"/>
      <c r="F52" s="21"/>
    </row>
  </sheetData>
  <mergeCells count="11">
    <mergeCell ref="A2:A3"/>
    <mergeCell ref="A51:F51"/>
    <mergeCell ref="A49:G49"/>
    <mergeCell ref="A50:G50"/>
    <mergeCell ref="A52:D52"/>
    <mergeCell ref="A6:A7"/>
    <mergeCell ref="A9:A10"/>
    <mergeCell ref="A12:A13"/>
    <mergeCell ref="A15:A16"/>
    <mergeCell ref="A18:A19"/>
    <mergeCell ref="A21:F21"/>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topLeftCell="A19" workbookViewId="0">
      <selection activeCell="F33" sqref="F33"/>
    </sheetView>
  </sheetViews>
  <sheetFormatPr baseColWidth="10" defaultRowHeight="15" x14ac:dyDescent="0.25"/>
  <cols>
    <col min="1" max="1" width="16.85546875" style="44" bestFit="1" customWidth="1"/>
    <col min="2" max="2" width="6.85546875" style="44" bestFit="1" customWidth="1"/>
    <col min="3" max="3" width="2.140625" style="44" customWidth="1"/>
    <col min="4" max="4" width="15.7109375" style="44" bestFit="1" customWidth="1"/>
    <col min="5" max="5" width="22.85546875" style="44" bestFit="1" customWidth="1"/>
    <col min="6" max="6" width="28.7109375" style="44" customWidth="1"/>
    <col min="7" max="16384" width="11.42578125" style="27"/>
  </cols>
  <sheetData>
    <row r="1" spans="1:9" x14ac:dyDescent="0.25">
      <c r="A1" s="24" t="s">
        <v>40</v>
      </c>
      <c r="B1" s="25" t="s">
        <v>47</v>
      </c>
      <c r="C1" s="25"/>
      <c r="D1" s="25" t="s">
        <v>46</v>
      </c>
      <c r="E1" s="26" t="s">
        <v>45</v>
      </c>
    </row>
    <row r="2" spans="1:9" s="44" customFormat="1" x14ac:dyDescent="0.25">
      <c r="A2" s="80" t="s">
        <v>24</v>
      </c>
      <c r="B2" s="39">
        <v>2020</v>
      </c>
      <c r="C2" s="39">
        <f>-D2</f>
        <v>-78.7</v>
      </c>
      <c r="D2" s="39">
        <v>78.7</v>
      </c>
      <c r="E2" s="40">
        <v>61.9</v>
      </c>
    </row>
    <row r="3" spans="1:9" s="44" customFormat="1" x14ac:dyDescent="0.25">
      <c r="A3" s="83"/>
      <c r="B3" s="44">
        <v>2019</v>
      </c>
      <c r="C3" s="44">
        <f>-D3</f>
        <v>-73.2</v>
      </c>
      <c r="D3" s="44">
        <v>73.2</v>
      </c>
      <c r="E3" s="45">
        <v>63.2</v>
      </c>
    </row>
    <row r="4" spans="1:9" s="44" customFormat="1" x14ac:dyDescent="0.25">
      <c r="A4" s="31"/>
      <c r="E4" s="45"/>
    </row>
    <row r="5" spans="1:9" s="44" customFormat="1" x14ac:dyDescent="0.25">
      <c r="A5" s="83" t="s">
        <v>25</v>
      </c>
      <c r="B5" s="44">
        <v>2020</v>
      </c>
      <c r="C5" s="44">
        <f>-D5</f>
        <v>-94.5</v>
      </c>
      <c r="D5" s="44">
        <v>94.5</v>
      </c>
      <c r="E5" s="45">
        <v>85.3</v>
      </c>
    </row>
    <row r="6" spans="1:9" s="44" customFormat="1" x14ac:dyDescent="0.25">
      <c r="A6" s="81"/>
      <c r="B6" s="42">
        <v>2019</v>
      </c>
      <c r="C6" s="42">
        <f>-D6</f>
        <v>-90.8</v>
      </c>
      <c r="D6" s="42">
        <v>90.8</v>
      </c>
      <c r="E6" s="43">
        <v>86.4</v>
      </c>
    </row>
    <row r="8" spans="1:9" ht="22.5" customHeight="1" x14ac:dyDescent="0.25">
      <c r="A8" s="48" t="s">
        <v>79</v>
      </c>
      <c r="B8" s="48"/>
      <c r="C8" s="48"/>
      <c r="D8" s="48"/>
      <c r="E8" s="48"/>
      <c r="F8" s="48"/>
      <c r="G8" s="50"/>
      <c r="H8" s="50"/>
      <c r="I8" s="50"/>
    </row>
    <row r="22" spans="1:6" ht="45" customHeight="1" x14ac:dyDescent="0.25">
      <c r="A22" s="73" t="s">
        <v>63</v>
      </c>
      <c r="B22" s="73"/>
      <c r="C22" s="73"/>
      <c r="D22" s="73"/>
      <c r="E22" s="73"/>
      <c r="F22" s="73"/>
    </row>
    <row r="23" spans="1:6" x14ac:dyDescent="0.25">
      <c r="A23" s="82" t="s">
        <v>23</v>
      </c>
      <c r="B23" s="82"/>
      <c r="C23" s="82"/>
      <c r="D23" s="82"/>
      <c r="E23" s="82"/>
      <c r="F23" s="82"/>
    </row>
    <row r="24" spans="1:6" x14ac:dyDescent="0.25">
      <c r="A24" s="75" t="s">
        <v>54</v>
      </c>
      <c r="B24" s="75"/>
      <c r="C24" s="75"/>
      <c r="D24" s="75"/>
      <c r="E24" s="75"/>
      <c r="F24" s="75"/>
    </row>
    <row r="25" spans="1:6" x14ac:dyDescent="0.25">
      <c r="A25" s="65" t="s">
        <v>116</v>
      </c>
      <c r="B25" s="65"/>
      <c r="C25" s="65"/>
      <c r="D25" s="65"/>
      <c r="E25" s="64"/>
      <c r="F25" s="21"/>
    </row>
  </sheetData>
  <mergeCells count="5">
    <mergeCell ref="A24:F24"/>
    <mergeCell ref="A2:A3"/>
    <mergeCell ref="A5:A6"/>
    <mergeCell ref="A22:F22"/>
    <mergeCell ref="A23:F23"/>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topLeftCell="A13" workbookViewId="0">
      <selection activeCell="A26" sqref="A26:D26"/>
    </sheetView>
  </sheetViews>
  <sheetFormatPr baseColWidth="10" defaultRowHeight="15" x14ac:dyDescent="0.25"/>
  <cols>
    <col min="1" max="1" width="16.85546875" style="44" bestFit="1" customWidth="1"/>
    <col min="2" max="2" width="6.85546875" style="44" bestFit="1" customWidth="1"/>
    <col min="3" max="3" width="2.140625" style="44" customWidth="1"/>
    <col min="4" max="4" width="15.7109375" style="44" bestFit="1" customWidth="1"/>
    <col min="5" max="5" width="22.85546875" style="44" bestFit="1" customWidth="1"/>
    <col min="6" max="6" width="31.28515625" style="44" customWidth="1"/>
    <col min="7" max="16384" width="11.42578125" style="27"/>
  </cols>
  <sheetData>
    <row r="1" spans="1:6" x14ac:dyDescent="0.25">
      <c r="A1" s="24" t="s">
        <v>40</v>
      </c>
      <c r="B1" s="25" t="s">
        <v>47</v>
      </c>
      <c r="C1" s="25"/>
      <c r="D1" s="25" t="s">
        <v>46</v>
      </c>
      <c r="E1" s="26" t="s">
        <v>45</v>
      </c>
    </row>
    <row r="2" spans="1:6" s="44" customFormat="1" x14ac:dyDescent="0.25">
      <c r="A2" s="80" t="s">
        <v>110</v>
      </c>
      <c r="B2" s="39">
        <v>2020</v>
      </c>
      <c r="C2" s="39">
        <f>-D2</f>
        <v>-92.2</v>
      </c>
      <c r="D2" s="39">
        <v>92.2</v>
      </c>
      <c r="E2" s="40">
        <v>86.3</v>
      </c>
    </row>
    <row r="3" spans="1:6" s="44" customFormat="1" x14ac:dyDescent="0.25">
      <c r="A3" s="83"/>
      <c r="B3" s="44">
        <v>2019</v>
      </c>
      <c r="C3" s="44">
        <f>-D3</f>
        <v>-87.6</v>
      </c>
      <c r="D3" s="44">
        <v>87.6</v>
      </c>
      <c r="E3" s="45">
        <v>87.4</v>
      </c>
    </row>
    <row r="4" spans="1:6" s="44" customFormat="1" x14ac:dyDescent="0.25">
      <c r="A4" s="31"/>
      <c r="E4" s="45"/>
    </row>
    <row r="5" spans="1:6" s="44" customFormat="1" x14ac:dyDescent="0.25">
      <c r="A5" s="83" t="s">
        <v>109</v>
      </c>
      <c r="B5" s="44">
        <v>2020</v>
      </c>
      <c r="C5" s="44">
        <f>-D5</f>
        <v>-93.9</v>
      </c>
      <c r="D5" s="44">
        <v>93.9</v>
      </c>
      <c r="E5" s="45">
        <v>81</v>
      </c>
    </row>
    <row r="6" spans="1:6" s="44" customFormat="1" x14ac:dyDescent="0.25">
      <c r="A6" s="81"/>
      <c r="B6" s="42">
        <v>2019</v>
      </c>
      <c r="C6" s="42">
        <f>-D6</f>
        <v>-90.5</v>
      </c>
      <c r="D6" s="42">
        <v>90.5</v>
      </c>
      <c r="E6" s="43">
        <v>81.599999999999994</v>
      </c>
    </row>
    <row r="8" spans="1:6" x14ac:dyDescent="0.25">
      <c r="A8" s="85" t="s">
        <v>80</v>
      </c>
      <c r="B8" s="85"/>
      <c r="C8" s="85"/>
      <c r="D8" s="85"/>
      <c r="E8" s="85"/>
      <c r="F8" s="85"/>
    </row>
    <row r="23" spans="1:6" ht="30.75" customHeight="1" x14ac:dyDescent="0.25">
      <c r="A23" s="73" t="s">
        <v>105</v>
      </c>
      <c r="B23" s="73"/>
      <c r="C23" s="73"/>
      <c r="D23" s="73"/>
      <c r="E23" s="73"/>
      <c r="F23" s="73"/>
    </row>
    <row r="24" spans="1:6" x14ac:dyDescent="0.25">
      <c r="A24" s="82" t="s">
        <v>23</v>
      </c>
      <c r="B24" s="82"/>
      <c r="C24" s="82"/>
      <c r="D24" s="82"/>
      <c r="E24" s="82"/>
      <c r="F24" s="82"/>
    </row>
    <row r="25" spans="1:6" x14ac:dyDescent="0.25">
      <c r="A25" s="75" t="s">
        <v>54</v>
      </c>
      <c r="B25" s="75"/>
      <c r="C25" s="75"/>
      <c r="D25" s="75"/>
      <c r="E25" s="75"/>
      <c r="F25" s="75"/>
    </row>
    <row r="26" spans="1:6" x14ac:dyDescent="0.25">
      <c r="A26" s="76" t="s">
        <v>116</v>
      </c>
      <c r="B26" s="76"/>
      <c r="C26" s="76"/>
      <c r="D26" s="76"/>
      <c r="E26" s="21"/>
      <c r="F26" s="21"/>
    </row>
  </sheetData>
  <mergeCells count="7">
    <mergeCell ref="A25:F25"/>
    <mergeCell ref="A26:D26"/>
    <mergeCell ref="A2:A3"/>
    <mergeCell ref="A5:A6"/>
    <mergeCell ref="A8:F8"/>
    <mergeCell ref="A23:F23"/>
    <mergeCell ref="A24:F24"/>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21</vt:i4>
      </vt:variant>
    </vt:vector>
  </HeadingPairs>
  <TitlesOfParts>
    <vt:vector size="21" baseType="lpstr">
      <vt:lpstr>Figure 1</vt:lpstr>
      <vt:lpstr>Figure 1.2</vt:lpstr>
      <vt:lpstr>Figure 1.3</vt:lpstr>
      <vt:lpstr>Figure 1.4</vt:lpstr>
      <vt:lpstr>Figure 2</vt:lpstr>
      <vt:lpstr>Figure 3</vt:lpstr>
      <vt:lpstr>Figure 4</vt:lpstr>
      <vt:lpstr>Figure 4.2</vt:lpstr>
      <vt:lpstr>Figure 4.3</vt:lpstr>
      <vt:lpstr>Figure 4.4</vt:lpstr>
      <vt:lpstr>Figure 5</vt:lpstr>
      <vt:lpstr>Figure 6</vt:lpstr>
      <vt:lpstr>Figure 5.1</vt:lpstr>
      <vt:lpstr>Figure 5.2</vt:lpstr>
      <vt:lpstr>Figure 5.3</vt:lpstr>
      <vt:lpstr>Figure 5.4</vt:lpstr>
      <vt:lpstr>Figure 5.5</vt:lpstr>
      <vt:lpstr>Figure 7</vt:lpstr>
      <vt:lpstr>Figure 8</vt:lpstr>
      <vt:lpstr>Méthodologie</vt:lpstr>
      <vt:lpstr>Bibliographie</vt:lpstr>
    </vt:vector>
  </TitlesOfParts>
  <Company>Ministere de l'Education Nationale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Test de positionnement de début de seconde 2020 : des performances en hausse en français, mais des résultats toujours contrastés selon les caractéristiques des élèves et des établissements</dc:title>
  <dc:creator>DEPP-MENJS;direction de l'évaluation, de la prospective et de la performance;ministère de l'Éducation nationale, de la Jeunesse et des Sports</dc:creator>
  <cp:lastModifiedBy>Administration centrale</cp:lastModifiedBy>
  <dcterms:created xsi:type="dcterms:W3CDTF">2021-01-26T10:32:57Z</dcterms:created>
  <dcterms:modified xsi:type="dcterms:W3CDTF">2021-03-29T14:11:34Z</dcterms:modified>
</cp:coreProperties>
</file>