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75" yWindow="600" windowWidth="15330" windowHeight="10515" activeTab="3"/>
  </bookViews>
  <sheets>
    <sheet name="2.18 Notice" sheetId="11" r:id="rId1"/>
    <sheet name="2.18 Graphique 1" sheetId="12" r:id="rId2"/>
    <sheet name="2.18 Tableau 2" sheetId="13" r:id="rId3"/>
    <sheet name="2.18 Tableau 3" sheetId="9" r:id="rId4"/>
  </sheets>
  <externalReferences>
    <externalReference r:id="rId5"/>
    <externalReference r:id="rId6"/>
    <externalReference r:id="rId7"/>
    <externalReference r:id="rId8"/>
    <externalReference r:id="rId9"/>
    <externalReference r:id="rId10"/>
  </externalReferences>
  <definedNames>
    <definedName name="_TAB1" localSheetId="1">[1]C4.4!$A$6:$G$25</definedName>
    <definedName name="_TAB1" localSheetId="2">[1]C4.4!$A$6:$G$25</definedName>
    <definedName name="_TAB1">[1]C4.4!$A$6:$G$25</definedName>
    <definedName name="body" localSheetId="1">#REF!</definedName>
    <definedName name="body" localSheetId="0">#REF!</definedName>
    <definedName name="body" localSheetId="2">#REF!</definedName>
    <definedName name="body">#REF!</definedName>
    <definedName name="calcul" localSheetId="1">[3]Calcul_B1.1!$A$1:$L$37</definedName>
    <definedName name="calcul" localSheetId="2">[3]Calcul_B1.1!$A$1:$L$37</definedName>
    <definedName name="calcul">[3]Calcul_B1.1!$A$1:$L$37</definedName>
    <definedName name="countries" localSheetId="1">#REF!</definedName>
    <definedName name="countries" localSheetId="0">#REF!</definedName>
    <definedName name="countries" localSheetId="2">#REF!</definedName>
    <definedName name="countries">#REF!</definedName>
    <definedName name="donnee" localSheetId="1">#REF!,#REF!</definedName>
    <definedName name="donnee" localSheetId="0">#REF!,#REF!</definedName>
    <definedName name="donnee" localSheetId="2">#REF!,#REF!</definedName>
    <definedName name="donnee">#REF!,#REF!</definedName>
    <definedName name="_IDX20" localSheetId="2">'2.18 Tableau 2'!#REF!</definedName>
    <definedName name="note" localSheetId="1">#REF!</definedName>
    <definedName name="note" localSheetId="0">#REF!</definedName>
    <definedName name="note" localSheetId="2">#REF!</definedName>
    <definedName name="note">#REF!</definedName>
    <definedName name="p5_age" localSheetId="1">[4]E6C3NAGE!$A$1:$D$55</definedName>
    <definedName name="p5_age" localSheetId="2">[4]E6C3NAGE!$A$1:$D$55</definedName>
    <definedName name="p5_age">[4]E6C3NAGE!$A$1:$D$55</definedName>
    <definedName name="p5nr" localSheetId="1">[5]E6C3NE!$A$1:$AC$43</definedName>
    <definedName name="p5nr" localSheetId="2">[5]E6C3NE!$A$1:$AC$43</definedName>
    <definedName name="p5nr">[5]E6C3NE!$A$1:$AC$43</definedName>
    <definedName name="POpula" localSheetId="1">[6]POpula!$A$1:$I$1559</definedName>
    <definedName name="POpula" localSheetId="2">[6]POpula!$A$1:$I$1559</definedName>
    <definedName name="POpula">[6]POpula!$A$1:$I$1559</definedName>
    <definedName name="source" localSheetId="1">#REF!</definedName>
    <definedName name="source" localSheetId="0">#REF!</definedName>
    <definedName name="source" localSheetId="2">#REF!</definedName>
    <definedName name="source">#REF!</definedName>
    <definedName name="Template_Y1" localSheetId="1">#REF!</definedName>
    <definedName name="Template_Y1" localSheetId="0">#REF!</definedName>
    <definedName name="Template_Y1" localSheetId="2">#REF!</definedName>
    <definedName name="Template_Y1">#REF!</definedName>
    <definedName name="Template_Y10" localSheetId="1">#REF!</definedName>
    <definedName name="Template_Y10" localSheetId="0">#REF!</definedName>
    <definedName name="Template_Y10" localSheetId="2">#REF!</definedName>
    <definedName name="Template_Y10">#REF!</definedName>
    <definedName name="Template_Y2" localSheetId="1">#REF!</definedName>
    <definedName name="Template_Y2" localSheetId="0">#REF!</definedName>
    <definedName name="Template_Y2" localSheetId="2">#REF!</definedName>
    <definedName name="Template_Y2">#REF!</definedName>
    <definedName name="Template_Y3" localSheetId="1">#REF!</definedName>
    <definedName name="Template_Y3" localSheetId="0">#REF!</definedName>
    <definedName name="Template_Y3" localSheetId="2">#REF!</definedName>
    <definedName name="Template_Y3">#REF!</definedName>
    <definedName name="Template_Y4" localSheetId="1">#REF!</definedName>
    <definedName name="Template_Y4" localSheetId="0">#REF!</definedName>
    <definedName name="Template_Y4" localSheetId="2">#REF!</definedName>
    <definedName name="Template_Y4">#REF!</definedName>
    <definedName name="Template_Y5" localSheetId="1">#REF!</definedName>
    <definedName name="Template_Y5" localSheetId="0">#REF!</definedName>
    <definedName name="Template_Y5" localSheetId="2">#REF!</definedName>
    <definedName name="Template_Y5">#REF!</definedName>
    <definedName name="Template_Y6" localSheetId="1">#REF!</definedName>
    <definedName name="Template_Y6" localSheetId="0">#REF!</definedName>
    <definedName name="Template_Y6" localSheetId="2">#REF!</definedName>
    <definedName name="Template_Y6">#REF!</definedName>
    <definedName name="Template_Y7" localSheetId="1">#REF!</definedName>
    <definedName name="Template_Y7" localSheetId="0">#REF!</definedName>
    <definedName name="Template_Y7" localSheetId="2">#REF!</definedName>
    <definedName name="Template_Y7">#REF!</definedName>
    <definedName name="Template_Y8" localSheetId="1">#REF!</definedName>
    <definedName name="Template_Y8" localSheetId="0">#REF!</definedName>
    <definedName name="Template_Y8" localSheetId="2">#REF!</definedName>
    <definedName name="Template_Y8">#REF!</definedName>
    <definedName name="Template_Y9" localSheetId="1">#REF!</definedName>
    <definedName name="Template_Y9" localSheetId="0">#REF!</definedName>
    <definedName name="Template_Y9" localSheetId="2">#REF!</definedName>
    <definedName name="Template_Y9">#REF!</definedName>
    <definedName name="unite" localSheetId="1">#REF!</definedName>
    <definedName name="unite" localSheetId="0">#REF!</definedName>
    <definedName name="unite" localSheetId="2">#REF!</definedName>
    <definedName name="unite">#REF!</definedName>
    <definedName name="_xlnm.Print_Area" localSheetId="2">'2.18 Tableau 2'!$A$1:$M$39</definedName>
    <definedName name="_xlnm.Print_Area" localSheetId="3">'2.18 Tableau 3'!$A$1:$J$48</definedName>
  </definedNames>
  <calcPr calcId="162913"/>
</workbook>
</file>

<file path=xl/calcChain.xml><?xml version="1.0" encoding="utf-8"?>
<calcChain xmlns="http://schemas.openxmlformats.org/spreadsheetml/2006/main">
  <c r="D34" i="9" l="1"/>
</calcChain>
</file>

<file path=xl/sharedStrings.xml><?xml version="1.0" encoding="utf-8"?>
<sst xmlns="http://schemas.openxmlformats.org/spreadsheetml/2006/main" count="221" uniqueCount="121">
  <si>
    <t>IUT</t>
  </si>
  <si>
    <t>Type d’établissement ou de structure</t>
  </si>
  <si>
    <t>Universités (1)</t>
  </si>
  <si>
    <t>STS (2)</t>
  </si>
  <si>
    <t>CPGE (2)</t>
  </si>
  <si>
    <t>dont :   écoles juridiques et administratives</t>
  </si>
  <si>
    <t xml:space="preserve">            écoles de journalisme et écoles littéraires</t>
  </si>
  <si>
    <t xml:space="preserve">            écoles vétérinaires</t>
  </si>
  <si>
    <t xml:space="preserve">  Publiques</t>
  </si>
  <si>
    <t xml:space="preserve">  Privées</t>
  </si>
  <si>
    <t>Écoles normales supérieures</t>
  </si>
  <si>
    <t>Écoles d'architecture</t>
  </si>
  <si>
    <r>
      <t xml:space="preserve">2. </t>
    </r>
    <r>
      <rPr>
        <sz val="8"/>
        <color indexed="8"/>
        <rFont val="Arial"/>
        <family val="2"/>
      </rPr>
      <t>Établissements disposant de classes STS ou CPGE.</t>
    </r>
  </si>
  <si>
    <t>Écoles d'ingénieurs (3)</t>
  </si>
  <si>
    <t xml:space="preserve">  Publiques (4)</t>
  </si>
  <si>
    <t>Total</t>
  </si>
  <si>
    <t>Répartition des inscrits (en %)</t>
  </si>
  <si>
    <t>Association</t>
  </si>
  <si>
    <t>Comue</t>
  </si>
  <si>
    <t>Aquitaine</t>
  </si>
  <si>
    <t>Hesam Université</t>
  </si>
  <si>
    <t>Normandie Université</t>
  </si>
  <si>
    <t>Université Bourgogne Franche-Comté</t>
  </si>
  <si>
    <t>Université Côte d'Azur</t>
  </si>
  <si>
    <t>Université Grenoble Alpes</t>
  </si>
  <si>
    <t>Université Paris Lumières</t>
  </si>
  <si>
    <t>Université Paris-Est</t>
  </si>
  <si>
    <t>Université confédérale Léonard de Vinci</t>
  </si>
  <si>
    <t>Université de Lyon</t>
  </si>
  <si>
    <t>Université fédérale de Toulouse Midi-Pyrénées</t>
  </si>
  <si>
    <t>Autres établissements d'enseignement universitaire</t>
  </si>
  <si>
    <t>Nombre d'établissements membres (1)</t>
  </si>
  <si>
    <t>Autres écoles de spécialités diverses</t>
  </si>
  <si>
    <t>Écoles de commerce</t>
  </si>
  <si>
    <t>© SIES</t>
  </si>
  <si>
    <t>Source : MESRI-SIES, Systèmes d'information SISE et Scolarité, enquêtes auprès des établissements d'enseignement supérieur, enquêtes sous la responsabilité des ministères en charge de l’agriculture, de la santé, des affaires sociales et de la culture.</t>
  </si>
  <si>
    <t>-</t>
  </si>
  <si>
    <t>2.18 Les établissements et structures de l'enseignement supérieur</t>
  </si>
  <si>
    <t>Écoles paramédicales et sociales</t>
  </si>
  <si>
    <t xml:space="preserve">Universités </t>
  </si>
  <si>
    <t xml:space="preserve">STS </t>
  </si>
  <si>
    <t xml:space="preserve">CPGE </t>
  </si>
  <si>
    <t xml:space="preserve">Écoles d'ingénieurs </t>
  </si>
  <si>
    <t xml:space="preserve">Sorbonne Université </t>
  </si>
  <si>
    <t>[2] Évolution du nombre d'établissements et structures de l’enseignement supérieur</t>
  </si>
  <si>
    <t>[1] Évolution du nombre d'établissements dans les principales filières de l'enseignement supérieur</t>
  </si>
  <si>
    <t>Écoles de commerce, gestion et comptabilité</t>
  </si>
  <si>
    <r>
      <rPr>
        <b/>
        <sz val="8"/>
        <color indexed="8"/>
        <rFont val="Arial"/>
        <family val="2"/>
      </rPr>
      <t>4.</t>
    </r>
    <r>
      <rPr>
        <sz val="8"/>
        <color indexed="8"/>
        <rFont val="Arial"/>
        <family val="2"/>
      </rPr>
      <t xml:space="preserve"> Yc implantations des écoles d'ingénieurs intégrées ou rattachées aux universités.</t>
    </r>
  </si>
  <si>
    <t xml:space="preserve">Nombre d'étudiants inscrits </t>
  </si>
  <si>
    <t>Regroupements</t>
  </si>
  <si>
    <t xml:space="preserve">Écoles de commerce, gestion et comptabilité </t>
  </si>
  <si>
    <t>Écoles supérieures artistiques et culturelles (5)</t>
  </si>
  <si>
    <t>Écoles paramédicales hors université (6)</t>
  </si>
  <si>
    <t>Écoles préparant aux fonctions sociales (6)</t>
  </si>
  <si>
    <t>Écoles de commerce, gestion et comptabilité (dispositif équivalent)</t>
  </si>
  <si>
    <t>► Champ : France métropolitaine + DOM (Mayotte à partir de 2011).</t>
  </si>
  <si>
    <r>
      <rPr>
        <b/>
        <sz val="11"/>
        <rFont val="Arial"/>
        <family val="2"/>
      </rPr>
      <t>Repères et références statistiques</t>
    </r>
    <r>
      <rPr>
        <sz val="10"/>
        <rFont val="Arial"/>
        <family val="2"/>
      </rPr>
      <t xml:space="preserve">
sur les enseignements, la formation et la recherche</t>
    </r>
  </si>
  <si>
    <r>
      <t xml:space="preserve">Publication annuelle de l'Éducation nationale, de l'Enseignement supérieur et de la Recherche [RERS 2019]
</t>
    </r>
    <r>
      <rPr>
        <b/>
        <sz val="10"/>
        <rFont val="Arial"/>
        <family val="2"/>
      </rPr>
      <t>Repères et références statistiques</t>
    </r>
    <r>
      <rPr>
        <sz val="10"/>
        <rFont val="Arial"/>
        <family val="2"/>
      </rPr>
      <t xml:space="preserve"> présente un vaste ensemble d'indicateurs.
Déclinée en 180 thématiques, cette information constitue une référence pour toute réflexion sur l'évolution du système d'enseignement et de recherche français.
</t>
    </r>
  </si>
  <si>
    <t>http://www.education.gouv.fr/cid57096/reperes-et-references-statistiques.html</t>
  </si>
  <si>
    <t>2.18 Les établissements et structures de l’enseignement supérieur</t>
  </si>
  <si>
    <t>Sommaire</t>
  </si>
  <si>
    <t>Source</t>
  </si>
  <si>
    <t>MESRI-SIES, Systèmes d'information SISE et Scolarité, enquêtes auprès des établissements d'enseignement supérieur, enquêtes sous la responsabilité des ministères en charge de l’agriculture, de la santé, des affaires sociales et de la culture.</t>
  </si>
  <si>
    <t>Précisions</t>
  </si>
  <si>
    <t>Pour en savoir plus</t>
  </si>
  <si>
    <r>
      <t>- Code de l’éducation, livre 7, titre 1</t>
    </r>
    <r>
      <rPr>
        <vertAlign val="superscript"/>
        <sz val="7"/>
        <color indexed="8"/>
        <rFont val="Arial"/>
        <family val="2"/>
      </rPr>
      <t>er</t>
    </r>
    <r>
      <rPr>
        <sz val="7"/>
        <color indexed="8"/>
        <rFont val="Arial"/>
        <family val="2"/>
      </rPr>
      <t>, chapitre I</t>
    </r>
    <r>
      <rPr>
        <vertAlign val="superscript"/>
        <sz val="7"/>
        <color indexed="8"/>
        <rFont val="Arial"/>
        <family val="2"/>
      </rPr>
      <t>er</t>
    </r>
    <r>
      <rPr>
        <sz val="7"/>
        <color indexed="8"/>
        <rFont val="Arial"/>
        <family val="2"/>
      </rPr>
      <t xml:space="preserve"> et chapitre VIII bis.</t>
    </r>
  </si>
  <si>
    <t>- Note d'Information (ESR) : 16.08.</t>
  </si>
  <si>
    <t>En raison des arrondis, il arrive que dans certains tableaux et graphiques, la somme des pourcentages ne corresponde pas exactement à 100 %.</t>
  </si>
  <si>
    <t>Signes conventionnels utilisés</t>
  </si>
  <si>
    <r>
      <rPr>
        <b/>
        <sz val="8"/>
        <rFont val="Arial"/>
        <family val="2"/>
      </rPr>
      <t xml:space="preserve">– </t>
    </r>
    <r>
      <rPr>
        <sz val="8"/>
        <rFont val="Arial"/>
        <family val="2"/>
      </rPr>
      <t>Pas d’effectif</t>
    </r>
  </si>
  <si>
    <r>
      <rPr>
        <b/>
        <sz val="8"/>
        <rFont val="Arial"/>
        <family val="2"/>
      </rPr>
      <t>ε</t>
    </r>
    <r>
      <rPr>
        <sz val="8"/>
        <rFont val="Arial"/>
        <family val="2"/>
      </rPr>
      <t xml:space="preserve"> Résultat très petit mais non nul</t>
    </r>
  </si>
  <si>
    <r>
      <rPr>
        <b/>
        <sz val="8"/>
        <rFont val="Arial"/>
        <family val="2"/>
      </rPr>
      <t>n.s.</t>
    </r>
    <r>
      <rPr>
        <sz val="8"/>
        <rFont val="Arial"/>
        <family val="2"/>
      </rPr>
      <t xml:space="preserve"> Résultat non significatif</t>
    </r>
  </si>
  <si>
    <r>
      <rPr>
        <b/>
        <sz val="8"/>
        <rFont val="Arial"/>
        <family val="2"/>
      </rPr>
      <t xml:space="preserve">n.d. </t>
    </r>
    <r>
      <rPr>
        <sz val="8"/>
        <rFont val="Arial"/>
        <family val="2"/>
      </rPr>
      <t>Information non disponible</t>
    </r>
  </si>
  <si>
    <r>
      <rPr>
        <b/>
        <sz val="8"/>
        <rFont val="Arial"/>
        <family val="2"/>
      </rPr>
      <t>(blanc)</t>
    </r>
    <r>
      <rPr>
        <sz val="8"/>
        <rFont val="Arial"/>
        <family val="2"/>
      </rPr>
      <t xml:space="preserve"> Aucun résultat ne peut être inscrit</t>
    </r>
  </si>
  <si>
    <r>
      <rPr>
        <b/>
        <sz val="8"/>
        <rFont val="Arial"/>
        <family val="2"/>
      </rPr>
      <t>p</t>
    </r>
    <r>
      <rPr>
        <sz val="8"/>
        <rFont val="Arial"/>
        <family val="2"/>
      </rPr>
      <t xml:space="preserve"> Données provisoires</t>
    </r>
  </si>
  <si>
    <r>
      <rPr>
        <b/>
        <sz val="8"/>
        <rFont val="Arial"/>
        <family val="2"/>
      </rPr>
      <t>(r)</t>
    </r>
    <r>
      <rPr>
        <sz val="8"/>
        <rFont val="Arial"/>
        <family val="2"/>
      </rPr>
      <t xml:space="preserve"> Données révisées par rapport à l’édition précédente</t>
    </r>
  </si>
  <si>
    <t>Nous vous remercions d’adresser vos observations  
et suggestions éventuelles à : 
Repères et références statistiques  
Ministère de l’Éducation nationale et de la Jeunesse  
 Direction de l’évaluation, de la prospective et de la performance,  
61-65, rue Dutot, 75015 Paris</t>
  </si>
  <si>
    <t>ou par message électronique à</t>
  </si>
  <si>
    <t>rers@education.gouv.fr</t>
  </si>
  <si>
    <t>MENJ-MESRI-DEPP, RERS 2020</t>
  </si>
  <si>
    <r>
      <rPr>
        <b/>
        <sz val="8"/>
        <color indexed="8"/>
        <rFont val="Arial"/>
        <family val="2"/>
      </rPr>
      <t xml:space="preserve">1. </t>
    </r>
    <r>
      <rPr>
        <sz val="8"/>
        <color indexed="8"/>
        <rFont val="Arial"/>
        <family val="2"/>
      </rPr>
      <t>Y compris CUFR de Mayotte, institut national universitaire d'Albi, université de Lorraine et les IEP de Lille, Lyon et Rennes (devenus des établissements non rattachés à une université à partir de 2019-2020).</t>
    </r>
  </si>
  <si>
    <r>
      <rPr>
        <b/>
        <sz val="8"/>
        <color indexed="8"/>
        <rFont val="Arial"/>
        <family val="2"/>
      </rPr>
      <t>3.</t>
    </r>
    <r>
      <rPr>
        <sz val="8"/>
        <color indexed="8"/>
        <rFont val="Arial"/>
        <family val="2"/>
      </rPr>
      <t xml:space="preserve"> Implantations, hors formations d'ingénieurs en partenariat (83 implantations en 2019).</t>
    </r>
  </si>
  <si>
    <r>
      <t xml:space="preserve">6. </t>
    </r>
    <r>
      <rPr>
        <sz val="8"/>
        <color indexed="8"/>
        <rFont val="Arial"/>
        <family val="2"/>
      </rPr>
      <t>Données 2018-2019 reconduites en 2019-2020.</t>
    </r>
  </si>
  <si>
    <r>
      <t xml:space="preserve">[3] Les regroupements d'établissements au 1er janvier 2020, </t>
    </r>
    <r>
      <rPr>
        <sz val="9"/>
        <rFont val="Arial"/>
        <family val="2"/>
      </rPr>
      <t>hors inscriptions simultanées en CPGE et à l'université</t>
    </r>
  </si>
  <si>
    <r>
      <t>Avertissement</t>
    </r>
    <r>
      <rPr>
        <sz val="8"/>
        <color indexed="8"/>
        <rFont val="Arial"/>
        <family val="2"/>
      </rPr>
      <t xml:space="preserve"> - Les inscriptions simultanées en CPGE et à l'université ne sont pas comptabilisées parmi les effectifs à l’université.</t>
    </r>
  </si>
  <si>
    <t>Alliance Languedoc-Roussillon Universités</t>
  </si>
  <si>
    <t>Alliance universitaire de Bretagne</t>
  </si>
  <si>
    <t>CY Cergy Paris Université</t>
  </si>
  <si>
    <t>Institut polytechnique de Paris</t>
  </si>
  <si>
    <t>Université Paris Sciences et Lettres</t>
  </si>
  <si>
    <t>Université Paris Saclay</t>
  </si>
  <si>
    <t>Université de Paris</t>
  </si>
  <si>
    <t>Université Polytechnique Hauts-de-France</t>
  </si>
  <si>
    <t>Université Gustave Eiffel</t>
  </si>
  <si>
    <r>
      <rPr>
        <b/>
        <i/>
        <sz val="8"/>
        <color indexed="8"/>
        <rFont val="Arial"/>
        <family val="2"/>
      </rPr>
      <t xml:space="preserve">Lecture : </t>
    </r>
    <r>
      <rPr>
        <i/>
        <sz val="8"/>
        <color indexed="8"/>
        <rFont val="Arial"/>
        <family val="2"/>
      </rPr>
      <t>L'association Aix-Marseille-Provence-Méditerranée se compose de 5 établissements comprenant 85 564 étudiants, dont  98,7% sont inscrits en université et 1,3% en école d'ingénieurs.</t>
    </r>
  </si>
  <si>
    <r>
      <rPr>
        <b/>
        <sz val="8"/>
        <color indexed="8"/>
        <rFont val="Arial"/>
        <family val="2"/>
      </rPr>
      <t>2.</t>
    </r>
    <r>
      <rPr>
        <sz val="8"/>
        <color indexed="8"/>
        <rFont val="Arial"/>
        <family val="2"/>
      </rPr>
      <t xml:space="preserve"> Y compris les IEP</t>
    </r>
  </si>
  <si>
    <r>
      <rPr>
        <b/>
        <sz val="8"/>
        <color indexed="8"/>
        <rFont val="Arial"/>
        <family val="2"/>
      </rPr>
      <t>3</t>
    </r>
    <r>
      <rPr>
        <sz val="8"/>
        <color indexed="8"/>
        <rFont val="Arial"/>
        <family val="2"/>
      </rPr>
      <t>. Hors écoles d'ingénieurs intégrées ou rattachées aux universités qui sont comptabilisées dans les universités.</t>
    </r>
  </si>
  <si>
    <t>Universités
(2)</t>
  </si>
  <si>
    <r>
      <rPr>
        <b/>
        <sz val="8"/>
        <color indexed="8"/>
        <rFont val="Arial"/>
        <family val="2"/>
      </rPr>
      <t>4.</t>
    </r>
    <r>
      <rPr>
        <sz val="8"/>
        <color indexed="8"/>
        <rFont val="Arial"/>
        <family val="2"/>
      </rPr>
      <t xml:space="preserve"> Écoles supérieures artistiques et culturelles et écoles d'architecture.</t>
    </r>
  </si>
  <si>
    <r>
      <rPr>
        <b/>
        <sz val="8"/>
        <color indexed="8"/>
        <rFont val="Arial"/>
        <family val="2"/>
      </rPr>
      <t>6.</t>
    </r>
    <r>
      <rPr>
        <sz val="8"/>
        <color indexed="8"/>
        <rFont val="Arial"/>
        <family val="2"/>
      </rPr>
      <t xml:space="preserve"> Le nombre d'étudiants n'est pas disponible pour les établissements du CNAM Grand-Est.</t>
    </r>
  </si>
  <si>
    <r>
      <rPr>
        <b/>
        <sz val="8"/>
        <color indexed="8"/>
        <rFont val="Arial"/>
        <family val="2"/>
      </rPr>
      <t>7.</t>
    </r>
    <r>
      <rPr>
        <sz val="8"/>
        <color indexed="8"/>
        <rFont val="Arial"/>
        <family val="2"/>
      </rPr>
      <t xml:space="preserve"> Deux établissements sont comptés deux fois : l'Université de technologie de Compiègne est membre de l'association Picardie et de celle de Sorbonne Université (4 343 étudiants) et l'ESIEE Paris appartient à la COMUE Paris-est et à l'EPE Gustave Eiffel (1 992 étudiants)</t>
    </r>
  </si>
  <si>
    <r>
      <rPr>
        <b/>
        <sz val="8"/>
        <color indexed="8"/>
        <rFont val="Arial"/>
        <family val="2"/>
      </rPr>
      <t>5.</t>
    </r>
    <r>
      <rPr>
        <sz val="8"/>
        <color indexed="8"/>
        <rFont val="Arial"/>
        <family val="2"/>
      </rPr>
      <t xml:space="preserve"> Comprend l'Université Dauphine, l'Observatoire de Paris, les écoles vétérinaires, des écoles du secteur du travail social, le Musée national d'histoire naturelle, l'Institut libre d'éducation physique supérieure, des écoles de formation agricole, le CNAM Paris, l'EPHE et l'Ecole nationale des Chartes.</t>
    </r>
  </si>
  <si>
    <t>Écoles d'art (4)</t>
  </si>
  <si>
    <t>Autres (5)</t>
  </si>
  <si>
    <t>Total hors double-compte (7)</t>
  </si>
  <si>
    <r>
      <rPr>
        <b/>
        <sz val="8"/>
        <color indexed="8"/>
        <rFont val="Arial"/>
        <family val="2"/>
      </rPr>
      <t>INSPE,</t>
    </r>
    <r>
      <rPr>
        <sz val="8"/>
        <color indexed="8"/>
        <rFont val="Arial"/>
        <family val="2"/>
      </rPr>
      <t xml:space="preserve"> </t>
    </r>
    <r>
      <rPr>
        <b/>
        <sz val="8"/>
        <color indexed="8"/>
        <rFont val="Arial"/>
        <family val="2"/>
      </rPr>
      <t>CPGE</t>
    </r>
    <r>
      <rPr>
        <sz val="8"/>
        <color indexed="8"/>
        <rFont val="Arial"/>
        <family val="2"/>
      </rPr>
      <t xml:space="preserve">, </t>
    </r>
    <r>
      <rPr>
        <b/>
        <sz val="8"/>
        <color indexed="8"/>
        <rFont val="Arial"/>
        <family val="2"/>
      </rPr>
      <t>STS</t>
    </r>
    <r>
      <rPr>
        <sz val="8"/>
        <color indexed="8"/>
        <rFont val="Arial"/>
        <family val="2"/>
      </rPr>
      <t xml:space="preserve">, </t>
    </r>
    <r>
      <rPr>
        <b/>
        <sz val="8"/>
        <color indexed="8"/>
        <rFont val="Arial"/>
        <family val="2"/>
      </rPr>
      <t>IUT</t>
    </r>
    <r>
      <rPr>
        <sz val="8"/>
        <color indexed="8"/>
        <rFont val="Arial"/>
        <family val="2"/>
      </rPr>
      <t xml:space="preserve">, </t>
    </r>
    <r>
      <rPr>
        <b/>
        <sz val="8"/>
        <color indexed="8"/>
        <rFont val="Arial"/>
        <family val="2"/>
      </rPr>
      <t>école d'ingénieurs</t>
    </r>
    <r>
      <rPr>
        <sz val="8"/>
        <color indexed="8"/>
        <rFont val="Arial"/>
        <family val="2"/>
      </rPr>
      <t xml:space="preserve">, </t>
    </r>
    <r>
      <rPr>
        <b/>
        <sz val="8"/>
        <color indexed="8"/>
        <rFont val="Arial"/>
        <family val="2"/>
      </rPr>
      <t>écoles de commerce</t>
    </r>
    <r>
      <rPr>
        <sz val="8"/>
        <color indexed="8"/>
        <rFont val="Arial"/>
        <family val="2"/>
      </rPr>
      <t xml:space="preserve"> - voir « Glossaire ».</t>
    </r>
  </si>
  <si>
    <t>2019 (périmètre 2020 
(7)</t>
  </si>
  <si>
    <t>2019 (périmètre 2019 
(7)</t>
  </si>
  <si>
    <r>
      <rPr>
        <b/>
        <sz val="8"/>
        <color indexed="8"/>
        <rFont val="Arial"/>
        <family val="2"/>
      </rPr>
      <t>5.</t>
    </r>
    <r>
      <rPr>
        <sz val="8"/>
        <color indexed="8"/>
        <rFont val="Arial"/>
        <family val="2"/>
      </rPr>
      <t xml:space="preserve"> Implantations à partir de 2017.</t>
    </r>
  </si>
  <si>
    <r>
      <rPr>
        <b/>
        <sz val="8"/>
        <rFont val="Arial"/>
        <family val="2"/>
      </rPr>
      <t>7.</t>
    </r>
    <r>
      <rPr>
        <sz val="8"/>
        <rFont val="Arial"/>
        <family val="2"/>
      </rPr>
      <t xml:space="preserve"> Début 2020, de grands ensembles universitaires se sont créés ou modifiés par décrets, en application de l’ordonnance sur les établissements expérimentaux. Au sein de ces nouvelles universités, sont désormais intégrés 26 établissements supplémentaires comme membres ou composantes (hors associés et partenaires), dont les étudiants sont dès lors comptabilisés comme inscrits dans ces ensembles.</t>
    </r>
  </si>
  <si>
    <t>Etablissement expérimental</t>
  </si>
  <si>
    <r>
      <rPr>
        <b/>
        <sz val="8"/>
        <color indexed="8"/>
        <rFont val="Arial"/>
        <family val="2"/>
      </rPr>
      <t>1.</t>
    </r>
    <r>
      <rPr>
        <sz val="8"/>
        <color indexed="8"/>
        <rFont val="Arial"/>
        <family val="2"/>
      </rPr>
      <t xml:space="preserve"> Pour les</t>
    </r>
    <r>
      <rPr>
        <b/>
        <sz val="8"/>
        <color indexed="8"/>
        <rFont val="Arial"/>
        <family val="2"/>
      </rPr>
      <t xml:space="preserve"> associations</t>
    </r>
    <r>
      <rPr>
        <sz val="8"/>
        <color indexed="8"/>
        <rFont val="Arial"/>
        <family val="2"/>
      </rPr>
      <t xml:space="preserve">, les établissements concernés sont les chefs de file et les établissements associés en application de la loi de 2013.  Pour les </t>
    </r>
    <r>
      <rPr>
        <b/>
        <sz val="8"/>
        <color indexed="8"/>
        <rFont val="Arial"/>
        <family val="2"/>
      </rPr>
      <t>Comue</t>
    </r>
    <r>
      <rPr>
        <sz val="8"/>
        <color indexed="8"/>
        <rFont val="Arial"/>
        <family val="2"/>
      </rPr>
      <t xml:space="preserve">, tous les établissements membres sont pris en compte mais pas les établissements associés ou partenaires, sauf pour les "associés  renforcés" prévus par les statuts de la comue Toulouse Midi-Pyrénées. Pour les </t>
    </r>
    <r>
      <rPr>
        <b/>
        <sz val="8"/>
        <color indexed="8"/>
        <rFont val="Arial"/>
        <family val="2"/>
      </rPr>
      <t>conventions de coordination territoriale</t>
    </r>
    <r>
      <rPr>
        <sz val="8"/>
        <color indexed="8"/>
        <rFont val="Arial"/>
        <family val="2"/>
      </rPr>
      <t xml:space="preserve">, sont pris en compte tous les établissementgs signataires. Pour les </t>
    </r>
    <r>
      <rPr>
        <b/>
        <sz val="8"/>
        <color indexed="8"/>
        <rFont val="Arial"/>
        <family val="2"/>
      </rPr>
      <t>établissements expérimentaux</t>
    </r>
    <r>
      <rPr>
        <sz val="8"/>
        <color indexed="8"/>
        <rFont val="Arial"/>
        <family val="2"/>
      </rPr>
      <t xml:space="preserve">, sont comptabilisés les  établissements intégrés, les établissements-composantes et les écoles membres. </t>
    </r>
  </si>
  <si>
    <r>
      <t xml:space="preserve">Regroupements d'établissements </t>
    </r>
    <r>
      <rPr>
        <sz val="8"/>
        <color indexed="8"/>
        <rFont val="Arial"/>
        <family val="2"/>
      </rPr>
      <t xml:space="preserve">- La loi du 22 juillet 2013 a initié des politiques de site fondées sur les regroupements d’établissements. Elle offre aux acteurs de l’enseignement supérieur et de la recherche, différentes possibilités pour organiser ces regroupements et coordonner leurs politiques : fusion, participation à une Comue ou à un établissement expérimental, association à un chef de file ou convention de coordination territoriale. </t>
    </r>
  </si>
  <si>
    <t>Coordination territoriale</t>
  </si>
  <si>
    <t>Université de Strasbourg</t>
  </si>
  <si>
    <t>Site champenois (6)</t>
  </si>
  <si>
    <t>Université de Lorraine</t>
  </si>
  <si>
    <t>Picardie Universités</t>
  </si>
  <si>
    <t>Aix-Marseille université</t>
  </si>
  <si>
    <t>Université Clermont-Auvergne</t>
  </si>
  <si>
    <t>INSPÉ</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</si>
</sst>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74" formatCode="&quot; F&quot;#,##0_);\(&quot; F&quot;#,##0\)"/>
    <numFmt numFmtId="175" formatCode="#,##0__"/>
    <numFmt numFmtId="176" formatCode="0.0%"/>
    <numFmt numFmtId="177" formatCode="#,##0.0"/>
    <numFmt numFmtId="208" formatCode="#,##0_)"/>
    <numFmt numFmtId="209" formatCode="#,##0.0_)"/>
    <numFmt numFmtId="211" formatCode="#,##0_);#,##0;#,##0;&quot; &quot;@\ \ "/>
    <numFmt numFmtId="212" formatCode="_(* #,##0_);_(* \(#,##0\);_(* &quot;-&quot;_);_(@_)"/>
    <numFmt numFmtId="213" formatCode="_(* #,##0.00_);_(* \(#,##0.00\);_(* &quot;-&quot;??_);_(@_)"/>
    <numFmt numFmtId="214" formatCode="_(&quot;$&quot;* #,##0_);_(&quot;$&quot;* \(#,##0\);_(&quot;$&quot;* &quot;-&quot;_);_(@_)"/>
    <numFmt numFmtId="215" formatCode="_(&quot;$&quot;* #,##0.00_);_(&quot;$&quot;* \(#,##0.00\);_(&quot;$&quot;* &quot;-&quot;??_);_(@_)"/>
  </numFmts>
  <fonts count="65" x14ac:knownFonts="1">
    <font>
      <sz val="10"/>
      <name val="MS Sans Serif"/>
    </font>
    <font>
      <sz val="10"/>
      <name val="MS Sans Serif"/>
      <family val="2"/>
    </font>
    <font>
      <b/>
      <sz val="10"/>
      <name val="Arial"/>
      <family val="2"/>
    </font>
    <font>
      <sz val="8"/>
      <name val="Arial"/>
      <family val="2"/>
    </font>
    <font>
      <sz val="7"/>
      <name val="MS Sans Serif"/>
      <family val="2"/>
    </font>
    <font>
      <i/>
      <sz val="8"/>
      <name val="Arial"/>
      <family val="2"/>
    </font>
    <font>
      <b/>
      <sz val="12"/>
      <name val="MS Sans Serif"/>
      <family val="2"/>
    </font>
    <font>
      <b/>
      <sz val="12"/>
      <name val="Arial"/>
      <family val="2"/>
    </font>
    <font>
      <b/>
      <sz val="8"/>
      <color indexed="9"/>
      <name val="Arial"/>
      <family val="2"/>
    </font>
    <font>
      <sz val="10"/>
      <name val="Arial"/>
      <family val="2"/>
    </font>
    <font>
      <sz val="10"/>
      <name val="Arial"/>
      <family val="2"/>
    </font>
    <font>
      <u/>
      <sz val="10"/>
      <color indexed="12"/>
      <name val="Arial"/>
      <family val="2"/>
    </font>
    <font>
      <b/>
      <sz val="8"/>
      <color indexed="8"/>
      <name val="Arial"/>
      <family val="2"/>
    </font>
    <font>
      <sz val="8"/>
      <color indexed="8"/>
      <name val="Arial"/>
      <family val="2"/>
    </font>
    <font>
      <b/>
      <sz val="8"/>
      <name val="Arial"/>
      <family val="2"/>
    </font>
    <font>
      <sz val="9"/>
      <color indexed="8"/>
      <name val="Arial"/>
      <family val="2"/>
    </font>
    <font>
      <b/>
      <i/>
      <sz val="8"/>
      <color indexed="8"/>
      <name val="Arial"/>
      <family val="2"/>
    </font>
    <font>
      <i/>
      <sz val="8"/>
      <color indexed="8"/>
      <name val="Arial"/>
      <family val="2"/>
    </font>
    <font>
      <b/>
      <sz val="8"/>
      <color indexed="12"/>
      <name val="Arial"/>
      <family val="2"/>
    </font>
    <font>
      <i/>
      <sz val="10"/>
      <name val="Arial"/>
      <family val="2"/>
    </font>
    <font>
      <b/>
      <sz val="11"/>
      <name val="Arial"/>
      <family val="2"/>
    </font>
    <font>
      <vertAlign val="superscript"/>
      <sz val="7"/>
      <color indexed="8"/>
      <name val="Arial"/>
      <family val="2"/>
    </font>
    <font>
      <sz val="7"/>
      <color indexed="8"/>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b/>
      <sz val="18"/>
      <color indexed="56"/>
      <name val="Cambria"/>
      <family val="2"/>
    </font>
    <font>
      <sz val="10"/>
      <color indexed="10"/>
      <name val="Arial"/>
      <family val="2"/>
    </font>
    <font>
      <b/>
      <sz val="9"/>
      <name val="Arial"/>
      <family val="2"/>
    </font>
    <font>
      <sz val="9"/>
      <name val="Arial"/>
      <family val="2"/>
    </font>
    <font>
      <sz val="11"/>
      <color theme="1"/>
      <name val="Calibri"/>
      <family val="2"/>
      <scheme val="minor"/>
    </font>
    <font>
      <u/>
      <sz val="11"/>
      <color theme="10"/>
      <name val="Calibri"/>
      <family val="2"/>
      <scheme val="minor"/>
    </font>
    <font>
      <u/>
      <sz val="10"/>
      <color theme="10"/>
      <name val="Arial"/>
      <family val="2"/>
    </font>
    <font>
      <sz val="9"/>
      <color theme="1"/>
      <name val="Arial"/>
      <family val="2"/>
    </font>
    <font>
      <b/>
      <sz val="10"/>
      <color theme="0"/>
      <name val="Arial"/>
      <family val="2"/>
    </font>
    <font>
      <sz val="8"/>
      <color rgb="FF000000"/>
      <name val="Arial"/>
      <family val="2"/>
    </font>
    <font>
      <b/>
      <sz val="10"/>
      <color rgb="FFFFFFFF"/>
      <name val="Arial"/>
      <family val="2"/>
    </font>
    <font>
      <b/>
      <sz val="8"/>
      <color rgb="FF000000"/>
      <name val="Arial"/>
      <family val="2"/>
    </font>
    <font>
      <sz val="7"/>
      <color rgb="FF000000"/>
      <name val="Arial"/>
      <family val="2"/>
    </font>
    <font>
      <u/>
      <sz val="8"/>
      <color theme="10"/>
      <name val="Arial"/>
      <family val="2"/>
    </font>
    <font>
      <b/>
      <sz val="8"/>
      <color rgb="FF0000FF"/>
      <name val="Arial"/>
      <family val="2"/>
    </font>
  </fonts>
  <fills count="27">
    <fill>
      <patternFill patternType="none"/>
    </fill>
    <fill>
      <patternFill patternType="gray125"/>
    </fill>
    <fill>
      <patternFill patternType="solid">
        <fgColor indexed="44"/>
      </patternFill>
    </fill>
    <fill>
      <patternFill patternType="solid">
        <fgColor indexed="29"/>
      </patternFill>
    </fill>
    <fill>
      <patternFill patternType="solid">
        <fgColor indexed="47"/>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3"/>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indexed="12"/>
        <bgColor indexed="64"/>
      </patternFill>
    </fill>
    <fill>
      <patternFill patternType="solid">
        <fgColor rgb="FF0000FF"/>
        <bgColor indexed="64"/>
      </patternFill>
    </fill>
  </fills>
  <borders count="42">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12"/>
      </bottom>
      <diagonal/>
    </border>
    <border>
      <left style="thin">
        <color indexed="9"/>
      </left>
      <right style="thin">
        <color indexed="9"/>
      </right>
      <top/>
      <bottom/>
      <diagonal/>
    </border>
    <border>
      <left/>
      <right/>
      <top style="thin">
        <color indexed="9"/>
      </top>
      <bottom/>
      <diagonal/>
    </border>
    <border>
      <left style="thin">
        <color indexed="9"/>
      </left>
      <right style="thin">
        <color indexed="9"/>
      </right>
      <top style="thin">
        <color indexed="9"/>
      </top>
      <bottom/>
      <diagonal/>
    </border>
    <border>
      <left style="thin">
        <color indexed="9"/>
      </left>
      <right/>
      <top/>
      <bottom/>
      <diagonal/>
    </border>
    <border>
      <left style="thin">
        <color indexed="9"/>
      </left>
      <right/>
      <top style="thin">
        <color indexed="9"/>
      </top>
      <bottom/>
      <diagonal/>
    </border>
    <border>
      <left style="thin">
        <color indexed="9"/>
      </left>
      <right/>
      <top/>
      <bottom style="thin">
        <color indexed="9"/>
      </bottom>
      <diagonal/>
    </border>
    <border>
      <left/>
      <right style="thin">
        <color indexed="9"/>
      </right>
      <top/>
      <bottom style="thin">
        <color indexed="9"/>
      </bottom>
      <diagonal/>
    </border>
    <border>
      <left/>
      <right style="thin">
        <color indexed="9"/>
      </right>
      <top style="thin">
        <color indexed="9"/>
      </top>
      <bottom/>
      <diagonal/>
    </border>
    <border>
      <left style="thin">
        <color theme="0"/>
      </left>
      <right style="thin">
        <color theme="0"/>
      </right>
      <top/>
      <bottom/>
      <diagonal/>
    </border>
    <border>
      <left style="thin">
        <color theme="0"/>
      </left>
      <right style="thin">
        <color theme="0"/>
      </right>
      <top/>
      <bottom style="medium">
        <color indexed="12"/>
      </bottom>
      <diagonal/>
    </border>
    <border>
      <left style="thin">
        <color theme="0"/>
      </left>
      <right style="thin">
        <color theme="0"/>
      </right>
      <top/>
      <bottom style="medium">
        <color rgb="FF0000FF"/>
      </bottom>
      <diagonal/>
    </border>
    <border>
      <left/>
      <right/>
      <top style="thin">
        <color theme="0"/>
      </top>
      <bottom/>
      <diagonal/>
    </border>
    <border>
      <left/>
      <right style="thin">
        <color theme="0"/>
      </right>
      <top style="thin">
        <color rgb="FF0000FF"/>
      </top>
      <bottom/>
      <diagonal/>
    </border>
    <border>
      <left/>
      <right style="thin">
        <color theme="0"/>
      </right>
      <top/>
      <bottom/>
      <diagonal/>
    </border>
    <border>
      <left/>
      <right/>
      <top/>
      <bottom style="thin">
        <color rgb="FF0000FF"/>
      </bottom>
      <diagonal/>
    </border>
    <border>
      <left/>
      <right/>
      <top/>
      <bottom style="medium">
        <color rgb="FF0000FF"/>
      </bottom>
      <diagonal/>
    </border>
    <border>
      <left style="thin">
        <color theme="0"/>
      </left>
      <right style="thin">
        <color theme="0"/>
      </right>
      <top style="thin">
        <color theme="0"/>
      </top>
      <bottom/>
      <diagonal/>
    </border>
    <border>
      <left style="thin">
        <color theme="0"/>
      </left>
      <right/>
      <top/>
      <bottom/>
      <diagonal/>
    </border>
    <border>
      <left style="thin">
        <color theme="0"/>
      </left>
      <right style="thin">
        <color theme="0"/>
      </right>
      <top/>
      <bottom style="thin">
        <color rgb="FF0000FF"/>
      </bottom>
      <diagonal/>
    </border>
    <border>
      <left style="thin">
        <color theme="0"/>
      </left>
      <right/>
      <top/>
      <bottom style="thin">
        <color rgb="FF0000FF"/>
      </bottom>
      <diagonal/>
    </border>
    <border>
      <left/>
      <right/>
      <top style="thin">
        <color rgb="FF0000FF"/>
      </top>
      <bottom/>
      <diagonal/>
    </border>
    <border>
      <left style="thin">
        <color theme="0"/>
      </left>
      <right style="thin">
        <color theme="0"/>
      </right>
      <top style="thin">
        <color rgb="FF0000FF"/>
      </top>
      <bottom/>
      <diagonal/>
    </border>
    <border>
      <left style="thin">
        <color theme="0"/>
      </left>
      <right/>
      <top style="thin">
        <color rgb="FF0000FF"/>
      </top>
      <bottom/>
      <diagonal/>
    </border>
    <border>
      <left style="thin">
        <color theme="0"/>
      </left>
      <right style="thin">
        <color theme="0" tint="-0.14999847407452621"/>
      </right>
      <top style="thin">
        <color rgb="FF0000FF"/>
      </top>
      <bottom/>
      <diagonal/>
    </border>
    <border>
      <left/>
      <right style="thin">
        <color theme="0"/>
      </right>
      <top/>
      <bottom style="thin">
        <color rgb="FF0000FF"/>
      </bottom>
      <diagonal/>
    </border>
  </borders>
  <cellStyleXfs count="81">
    <xf numFmtId="0" fontId="0" fillId="0" borderId="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5" borderId="0" applyNumberFormat="0" applyBorder="0" applyAlignment="0" applyProtection="0"/>
    <xf numFmtId="0" fontId="23" fillId="4" borderId="0" applyNumberFormat="0" applyBorder="0" applyAlignment="0" applyProtection="0"/>
    <xf numFmtId="0" fontId="23" fillId="2" borderId="0" applyNumberFormat="0" applyBorder="0" applyAlignment="0" applyProtection="0"/>
    <xf numFmtId="0" fontId="23" fillId="3" borderId="0" applyNumberFormat="0" applyBorder="0" applyAlignment="0" applyProtection="0"/>
    <xf numFmtId="0" fontId="23" fillId="11" borderId="0" applyNumberFormat="0" applyBorder="0" applyAlignment="0" applyProtection="0"/>
    <xf numFmtId="0" fontId="23" fillId="9" borderId="0" applyNumberFormat="0" applyBorder="0" applyAlignment="0" applyProtection="0"/>
    <xf numFmtId="0" fontId="23" fillId="2" borderId="0" applyNumberFormat="0" applyBorder="0" applyAlignment="0" applyProtection="0"/>
    <xf numFmtId="0" fontId="23" fillId="12" borderId="0" applyNumberFormat="0" applyBorder="0" applyAlignment="0" applyProtection="0"/>
    <xf numFmtId="0" fontId="24" fillId="13" borderId="0" applyNumberFormat="0" applyBorder="0" applyAlignment="0" applyProtection="0"/>
    <xf numFmtId="0" fontId="24" fillId="3" borderId="0" applyNumberFormat="0" applyBorder="0" applyAlignment="0" applyProtection="0"/>
    <xf numFmtId="0" fontId="24" fillId="11"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5" fillId="7" borderId="0" applyNumberFormat="0" applyBorder="0" applyAlignment="0" applyProtection="0"/>
    <xf numFmtId="0" fontId="3" fillId="17" borderId="1"/>
    <xf numFmtId="0" fontId="26" fillId="18" borderId="2" applyNumberFormat="0" applyAlignment="0" applyProtection="0"/>
    <xf numFmtId="0" fontId="3" fillId="0" borderId="3"/>
    <xf numFmtId="0" fontId="27" fillId="19" borderId="4" applyNumberFormat="0" applyAlignment="0" applyProtection="0"/>
    <xf numFmtId="0" fontId="28" fillId="20" borderId="0">
      <alignment horizontal="center"/>
    </xf>
    <xf numFmtId="0" fontId="29" fillId="20" borderId="0">
      <alignment horizontal="center" vertical="center"/>
    </xf>
    <xf numFmtId="0" fontId="9" fillId="21" borderId="0">
      <alignment horizontal="center" wrapText="1"/>
    </xf>
    <xf numFmtId="0" fontId="18" fillId="20" borderId="0">
      <alignment horizontal="center"/>
    </xf>
    <xf numFmtId="212" fontId="30" fillId="0" borderId="0" applyFont="0" applyFill="0" applyBorder="0" applyAlignment="0" applyProtection="0"/>
    <xf numFmtId="213" fontId="9" fillId="0" borderId="0" applyFont="0" applyFill="0" applyBorder="0" applyAlignment="0" applyProtection="0"/>
    <xf numFmtId="213" fontId="30" fillId="0" borderId="0" applyFont="0" applyFill="0" applyBorder="0" applyAlignment="0" applyProtection="0"/>
    <xf numFmtId="214" fontId="30" fillId="0" borderId="0" applyFont="0" applyFill="0" applyBorder="0" applyAlignment="0" applyProtection="0"/>
    <xf numFmtId="215" fontId="30" fillId="0" borderId="0" applyFont="0" applyFill="0" applyBorder="0" applyAlignment="0" applyProtection="0"/>
    <xf numFmtId="0" fontId="31" fillId="22" borderId="1" applyBorder="0">
      <protection locked="0"/>
    </xf>
    <xf numFmtId="0" fontId="32" fillId="0" borderId="0" applyNumberFormat="0" applyFill="0" applyBorder="0" applyAlignment="0" applyProtection="0"/>
    <xf numFmtId="0" fontId="13" fillId="20" borderId="3">
      <alignment horizontal="left"/>
    </xf>
    <xf numFmtId="0" fontId="33" fillId="20" borderId="0">
      <alignment horizontal="left"/>
    </xf>
    <xf numFmtId="0" fontId="34" fillId="8" borderId="0" applyNumberFormat="0" applyBorder="0" applyAlignment="0" applyProtection="0"/>
    <xf numFmtId="0" fontId="35" fillId="23" borderId="0">
      <alignment horizontal="right" vertical="top" textRotation="90" wrapText="1"/>
    </xf>
    <xf numFmtId="0" fontId="36" fillId="0" borderId="5" applyNumberFormat="0" applyFill="0" applyAlignment="0" applyProtection="0"/>
    <xf numFmtId="0" fontId="37" fillId="0" borderId="6" applyNumberFormat="0" applyFill="0" applyAlignment="0" applyProtection="0"/>
    <xf numFmtId="0" fontId="38" fillId="0" borderId="7" applyNumberFormat="0" applyFill="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40" fillId="4" borderId="2" applyNumberFormat="0" applyAlignment="0" applyProtection="0"/>
    <xf numFmtId="0" fontId="2" fillId="21" borderId="0">
      <alignment horizontal="center"/>
    </xf>
    <xf numFmtId="0" fontId="3" fillId="20" borderId="8">
      <alignment wrapText="1"/>
    </xf>
    <xf numFmtId="0" fontId="41" fillId="20" borderId="9"/>
    <xf numFmtId="0" fontId="41" fillId="20" borderId="10"/>
    <xf numFmtId="0" fontId="3" fillId="20" borderId="11">
      <alignment horizontal="center" wrapText="1"/>
    </xf>
    <xf numFmtId="0" fontId="11" fillId="0" borderId="0" applyNumberFormat="0" applyFill="0" applyBorder="0" applyAlignment="0" applyProtection="0">
      <alignment vertical="top"/>
      <protection locked="0"/>
    </xf>
    <xf numFmtId="0" fontId="55" fillId="0" borderId="0" applyNumberFormat="0" applyFill="0" applyBorder="0" applyAlignment="0" applyProtection="0"/>
    <xf numFmtId="0" fontId="56" fillId="0" borderId="0" applyNumberFormat="0" applyFill="0" applyBorder="0" applyAlignment="0" applyProtection="0"/>
    <xf numFmtId="0" fontId="42" fillId="0" borderId="12" applyNumberFormat="0" applyFill="0" applyAlignment="0" applyProtection="0"/>
    <xf numFmtId="0" fontId="9" fillId="0" borderId="0" applyFont="0" applyFill="0" applyBorder="0" applyAlignment="0" applyProtection="0"/>
    <xf numFmtId="0" fontId="43" fillId="10" borderId="0" applyNumberFormat="0" applyBorder="0" applyAlignment="0" applyProtection="0"/>
    <xf numFmtId="0" fontId="44" fillId="0" borderId="0"/>
    <xf numFmtId="0" fontId="10" fillId="0" borderId="0"/>
    <xf numFmtId="0" fontId="9" fillId="0" borderId="0"/>
    <xf numFmtId="0" fontId="23" fillId="0" borderId="0"/>
    <xf numFmtId="0" fontId="9" fillId="0" borderId="0"/>
    <xf numFmtId="0" fontId="54" fillId="0" borderId="0"/>
    <xf numFmtId="0" fontId="23" fillId="0" borderId="0"/>
    <xf numFmtId="0" fontId="9" fillId="0" borderId="0"/>
    <xf numFmtId="0" fontId="1" fillId="0" borderId="0"/>
    <xf numFmtId="0" fontId="45" fillId="18" borderId="13" applyNumberFormat="0" applyAlignment="0" applyProtection="0"/>
    <xf numFmtId="9" fontId="9" fillId="0" borderId="0" applyFont="0" applyFill="0" applyBorder="0" applyAlignment="0" applyProtection="0"/>
    <xf numFmtId="9" fontId="9" fillId="0" borderId="0" applyNumberFormat="0" applyFont="0" applyFill="0" applyBorder="0" applyAlignment="0" applyProtection="0"/>
    <xf numFmtId="9" fontId="1" fillId="0" borderId="0" applyFont="0" applyFill="0" applyBorder="0" applyAlignment="0" applyProtection="0"/>
    <xf numFmtId="9" fontId="9" fillId="0" borderId="0" applyNumberFormat="0" applyFont="0" applyFill="0" applyBorder="0" applyAlignment="0" applyProtection="0"/>
    <xf numFmtId="0" fontId="3" fillId="20" borderId="3"/>
    <xf numFmtId="0" fontId="29" fillId="20" borderId="0">
      <alignment horizontal="right"/>
    </xf>
    <xf numFmtId="0" fontId="46" fillId="24" borderId="0">
      <alignment horizontal="center"/>
    </xf>
    <xf numFmtId="0" fontId="47" fillId="21" borderId="0"/>
    <xf numFmtId="0" fontId="48" fillId="23" borderId="14">
      <alignment horizontal="left" vertical="top" wrapText="1"/>
    </xf>
    <xf numFmtId="0" fontId="48" fillId="23" borderId="15">
      <alignment horizontal="left" vertical="top"/>
    </xf>
    <xf numFmtId="37" fontId="49" fillId="0" borderId="0"/>
    <xf numFmtId="0" fontId="28" fillId="20" borderId="0">
      <alignment horizontal="center"/>
    </xf>
    <xf numFmtId="0" fontId="50" fillId="0" borderId="0" applyNumberFormat="0" applyFill="0" applyBorder="0" applyAlignment="0" applyProtection="0"/>
    <xf numFmtId="0" fontId="14" fillId="20" borderId="0"/>
    <xf numFmtId="0" fontId="51" fillId="0" borderId="0" applyNumberFormat="0" applyFill="0" applyBorder="0" applyAlignment="0" applyProtection="0"/>
  </cellStyleXfs>
  <cellXfs count="145">
    <xf numFmtId="0" fontId="0" fillId="0" borderId="0" xfId="0"/>
    <xf numFmtId="0" fontId="2" fillId="0" borderId="0" xfId="0" applyNumberFormat="1" applyFont="1" applyFill="1" applyBorder="1" applyAlignment="1" applyProtection="1">
      <protection locked="0"/>
    </xf>
    <xf numFmtId="0" fontId="3" fillId="0" borderId="0" xfId="0" applyNumberFormat="1" applyFont="1" applyFill="1" applyBorder="1" applyAlignment="1" applyProtection="1"/>
    <xf numFmtId="3" fontId="3" fillId="0" borderId="0" xfId="0" applyNumberFormat="1" applyFont="1" applyFill="1" applyBorder="1" applyAlignment="1" applyProtection="1">
      <protection locked="0"/>
    </xf>
    <xf numFmtId="0" fontId="0" fillId="0" borderId="0" xfId="0" applyBorder="1"/>
    <xf numFmtId="175" fontId="3" fillId="0" borderId="0" xfId="0" applyNumberFormat="1" applyFont="1" applyFill="1" applyBorder="1" applyAlignment="1" applyProtection="1"/>
    <xf numFmtId="0" fontId="0" fillId="0" borderId="0" xfId="0" applyAlignment="1">
      <alignment horizontal="center"/>
    </xf>
    <xf numFmtId="1" fontId="3" fillId="0" borderId="0" xfId="0" applyNumberFormat="1" applyFont="1" applyFill="1" applyBorder="1" applyAlignment="1" applyProtection="1"/>
    <xf numFmtId="0" fontId="4" fillId="0" borderId="0" xfId="0" applyFont="1" applyBorder="1" applyAlignment="1">
      <alignment wrapText="1"/>
    </xf>
    <xf numFmtId="0" fontId="0" fillId="0" borderId="0" xfId="0" applyFill="1"/>
    <xf numFmtId="0" fontId="6" fillId="0" borderId="0" xfId="0" applyFont="1" applyBorder="1" applyAlignment="1">
      <alignment vertical="top"/>
    </xf>
    <xf numFmtId="0" fontId="6" fillId="0" borderId="0" xfId="0" applyFont="1" applyAlignment="1">
      <alignment horizontal="center" vertical="top"/>
    </xf>
    <xf numFmtId="0" fontId="6" fillId="0" borderId="0" xfId="0" applyFont="1" applyAlignment="1">
      <alignment vertical="top"/>
    </xf>
    <xf numFmtId="0" fontId="6" fillId="0" borderId="0" xfId="0" applyFont="1" applyFill="1" applyAlignment="1">
      <alignment vertical="top"/>
    </xf>
    <xf numFmtId="0" fontId="7" fillId="0" borderId="0" xfId="0" applyFont="1" applyBorder="1" applyAlignment="1">
      <alignment vertical="top"/>
    </xf>
    <xf numFmtId="0" fontId="5" fillId="0" borderId="0" xfId="0" applyNumberFormat="1" applyFont="1" applyFill="1" applyBorder="1" applyAlignment="1" applyProtection="1">
      <protection locked="0"/>
    </xf>
    <xf numFmtId="0" fontId="5" fillId="0" borderId="16" xfId="0" applyNumberFormat="1" applyFont="1" applyFill="1" applyBorder="1" applyAlignment="1" applyProtection="1">
      <protection locked="0"/>
    </xf>
    <xf numFmtId="174" fontId="3" fillId="0" borderId="0" xfId="0" applyNumberFormat="1" applyFont="1" applyFill="1" applyBorder="1" applyAlignment="1" applyProtection="1">
      <alignment horizontal="left"/>
      <protection locked="0"/>
    </xf>
    <xf numFmtId="0" fontId="3" fillId="0" borderId="0" xfId="0" applyNumberFormat="1" applyFont="1" applyFill="1" applyBorder="1" applyAlignment="1" applyProtection="1">
      <protection locked="0"/>
    </xf>
    <xf numFmtId="0" fontId="3" fillId="0" borderId="0" xfId="0" applyNumberFormat="1" applyFont="1" applyFill="1" applyBorder="1" applyAlignment="1" applyProtection="1">
      <alignment horizontal="left"/>
      <protection locked="0"/>
    </xf>
    <xf numFmtId="0" fontId="3" fillId="0" borderId="0" xfId="0" applyFont="1" applyFill="1"/>
    <xf numFmtId="174" fontId="3" fillId="0" borderId="0" xfId="0" applyNumberFormat="1" applyFont="1" applyFill="1" applyBorder="1" applyAlignment="1" applyProtection="1">
      <protection locked="0"/>
    </xf>
    <xf numFmtId="0" fontId="9" fillId="0" borderId="0" xfId="0" applyFont="1" applyFill="1"/>
    <xf numFmtId="174" fontId="8" fillId="25" borderId="0" xfId="0" applyNumberFormat="1" applyFont="1" applyFill="1" applyBorder="1" applyAlignment="1" applyProtection="1">
      <alignment horizontal="left"/>
      <protection locked="0"/>
    </xf>
    <xf numFmtId="3" fontId="3" fillId="0" borderId="0" xfId="0" applyNumberFormat="1" applyFont="1" applyFill="1"/>
    <xf numFmtId="0" fontId="57" fillId="0" borderId="0" xfId="0" applyFont="1" applyAlignment="1">
      <alignment horizontal="center"/>
    </xf>
    <xf numFmtId="0" fontId="57" fillId="0" borderId="0" xfId="0" applyFont="1"/>
    <xf numFmtId="0" fontId="57" fillId="0" borderId="0" xfId="0" applyFont="1" applyBorder="1" applyAlignment="1">
      <alignment horizontal="center"/>
    </xf>
    <xf numFmtId="0" fontId="1" fillId="0" borderId="0" xfId="0" applyFont="1"/>
    <xf numFmtId="0" fontId="15" fillId="0" borderId="0" xfId="0" applyFont="1" applyFill="1" applyBorder="1" applyAlignment="1">
      <alignment horizontal="left" vertical="top" wrapText="1"/>
    </xf>
    <xf numFmtId="0" fontId="13" fillId="0" borderId="0" xfId="0" applyFont="1" applyFill="1" applyAlignment="1">
      <alignment horizontal="left" vertical="center"/>
    </xf>
    <xf numFmtId="0" fontId="12" fillId="0" borderId="0" xfId="0" applyFont="1" applyFill="1" applyAlignment="1">
      <alignment horizontal="left" vertical="center"/>
    </xf>
    <xf numFmtId="0" fontId="13" fillId="0" borderId="0" xfId="0" applyFont="1" applyFill="1" applyAlignment="1">
      <alignment horizontal="left" vertical="center" wrapText="1"/>
    </xf>
    <xf numFmtId="0" fontId="3" fillId="0" borderId="0" xfId="0" applyFont="1" applyFill="1" applyBorder="1" applyAlignment="1">
      <alignment horizontal="right"/>
    </xf>
    <xf numFmtId="0" fontId="14" fillId="0" borderId="0" xfId="0" applyFont="1" applyFill="1" applyAlignment="1">
      <alignment horizontal="left" vertical="top"/>
    </xf>
    <xf numFmtId="0" fontId="3" fillId="0" borderId="0" xfId="0" applyFont="1" applyFill="1" applyAlignment="1">
      <alignment wrapText="1"/>
    </xf>
    <xf numFmtId="0" fontId="9" fillId="0" borderId="0" xfId="0" applyFont="1" applyFill="1" applyAlignment="1">
      <alignment horizontal="center"/>
    </xf>
    <xf numFmtId="0" fontId="0" fillId="0" borderId="0" xfId="0" applyFill="1" applyBorder="1"/>
    <xf numFmtId="0" fontId="0" fillId="0" borderId="0" xfId="0" applyFill="1" applyAlignment="1">
      <alignment horizontal="center"/>
    </xf>
    <xf numFmtId="3" fontId="8" fillId="25" borderId="25" xfId="0" applyNumberFormat="1" applyFont="1" applyFill="1" applyBorder="1" applyAlignment="1">
      <alignment horizontal="right" wrapText="1"/>
    </xf>
    <xf numFmtId="0" fontId="8" fillId="25" borderId="25" xfId="0" applyFont="1" applyFill="1" applyBorder="1" applyAlignment="1">
      <alignment horizontal="right" wrapText="1"/>
    </xf>
    <xf numFmtId="3" fontId="3" fillId="0" borderId="25" xfId="0" applyNumberFormat="1" applyFont="1" applyFill="1" applyBorder="1" applyAlignment="1" applyProtection="1">
      <alignment horizontal="right"/>
      <protection locked="0"/>
    </xf>
    <xf numFmtId="0" fontId="3" fillId="0" borderId="25" xfId="0" applyFont="1" applyBorder="1"/>
    <xf numFmtId="3" fontId="3" fillId="0" borderId="25" xfId="0" applyNumberFormat="1" applyFont="1" applyFill="1" applyBorder="1" applyAlignment="1">
      <alignment horizontal="right"/>
    </xf>
    <xf numFmtId="0" fontId="5" fillId="0" borderId="25" xfId="0" applyFont="1" applyFill="1" applyBorder="1"/>
    <xf numFmtId="3" fontId="5" fillId="0" borderId="25" xfId="0" applyNumberFormat="1" applyFont="1" applyFill="1" applyBorder="1" applyAlignment="1" applyProtection="1">
      <alignment horizontal="right"/>
      <protection locked="0"/>
    </xf>
    <xf numFmtId="3" fontId="5" fillId="0" borderId="26" xfId="0" applyNumberFormat="1" applyFont="1" applyFill="1" applyBorder="1" applyAlignment="1" applyProtection="1">
      <alignment horizontal="right"/>
      <protection locked="0"/>
    </xf>
    <xf numFmtId="3" fontId="5" fillId="0" borderId="27" xfId="0" applyNumberFormat="1" applyFont="1" applyFill="1" applyBorder="1" applyAlignment="1" applyProtection="1">
      <alignment horizontal="right"/>
      <protection locked="0"/>
    </xf>
    <xf numFmtId="174" fontId="8" fillId="25" borderId="28" xfId="0" applyNumberFormat="1" applyFont="1" applyFill="1" applyBorder="1" applyAlignment="1" applyProtection="1">
      <alignment horizontal="center" vertical="center" wrapText="1"/>
      <protection locked="0"/>
    </xf>
    <xf numFmtId="3" fontId="0" fillId="0" borderId="0" xfId="0" applyNumberFormat="1" applyAlignment="1">
      <alignment horizontal="center"/>
    </xf>
    <xf numFmtId="3" fontId="0" fillId="0" borderId="0" xfId="0" applyNumberFormat="1" applyBorder="1"/>
    <xf numFmtId="211" fontId="14" fillId="0" borderId="0" xfId="64" applyNumberFormat="1" applyFont="1" applyFill="1" applyBorder="1" applyAlignment="1" applyProtection="1">
      <alignment horizontal="left" vertical="center"/>
      <protection locked="0"/>
    </xf>
    <xf numFmtId="208" fontId="14" fillId="0" borderId="0" xfId="64" applyNumberFormat="1" applyFont="1" applyFill="1" applyBorder="1" applyAlignment="1" applyProtection="1">
      <alignment horizontal="center" vertical="center"/>
      <protection locked="0"/>
    </xf>
    <xf numFmtId="209" fontId="14" fillId="0" borderId="0" xfId="64" applyNumberFormat="1" applyFont="1" applyFill="1" applyBorder="1" applyAlignment="1" applyProtection="1">
      <alignment horizontal="center" vertical="center"/>
      <protection locked="0"/>
    </xf>
    <xf numFmtId="0" fontId="3" fillId="0" borderId="29" xfId="0" applyNumberFormat="1" applyFont="1" applyFill="1" applyBorder="1" applyAlignment="1" applyProtection="1">
      <protection locked="0"/>
    </xf>
    <xf numFmtId="0" fontId="3" fillId="0" borderId="30" xfId="0" applyNumberFormat="1" applyFont="1" applyFill="1" applyBorder="1" applyAlignment="1" applyProtection="1">
      <protection locked="0"/>
    </xf>
    <xf numFmtId="0" fontId="3" fillId="0" borderId="31" xfId="0" applyNumberFormat="1" applyFont="1" applyFill="1" applyBorder="1" applyAlignment="1" applyProtection="1">
      <protection locked="0"/>
    </xf>
    <xf numFmtId="0" fontId="3" fillId="0" borderId="32" xfId="0" applyNumberFormat="1" applyFont="1" applyFill="1" applyBorder="1" applyAlignment="1" applyProtection="1">
      <protection locked="0"/>
    </xf>
    <xf numFmtId="3" fontId="3" fillId="0" borderId="27" xfId="0" applyNumberFormat="1" applyFont="1" applyFill="1" applyBorder="1" applyAlignment="1" applyProtection="1">
      <alignment horizontal="right"/>
      <protection locked="0"/>
    </xf>
    <xf numFmtId="3" fontId="3" fillId="0" borderId="32" xfId="0" applyNumberFormat="1" applyFont="1" applyFill="1" applyBorder="1" applyAlignment="1" applyProtection="1">
      <alignment horizontal="right"/>
      <protection locked="0"/>
    </xf>
    <xf numFmtId="0" fontId="3" fillId="0" borderId="0" xfId="0" applyFont="1" applyAlignment="1">
      <alignment horizontal="right"/>
    </xf>
    <xf numFmtId="174" fontId="8" fillId="25" borderId="33" xfId="0" applyNumberFormat="1" applyFont="1" applyFill="1" applyBorder="1" applyAlignment="1" applyProtection="1">
      <alignment horizontal="center" vertical="center" wrapText="1"/>
      <protection locked="0"/>
    </xf>
    <xf numFmtId="177" fontId="3" fillId="0" borderId="25" xfId="0" applyNumberFormat="1" applyFont="1" applyFill="1" applyBorder="1" applyAlignment="1" applyProtection="1">
      <alignment horizontal="right"/>
      <protection locked="0"/>
    </xf>
    <xf numFmtId="177" fontId="3" fillId="0" borderId="34" xfId="0" applyNumberFormat="1" applyFont="1" applyFill="1" applyBorder="1" applyAlignment="1" applyProtection="1">
      <alignment horizontal="right"/>
      <protection locked="0"/>
    </xf>
    <xf numFmtId="209" fontId="3" fillId="0" borderId="25" xfId="0" applyNumberFormat="1" applyFont="1" applyFill="1" applyBorder="1" applyAlignment="1" applyProtection="1">
      <alignment horizontal="right"/>
      <protection locked="0"/>
    </xf>
    <xf numFmtId="209" fontId="3" fillId="0" borderId="34" xfId="0" applyNumberFormat="1" applyFont="1" applyFill="1" applyBorder="1" applyAlignment="1" applyProtection="1">
      <alignment horizontal="right"/>
      <protection locked="0"/>
    </xf>
    <xf numFmtId="3" fontId="3" fillId="0" borderId="35" xfId="0" applyNumberFormat="1" applyFont="1" applyFill="1" applyBorder="1" applyAlignment="1" applyProtection="1">
      <alignment horizontal="right"/>
      <protection locked="0"/>
    </xf>
    <xf numFmtId="177" fontId="3" fillId="0" borderId="35" xfId="0" applyNumberFormat="1" applyFont="1" applyFill="1" applyBorder="1" applyAlignment="1" applyProtection="1">
      <alignment horizontal="right"/>
      <protection locked="0"/>
    </xf>
    <xf numFmtId="209" fontId="3" fillId="0" borderId="35" xfId="0" applyNumberFormat="1" applyFont="1" applyFill="1" applyBorder="1" applyAlignment="1" applyProtection="1">
      <alignment horizontal="right"/>
      <protection locked="0"/>
    </xf>
    <xf numFmtId="209" fontId="3" fillId="0" borderId="36" xfId="0" applyNumberFormat="1" applyFont="1" applyFill="1" applyBorder="1" applyAlignment="1" applyProtection="1">
      <alignment horizontal="right"/>
      <protection locked="0"/>
    </xf>
    <xf numFmtId="208" fontId="8" fillId="25" borderId="17" xfId="64" applyNumberFormat="1" applyFont="1" applyFill="1" applyBorder="1" applyAlignment="1" applyProtection="1">
      <alignment horizontal="right" vertical="center"/>
      <protection locked="0"/>
    </xf>
    <xf numFmtId="177" fontId="8" fillId="25" borderId="17" xfId="64" applyNumberFormat="1" applyFont="1" applyFill="1" applyBorder="1" applyAlignment="1" applyProtection="1">
      <alignment horizontal="right" vertical="center"/>
      <protection locked="0"/>
    </xf>
    <xf numFmtId="209" fontId="8" fillId="25" borderId="17" xfId="64" applyNumberFormat="1" applyFont="1" applyFill="1" applyBorder="1" applyAlignment="1" applyProtection="1">
      <alignment horizontal="right" vertical="center"/>
      <protection locked="0"/>
    </xf>
    <xf numFmtId="209" fontId="8" fillId="25" borderId="20" xfId="64" applyNumberFormat="1" applyFont="1" applyFill="1" applyBorder="1" applyAlignment="1" applyProtection="1">
      <alignment horizontal="right" vertical="center"/>
      <protection locked="0"/>
    </xf>
    <xf numFmtId="208" fontId="8" fillId="25" borderId="19" xfId="64" applyNumberFormat="1" applyFont="1" applyFill="1" applyBorder="1" applyAlignment="1" applyProtection="1">
      <alignment horizontal="right" vertical="center"/>
      <protection locked="0"/>
    </xf>
    <xf numFmtId="177" fontId="8" fillId="25" borderId="19" xfId="64" applyNumberFormat="1" applyFont="1" applyFill="1" applyBorder="1" applyAlignment="1" applyProtection="1">
      <alignment horizontal="right" vertical="center"/>
      <protection locked="0"/>
    </xf>
    <xf numFmtId="209" fontId="8" fillId="25" borderId="19" xfId="64" applyNumberFormat="1" applyFont="1" applyFill="1" applyBorder="1" applyAlignment="1" applyProtection="1">
      <alignment horizontal="right" vertical="center"/>
      <protection locked="0"/>
    </xf>
    <xf numFmtId="209" fontId="8" fillId="25" borderId="21" xfId="64" applyNumberFormat="1" applyFont="1" applyFill="1" applyBorder="1" applyAlignment="1" applyProtection="1">
      <alignment horizontal="right" vertical="center"/>
      <protection locked="0"/>
    </xf>
    <xf numFmtId="49" fontId="19" fillId="0" borderId="0" xfId="63" applyNumberFormat="1" applyFont="1"/>
    <xf numFmtId="49" fontId="9" fillId="0" borderId="0" xfId="63" applyNumberFormat="1"/>
    <xf numFmtId="49" fontId="9" fillId="0" borderId="0" xfId="63" applyNumberFormat="1" applyFont="1" applyAlignment="1">
      <alignment horizontal="center" wrapText="1"/>
    </xf>
    <xf numFmtId="49" fontId="9" fillId="0" borderId="0" xfId="63" applyNumberFormat="1" applyAlignment="1">
      <alignment wrapText="1"/>
    </xf>
    <xf numFmtId="49" fontId="56" fillId="0" borderId="0" xfId="52" applyNumberFormat="1"/>
    <xf numFmtId="49" fontId="7" fillId="0" borderId="0" xfId="63" applyNumberFormat="1" applyFont="1" applyAlignment="1">
      <alignment horizontal="justify" vertical="center"/>
    </xf>
    <xf numFmtId="49" fontId="9" fillId="0" borderId="0" xfId="63" applyNumberFormat="1" applyFont="1"/>
    <xf numFmtId="49" fontId="58" fillId="26" borderId="0" xfId="63" applyNumberFormat="1" applyFont="1" applyFill="1" applyAlignment="1"/>
    <xf numFmtId="49" fontId="59" fillId="0" borderId="0" xfId="63" applyNumberFormat="1" applyFont="1" applyAlignment="1">
      <alignment horizontal="justify" vertical="center"/>
    </xf>
    <xf numFmtId="49" fontId="60" fillId="26" borderId="0" xfId="63" applyNumberFormat="1" applyFont="1" applyFill="1" applyAlignment="1">
      <alignment horizontal="justify" vertical="center"/>
    </xf>
    <xf numFmtId="49" fontId="61" fillId="0" borderId="0" xfId="63" applyNumberFormat="1" applyFont="1" applyAlignment="1">
      <alignment horizontal="justify" vertical="center"/>
    </xf>
    <xf numFmtId="49" fontId="62" fillId="0" borderId="0" xfId="63" applyNumberFormat="1" applyFont="1" applyAlignment="1">
      <alignment horizontal="justify" vertical="center"/>
    </xf>
    <xf numFmtId="49" fontId="3" fillId="0" borderId="0" xfId="63" applyNumberFormat="1" applyFont="1" applyAlignment="1">
      <alignment wrapText="1"/>
    </xf>
    <xf numFmtId="49" fontId="3" fillId="0" borderId="0" xfId="63" applyNumberFormat="1" applyFont="1"/>
    <xf numFmtId="49" fontId="3" fillId="0" borderId="0" xfId="63" applyNumberFormat="1" applyFont="1" applyAlignment="1">
      <alignment horizontal="center" wrapText="1"/>
    </xf>
    <xf numFmtId="49" fontId="3" fillId="0" borderId="0" xfId="63" applyNumberFormat="1" applyFont="1" applyAlignment="1">
      <alignment horizontal="center"/>
    </xf>
    <xf numFmtId="49" fontId="63" fillId="0" borderId="0" xfId="52" applyNumberFormat="1" applyFont="1" applyAlignment="1">
      <alignment horizontal="center"/>
    </xf>
    <xf numFmtId="174" fontId="52" fillId="0" borderId="0" xfId="0" applyNumberFormat="1" applyFont="1" applyFill="1" applyBorder="1" applyAlignment="1" applyProtection="1">
      <protection locked="0"/>
    </xf>
    <xf numFmtId="49" fontId="53" fillId="0" borderId="0" xfId="63" applyNumberFormat="1" applyFont="1"/>
    <xf numFmtId="49" fontId="52" fillId="0" borderId="0" xfId="0" applyNumberFormat="1" applyFont="1" applyFill="1" applyBorder="1" applyAlignment="1" applyProtection="1">
      <protection locked="0"/>
    </xf>
    <xf numFmtId="49" fontId="52" fillId="0" borderId="0" xfId="0" applyNumberFormat="1" applyFont="1" applyFill="1" applyBorder="1" applyAlignment="1" applyProtection="1">
      <alignment wrapText="1"/>
      <protection locked="0"/>
    </xf>
    <xf numFmtId="49" fontId="60" fillId="26" borderId="0" xfId="63" applyNumberFormat="1" applyFont="1" applyFill="1" applyAlignment="1"/>
    <xf numFmtId="0" fontId="5" fillId="0" borderId="0" xfId="0" applyFont="1" applyFill="1" applyBorder="1" applyAlignment="1">
      <alignment wrapText="1"/>
    </xf>
    <xf numFmtId="211" fontId="8" fillId="25" borderId="22" xfId="64" applyNumberFormat="1" applyFont="1" applyFill="1" applyBorder="1" applyAlignment="1" applyProtection="1">
      <alignment horizontal="left" vertical="center"/>
      <protection locked="0"/>
    </xf>
    <xf numFmtId="211" fontId="8" fillId="25" borderId="23" xfId="64" applyNumberFormat="1" applyFont="1" applyFill="1" applyBorder="1" applyAlignment="1" applyProtection="1">
      <alignment horizontal="left" vertical="center"/>
      <protection locked="0"/>
    </xf>
    <xf numFmtId="211" fontId="8" fillId="25" borderId="18" xfId="64" applyNumberFormat="1" applyFont="1" applyFill="1" applyBorder="1" applyAlignment="1" applyProtection="1">
      <alignment horizontal="left" vertical="center"/>
      <protection locked="0"/>
    </xf>
    <xf numFmtId="211" fontId="8" fillId="25" borderId="24" xfId="64" applyNumberFormat="1" applyFont="1" applyFill="1" applyBorder="1" applyAlignment="1" applyProtection="1">
      <alignment horizontal="left" vertical="center"/>
      <protection locked="0"/>
    </xf>
    <xf numFmtId="0" fontId="1" fillId="0" borderId="0" xfId="0" applyFont="1" applyBorder="1"/>
    <xf numFmtId="0" fontId="1" fillId="0" borderId="0" xfId="0" applyFont="1" applyFill="1"/>
    <xf numFmtId="0" fontId="1" fillId="0" borderId="0" xfId="0" applyFont="1" applyAlignment="1">
      <alignment horizontal="center"/>
    </xf>
    <xf numFmtId="3" fontId="1" fillId="0" borderId="0" xfId="0" applyNumberFormat="1" applyFont="1"/>
    <xf numFmtId="3" fontId="3" fillId="0" borderId="25" xfId="0" applyNumberFormat="1" applyFont="1" applyFill="1" applyBorder="1"/>
    <xf numFmtId="3" fontId="3" fillId="0" borderId="25" xfId="0" applyNumberFormat="1" applyFont="1" applyFill="1" applyBorder="1" applyAlignment="1" applyProtection="1">
      <protection locked="0"/>
    </xf>
    <xf numFmtId="0" fontId="3" fillId="0" borderId="25" xfId="0" applyFont="1" applyFill="1" applyBorder="1"/>
    <xf numFmtId="176" fontId="1" fillId="0" borderId="0" xfId="68" applyNumberFormat="1" applyFont="1"/>
    <xf numFmtId="176" fontId="1" fillId="0" borderId="0" xfId="68" applyNumberFormat="1" applyFont="1" applyFill="1"/>
    <xf numFmtId="0" fontId="1" fillId="0" borderId="0" xfId="68" applyNumberFormat="1" applyFont="1"/>
    <xf numFmtId="0" fontId="1" fillId="0" borderId="0" xfId="68" applyNumberFormat="1" applyFont="1" applyFill="1"/>
    <xf numFmtId="0" fontId="3" fillId="0" borderId="0" xfId="0" applyFont="1" applyFill="1" applyBorder="1" applyAlignment="1">
      <alignment horizontal="left" vertical="center" wrapText="1"/>
    </xf>
    <xf numFmtId="0" fontId="3" fillId="0" borderId="0" xfId="0" applyFont="1" applyFill="1" applyBorder="1" applyAlignment="1">
      <alignment vertical="center" wrapText="1"/>
    </xf>
    <xf numFmtId="0" fontId="3" fillId="0" borderId="37" xfId="0" applyNumberFormat="1" applyFont="1" applyFill="1" applyBorder="1" applyAlignment="1" applyProtection="1">
      <protection locked="0"/>
    </xf>
    <xf numFmtId="3" fontId="3" fillId="0" borderId="38" xfId="0" applyNumberFormat="1" applyFont="1" applyFill="1" applyBorder="1" applyAlignment="1" applyProtection="1">
      <alignment horizontal="right"/>
      <protection locked="0"/>
    </xf>
    <xf numFmtId="177" fontId="3" fillId="0" borderId="38" xfId="0" applyNumberFormat="1" applyFont="1" applyFill="1" applyBorder="1" applyAlignment="1" applyProtection="1">
      <alignment horizontal="right"/>
      <protection locked="0"/>
    </xf>
    <xf numFmtId="209" fontId="3" fillId="0" borderId="38" xfId="0" applyNumberFormat="1" applyFont="1" applyFill="1" applyBorder="1" applyAlignment="1" applyProtection="1">
      <alignment horizontal="right"/>
      <protection locked="0"/>
    </xf>
    <xf numFmtId="209" fontId="3" fillId="0" borderId="39" xfId="0" applyNumberFormat="1" applyFont="1" applyFill="1" applyBorder="1" applyAlignment="1" applyProtection="1">
      <alignment horizontal="right"/>
      <protection locked="0"/>
    </xf>
    <xf numFmtId="208" fontId="0" fillId="0" borderId="0" xfId="0" applyNumberFormat="1"/>
    <xf numFmtId="49" fontId="12" fillId="0" borderId="0" xfId="63" applyNumberFormat="1" applyFont="1" applyAlignment="1">
      <alignment horizontal="justify" vertical="center"/>
    </xf>
    <xf numFmtId="209" fontId="3" fillId="0" borderId="40" xfId="0" applyNumberFormat="1" applyFont="1" applyFill="1" applyBorder="1" applyAlignment="1" applyProtection="1">
      <alignment horizontal="right"/>
      <protection locked="0"/>
    </xf>
    <xf numFmtId="177" fontId="0" fillId="0" borderId="0" xfId="0" applyNumberFormat="1"/>
    <xf numFmtId="0" fontId="3" fillId="0" borderId="0" xfId="0" applyFont="1" applyFill="1" applyBorder="1" applyAlignment="1">
      <alignment wrapText="1"/>
    </xf>
    <xf numFmtId="0" fontId="3" fillId="0" borderId="0" xfId="0" applyFont="1" applyFill="1" applyBorder="1" applyAlignment="1">
      <alignment horizontal="left" vertical="center" wrapText="1"/>
    </xf>
    <xf numFmtId="174" fontId="8" fillId="25" borderId="34" xfId="0" applyNumberFormat="1" applyFont="1" applyFill="1" applyBorder="1" applyAlignment="1" applyProtection="1">
      <alignment horizontal="center" vertical="center" wrapText="1"/>
      <protection locked="0"/>
    </xf>
    <xf numFmtId="174" fontId="8" fillId="25" borderId="0" xfId="0" applyNumberFormat="1" applyFont="1" applyFill="1" applyBorder="1" applyAlignment="1" applyProtection="1">
      <alignment horizontal="left" vertical="top"/>
      <protection locked="0"/>
    </xf>
    <xf numFmtId="174" fontId="8" fillId="25" borderId="30" xfId="0" applyNumberFormat="1" applyFont="1" applyFill="1" applyBorder="1" applyAlignment="1" applyProtection="1">
      <alignment horizontal="left" vertical="top"/>
      <protection locked="0"/>
    </xf>
    <xf numFmtId="0" fontId="17" fillId="0" borderId="0" xfId="0" applyFont="1" applyFill="1" applyBorder="1" applyAlignment="1">
      <alignment horizontal="left" wrapText="1"/>
    </xf>
    <xf numFmtId="0" fontId="13" fillId="0" borderId="0" xfId="0" applyFont="1" applyFill="1" applyAlignment="1">
      <alignment horizontal="left" vertical="center" wrapText="1"/>
    </xf>
    <xf numFmtId="0" fontId="5" fillId="0" borderId="0" xfId="0" applyFont="1" applyFill="1" applyBorder="1" applyAlignment="1">
      <alignment horizontal="left" vertical="center" wrapText="1"/>
    </xf>
    <xf numFmtId="174" fontId="8" fillId="25" borderId="25" xfId="0" applyNumberFormat="1" applyFont="1" applyFill="1" applyBorder="1" applyAlignment="1" applyProtection="1">
      <alignment horizontal="center" vertical="center" wrapText="1"/>
      <protection locked="0"/>
    </xf>
    <xf numFmtId="174" fontId="8" fillId="25" borderId="34" xfId="0" applyNumberFormat="1" applyFont="1" applyFill="1" applyBorder="1" applyAlignment="1" applyProtection="1">
      <alignment horizontal="center" vertical="center"/>
      <protection locked="0"/>
    </xf>
    <xf numFmtId="174" fontId="8" fillId="25" borderId="0" xfId="0" applyNumberFormat="1" applyFont="1" applyFill="1" applyBorder="1" applyAlignment="1" applyProtection="1">
      <alignment horizontal="center" vertical="center"/>
      <protection locked="0"/>
    </xf>
    <xf numFmtId="0" fontId="64" fillId="0" borderId="30" xfId="0" applyFont="1" applyBorder="1" applyAlignment="1">
      <alignment horizontal="center" vertical="center"/>
    </xf>
    <xf numFmtId="0" fontId="64" fillId="0" borderId="29" xfId="0" applyFont="1" applyBorder="1" applyAlignment="1">
      <alignment horizontal="center" vertical="center"/>
    </xf>
    <xf numFmtId="0" fontId="64" fillId="0" borderId="41" xfId="0" applyFont="1" applyBorder="1" applyAlignment="1">
      <alignment horizontal="center" vertical="center"/>
    </xf>
    <xf numFmtId="0" fontId="64" fillId="0" borderId="29" xfId="0" applyFont="1" applyBorder="1" applyAlignment="1">
      <alignment horizontal="center" vertical="center" wrapText="1"/>
    </xf>
    <xf numFmtId="0" fontId="64" fillId="0" borderId="30" xfId="0" applyFont="1" applyBorder="1" applyAlignment="1">
      <alignment horizontal="center" vertical="center" wrapText="1"/>
    </xf>
    <xf numFmtId="0" fontId="64" fillId="0" borderId="37" xfId="0" applyFont="1" applyBorder="1" applyAlignment="1">
      <alignment horizontal="center" vertical="center" wrapText="1"/>
    </xf>
    <xf numFmtId="0" fontId="64" fillId="0" borderId="0" xfId="0" applyFont="1" applyBorder="1" applyAlignment="1">
      <alignment horizontal="center" vertical="center" wrapText="1"/>
    </xf>
  </cellXfs>
  <cellStyles count="81">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en hypertexte 4" xfId="52"/>
    <cellStyle name="Linked Cell" xfId="53"/>
    <cellStyle name="Migliaia (0)_conti99" xfId="54"/>
    <cellStyle name="Neutral" xfId="55"/>
    <cellStyle name="Normaali_Y8_Fin02" xfId="56"/>
    <cellStyle name="Normal" xfId="0" builtinId="0"/>
    <cellStyle name="Normal 2" xfId="57"/>
    <cellStyle name="Normal 2 2" xfId="58"/>
    <cellStyle name="Normal 2 3" xfId="59"/>
    <cellStyle name="Normal 2_TC_A1" xfId="60"/>
    <cellStyle name="Normal 3" xfId="61"/>
    <cellStyle name="Normal 3 2" xfId="62"/>
    <cellStyle name="Normal 4" xfId="63"/>
    <cellStyle name="Normal_Feuil1" xfId="64"/>
    <cellStyle name="Output" xfId="65"/>
    <cellStyle name="Percent 2" xfId="66"/>
    <cellStyle name="Percent_1 SubOverv.USd" xfId="67"/>
    <cellStyle name="Pourcentage" xfId="68" builtinId="5"/>
    <cellStyle name="Prozent_SubCatperStud" xfId="69"/>
    <cellStyle name="row" xfId="70"/>
    <cellStyle name="RowCodes" xfId="71"/>
    <cellStyle name="Row-Col Headings" xfId="72"/>
    <cellStyle name="RowTitles_CENTRAL_GOVT" xfId="73"/>
    <cellStyle name="RowTitles-Col2" xfId="74"/>
    <cellStyle name="RowTitles-Detail" xfId="75"/>
    <cellStyle name="Standard_Info" xfId="76"/>
    <cellStyle name="temp" xfId="77"/>
    <cellStyle name="Title" xfId="78"/>
    <cellStyle name="title1" xfId="79"/>
    <cellStyle name="Warning Text" xfId="8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5803763063155482E-2"/>
          <c:y val="5.4945239208311E-2"/>
          <c:w val="0.63862012677685331"/>
          <c:h val="0.81868406420383399"/>
        </c:manualLayout>
      </c:layout>
      <c:lineChart>
        <c:grouping val="standard"/>
        <c:varyColors val="0"/>
        <c:ser>
          <c:idx val="0"/>
          <c:order val="0"/>
          <c:tx>
            <c:strRef>
              <c:f>'2.18 Graphique 1'!$A$7</c:f>
              <c:strCache>
                <c:ptCount val="1"/>
                <c:pt idx="0">
                  <c:v>Écoles paramédicales et sociales</c:v>
                </c:pt>
              </c:strCache>
            </c:strRef>
          </c:tx>
          <c:spPr>
            <a:ln>
              <a:solidFill>
                <a:srgbClr val="0C62E8"/>
              </a:solidFill>
            </a:ln>
          </c:spPr>
          <c:marker>
            <c:spPr>
              <a:solidFill>
                <a:srgbClr val="0C62E8"/>
              </a:solidFill>
              <a:ln>
                <a:solidFill>
                  <a:srgbClr val="0C62E8"/>
                </a:solidFill>
              </a:ln>
            </c:spPr>
          </c:marker>
          <c:cat>
            <c:numRef>
              <c:f>'2.18 Graphique 1'!$B$5:$L$5</c:f>
              <c:numCache>
                <c:formatCode>General</c:formatCode>
                <c:ptCount val="11"/>
                <c:pt idx="0">
                  <c:v>2005</c:v>
                </c:pt>
                <c:pt idx="1">
                  <c:v>2010</c:v>
                </c:pt>
                <c:pt idx="2">
                  <c:v>2011</c:v>
                </c:pt>
                <c:pt idx="3">
                  <c:v>2012</c:v>
                </c:pt>
                <c:pt idx="4">
                  <c:v>2013</c:v>
                </c:pt>
                <c:pt idx="5">
                  <c:v>2014</c:v>
                </c:pt>
                <c:pt idx="6">
                  <c:v>2015</c:v>
                </c:pt>
                <c:pt idx="7">
                  <c:v>2016</c:v>
                </c:pt>
                <c:pt idx="8">
                  <c:v>2017</c:v>
                </c:pt>
                <c:pt idx="9">
                  <c:v>2018</c:v>
                </c:pt>
                <c:pt idx="10">
                  <c:v>2019</c:v>
                </c:pt>
              </c:numCache>
            </c:numRef>
          </c:cat>
          <c:val>
            <c:numRef>
              <c:f>'2.18 Graphique 1'!$B$7:$L$7</c:f>
              <c:numCache>
                <c:formatCode>#,##0</c:formatCode>
                <c:ptCount val="11"/>
                <c:pt idx="0">
                  <c:v>579</c:v>
                </c:pt>
                <c:pt idx="1">
                  <c:v>623</c:v>
                </c:pt>
                <c:pt idx="2">
                  <c:v>627</c:v>
                </c:pt>
                <c:pt idx="3">
                  <c:v>632</c:v>
                </c:pt>
                <c:pt idx="4">
                  <c:v>637</c:v>
                </c:pt>
                <c:pt idx="5">
                  <c:v>644</c:v>
                </c:pt>
                <c:pt idx="6">
                  <c:v>639</c:v>
                </c:pt>
                <c:pt idx="7">
                  <c:v>602</c:v>
                </c:pt>
                <c:pt idx="8">
                  <c:v>592</c:v>
                </c:pt>
                <c:pt idx="9">
                  <c:v>552</c:v>
                </c:pt>
                <c:pt idx="10">
                  <c:v>552</c:v>
                </c:pt>
              </c:numCache>
            </c:numRef>
          </c:val>
          <c:smooth val="0"/>
        </c:ser>
        <c:ser>
          <c:idx val="1"/>
          <c:order val="1"/>
          <c:tx>
            <c:strRef>
              <c:f>'2.18 Graphique 1'!$A$8</c:f>
              <c:strCache>
                <c:ptCount val="1"/>
                <c:pt idx="0">
                  <c:v>CPGE </c:v>
                </c:pt>
              </c:strCache>
            </c:strRef>
          </c:tx>
          <c:spPr>
            <a:ln>
              <a:solidFill>
                <a:srgbClr val="0000FF"/>
              </a:solidFill>
            </a:ln>
          </c:spPr>
          <c:marker>
            <c:spPr>
              <a:solidFill>
                <a:srgbClr val="0000FF"/>
              </a:solidFill>
              <a:ln>
                <a:solidFill>
                  <a:srgbClr val="0000FF"/>
                </a:solidFill>
              </a:ln>
            </c:spPr>
          </c:marker>
          <c:cat>
            <c:numRef>
              <c:f>'2.18 Graphique 1'!$B$5:$L$5</c:f>
              <c:numCache>
                <c:formatCode>General</c:formatCode>
                <c:ptCount val="11"/>
                <c:pt idx="0">
                  <c:v>2005</c:v>
                </c:pt>
                <c:pt idx="1">
                  <c:v>2010</c:v>
                </c:pt>
                <c:pt idx="2">
                  <c:v>2011</c:v>
                </c:pt>
                <c:pt idx="3">
                  <c:v>2012</c:v>
                </c:pt>
                <c:pt idx="4">
                  <c:v>2013</c:v>
                </c:pt>
                <c:pt idx="5">
                  <c:v>2014</c:v>
                </c:pt>
                <c:pt idx="6">
                  <c:v>2015</c:v>
                </c:pt>
                <c:pt idx="7">
                  <c:v>2016</c:v>
                </c:pt>
                <c:pt idx="8">
                  <c:v>2017</c:v>
                </c:pt>
                <c:pt idx="9">
                  <c:v>2018</c:v>
                </c:pt>
                <c:pt idx="10">
                  <c:v>2019</c:v>
                </c:pt>
              </c:numCache>
            </c:numRef>
          </c:cat>
          <c:val>
            <c:numRef>
              <c:f>'2.18 Graphique 1'!$B$8:$L$8</c:f>
              <c:numCache>
                <c:formatCode>#,##0</c:formatCode>
                <c:ptCount val="11"/>
                <c:pt idx="0">
                  <c:v>407</c:v>
                </c:pt>
                <c:pt idx="1">
                  <c:v>442</c:v>
                </c:pt>
                <c:pt idx="2">
                  <c:v>449</c:v>
                </c:pt>
                <c:pt idx="3">
                  <c:v>451</c:v>
                </c:pt>
                <c:pt idx="4">
                  <c:v>451</c:v>
                </c:pt>
                <c:pt idx="5">
                  <c:v>451</c:v>
                </c:pt>
                <c:pt idx="6">
                  <c:v>445</c:v>
                </c:pt>
                <c:pt idx="7">
                  <c:v>449</c:v>
                </c:pt>
                <c:pt idx="8">
                  <c:v>450</c:v>
                </c:pt>
                <c:pt idx="9">
                  <c:v>453</c:v>
                </c:pt>
                <c:pt idx="10">
                  <c:v>458</c:v>
                </c:pt>
              </c:numCache>
            </c:numRef>
          </c:val>
          <c:smooth val="0"/>
        </c:ser>
        <c:ser>
          <c:idx val="3"/>
          <c:order val="2"/>
          <c:tx>
            <c:strRef>
              <c:f>'2.18 Graphique 1'!$A$11</c:f>
              <c:strCache>
                <c:ptCount val="1"/>
                <c:pt idx="0">
                  <c:v>Écoles de commerce, gestion et comptabilité</c:v>
                </c:pt>
              </c:strCache>
            </c:strRef>
          </c:tx>
          <c:spPr>
            <a:ln>
              <a:solidFill>
                <a:srgbClr val="D10DFF"/>
              </a:solidFill>
            </a:ln>
          </c:spPr>
          <c:marker>
            <c:spPr>
              <a:solidFill>
                <a:srgbClr val="D10DFF"/>
              </a:solidFill>
              <a:ln>
                <a:solidFill>
                  <a:srgbClr val="D10DFF"/>
                </a:solidFill>
              </a:ln>
            </c:spPr>
          </c:marker>
          <c:cat>
            <c:numRef>
              <c:f>'2.18 Graphique 1'!$B$5:$L$5</c:f>
              <c:numCache>
                <c:formatCode>General</c:formatCode>
                <c:ptCount val="11"/>
                <c:pt idx="0">
                  <c:v>2005</c:v>
                </c:pt>
                <c:pt idx="1">
                  <c:v>2010</c:v>
                </c:pt>
                <c:pt idx="2">
                  <c:v>2011</c:v>
                </c:pt>
                <c:pt idx="3">
                  <c:v>2012</c:v>
                </c:pt>
                <c:pt idx="4">
                  <c:v>2013</c:v>
                </c:pt>
                <c:pt idx="5">
                  <c:v>2014</c:v>
                </c:pt>
                <c:pt idx="6">
                  <c:v>2015</c:v>
                </c:pt>
                <c:pt idx="7">
                  <c:v>2016</c:v>
                </c:pt>
                <c:pt idx="8">
                  <c:v>2017</c:v>
                </c:pt>
                <c:pt idx="9">
                  <c:v>2018</c:v>
                </c:pt>
                <c:pt idx="10">
                  <c:v>2019</c:v>
                </c:pt>
              </c:numCache>
            </c:numRef>
          </c:cat>
          <c:val>
            <c:numRef>
              <c:f>'2.18 Graphique 1'!$B$11:$L$11</c:f>
              <c:numCache>
                <c:formatCode>#,##0</c:formatCode>
                <c:ptCount val="11"/>
                <c:pt idx="0">
                  <c:v>223</c:v>
                </c:pt>
                <c:pt idx="1">
                  <c:v>213</c:v>
                </c:pt>
                <c:pt idx="2">
                  <c:v>210</c:v>
                </c:pt>
                <c:pt idx="3">
                  <c:v>208</c:v>
                </c:pt>
                <c:pt idx="4">
                  <c:v>195</c:v>
                </c:pt>
                <c:pt idx="5">
                  <c:v>198</c:v>
                </c:pt>
                <c:pt idx="6">
                  <c:v>191</c:v>
                </c:pt>
                <c:pt idx="7">
                  <c:v>236</c:v>
                </c:pt>
                <c:pt idx="8">
                  <c:v>308</c:v>
                </c:pt>
                <c:pt idx="9">
                  <c:v>333</c:v>
                </c:pt>
                <c:pt idx="10">
                  <c:v>334</c:v>
                </c:pt>
              </c:numCache>
            </c:numRef>
          </c:val>
          <c:smooth val="0"/>
        </c:ser>
        <c:ser>
          <c:idx val="2"/>
          <c:order val="3"/>
          <c:tx>
            <c:strRef>
              <c:f>'2.18 Graphique 1'!$A$9</c:f>
              <c:strCache>
                <c:ptCount val="1"/>
                <c:pt idx="0">
                  <c:v>Écoles d'ingénieurs </c:v>
                </c:pt>
              </c:strCache>
            </c:strRef>
          </c:tx>
          <c:spPr>
            <a:ln>
              <a:solidFill>
                <a:srgbClr val="650CE8"/>
              </a:solidFill>
            </a:ln>
          </c:spPr>
          <c:marker>
            <c:spPr>
              <a:solidFill>
                <a:srgbClr val="650CE8"/>
              </a:solidFill>
              <a:ln>
                <a:solidFill>
                  <a:srgbClr val="650CE8"/>
                </a:solidFill>
              </a:ln>
            </c:spPr>
          </c:marker>
          <c:cat>
            <c:numRef>
              <c:f>'2.18 Graphique 1'!$B$5:$L$5</c:f>
              <c:numCache>
                <c:formatCode>General</c:formatCode>
                <c:ptCount val="11"/>
                <c:pt idx="0">
                  <c:v>2005</c:v>
                </c:pt>
                <c:pt idx="1">
                  <c:v>2010</c:v>
                </c:pt>
                <c:pt idx="2">
                  <c:v>2011</c:v>
                </c:pt>
                <c:pt idx="3">
                  <c:v>2012</c:v>
                </c:pt>
                <c:pt idx="4">
                  <c:v>2013</c:v>
                </c:pt>
                <c:pt idx="5">
                  <c:v>2014</c:v>
                </c:pt>
                <c:pt idx="6">
                  <c:v>2015</c:v>
                </c:pt>
                <c:pt idx="7">
                  <c:v>2016</c:v>
                </c:pt>
                <c:pt idx="8">
                  <c:v>2017</c:v>
                </c:pt>
                <c:pt idx="9">
                  <c:v>2018</c:v>
                </c:pt>
                <c:pt idx="10">
                  <c:v>2019</c:v>
                </c:pt>
              </c:numCache>
            </c:numRef>
          </c:cat>
          <c:val>
            <c:numRef>
              <c:f>'2.18 Graphique 1'!$B$9:$L$9</c:f>
              <c:numCache>
                <c:formatCode>#,##0</c:formatCode>
                <c:ptCount val="11"/>
                <c:pt idx="0">
                  <c:v>246</c:v>
                </c:pt>
                <c:pt idx="1">
                  <c:v>250</c:v>
                </c:pt>
                <c:pt idx="2">
                  <c:v>254</c:v>
                </c:pt>
                <c:pt idx="3">
                  <c:v>253</c:v>
                </c:pt>
                <c:pt idx="4">
                  <c:v>254</c:v>
                </c:pt>
                <c:pt idx="5">
                  <c:v>257</c:v>
                </c:pt>
                <c:pt idx="6">
                  <c:v>261</c:v>
                </c:pt>
                <c:pt idx="7">
                  <c:v>266</c:v>
                </c:pt>
                <c:pt idx="8">
                  <c:v>265</c:v>
                </c:pt>
                <c:pt idx="9">
                  <c:v>271</c:v>
                </c:pt>
                <c:pt idx="10">
                  <c:v>275</c:v>
                </c:pt>
              </c:numCache>
            </c:numRef>
          </c:val>
          <c:smooth val="0"/>
        </c:ser>
        <c:ser>
          <c:idx val="4"/>
          <c:order val="4"/>
          <c:tx>
            <c:strRef>
              <c:f>'2.18 Graphique 1'!$A$10</c:f>
              <c:strCache>
                <c:ptCount val="1"/>
                <c:pt idx="0">
                  <c:v>Universités </c:v>
                </c:pt>
              </c:strCache>
            </c:strRef>
          </c:tx>
          <c:spPr>
            <a:ln>
              <a:solidFill>
                <a:srgbClr val="70008A"/>
              </a:solidFill>
            </a:ln>
          </c:spPr>
          <c:marker>
            <c:spPr>
              <a:solidFill>
                <a:srgbClr val="70008A"/>
              </a:solidFill>
              <a:ln>
                <a:solidFill>
                  <a:srgbClr val="70008A"/>
                </a:solidFill>
              </a:ln>
            </c:spPr>
          </c:marker>
          <c:cat>
            <c:numRef>
              <c:f>'2.18 Graphique 1'!$B$5:$L$5</c:f>
              <c:numCache>
                <c:formatCode>General</c:formatCode>
                <c:ptCount val="11"/>
                <c:pt idx="0">
                  <c:v>2005</c:v>
                </c:pt>
                <c:pt idx="1">
                  <c:v>2010</c:v>
                </c:pt>
                <c:pt idx="2">
                  <c:v>2011</c:v>
                </c:pt>
                <c:pt idx="3">
                  <c:v>2012</c:v>
                </c:pt>
                <c:pt idx="4">
                  <c:v>2013</c:v>
                </c:pt>
                <c:pt idx="5">
                  <c:v>2014</c:v>
                </c:pt>
                <c:pt idx="6">
                  <c:v>2015</c:v>
                </c:pt>
                <c:pt idx="7">
                  <c:v>2016</c:v>
                </c:pt>
                <c:pt idx="8">
                  <c:v>2017</c:v>
                </c:pt>
                <c:pt idx="9">
                  <c:v>2018</c:v>
                </c:pt>
                <c:pt idx="10">
                  <c:v>2019</c:v>
                </c:pt>
              </c:numCache>
            </c:numRef>
          </c:cat>
          <c:val>
            <c:numRef>
              <c:f>'2.18 Graphique 1'!$B$10:$L$10</c:f>
              <c:numCache>
                <c:formatCode>#,##0</c:formatCode>
                <c:ptCount val="11"/>
                <c:pt idx="0">
                  <c:v>81</c:v>
                </c:pt>
                <c:pt idx="1">
                  <c:v>79</c:v>
                </c:pt>
                <c:pt idx="2">
                  <c:v>75</c:v>
                </c:pt>
                <c:pt idx="3">
                  <c:v>76</c:v>
                </c:pt>
                <c:pt idx="4">
                  <c:v>74</c:v>
                </c:pt>
                <c:pt idx="5">
                  <c:v>74</c:v>
                </c:pt>
                <c:pt idx="6">
                  <c:v>72</c:v>
                </c:pt>
                <c:pt idx="7">
                  <c:v>71</c:v>
                </c:pt>
                <c:pt idx="8">
                  <c:v>68</c:v>
                </c:pt>
                <c:pt idx="9">
                  <c:v>68</c:v>
                </c:pt>
                <c:pt idx="10">
                  <c:v>71</c:v>
                </c:pt>
              </c:numCache>
            </c:numRef>
          </c:val>
          <c:smooth val="0"/>
        </c:ser>
        <c:ser>
          <c:idx val="5"/>
          <c:order val="5"/>
          <c:tx>
            <c:strRef>
              <c:f>'2.18 Graphique 1'!$A$12</c:f>
              <c:strCache>
                <c:ptCount val="1"/>
                <c:pt idx="0">
                  <c:v>Écoles de commerce, gestion et comptabilité (dispositif équivalent)</c:v>
                </c:pt>
              </c:strCache>
            </c:strRef>
          </c:tx>
          <c:spPr>
            <a:ln>
              <a:solidFill>
                <a:srgbClr val="D10DFF"/>
              </a:solidFill>
              <a:prstDash val="dash"/>
            </a:ln>
          </c:spPr>
          <c:marker>
            <c:symbol val="none"/>
          </c:marker>
          <c:cat>
            <c:numRef>
              <c:f>'2.18 Graphique 1'!$B$5:$L$5</c:f>
              <c:numCache>
                <c:formatCode>General</c:formatCode>
                <c:ptCount val="11"/>
                <c:pt idx="0">
                  <c:v>2005</c:v>
                </c:pt>
                <c:pt idx="1">
                  <c:v>2010</c:v>
                </c:pt>
                <c:pt idx="2">
                  <c:v>2011</c:v>
                </c:pt>
                <c:pt idx="3">
                  <c:v>2012</c:v>
                </c:pt>
                <c:pt idx="4">
                  <c:v>2013</c:v>
                </c:pt>
                <c:pt idx="5">
                  <c:v>2014</c:v>
                </c:pt>
                <c:pt idx="6">
                  <c:v>2015</c:v>
                </c:pt>
                <c:pt idx="7">
                  <c:v>2016</c:v>
                </c:pt>
                <c:pt idx="8">
                  <c:v>2017</c:v>
                </c:pt>
                <c:pt idx="9">
                  <c:v>2018</c:v>
                </c:pt>
                <c:pt idx="10">
                  <c:v>2019</c:v>
                </c:pt>
              </c:numCache>
            </c:numRef>
          </c:cat>
          <c:val>
            <c:numRef>
              <c:f>'2.18 Graphique 1'!$B$12:$L$12</c:f>
              <c:numCache>
                <c:formatCode>#,##0</c:formatCode>
                <c:ptCount val="11"/>
                <c:pt idx="6">
                  <c:v>190</c:v>
                </c:pt>
                <c:pt idx="7">
                  <c:v>223</c:v>
                </c:pt>
                <c:pt idx="8">
                  <c:v>232</c:v>
                </c:pt>
                <c:pt idx="9">
                  <c:v>255</c:v>
                </c:pt>
                <c:pt idx="10">
                  <c:v>238</c:v>
                </c:pt>
              </c:numCache>
            </c:numRef>
          </c:val>
          <c:smooth val="0"/>
        </c:ser>
        <c:dLbls>
          <c:showLegendKey val="0"/>
          <c:showVal val="0"/>
          <c:showCatName val="0"/>
          <c:showSerName val="0"/>
          <c:showPercent val="0"/>
          <c:showBubbleSize val="0"/>
        </c:dLbls>
        <c:marker val="1"/>
        <c:smooth val="0"/>
        <c:axId val="61627008"/>
        <c:axId val="61636992"/>
      </c:lineChart>
      <c:catAx>
        <c:axId val="61627008"/>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61636992"/>
        <c:crosses val="autoZero"/>
        <c:auto val="1"/>
        <c:lblAlgn val="ctr"/>
        <c:lblOffset val="100"/>
        <c:noMultiLvlLbl val="0"/>
      </c:catAx>
      <c:valAx>
        <c:axId val="61636992"/>
        <c:scaling>
          <c:orientation val="minMax"/>
        </c:scaling>
        <c:delete val="0"/>
        <c:axPos val="l"/>
        <c:majorGridlines/>
        <c:numFmt formatCode="#,##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61627008"/>
        <c:crosses val="autoZero"/>
        <c:crossBetween val="between"/>
      </c:valAx>
    </c:plotArea>
    <c:legend>
      <c:legendPos val="r"/>
      <c:legendEntry>
        <c:idx val="5"/>
        <c:txPr>
          <a:bodyPr/>
          <a:lstStyle/>
          <a:p>
            <a:pPr>
              <a:defRPr sz="675" b="0" i="0" u="none" strike="noStrike" baseline="0">
                <a:solidFill>
                  <a:srgbClr val="000000"/>
                </a:solidFill>
                <a:latin typeface="Arial"/>
                <a:ea typeface="Arial"/>
                <a:cs typeface="Arial"/>
              </a:defRPr>
            </a:pPr>
            <a:endParaRPr lang="fr-FR"/>
          </a:p>
        </c:txPr>
      </c:legendEntry>
      <c:layout>
        <c:manualLayout>
          <c:xMode val="edge"/>
          <c:yMode val="edge"/>
          <c:x val="0.72047942437688561"/>
          <c:y val="4.4067796610169491E-2"/>
          <c:w val="0.27354307169002978"/>
          <c:h val="0.88474718626273408"/>
        </c:manualLayout>
      </c:layout>
      <c:overlay val="0"/>
      <c:txPr>
        <a:bodyPr/>
        <a:lstStyle/>
        <a:p>
          <a:pPr>
            <a:defRPr sz="675" b="0" i="0" u="none" strike="noStrike" baseline="0">
              <a:solidFill>
                <a:srgbClr val="000000"/>
              </a:solidFill>
              <a:latin typeface="Arial"/>
              <a:ea typeface="Arial"/>
              <a:cs typeface="Arial"/>
            </a:defRPr>
          </a:pPr>
          <a:endParaRPr lang="fr-FR"/>
        </a:p>
      </c:txPr>
    </c:legend>
    <c:plotVisOnly val="1"/>
    <c:dispBlanksAs val="gap"/>
    <c:showDLblsOverMax val="0"/>
  </c:chart>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882513277305572E-2"/>
          <c:y val="0.14184569086574006"/>
          <c:w val="0.64832887870420408"/>
          <c:h val="0.7588744461317094"/>
        </c:manualLayout>
      </c:layout>
      <c:lineChart>
        <c:grouping val="standard"/>
        <c:varyColors val="0"/>
        <c:ser>
          <c:idx val="0"/>
          <c:order val="0"/>
          <c:tx>
            <c:strRef>
              <c:f>'2.18 Graphique 1'!$A$6</c:f>
              <c:strCache>
                <c:ptCount val="1"/>
                <c:pt idx="0">
                  <c:v>STS </c:v>
                </c:pt>
              </c:strCache>
            </c:strRef>
          </c:tx>
          <c:spPr>
            <a:ln>
              <a:solidFill>
                <a:srgbClr val="00C8FF"/>
              </a:solidFill>
            </a:ln>
          </c:spPr>
          <c:marker>
            <c:spPr>
              <a:solidFill>
                <a:srgbClr val="00C8FF"/>
              </a:solidFill>
              <a:ln>
                <a:solidFill>
                  <a:srgbClr val="00C8FF"/>
                </a:solidFill>
              </a:ln>
            </c:spPr>
          </c:marker>
          <c:cat>
            <c:numRef>
              <c:f>'2.18 Graphique 1'!$B$5:$L$5</c:f>
              <c:numCache>
                <c:formatCode>General</c:formatCode>
                <c:ptCount val="11"/>
                <c:pt idx="0">
                  <c:v>2005</c:v>
                </c:pt>
                <c:pt idx="1">
                  <c:v>2010</c:v>
                </c:pt>
                <c:pt idx="2">
                  <c:v>2011</c:v>
                </c:pt>
                <c:pt idx="3">
                  <c:v>2012</c:v>
                </c:pt>
                <c:pt idx="4">
                  <c:v>2013</c:v>
                </c:pt>
                <c:pt idx="5">
                  <c:v>2014</c:v>
                </c:pt>
                <c:pt idx="6">
                  <c:v>2015</c:v>
                </c:pt>
                <c:pt idx="7">
                  <c:v>2016</c:v>
                </c:pt>
                <c:pt idx="8">
                  <c:v>2017</c:v>
                </c:pt>
                <c:pt idx="9">
                  <c:v>2018</c:v>
                </c:pt>
                <c:pt idx="10">
                  <c:v>2019</c:v>
                </c:pt>
              </c:numCache>
            </c:numRef>
          </c:cat>
          <c:val>
            <c:numRef>
              <c:f>'2.18 Graphique 1'!$B$6:$L$6</c:f>
              <c:numCache>
                <c:formatCode>#,##0</c:formatCode>
                <c:ptCount val="11"/>
                <c:pt idx="0">
                  <c:v>2109</c:v>
                </c:pt>
                <c:pt idx="1">
                  <c:v>2258</c:v>
                </c:pt>
                <c:pt idx="2">
                  <c:v>2286</c:v>
                </c:pt>
                <c:pt idx="3">
                  <c:v>2307</c:v>
                </c:pt>
                <c:pt idx="4">
                  <c:v>2334</c:v>
                </c:pt>
                <c:pt idx="5">
                  <c:v>2367</c:v>
                </c:pt>
                <c:pt idx="6">
                  <c:v>2378</c:v>
                </c:pt>
                <c:pt idx="7">
                  <c:v>2388</c:v>
                </c:pt>
                <c:pt idx="8">
                  <c:v>2449</c:v>
                </c:pt>
                <c:pt idx="9">
                  <c:v>2476</c:v>
                </c:pt>
                <c:pt idx="10">
                  <c:v>2485</c:v>
                </c:pt>
              </c:numCache>
            </c:numRef>
          </c:val>
          <c:smooth val="0"/>
        </c:ser>
        <c:dLbls>
          <c:showLegendKey val="0"/>
          <c:showVal val="0"/>
          <c:showCatName val="0"/>
          <c:showSerName val="0"/>
          <c:showPercent val="0"/>
          <c:showBubbleSize val="0"/>
        </c:dLbls>
        <c:marker val="1"/>
        <c:smooth val="0"/>
        <c:axId val="62150528"/>
        <c:axId val="62152704"/>
      </c:lineChart>
      <c:catAx>
        <c:axId val="62150528"/>
        <c:scaling>
          <c:orientation val="minMax"/>
        </c:scaling>
        <c:delete val="1"/>
        <c:axPos val="b"/>
        <c:numFmt formatCode="General" sourceLinked="1"/>
        <c:majorTickMark val="out"/>
        <c:minorTickMark val="none"/>
        <c:tickLblPos val="nextTo"/>
        <c:crossAx val="62152704"/>
        <c:crosses val="autoZero"/>
        <c:auto val="1"/>
        <c:lblAlgn val="ctr"/>
        <c:lblOffset val="100"/>
        <c:noMultiLvlLbl val="0"/>
      </c:catAx>
      <c:valAx>
        <c:axId val="62152704"/>
        <c:scaling>
          <c:orientation val="minMax"/>
        </c:scaling>
        <c:delete val="0"/>
        <c:axPos val="l"/>
        <c:majorGridlines/>
        <c:numFmt formatCode="#,##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62150528"/>
        <c:crosses val="autoZero"/>
        <c:crossBetween val="between"/>
      </c:valAx>
    </c:plotArea>
    <c:legend>
      <c:legendPos val="r"/>
      <c:layout>
        <c:manualLayout>
          <c:xMode val="edge"/>
          <c:yMode val="edge"/>
          <c:x val="0.71300558282232662"/>
          <c:y val="0.41228438550444352"/>
          <c:w val="8.8191487274852931E-2"/>
          <c:h val="0.17544043836625683"/>
        </c:manualLayout>
      </c:layout>
      <c:overlay val="0"/>
      <c:txPr>
        <a:bodyPr/>
        <a:lstStyle/>
        <a:p>
          <a:pPr>
            <a:defRPr sz="675" b="0" i="0" u="none" strike="noStrike" baseline="0">
              <a:solidFill>
                <a:srgbClr val="000000"/>
              </a:solidFill>
              <a:latin typeface="Arial"/>
              <a:ea typeface="Arial"/>
              <a:cs typeface="Arial"/>
            </a:defRPr>
          </a:pPr>
          <a:endParaRPr lang="fr-FR"/>
        </a:p>
      </c:txPr>
    </c:legend>
    <c:plotVisOnly val="1"/>
    <c:dispBlanksAs val="gap"/>
    <c:showDLblsOverMax val="0"/>
  </c:chart>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1504950</xdr:colOff>
      <xdr:row>17</xdr:row>
      <xdr:rowOff>9525</xdr:rowOff>
    </xdr:from>
    <xdr:to>
      <xdr:col>9</xdr:col>
      <xdr:colOff>104775</xdr:colOff>
      <xdr:row>41</xdr:row>
      <xdr:rowOff>9525</xdr:rowOff>
    </xdr:to>
    <xdr:grpSp>
      <xdr:nvGrpSpPr>
        <xdr:cNvPr id="153754" name="Groupe 5"/>
        <xdr:cNvGrpSpPr>
          <a:grpSpLocks/>
        </xdr:cNvGrpSpPr>
      </xdr:nvGrpSpPr>
      <xdr:grpSpPr bwMode="auto">
        <a:xfrm>
          <a:off x="1504950" y="3238500"/>
          <a:ext cx="6372225" cy="3886200"/>
          <a:chOff x="10182224" y="1695449"/>
          <a:chExt cx="6877051" cy="4010026"/>
        </a:xfrm>
      </xdr:grpSpPr>
      <xdr:graphicFrame macro="">
        <xdr:nvGraphicFramePr>
          <xdr:cNvPr id="153755" name="Graphique 2"/>
          <xdr:cNvGraphicFramePr>
            <a:graphicFrameLocks/>
          </xdr:cNvGraphicFramePr>
        </xdr:nvGraphicFramePr>
        <xdr:xfrm>
          <a:off x="10182225" y="2809875"/>
          <a:ext cx="6877050" cy="289560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153756" name="Graphique 3"/>
          <xdr:cNvGraphicFramePr>
            <a:graphicFrameLocks/>
          </xdr:cNvGraphicFramePr>
        </xdr:nvGraphicFramePr>
        <xdr:xfrm>
          <a:off x="10182224" y="1695449"/>
          <a:ext cx="6877051" cy="1123949"/>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2.xml><?xml version="1.0" encoding="utf-8"?>
<c:userShapes xmlns:c="http://schemas.openxmlformats.org/drawingml/2006/chart">
  <cdr:relSizeAnchor xmlns:cdr="http://schemas.openxmlformats.org/drawingml/2006/chartDrawing">
    <cdr:from>
      <cdr:x>0.93024</cdr:x>
      <cdr:y>0.94973</cdr:y>
    </cdr:from>
    <cdr:to>
      <cdr:x>0.93024</cdr:x>
      <cdr:y>0.95069</cdr:y>
    </cdr:to>
    <cdr:sp macro="" textlink="">
      <cdr:nvSpPr>
        <cdr:cNvPr id="2" name="ZoneTexte 1"/>
        <cdr:cNvSpPr txBox="1"/>
      </cdr:nvSpPr>
      <cdr:spPr>
        <a:xfrm xmlns:a="http://schemas.openxmlformats.org/drawingml/2006/main">
          <a:off x="6522719" y="2544573"/>
          <a:ext cx="541020" cy="2286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800">
              <a:latin typeface="Arial" pitchFamily="34" charset="0"/>
              <a:cs typeface="Arial" pitchFamily="34" charset="0"/>
            </a:rPr>
            <a:t>© SIES</a:t>
          </a:r>
        </a:p>
      </cdr:txBody>
    </cdr:sp>
  </cdr:relSizeAnchor>
  <cdr:relSizeAnchor xmlns:cdr="http://schemas.openxmlformats.org/drawingml/2006/chartDrawing">
    <cdr:from>
      <cdr:x>0.59877</cdr:x>
      <cdr:y>0.58522</cdr:y>
    </cdr:from>
    <cdr:to>
      <cdr:x>0.71713</cdr:x>
      <cdr:y>0.74262</cdr:y>
    </cdr:to>
    <cdr:sp macro="" textlink="">
      <cdr:nvSpPr>
        <cdr:cNvPr id="3" name="ZoneTexte 2"/>
        <cdr:cNvSpPr txBox="1"/>
      </cdr:nvSpPr>
      <cdr:spPr>
        <a:xfrm xmlns:a="http://schemas.openxmlformats.org/drawingml/2006/main">
          <a:off x="4095749" y="1663187"/>
          <a:ext cx="819150" cy="4572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800" i="1">
              <a:latin typeface="Arial" pitchFamily="34" charset="0"/>
              <a:cs typeface="Arial" pitchFamily="34" charset="0"/>
            </a:rPr>
            <a:t>dispositif </a:t>
          </a:r>
        </a:p>
        <a:p xmlns:a="http://schemas.openxmlformats.org/drawingml/2006/main">
          <a:r>
            <a:rPr lang="fr-FR" sz="800" i="1">
              <a:latin typeface="Arial" pitchFamily="34" charset="0"/>
              <a:cs typeface="Arial" pitchFamily="34" charset="0"/>
            </a:rPr>
            <a:t>équivalent</a:t>
          </a:r>
        </a:p>
      </cdr:txBody>
    </cdr:sp>
  </cdr:relSizeAnchor>
  <cdr:relSizeAnchor xmlns:cdr="http://schemas.openxmlformats.org/drawingml/2006/chartDrawing">
    <cdr:from>
      <cdr:x>0.89874</cdr:x>
      <cdr:y>0.94573</cdr:y>
    </cdr:from>
    <cdr:to>
      <cdr:x>0.89874</cdr:x>
      <cdr:y>0.9523</cdr:y>
    </cdr:to>
    <cdr:sp macro="" textlink="">
      <cdr:nvSpPr>
        <cdr:cNvPr id="4" name="ZoneTexte 1"/>
        <cdr:cNvSpPr txBox="1"/>
      </cdr:nvSpPr>
      <cdr:spPr>
        <a:xfrm xmlns:a="http://schemas.openxmlformats.org/drawingml/2006/main">
          <a:off x="8324851" y="3681414"/>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0.93285</cdr:x>
      <cdr:y>0.93653</cdr:y>
    </cdr:from>
    <cdr:to>
      <cdr:x>0.99372</cdr:x>
      <cdr:y>0.99879</cdr:y>
    </cdr:to>
    <cdr:sp macro="" textlink="">
      <cdr:nvSpPr>
        <cdr:cNvPr id="5" name="ZoneTexte 2"/>
        <cdr:cNvSpPr txBox="1"/>
      </cdr:nvSpPr>
      <cdr:spPr>
        <a:xfrm xmlns:a="http://schemas.openxmlformats.org/drawingml/2006/main">
          <a:off x="8401051" y="3557589"/>
          <a:ext cx="561975" cy="23812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800">
              <a:latin typeface="Arial" panose="020B0604020202020204" pitchFamily="34" charset="0"/>
              <a:cs typeface="Arial" panose="020B0604020202020204" pitchFamily="34" charset="0"/>
            </a:rPr>
            <a:t>© SIES</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WINDOWS\TEMP\C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bjavet\AppData\Local\Microsoft\Windows\Temporary%20Internet%20Files\Content.Outlook\LMKFLM9X\Macro_Notice_ch02_2019_version_201908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pplic\UOE\Ind2001\calcul_B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APPLIC\UOE\IND98\DATA96\E6C3NA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APPLIC\UOE\IND98\DATA96\E6C3N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I\12%20OCDE\EAG\2007\07%20d&#233;finitifs%20EE\Yugo\NWB\POpu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refreshError="1"/>
      <sheetData sheetId="1" refreshError="1"/>
      <sheetData sheetId="2" refreshError="1"/>
      <sheetData sheetId="3" refreshError="1"/>
      <sheetData sheetId="4" refreshError="1"/>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Texte"/>
      <sheetName val="Référence"/>
      <sheetName val="2.1 Notice"/>
      <sheetName val="2.2 Notice"/>
      <sheetName val="2.3 Notice"/>
      <sheetName val="2.4 Notice"/>
      <sheetName val="2.5 Notice"/>
      <sheetName val="2.6 Notice"/>
      <sheetName val="2.7 Notice"/>
      <sheetName val="2.8 Notice"/>
      <sheetName val="2.9 Notice"/>
      <sheetName val="2.10 Notice"/>
      <sheetName val="2.11 Notice"/>
      <sheetName val="2.12 Notice"/>
      <sheetName val="2.13 Notice"/>
      <sheetName val="2.14 Notice"/>
      <sheetName val="2.15 Notice"/>
      <sheetName val="2.16 Notice"/>
      <sheetName val="2.17 Notice"/>
      <sheetName val="2.18 Notice"/>
      <sheetName val="Sommai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rers@education.gouv.fr" TargetMode="External"/><Relationship Id="rId1" Type="http://schemas.openxmlformats.org/officeDocument/2006/relationships/hyperlink" Target="http://www.education.gouv.fr/cid57096/reperes-et-references-statistiques.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1"/>
  <dimension ref="A1:A87"/>
  <sheetViews>
    <sheetView zoomScaleNormal="100" zoomScaleSheetLayoutView="110" workbookViewId="0"/>
  </sheetViews>
  <sheetFormatPr baseColWidth="10" defaultRowHeight="12.75" x14ac:dyDescent="0.2"/>
  <cols>
    <col min="1" max="1" width="90.7109375" style="79" customWidth="1"/>
    <col min="2" max="16384" width="11.42578125" style="79"/>
  </cols>
  <sheetData>
    <row r="1" spans="1:1" x14ac:dyDescent="0.2">
      <c r="A1" s="78" t="s">
        <v>79</v>
      </c>
    </row>
    <row r="3" spans="1:1" ht="27.75" x14ac:dyDescent="0.2">
      <c r="A3" s="80" t="s">
        <v>56</v>
      </c>
    </row>
    <row r="4" spans="1:1" x14ac:dyDescent="0.2">
      <c r="A4" s="81"/>
    </row>
    <row r="6" spans="1:1" ht="102" customHeight="1" x14ac:dyDescent="0.2">
      <c r="A6" s="80" t="s">
        <v>57</v>
      </c>
    </row>
    <row r="8" spans="1:1" x14ac:dyDescent="0.2">
      <c r="A8" s="82" t="s">
        <v>58</v>
      </c>
    </row>
    <row r="10" spans="1:1" ht="15.75" x14ac:dyDescent="0.2">
      <c r="A10" s="83" t="s">
        <v>59</v>
      </c>
    </row>
    <row r="11" spans="1:1" x14ac:dyDescent="0.2">
      <c r="A11" s="78"/>
    </row>
    <row r="12" spans="1:1" x14ac:dyDescent="0.2">
      <c r="A12" s="78"/>
    </row>
    <row r="13" spans="1:1" x14ac:dyDescent="0.2">
      <c r="A13" s="78"/>
    </row>
    <row r="14" spans="1:1" s="84" customFormat="1" x14ac:dyDescent="0.2"/>
    <row r="15" spans="1:1" x14ac:dyDescent="0.2">
      <c r="A15" s="85" t="s">
        <v>60</v>
      </c>
    </row>
    <row r="16" spans="1:1" x14ac:dyDescent="0.2">
      <c r="A16" s="84"/>
    </row>
    <row r="17" spans="1:1" x14ac:dyDescent="0.2">
      <c r="A17" s="97" t="s">
        <v>45</v>
      </c>
    </row>
    <row r="18" spans="1:1" x14ac:dyDescent="0.2">
      <c r="A18" s="96"/>
    </row>
    <row r="19" spans="1:1" x14ac:dyDescent="0.2">
      <c r="A19" s="97" t="s">
        <v>44</v>
      </c>
    </row>
    <row r="20" spans="1:1" x14ac:dyDescent="0.2">
      <c r="A20" s="96"/>
    </row>
    <row r="21" spans="1:1" ht="24" x14ac:dyDescent="0.2">
      <c r="A21" s="98" t="s">
        <v>83</v>
      </c>
    </row>
    <row r="22" spans="1:1" x14ac:dyDescent="0.2">
      <c r="A22" s="84"/>
    </row>
    <row r="23" spans="1:1" x14ac:dyDescent="0.2">
      <c r="A23" s="84"/>
    </row>
    <row r="24" spans="1:1" x14ac:dyDescent="0.2">
      <c r="A24" s="84"/>
    </row>
    <row r="25" spans="1:1" x14ac:dyDescent="0.2">
      <c r="A25" s="85" t="s">
        <v>61</v>
      </c>
    </row>
    <row r="26" spans="1:1" x14ac:dyDescent="0.2">
      <c r="A26" s="86"/>
    </row>
    <row r="27" spans="1:1" ht="22.5" x14ac:dyDescent="0.2">
      <c r="A27" s="86" t="s">
        <v>62</v>
      </c>
    </row>
    <row r="28" spans="1:1" x14ac:dyDescent="0.2">
      <c r="A28" s="86"/>
    </row>
    <row r="29" spans="1:1" x14ac:dyDescent="0.2">
      <c r="A29" s="87" t="s">
        <v>63</v>
      </c>
    </row>
    <row r="30" spans="1:1" ht="22.5" x14ac:dyDescent="0.2">
      <c r="A30" s="88" t="s">
        <v>84</v>
      </c>
    </row>
    <row r="31" spans="1:1" x14ac:dyDescent="0.2">
      <c r="A31" s="86"/>
    </row>
    <row r="32" spans="1:1" ht="45" x14ac:dyDescent="0.2">
      <c r="A32" s="88" t="s">
        <v>112</v>
      </c>
    </row>
    <row r="33" spans="1:1" x14ac:dyDescent="0.2">
      <c r="A33" s="86"/>
    </row>
    <row r="34" spans="1:1" x14ac:dyDescent="0.2">
      <c r="A34" s="124" t="s">
        <v>105</v>
      </c>
    </row>
    <row r="35" spans="1:1" x14ac:dyDescent="0.2">
      <c r="A35" s="86"/>
    </row>
    <row r="36" spans="1:1" x14ac:dyDescent="0.2">
      <c r="A36" s="87" t="s">
        <v>64</v>
      </c>
    </row>
    <row r="37" spans="1:1" x14ac:dyDescent="0.2">
      <c r="A37" s="89" t="s">
        <v>65</v>
      </c>
    </row>
    <row r="38" spans="1:1" x14ac:dyDescent="0.2">
      <c r="A38" s="89" t="s">
        <v>66</v>
      </c>
    </row>
    <row r="39" spans="1:1" x14ac:dyDescent="0.2">
      <c r="A39" s="84"/>
    </row>
    <row r="40" spans="1:1" ht="22.5" x14ac:dyDescent="0.2">
      <c r="A40" s="90" t="s">
        <v>67</v>
      </c>
    </row>
    <row r="41" spans="1:1" x14ac:dyDescent="0.2">
      <c r="A41" s="91"/>
    </row>
    <row r="42" spans="1:1" x14ac:dyDescent="0.2">
      <c r="A42" s="99" t="s">
        <v>68</v>
      </c>
    </row>
    <row r="43" spans="1:1" x14ac:dyDescent="0.2">
      <c r="A43" s="91"/>
    </row>
    <row r="44" spans="1:1" x14ac:dyDescent="0.2">
      <c r="A44" s="91" t="s">
        <v>69</v>
      </c>
    </row>
    <row r="45" spans="1:1" x14ac:dyDescent="0.2">
      <c r="A45" s="91" t="s">
        <v>70</v>
      </c>
    </row>
    <row r="46" spans="1:1" x14ac:dyDescent="0.2">
      <c r="A46" s="91" t="s">
        <v>71</v>
      </c>
    </row>
    <row r="47" spans="1:1" x14ac:dyDescent="0.2">
      <c r="A47" s="91" t="s">
        <v>72</v>
      </c>
    </row>
    <row r="48" spans="1:1" x14ac:dyDescent="0.2">
      <c r="A48" s="91" t="s">
        <v>73</v>
      </c>
    </row>
    <row r="49" spans="1:1" x14ac:dyDescent="0.2">
      <c r="A49" s="91" t="s">
        <v>74</v>
      </c>
    </row>
    <row r="50" spans="1:1" x14ac:dyDescent="0.2">
      <c r="A50" s="91" t="s">
        <v>75</v>
      </c>
    </row>
    <row r="51" spans="1:1" x14ac:dyDescent="0.2">
      <c r="A51" s="91"/>
    </row>
    <row r="52" spans="1:1" ht="67.5" x14ac:dyDescent="0.2">
      <c r="A52" s="92" t="s">
        <v>76</v>
      </c>
    </row>
    <row r="53" spans="1:1" x14ac:dyDescent="0.2">
      <c r="A53" s="93" t="s">
        <v>77</v>
      </c>
    </row>
    <row r="54" spans="1:1" x14ac:dyDescent="0.2">
      <c r="A54" s="94" t="s">
        <v>78</v>
      </c>
    </row>
    <row r="55" spans="1:1" x14ac:dyDescent="0.2">
      <c r="A55" s="84"/>
    </row>
    <row r="56" spans="1:1" x14ac:dyDescent="0.2">
      <c r="A56" s="84"/>
    </row>
    <row r="57" spans="1:1" x14ac:dyDescent="0.2">
      <c r="A57" s="84"/>
    </row>
    <row r="58" spans="1:1" x14ac:dyDescent="0.2">
      <c r="A58" s="84"/>
    </row>
    <row r="59" spans="1:1" x14ac:dyDescent="0.2">
      <c r="A59" s="84"/>
    </row>
    <row r="60" spans="1:1" x14ac:dyDescent="0.2">
      <c r="A60" s="84"/>
    </row>
    <row r="61" spans="1:1" x14ac:dyDescent="0.2">
      <c r="A61" s="84"/>
    </row>
    <row r="62" spans="1:1" x14ac:dyDescent="0.2">
      <c r="A62" s="84"/>
    </row>
    <row r="63" spans="1:1" x14ac:dyDescent="0.2">
      <c r="A63" s="84"/>
    </row>
    <row r="64" spans="1:1" x14ac:dyDescent="0.2">
      <c r="A64" s="84"/>
    </row>
    <row r="65" spans="1:1" x14ac:dyDescent="0.2">
      <c r="A65" s="84"/>
    </row>
    <row r="66" spans="1:1" x14ac:dyDescent="0.2">
      <c r="A66" s="84"/>
    </row>
    <row r="67" spans="1:1" x14ac:dyDescent="0.2">
      <c r="A67" s="84"/>
    </row>
    <row r="68" spans="1:1" x14ac:dyDescent="0.2">
      <c r="A68" s="84"/>
    </row>
    <row r="69" spans="1:1" x14ac:dyDescent="0.2">
      <c r="A69" s="84"/>
    </row>
    <row r="70" spans="1:1" x14ac:dyDescent="0.2">
      <c r="A70" s="84"/>
    </row>
    <row r="71" spans="1:1" x14ac:dyDescent="0.2">
      <c r="A71" s="84"/>
    </row>
    <row r="72" spans="1:1" x14ac:dyDescent="0.2">
      <c r="A72" s="84"/>
    </row>
    <row r="73" spans="1:1" x14ac:dyDescent="0.2">
      <c r="A73" s="84"/>
    </row>
    <row r="74" spans="1:1" x14ac:dyDescent="0.2">
      <c r="A74" s="84"/>
    </row>
    <row r="75" spans="1:1" x14ac:dyDescent="0.2">
      <c r="A75" s="84"/>
    </row>
    <row r="76" spans="1:1" x14ac:dyDescent="0.2">
      <c r="A76" s="84"/>
    </row>
    <row r="77" spans="1:1" x14ac:dyDescent="0.2">
      <c r="A77" s="84"/>
    </row>
    <row r="78" spans="1:1" x14ac:dyDescent="0.2">
      <c r="A78" s="84"/>
    </row>
    <row r="79" spans="1:1" x14ac:dyDescent="0.2">
      <c r="A79" s="84"/>
    </row>
    <row r="80" spans="1:1" x14ac:dyDescent="0.2">
      <c r="A80" s="84"/>
    </row>
    <row r="81" spans="1:1" x14ac:dyDescent="0.2">
      <c r="A81" s="84"/>
    </row>
    <row r="82" spans="1:1" x14ac:dyDescent="0.2">
      <c r="A82" s="84"/>
    </row>
    <row r="83" spans="1:1" x14ac:dyDescent="0.2">
      <c r="A83" s="84"/>
    </row>
    <row r="84" spans="1:1" x14ac:dyDescent="0.2">
      <c r="A84" s="84"/>
    </row>
    <row r="85" spans="1:1" x14ac:dyDescent="0.2">
      <c r="A85" s="84"/>
    </row>
    <row r="86" spans="1:1" x14ac:dyDescent="0.2">
      <c r="A86" s="84"/>
    </row>
    <row r="87" spans="1:1" x14ac:dyDescent="0.2">
      <c r="A87" s="84"/>
    </row>
  </sheetData>
  <hyperlinks>
    <hyperlink ref="A8" r:id="rId1"/>
    <hyperlink ref="A54" r:id="rId2"/>
  </hyperlinks>
  <pageMargins left="0.7" right="0.7" top="0.75" bottom="0.75" header="0.3" footer="0.3"/>
  <pageSetup paperSize="9" scale="97"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2"/>
  <sheetViews>
    <sheetView topLeftCell="A10" workbookViewId="0">
      <selection activeCell="L10" sqref="L10"/>
    </sheetView>
  </sheetViews>
  <sheetFormatPr baseColWidth="10" defaultRowHeight="12.75" x14ac:dyDescent="0.2"/>
  <cols>
    <col min="1" max="1" width="56" style="4" customWidth="1"/>
    <col min="2" max="2" width="7.5703125" style="4" customWidth="1"/>
    <col min="3" max="4" width="7.5703125" customWidth="1"/>
    <col min="5" max="7" width="7.5703125" style="9" customWidth="1"/>
    <col min="8" max="9" width="7.5703125" customWidth="1"/>
    <col min="10" max="10" width="7.28515625" customWidth="1"/>
    <col min="11" max="11" width="8.28515625" customWidth="1"/>
  </cols>
  <sheetData>
    <row r="1" spans="1:12" s="12" customFormat="1" ht="21" customHeight="1" x14ac:dyDescent="0.2">
      <c r="A1" s="14" t="s">
        <v>37</v>
      </c>
      <c r="B1" s="10"/>
      <c r="E1" s="13"/>
      <c r="F1" s="13"/>
      <c r="G1" s="13"/>
    </row>
    <row r="2" spans="1:12" s="12" customFormat="1" ht="15.75" x14ac:dyDescent="0.2">
      <c r="A2" s="14"/>
      <c r="B2" s="10"/>
      <c r="E2" s="13"/>
      <c r="F2" s="13"/>
      <c r="G2" s="13"/>
    </row>
    <row r="3" spans="1:12" s="28" customFormat="1" x14ac:dyDescent="0.2">
      <c r="A3" s="95" t="s">
        <v>45</v>
      </c>
      <c r="B3" s="1"/>
      <c r="C3" s="105"/>
      <c r="D3" s="105"/>
      <c r="E3" s="106"/>
      <c r="F3" s="106"/>
      <c r="G3" s="106"/>
    </row>
    <row r="4" spans="1:12" s="28" customFormat="1" ht="12" customHeight="1" x14ac:dyDescent="0.2">
      <c r="A4" s="2"/>
      <c r="B4" s="2"/>
      <c r="C4" s="105"/>
      <c r="D4" s="8"/>
      <c r="E4" s="106"/>
      <c r="F4" s="106"/>
      <c r="G4" s="106"/>
    </row>
    <row r="5" spans="1:12" s="28" customFormat="1" ht="39" customHeight="1" x14ac:dyDescent="0.2">
      <c r="A5" s="23" t="s">
        <v>1</v>
      </c>
      <c r="B5" s="40">
        <v>2005</v>
      </c>
      <c r="C5" s="40">
        <v>2010</v>
      </c>
      <c r="D5" s="40">
        <v>2011</v>
      </c>
      <c r="E5" s="40">
        <v>2012</v>
      </c>
      <c r="F5" s="40">
        <v>2013</v>
      </c>
      <c r="G5" s="40">
        <v>2014</v>
      </c>
      <c r="H5" s="40">
        <v>2015</v>
      </c>
      <c r="I5" s="40">
        <v>2016</v>
      </c>
      <c r="J5" s="40">
        <v>2017</v>
      </c>
      <c r="K5" s="40">
        <v>2018</v>
      </c>
      <c r="L5" s="40">
        <v>2019</v>
      </c>
    </row>
    <row r="6" spans="1:12" s="28" customFormat="1" ht="12.75" customHeight="1" x14ac:dyDescent="0.2">
      <c r="A6" s="19" t="s">
        <v>40</v>
      </c>
      <c r="B6" s="41">
        <v>2109</v>
      </c>
      <c r="C6" s="41">
        <v>2258</v>
      </c>
      <c r="D6" s="41">
        <v>2286</v>
      </c>
      <c r="E6" s="41">
        <v>2307</v>
      </c>
      <c r="F6" s="41">
        <v>2334</v>
      </c>
      <c r="G6" s="41">
        <v>2367</v>
      </c>
      <c r="H6" s="41">
        <v>2378</v>
      </c>
      <c r="I6" s="41">
        <v>2388</v>
      </c>
      <c r="J6" s="41">
        <v>2449</v>
      </c>
      <c r="K6" s="41">
        <v>2476</v>
      </c>
      <c r="L6" s="41">
        <v>2485</v>
      </c>
    </row>
    <row r="7" spans="1:12" s="28" customFormat="1" ht="12.75" customHeight="1" x14ac:dyDescent="0.2">
      <c r="A7" s="19" t="s">
        <v>38</v>
      </c>
      <c r="B7" s="41">
        <v>579</v>
      </c>
      <c r="C7" s="41">
        <v>623</v>
      </c>
      <c r="D7" s="41">
        <v>627</v>
      </c>
      <c r="E7" s="41">
        <v>632</v>
      </c>
      <c r="F7" s="41">
        <v>637</v>
      </c>
      <c r="G7" s="41">
        <v>644</v>
      </c>
      <c r="H7" s="41">
        <v>639</v>
      </c>
      <c r="I7" s="41">
        <v>602</v>
      </c>
      <c r="J7" s="41">
        <v>592</v>
      </c>
      <c r="K7" s="41">
        <v>552</v>
      </c>
      <c r="L7" s="41">
        <v>552</v>
      </c>
    </row>
    <row r="8" spans="1:12" s="28" customFormat="1" ht="12.75" customHeight="1" x14ac:dyDescent="0.2">
      <c r="A8" s="19" t="s">
        <v>41</v>
      </c>
      <c r="B8" s="41">
        <v>407</v>
      </c>
      <c r="C8" s="41">
        <v>442</v>
      </c>
      <c r="D8" s="41">
        <v>449</v>
      </c>
      <c r="E8" s="41">
        <v>451</v>
      </c>
      <c r="F8" s="41">
        <v>451</v>
      </c>
      <c r="G8" s="41">
        <v>451</v>
      </c>
      <c r="H8" s="41">
        <v>445</v>
      </c>
      <c r="I8" s="41">
        <v>449</v>
      </c>
      <c r="J8" s="41">
        <v>450</v>
      </c>
      <c r="K8" s="41">
        <v>453</v>
      </c>
      <c r="L8" s="41">
        <v>458</v>
      </c>
    </row>
    <row r="9" spans="1:12" s="28" customFormat="1" ht="12.75" customHeight="1" x14ac:dyDescent="0.2">
      <c r="A9" s="19" t="s">
        <v>42</v>
      </c>
      <c r="B9" s="41">
        <v>246</v>
      </c>
      <c r="C9" s="41">
        <v>250</v>
      </c>
      <c r="D9" s="41">
        <v>254</v>
      </c>
      <c r="E9" s="41">
        <v>253</v>
      </c>
      <c r="F9" s="41">
        <v>254</v>
      </c>
      <c r="G9" s="41">
        <v>257</v>
      </c>
      <c r="H9" s="41">
        <v>261</v>
      </c>
      <c r="I9" s="41">
        <v>266</v>
      </c>
      <c r="J9" s="41">
        <v>265</v>
      </c>
      <c r="K9" s="41">
        <v>271</v>
      </c>
      <c r="L9" s="41">
        <v>275</v>
      </c>
    </row>
    <row r="10" spans="1:12" s="28" customFormat="1" ht="12.75" customHeight="1" x14ac:dyDescent="0.2">
      <c r="A10" s="19" t="s">
        <v>39</v>
      </c>
      <c r="B10" s="41">
        <v>81</v>
      </c>
      <c r="C10" s="41">
        <v>79</v>
      </c>
      <c r="D10" s="41">
        <v>75</v>
      </c>
      <c r="E10" s="41">
        <v>76</v>
      </c>
      <c r="F10" s="41">
        <v>74</v>
      </c>
      <c r="G10" s="41">
        <v>74</v>
      </c>
      <c r="H10" s="41">
        <v>72</v>
      </c>
      <c r="I10" s="41">
        <v>71</v>
      </c>
      <c r="J10" s="41">
        <v>68</v>
      </c>
      <c r="K10" s="41">
        <v>68</v>
      </c>
      <c r="L10" s="41">
        <v>71</v>
      </c>
    </row>
    <row r="11" spans="1:12" x14ac:dyDescent="0.2">
      <c r="A11" s="18" t="s">
        <v>46</v>
      </c>
      <c r="B11" s="41">
        <v>223</v>
      </c>
      <c r="C11" s="41">
        <v>213</v>
      </c>
      <c r="D11" s="41">
        <v>210</v>
      </c>
      <c r="E11" s="41">
        <v>208</v>
      </c>
      <c r="F11" s="41">
        <v>195</v>
      </c>
      <c r="G11" s="41">
        <v>198</v>
      </c>
      <c r="H11" s="41">
        <v>191</v>
      </c>
      <c r="I11" s="41">
        <v>236</v>
      </c>
      <c r="J11" s="41">
        <v>308</v>
      </c>
      <c r="K11" s="41">
        <v>333</v>
      </c>
      <c r="L11" s="41">
        <v>334</v>
      </c>
    </row>
    <row r="12" spans="1:12" ht="13.5" thickBot="1" x14ac:dyDescent="0.25">
      <c r="A12" s="57" t="s">
        <v>54</v>
      </c>
      <c r="B12" s="58"/>
      <c r="C12" s="58"/>
      <c r="D12" s="58"/>
      <c r="E12" s="58"/>
      <c r="F12" s="58"/>
      <c r="G12" s="58"/>
      <c r="H12" s="58">
        <v>190</v>
      </c>
      <c r="I12" s="58">
        <v>223</v>
      </c>
      <c r="J12" s="59">
        <v>232</v>
      </c>
      <c r="K12" s="59">
        <v>255</v>
      </c>
      <c r="L12" s="59">
        <v>238</v>
      </c>
    </row>
    <row r="13" spans="1:12" s="28" customFormat="1" ht="12.75" customHeight="1" x14ac:dyDescent="0.2">
      <c r="A13" s="34" t="s">
        <v>55</v>
      </c>
      <c r="B13" s="7"/>
      <c r="C13" s="20"/>
      <c r="D13" s="20"/>
      <c r="E13" s="24"/>
      <c r="F13" s="20"/>
      <c r="G13" s="20"/>
      <c r="H13" s="20"/>
      <c r="I13" s="20"/>
      <c r="K13" s="60" t="s">
        <v>34</v>
      </c>
    </row>
    <row r="14" spans="1:12" s="28" customFormat="1" ht="12.75" customHeight="1" x14ac:dyDescent="0.2">
      <c r="A14" s="34"/>
      <c r="B14" s="7"/>
      <c r="C14" s="20"/>
      <c r="D14" s="20"/>
      <c r="E14" s="24"/>
      <c r="F14" s="20"/>
      <c r="G14" s="20"/>
      <c r="H14" s="20"/>
      <c r="I14" s="20"/>
    </row>
    <row r="15" spans="1:12" ht="12.75" customHeight="1" x14ac:dyDescent="0.2">
      <c r="A15" s="127" t="s">
        <v>35</v>
      </c>
      <c r="B15" s="127"/>
      <c r="C15" s="127"/>
      <c r="D15" s="127"/>
      <c r="E15" s="127"/>
      <c r="F15" s="127"/>
      <c r="G15" s="127"/>
      <c r="H15" s="127"/>
      <c r="I15" s="127"/>
      <c r="J15" s="127"/>
    </row>
    <row r="16" spans="1:12" ht="12.75" customHeight="1" x14ac:dyDescent="0.2">
      <c r="A16" s="127"/>
      <c r="B16" s="127"/>
      <c r="C16" s="127"/>
      <c r="D16" s="127"/>
      <c r="E16" s="127"/>
      <c r="F16" s="127"/>
      <c r="G16" s="127"/>
      <c r="H16" s="127"/>
      <c r="I16" s="127"/>
      <c r="J16" s="127"/>
    </row>
    <row r="17" spans="1:11" ht="12.75" customHeight="1" x14ac:dyDescent="0.2">
      <c r="A17" s="37"/>
      <c r="B17" s="37"/>
      <c r="C17" s="9"/>
      <c r="D17" s="9"/>
      <c r="H17" s="9"/>
      <c r="I17" s="9"/>
      <c r="J17" s="9"/>
    </row>
    <row r="18" spans="1:11" x14ac:dyDescent="0.2">
      <c r="B18" s="50"/>
      <c r="C18" s="49"/>
      <c r="D18" s="49"/>
      <c r="E18" s="49"/>
      <c r="F18" s="49"/>
      <c r="G18" s="49"/>
      <c r="H18" s="49"/>
      <c r="I18" s="49"/>
      <c r="J18" s="49"/>
      <c r="K18" s="49"/>
    </row>
    <row r="21" spans="1:11" x14ac:dyDescent="0.2">
      <c r="B21" s="50"/>
      <c r="C21" s="50"/>
      <c r="D21" s="50"/>
      <c r="E21" s="50"/>
      <c r="F21" s="50"/>
      <c r="G21" s="50"/>
      <c r="H21" s="50"/>
      <c r="I21" s="50"/>
      <c r="J21" s="50"/>
      <c r="K21" s="50"/>
    </row>
    <row r="42" spans="9:9" x14ac:dyDescent="0.2">
      <c r="I42" s="33"/>
    </row>
  </sheetData>
  <mergeCells count="1">
    <mergeCell ref="A15:J16"/>
  </mergeCells>
  <pageMargins left="0.25" right="0.25" top="0.75" bottom="0.75" header="0.3" footer="0.3"/>
  <pageSetup paperSize="9" scale="86"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0"/>
  <sheetViews>
    <sheetView zoomScaleNormal="100" zoomScaleSheetLayoutView="75" workbookViewId="0">
      <selection activeCell="E34" sqref="E34"/>
    </sheetView>
  </sheetViews>
  <sheetFormatPr baseColWidth="10" defaultRowHeight="12.75" customHeight="1" x14ac:dyDescent="0.2"/>
  <cols>
    <col min="1" max="1" width="56" style="4" customWidth="1"/>
    <col min="2" max="2" width="7.5703125" style="4" customWidth="1"/>
    <col min="3" max="3" width="7.5703125" style="6" customWidth="1"/>
    <col min="4" max="5" width="7.5703125" customWidth="1"/>
    <col min="6" max="8" width="7.5703125" style="9" customWidth="1"/>
    <col min="9" max="10" width="7.5703125" customWidth="1"/>
    <col min="11" max="11" width="6.85546875" customWidth="1"/>
    <col min="12" max="12" width="9.5703125" customWidth="1"/>
    <col min="13" max="13" width="9.85546875" customWidth="1"/>
  </cols>
  <sheetData>
    <row r="1" spans="1:18" s="12" customFormat="1" ht="21" customHeight="1" x14ac:dyDescent="0.2">
      <c r="A1" s="14" t="s">
        <v>37</v>
      </c>
      <c r="B1" s="10"/>
      <c r="C1" s="11"/>
      <c r="F1" s="13"/>
      <c r="G1" s="13"/>
      <c r="H1" s="13"/>
    </row>
    <row r="2" spans="1:18" s="12" customFormat="1" ht="15.75" x14ac:dyDescent="0.2">
      <c r="A2" s="14"/>
      <c r="B2" s="10"/>
      <c r="C2" s="11"/>
      <c r="F2" s="13"/>
      <c r="G2" s="13"/>
      <c r="H2" s="13"/>
    </row>
    <row r="3" spans="1:18" s="28" customFormat="1" x14ac:dyDescent="0.2">
      <c r="A3" s="95" t="s">
        <v>44</v>
      </c>
      <c r="B3" s="1"/>
      <c r="C3" s="107"/>
      <c r="D3" s="105"/>
      <c r="E3" s="105"/>
      <c r="F3" s="106"/>
      <c r="G3" s="106"/>
      <c r="H3" s="106"/>
    </row>
    <row r="4" spans="1:18" s="28" customFormat="1" ht="11.25" customHeight="1" x14ac:dyDescent="0.2">
      <c r="A4" s="2"/>
      <c r="B4" s="2"/>
      <c r="C4" s="107"/>
      <c r="D4" s="105"/>
      <c r="E4" s="8"/>
      <c r="F4" s="106"/>
      <c r="G4" s="106"/>
      <c r="H4" s="106"/>
    </row>
    <row r="5" spans="1:18" s="28" customFormat="1" ht="45" x14ac:dyDescent="0.2">
      <c r="A5" s="23" t="s">
        <v>1</v>
      </c>
      <c r="B5" s="39">
        <v>2005</v>
      </c>
      <c r="C5" s="40">
        <v>2010</v>
      </c>
      <c r="D5" s="40">
        <v>2011</v>
      </c>
      <c r="E5" s="40">
        <v>2012</v>
      </c>
      <c r="F5" s="40">
        <v>2013</v>
      </c>
      <c r="G5" s="40">
        <v>2014</v>
      </c>
      <c r="H5" s="40">
        <v>2015</v>
      </c>
      <c r="I5" s="40">
        <v>2016</v>
      </c>
      <c r="J5" s="40">
        <v>2017</v>
      </c>
      <c r="K5" s="40">
        <v>2018</v>
      </c>
      <c r="L5" s="40" t="s">
        <v>107</v>
      </c>
      <c r="M5" s="40" t="s">
        <v>106</v>
      </c>
    </row>
    <row r="6" spans="1:18" s="28" customFormat="1" ht="12.75" customHeight="1" x14ac:dyDescent="0.2">
      <c r="A6" s="21" t="s">
        <v>2</v>
      </c>
      <c r="B6" s="41">
        <v>81</v>
      </c>
      <c r="C6" s="41">
        <v>79</v>
      </c>
      <c r="D6" s="41">
        <v>75</v>
      </c>
      <c r="E6" s="41">
        <v>76</v>
      </c>
      <c r="F6" s="41">
        <v>74</v>
      </c>
      <c r="G6" s="41">
        <v>74</v>
      </c>
      <c r="H6" s="41">
        <v>72</v>
      </c>
      <c r="I6" s="41">
        <v>71</v>
      </c>
      <c r="J6" s="41">
        <v>68</v>
      </c>
      <c r="K6" s="41">
        <v>68</v>
      </c>
      <c r="L6" s="41">
        <v>71</v>
      </c>
      <c r="M6" s="41">
        <v>97</v>
      </c>
      <c r="N6" s="108"/>
    </row>
    <row r="7" spans="1:18" s="28" customFormat="1" ht="12.75" customHeight="1" x14ac:dyDescent="0.2">
      <c r="A7" s="17" t="s">
        <v>0</v>
      </c>
      <c r="B7" s="41">
        <v>114</v>
      </c>
      <c r="C7" s="41">
        <v>114</v>
      </c>
      <c r="D7" s="41">
        <v>114</v>
      </c>
      <c r="E7" s="41">
        <v>114</v>
      </c>
      <c r="F7" s="41">
        <v>113</v>
      </c>
      <c r="G7" s="41">
        <v>110</v>
      </c>
      <c r="H7" s="41">
        <v>111</v>
      </c>
      <c r="I7" s="41">
        <v>111</v>
      </c>
      <c r="J7" s="41">
        <v>111</v>
      </c>
      <c r="K7" s="41">
        <v>112</v>
      </c>
      <c r="L7" s="41">
        <v>108</v>
      </c>
      <c r="M7" s="41">
        <v>108</v>
      </c>
      <c r="N7" s="108"/>
    </row>
    <row r="8" spans="1:18" s="28" customFormat="1" ht="12.75" customHeight="1" x14ac:dyDescent="0.2">
      <c r="A8" s="17" t="s">
        <v>120</v>
      </c>
      <c r="B8" s="41"/>
      <c r="C8" s="41"/>
      <c r="D8" s="41"/>
      <c r="E8" s="41"/>
      <c r="F8" s="41">
        <v>30</v>
      </c>
      <c r="G8" s="42">
        <v>30</v>
      </c>
      <c r="H8" s="42">
        <v>30</v>
      </c>
      <c r="I8" s="42">
        <v>30</v>
      </c>
      <c r="J8" s="42">
        <v>30</v>
      </c>
      <c r="K8" s="42">
        <v>30</v>
      </c>
      <c r="L8" s="42">
        <v>30</v>
      </c>
      <c r="M8" s="42">
        <v>30</v>
      </c>
      <c r="N8" s="108"/>
      <c r="P8" s="108"/>
      <c r="Q8" s="108"/>
    </row>
    <row r="9" spans="1:18" s="28" customFormat="1" ht="12.75" customHeight="1" x14ac:dyDescent="0.2">
      <c r="A9" s="18" t="s">
        <v>3</v>
      </c>
      <c r="B9" s="41">
        <v>2109</v>
      </c>
      <c r="C9" s="41">
        <v>2258</v>
      </c>
      <c r="D9" s="41">
        <v>2286</v>
      </c>
      <c r="E9" s="41">
        <v>2307</v>
      </c>
      <c r="F9" s="41">
        <v>2334</v>
      </c>
      <c r="G9" s="41">
        <v>2367</v>
      </c>
      <c r="H9" s="41">
        <v>2378</v>
      </c>
      <c r="I9" s="41">
        <v>2388</v>
      </c>
      <c r="J9" s="41">
        <v>2449</v>
      </c>
      <c r="K9" s="41">
        <v>2476</v>
      </c>
      <c r="L9" s="41">
        <v>2485</v>
      </c>
      <c r="M9" s="41">
        <v>2485</v>
      </c>
      <c r="N9" s="108"/>
      <c r="O9" s="108"/>
      <c r="P9" s="108"/>
    </row>
    <row r="10" spans="1:18" s="28" customFormat="1" ht="12.75" customHeight="1" x14ac:dyDescent="0.2">
      <c r="A10" s="18" t="s">
        <v>8</v>
      </c>
      <c r="B10" s="109">
        <v>1312</v>
      </c>
      <c r="C10" s="109">
        <v>1358</v>
      </c>
      <c r="D10" s="41">
        <v>1376</v>
      </c>
      <c r="E10" s="41">
        <v>1376</v>
      </c>
      <c r="F10" s="41">
        <v>1392</v>
      </c>
      <c r="G10" s="41">
        <v>1415</v>
      </c>
      <c r="H10" s="41">
        <v>1432</v>
      </c>
      <c r="I10" s="41">
        <v>1450</v>
      </c>
      <c r="J10" s="41">
        <v>1503</v>
      </c>
      <c r="K10" s="41">
        <v>1534</v>
      </c>
      <c r="L10" s="41">
        <v>1550</v>
      </c>
      <c r="M10" s="41">
        <v>1550</v>
      </c>
      <c r="N10" s="108"/>
    </row>
    <row r="11" spans="1:18" s="28" customFormat="1" ht="12.75" customHeight="1" x14ac:dyDescent="0.2">
      <c r="A11" s="18" t="s">
        <v>9</v>
      </c>
      <c r="B11" s="109">
        <v>797</v>
      </c>
      <c r="C11" s="109">
        <v>900</v>
      </c>
      <c r="D11" s="41">
        <v>910</v>
      </c>
      <c r="E11" s="41">
        <v>931</v>
      </c>
      <c r="F11" s="41">
        <v>942</v>
      </c>
      <c r="G11" s="41">
        <v>952</v>
      </c>
      <c r="H11" s="41">
        <v>946</v>
      </c>
      <c r="I11" s="41">
        <v>938</v>
      </c>
      <c r="J11" s="41">
        <v>946</v>
      </c>
      <c r="K11" s="41">
        <v>942</v>
      </c>
      <c r="L11" s="41">
        <v>935</v>
      </c>
      <c r="M11" s="41">
        <v>935</v>
      </c>
      <c r="N11" s="108"/>
    </row>
    <row r="12" spans="1:18" s="28" customFormat="1" ht="12.75" customHeight="1" x14ac:dyDescent="0.2">
      <c r="A12" s="18" t="s">
        <v>4</v>
      </c>
      <c r="B12" s="41">
        <v>407</v>
      </c>
      <c r="C12" s="41">
        <v>442</v>
      </c>
      <c r="D12" s="41">
        <v>449</v>
      </c>
      <c r="E12" s="41">
        <v>451</v>
      </c>
      <c r="F12" s="41">
        <v>451</v>
      </c>
      <c r="G12" s="41">
        <v>451</v>
      </c>
      <c r="H12" s="41">
        <v>445</v>
      </c>
      <c r="I12" s="41">
        <v>449</v>
      </c>
      <c r="J12" s="41">
        <v>450</v>
      </c>
      <c r="K12" s="41">
        <v>453</v>
      </c>
      <c r="L12" s="41">
        <v>458</v>
      </c>
      <c r="M12" s="41">
        <v>458</v>
      </c>
      <c r="N12" s="108"/>
      <c r="P12" s="108"/>
      <c r="Q12" s="108"/>
      <c r="R12" s="108"/>
    </row>
    <row r="13" spans="1:18" s="28" customFormat="1" ht="12.75" customHeight="1" x14ac:dyDescent="0.2">
      <c r="A13" s="18" t="s">
        <v>8</v>
      </c>
      <c r="B13" s="109">
        <v>317</v>
      </c>
      <c r="C13" s="109">
        <v>345</v>
      </c>
      <c r="D13" s="41">
        <v>350</v>
      </c>
      <c r="E13" s="41">
        <v>351</v>
      </c>
      <c r="F13" s="41">
        <v>354</v>
      </c>
      <c r="G13" s="41">
        <v>355</v>
      </c>
      <c r="H13" s="41">
        <v>351</v>
      </c>
      <c r="I13" s="41">
        <v>354</v>
      </c>
      <c r="J13" s="41">
        <v>355</v>
      </c>
      <c r="K13" s="41">
        <v>360</v>
      </c>
      <c r="L13" s="41">
        <v>362</v>
      </c>
      <c r="M13" s="41">
        <v>362</v>
      </c>
      <c r="N13" s="108"/>
    </row>
    <row r="14" spans="1:18" s="28" customFormat="1" ht="12.75" customHeight="1" x14ac:dyDescent="0.2">
      <c r="A14" s="18" t="s">
        <v>9</v>
      </c>
      <c r="B14" s="109">
        <v>90</v>
      </c>
      <c r="C14" s="109">
        <v>97</v>
      </c>
      <c r="D14" s="41">
        <v>99</v>
      </c>
      <c r="E14" s="41">
        <v>100</v>
      </c>
      <c r="F14" s="41">
        <v>97</v>
      </c>
      <c r="G14" s="41">
        <v>96</v>
      </c>
      <c r="H14" s="41">
        <v>94</v>
      </c>
      <c r="I14" s="41">
        <v>95</v>
      </c>
      <c r="J14" s="41">
        <v>95</v>
      </c>
      <c r="K14" s="41">
        <v>93</v>
      </c>
      <c r="L14" s="41">
        <v>96</v>
      </c>
      <c r="M14" s="41">
        <v>96</v>
      </c>
      <c r="N14" s="108"/>
    </row>
    <row r="15" spans="1:18" s="28" customFormat="1" ht="12.75" customHeight="1" x14ac:dyDescent="0.2">
      <c r="A15" s="18" t="s">
        <v>13</v>
      </c>
      <c r="B15" s="110">
        <v>246</v>
      </c>
      <c r="C15" s="110">
        <v>250</v>
      </c>
      <c r="D15" s="41">
        <v>254</v>
      </c>
      <c r="E15" s="41">
        <v>253</v>
      </c>
      <c r="F15" s="41">
        <v>254</v>
      </c>
      <c r="G15" s="41">
        <v>257</v>
      </c>
      <c r="H15" s="41">
        <v>261</v>
      </c>
      <c r="I15" s="41">
        <v>266</v>
      </c>
      <c r="J15" s="41">
        <v>265</v>
      </c>
      <c r="K15" s="41">
        <v>271</v>
      </c>
      <c r="L15" s="41">
        <v>275</v>
      </c>
      <c r="M15" s="41">
        <v>264</v>
      </c>
      <c r="N15" s="108"/>
    </row>
    <row r="16" spans="1:18" s="28" customFormat="1" ht="12.75" customHeight="1" x14ac:dyDescent="0.2">
      <c r="A16" s="18" t="s">
        <v>14</v>
      </c>
      <c r="B16" s="110">
        <v>177</v>
      </c>
      <c r="C16" s="110">
        <v>180</v>
      </c>
      <c r="D16" s="110">
        <v>181</v>
      </c>
      <c r="E16" s="110">
        <v>176</v>
      </c>
      <c r="F16" s="110">
        <v>179</v>
      </c>
      <c r="G16" s="110">
        <v>181</v>
      </c>
      <c r="H16" s="110">
        <v>179</v>
      </c>
      <c r="I16" s="43">
        <v>180</v>
      </c>
      <c r="J16" s="43">
        <v>179</v>
      </c>
      <c r="K16" s="43">
        <v>180</v>
      </c>
      <c r="L16" s="43">
        <v>181</v>
      </c>
      <c r="M16" s="43">
        <v>173</v>
      </c>
      <c r="N16" s="108"/>
      <c r="O16" s="108"/>
      <c r="P16" s="108"/>
    </row>
    <row r="17" spans="1:15" s="28" customFormat="1" ht="12.75" customHeight="1" x14ac:dyDescent="0.2">
      <c r="A17" s="18" t="s">
        <v>9</v>
      </c>
      <c r="B17" s="41">
        <v>69</v>
      </c>
      <c r="C17" s="41">
        <v>70</v>
      </c>
      <c r="D17" s="41">
        <v>73</v>
      </c>
      <c r="E17" s="41">
        <v>77</v>
      </c>
      <c r="F17" s="41">
        <v>75</v>
      </c>
      <c r="G17" s="41">
        <v>76</v>
      </c>
      <c r="H17" s="41">
        <v>82</v>
      </c>
      <c r="I17" s="43">
        <v>86</v>
      </c>
      <c r="J17" s="43">
        <v>86</v>
      </c>
      <c r="K17" s="43">
        <v>91</v>
      </c>
      <c r="L17" s="43">
        <v>94</v>
      </c>
      <c r="M17" s="43">
        <v>91</v>
      </c>
      <c r="N17" s="108"/>
    </row>
    <row r="18" spans="1:15" s="28" customFormat="1" ht="12.75" customHeight="1" x14ac:dyDescent="0.2">
      <c r="A18" s="18" t="s">
        <v>50</v>
      </c>
      <c r="B18" s="41">
        <v>223</v>
      </c>
      <c r="C18" s="41">
        <v>213</v>
      </c>
      <c r="D18" s="41">
        <v>210</v>
      </c>
      <c r="E18" s="41">
        <v>208</v>
      </c>
      <c r="F18" s="41">
        <v>195</v>
      </c>
      <c r="G18" s="41">
        <v>198</v>
      </c>
      <c r="H18" s="41">
        <v>191</v>
      </c>
      <c r="I18" s="41">
        <v>236</v>
      </c>
      <c r="J18" s="41">
        <v>308</v>
      </c>
      <c r="K18" s="41">
        <v>333</v>
      </c>
      <c r="L18" s="41">
        <v>334</v>
      </c>
      <c r="M18" s="41">
        <v>334</v>
      </c>
      <c r="N18" s="108"/>
    </row>
    <row r="19" spans="1:15" s="28" customFormat="1" ht="12.75" customHeight="1" x14ac:dyDescent="0.2">
      <c r="A19" s="18" t="s">
        <v>30</v>
      </c>
      <c r="B19" s="41">
        <v>22</v>
      </c>
      <c r="C19" s="41">
        <v>21</v>
      </c>
      <c r="D19" s="41">
        <v>21</v>
      </c>
      <c r="E19" s="41">
        <v>21</v>
      </c>
      <c r="F19" s="41">
        <v>21</v>
      </c>
      <c r="G19" s="41">
        <v>23</v>
      </c>
      <c r="H19" s="41">
        <v>27</v>
      </c>
      <c r="I19" s="41">
        <v>36</v>
      </c>
      <c r="J19" s="41">
        <v>46</v>
      </c>
      <c r="K19" s="41">
        <v>46</v>
      </c>
      <c r="L19" s="41">
        <v>45</v>
      </c>
      <c r="M19" s="41">
        <v>40</v>
      </c>
      <c r="N19" s="108"/>
      <c r="O19" s="108"/>
    </row>
    <row r="20" spans="1:15" s="28" customFormat="1" ht="12.75" customHeight="1" x14ac:dyDescent="0.2">
      <c r="A20" s="18" t="s">
        <v>10</v>
      </c>
      <c r="B20" s="41">
        <v>5</v>
      </c>
      <c r="C20" s="41">
        <v>4</v>
      </c>
      <c r="D20" s="41">
        <v>4</v>
      </c>
      <c r="E20" s="41">
        <v>4</v>
      </c>
      <c r="F20" s="41">
        <v>4</v>
      </c>
      <c r="G20" s="41">
        <v>4</v>
      </c>
      <c r="H20" s="41">
        <v>4</v>
      </c>
      <c r="I20" s="41">
        <v>4</v>
      </c>
      <c r="J20" s="41">
        <v>4</v>
      </c>
      <c r="K20" s="41">
        <v>4</v>
      </c>
      <c r="L20" s="41">
        <v>4</v>
      </c>
      <c r="M20" s="41">
        <v>2</v>
      </c>
      <c r="N20" s="108"/>
    </row>
    <row r="21" spans="1:15" s="28" customFormat="1" ht="12.75" customHeight="1" x14ac:dyDescent="0.2">
      <c r="A21" s="18" t="s">
        <v>11</v>
      </c>
      <c r="B21" s="41">
        <v>23</v>
      </c>
      <c r="C21" s="41">
        <v>22</v>
      </c>
      <c r="D21" s="41">
        <v>22</v>
      </c>
      <c r="E21" s="41">
        <v>22</v>
      </c>
      <c r="F21" s="41">
        <v>22</v>
      </c>
      <c r="G21" s="41">
        <v>22</v>
      </c>
      <c r="H21" s="41">
        <v>22</v>
      </c>
      <c r="I21" s="41">
        <v>22</v>
      </c>
      <c r="J21" s="41">
        <v>24</v>
      </c>
      <c r="K21" s="41">
        <v>24</v>
      </c>
      <c r="L21" s="41">
        <v>24</v>
      </c>
      <c r="M21" s="41">
        <v>22</v>
      </c>
      <c r="N21" s="108"/>
    </row>
    <row r="22" spans="1:15" s="28" customFormat="1" ht="12.75" customHeight="1" x14ac:dyDescent="0.2">
      <c r="A22" s="21" t="s">
        <v>51</v>
      </c>
      <c r="B22" s="41">
        <v>236</v>
      </c>
      <c r="C22" s="41">
        <v>235</v>
      </c>
      <c r="D22" s="41">
        <v>235</v>
      </c>
      <c r="E22" s="41">
        <v>236</v>
      </c>
      <c r="F22" s="41">
        <v>245</v>
      </c>
      <c r="G22" s="41">
        <v>240</v>
      </c>
      <c r="H22" s="41">
        <v>241</v>
      </c>
      <c r="I22" s="41">
        <v>221</v>
      </c>
      <c r="J22" s="41">
        <v>304</v>
      </c>
      <c r="K22" s="41">
        <v>296</v>
      </c>
      <c r="L22" s="41">
        <v>298</v>
      </c>
      <c r="M22" s="41">
        <v>293</v>
      </c>
      <c r="N22" s="108"/>
    </row>
    <row r="23" spans="1:15" s="28" customFormat="1" ht="12.75" customHeight="1" x14ac:dyDescent="0.2">
      <c r="A23" s="19" t="s">
        <v>52</v>
      </c>
      <c r="B23" s="41">
        <v>418</v>
      </c>
      <c r="C23" s="41">
        <v>406</v>
      </c>
      <c r="D23" s="41">
        <v>412</v>
      </c>
      <c r="E23" s="41">
        <v>415</v>
      </c>
      <c r="F23" s="41">
        <v>420</v>
      </c>
      <c r="G23" s="41">
        <v>423</v>
      </c>
      <c r="H23" s="41">
        <v>421</v>
      </c>
      <c r="I23" s="41">
        <v>410</v>
      </c>
      <c r="J23" s="41">
        <v>407</v>
      </c>
      <c r="K23" s="41">
        <v>370</v>
      </c>
      <c r="L23" s="41">
        <v>370</v>
      </c>
      <c r="M23" s="41">
        <v>370</v>
      </c>
      <c r="N23" s="108"/>
    </row>
    <row r="24" spans="1:15" s="28" customFormat="1" ht="12.75" customHeight="1" x14ac:dyDescent="0.2">
      <c r="A24" s="18" t="s">
        <v>53</v>
      </c>
      <c r="B24" s="41">
        <v>161</v>
      </c>
      <c r="C24" s="41">
        <v>217</v>
      </c>
      <c r="D24" s="41">
        <v>215</v>
      </c>
      <c r="E24" s="41">
        <v>217</v>
      </c>
      <c r="F24" s="41">
        <v>217</v>
      </c>
      <c r="G24" s="41">
        <v>221</v>
      </c>
      <c r="H24" s="41">
        <v>218</v>
      </c>
      <c r="I24" s="41">
        <v>192</v>
      </c>
      <c r="J24" s="41">
        <v>185</v>
      </c>
      <c r="K24" s="41">
        <v>182</v>
      </c>
      <c r="L24" s="41">
        <v>182</v>
      </c>
      <c r="M24" s="41">
        <v>181</v>
      </c>
      <c r="N24" s="108"/>
      <c r="O24" s="108"/>
    </row>
    <row r="25" spans="1:15" s="28" customFormat="1" ht="12.75" customHeight="1" x14ac:dyDescent="0.2">
      <c r="A25" s="18" t="s">
        <v>32</v>
      </c>
      <c r="B25" s="111">
        <v>217</v>
      </c>
      <c r="C25" s="109">
        <v>197</v>
      </c>
      <c r="D25" s="109">
        <v>182</v>
      </c>
      <c r="E25" s="109">
        <v>181</v>
      </c>
      <c r="F25" s="109">
        <v>188</v>
      </c>
      <c r="G25" s="41">
        <v>184</v>
      </c>
      <c r="H25" s="41">
        <v>218</v>
      </c>
      <c r="I25" s="41">
        <v>213</v>
      </c>
      <c r="J25" s="41">
        <v>305</v>
      </c>
      <c r="K25" s="41">
        <v>332</v>
      </c>
      <c r="L25" s="41">
        <v>353</v>
      </c>
      <c r="M25" s="41">
        <v>353</v>
      </c>
      <c r="N25" s="108"/>
    </row>
    <row r="26" spans="1:15" s="28" customFormat="1" ht="12.75" customHeight="1" x14ac:dyDescent="0.2">
      <c r="A26" s="15" t="s">
        <v>5</v>
      </c>
      <c r="B26" s="44">
        <v>57</v>
      </c>
      <c r="C26" s="44">
        <v>51</v>
      </c>
      <c r="D26" s="44">
        <v>46</v>
      </c>
      <c r="E26" s="44">
        <v>43</v>
      </c>
      <c r="F26" s="44">
        <v>43</v>
      </c>
      <c r="G26" s="44">
        <v>39</v>
      </c>
      <c r="H26" s="44">
        <v>40</v>
      </c>
      <c r="I26" s="44">
        <v>39</v>
      </c>
      <c r="J26" s="44">
        <v>39</v>
      </c>
      <c r="K26" s="44">
        <v>36</v>
      </c>
      <c r="L26" s="44">
        <v>33</v>
      </c>
      <c r="M26" s="44">
        <v>33</v>
      </c>
      <c r="N26" s="108"/>
    </row>
    <row r="27" spans="1:15" s="28" customFormat="1" ht="12.75" customHeight="1" x14ac:dyDescent="0.2">
      <c r="A27" s="15" t="s">
        <v>6</v>
      </c>
      <c r="B27" s="45">
        <v>25</v>
      </c>
      <c r="C27" s="45">
        <v>29</v>
      </c>
      <c r="D27" s="45">
        <v>28</v>
      </c>
      <c r="E27" s="45">
        <v>25</v>
      </c>
      <c r="F27" s="45">
        <v>32</v>
      </c>
      <c r="G27" s="45">
        <v>32</v>
      </c>
      <c r="H27" s="45">
        <v>28</v>
      </c>
      <c r="I27" s="45">
        <v>39</v>
      </c>
      <c r="J27" s="45">
        <v>36</v>
      </c>
      <c r="K27" s="45">
        <v>36</v>
      </c>
      <c r="L27" s="45">
        <v>35</v>
      </c>
      <c r="M27" s="45">
        <v>35</v>
      </c>
      <c r="N27" s="108"/>
    </row>
    <row r="28" spans="1:15" s="28" customFormat="1" ht="12.75" customHeight="1" thickBot="1" x14ac:dyDescent="0.25">
      <c r="A28" s="16" t="s">
        <v>7</v>
      </c>
      <c r="B28" s="46">
        <v>4</v>
      </c>
      <c r="C28" s="46">
        <v>4</v>
      </c>
      <c r="D28" s="46">
        <v>4</v>
      </c>
      <c r="E28" s="46">
        <v>4</v>
      </c>
      <c r="F28" s="46">
        <v>4</v>
      </c>
      <c r="G28" s="47">
        <v>4</v>
      </c>
      <c r="H28" s="47">
        <v>4</v>
      </c>
      <c r="I28" s="47">
        <v>4</v>
      </c>
      <c r="J28" s="47">
        <v>4</v>
      </c>
      <c r="K28" s="47">
        <v>4</v>
      </c>
      <c r="L28" s="47">
        <v>4</v>
      </c>
      <c r="M28" s="47">
        <v>4</v>
      </c>
      <c r="N28" s="108"/>
    </row>
    <row r="29" spans="1:15" s="28" customFormat="1" ht="12.75" customHeight="1" x14ac:dyDescent="0.2">
      <c r="A29" s="34" t="s">
        <v>55</v>
      </c>
      <c r="B29" s="7"/>
      <c r="C29" s="3"/>
      <c r="D29" s="20"/>
      <c r="E29" s="20"/>
      <c r="F29" s="24"/>
      <c r="G29" s="20"/>
      <c r="H29" s="20"/>
      <c r="I29" s="20"/>
      <c r="J29" s="20"/>
      <c r="K29" s="33" t="s">
        <v>34</v>
      </c>
      <c r="L29" s="33"/>
      <c r="M29" s="112"/>
    </row>
    <row r="30" spans="1:15" s="28" customFormat="1" ht="12.75" customHeight="1" x14ac:dyDescent="0.2">
      <c r="A30" s="30" t="s">
        <v>80</v>
      </c>
      <c r="B30" s="31"/>
      <c r="C30" s="31"/>
      <c r="D30" s="31"/>
      <c r="E30" s="31"/>
      <c r="F30" s="31"/>
      <c r="G30" s="31"/>
      <c r="H30" s="20"/>
      <c r="I30" s="20"/>
      <c r="J30" s="20"/>
      <c r="K30" s="113"/>
      <c r="L30" s="113"/>
      <c r="M30" s="114"/>
    </row>
    <row r="31" spans="1:15" s="28" customFormat="1" ht="12.75" customHeight="1" x14ac:dyDescent="0.2">
      <c r="A31" s="31" t="s">
        <v>12</v>
      </c>
      <c r="B31" s="7"/>
      <c r="C31" s="3"/>
      <c r="D31" s="20"/>
      <c r="E31" s="20"/>
      <c r="F31" s="20"/>
      <c r="G31" s="20"/>
      <c r="H31" s="20"/>
      <c r="I31" s="20"/>
      <c r="J31" s="20"/>
      <c r="K31" s="113"/>
      <c r="L31" s="113"/>
      <c r="M31" s="112"/>
    </row>
    <row r="32" spans="1:15" s="28" customFormat="1" ht="12.75" customHeight="1" x14ac:dyDescent="0.2">
      <c r="A32" s="30" t="s">
        <v>81</v>
      </c>
      <c r="B32" s="7"/>
      <c r="C32" s="3"/>
      <c r="D32" s="20"/>
      <c r="E32" s="20"/>
      <c r="F32" s="20"/>
      <c r="G32" s="20"/>
      <c r="H32" s="20"/>
      <c r="I32" s="20"/>
      <c r="J32" s="20"/>
      <c r="K32" s="113"/>
      <c r="L32" s="113"/>
      <c r="M32" s="114"/>
    </row>
    <row r="33" spans="1:13" s="28" customFormat="1" ht="12.75" customHeight="1" x14ac:dyDescent="0.2">
      <c r="A33" s="30" t="s">
        <v>47</v>
      </c>
      <c r="B33" s="7"/>
      <c r="C33" s="3"/>
      <c r="D33" s="20"/>
      <c r="E33" s="20"/>
      <c r="F33" s="20"/>
      <c r="G33" s="20"/>
      <c r="H33" s="20"/>
      <c r="I33" s="20"/>
      <c r="J33" s="20"/>
      <c r="K33" s="115"/>
      <c r="L33" s="113"/>
      <c r="M33" s="112"/>
    </row>
    <row r="34" spans="1:13" s="28" customFormat="1" ht="12.75" customHeight="1" x14ac:dyDescent="0.2">
      <c r="A34" s="30" t="s">
        <v>108</v>
      </c>
      <c r="B34" s="35"/>
      <c r="C34" s="35"/>
      <c r="D34" s="35"/>
      <c r="E34" s="35"/>
      <c r="F34" s="35"/>
      <c r="G34" s="35"/>
      <c r="H34" s="35"/>
      <c r="I34" s="20"/>
      <c r="J34" s="20"/>
      <c r="K34" s="113"/>
      <c r="L34" s="113"/>
      <c r="M34" s="112"/>
    </row>
    <row r="35" spans="1:13" s="28" customFormat="1" ht="12.75" customHeight="1" x14ac:dyDescent="0.2">
      <c r="A35" s="31" t="s">
        <v>82</v>
      </c>
      <c r="B35" s="5"/>
      <c r="C35" s="36"/>
      <c r="D35" s="22"/>
      <c r="E35" s="22"/>
      <c r="F35" s="22"/>
      <c r="G35" s="22"/>
      <c r="H35" s="22"/>
      <c r="I35" s="22"/>
      <c r="J35" s="22"/>
      <c r="K35" s="106"/>
      <c r="L35" s="106"/>
    </row>
    <row r="36" spans="1:13" s="28" customFormat="1" ht="23.25" customHeight="1" x14ac:dyDescent="0.2">
      <c r="A36" s="128" t="s">
        <v>109</v>
      </c>
      <c r="B36" s="128"/>
      <c r="C36" s="128"/>
      <c r="D36" s="128"/>
      <c r="E36" s="128"/>
      <c r="F36" s="128"/>
      <c r="G36" s="128"/>
      <c r="H36" s="128"/>
      <c r="I36" s="128"/>
      <c r="J36" s="128"/>
      <c r="K36" s="128"/>
      <c r="L36" s="128"/>
      <c r="M36" s="117"/>
    </row>
    <row r="37" spans="1:13" s="28" customFormat="1" ht="13.5" customHeight="1" x14ac:dyDescent="0.2">
      <c r="A37" s="116"/>
      <c r="B37" s="116"/>
      <c r="C37" s="116"/>
      <c r="D37" s="116"/>
      <c r="E37" s="116"/>
      <c r="F37" s="116"/>
      <c r="G37" s="116"/>
      <c r="H37" s="116"/>
      <c r="I37" s="116"/>
      <c r="J37" s="116"/>
      <c r="K37" s="116"/>
      <c r="L37" s="116"/>
      <c r="M37" s="117"/>
    </row>
    <row r="38" spans="1:13" ht="12.75" customHeight="1" x14ac:dyDescent="0.2">
      <c r="A38" s="128" t="s">
        <v>35</v>
      </c>
      <c r="B38" s="128"/>
      <c r="C38" s="128"/>
      <c r="D38" s="128"/>
      <c r="E38" s="128"/>
      <c r="F38" s="128"/>
      <c r="G38" s="128"/>
      <c r="H38" s="128"/>
      <c r="I38" s="128"/>
      <c r="J38" s="128"/>
      <c r="K38" s="128"/>
      <c r="L38" s="128"/>
    </row>
    <row r="39" spans="1:13" ht="12.75" customHeight="1" x14ac:dyDescent="0.2">
      <c r="A39" s="128"/>
      <c r="B39" s="128"/>
      <c r="C39" s="128"/>
      <c r="D39" s="128"/>
      <c r="E39" s="128"/>
      <c r="F39" s="128"/>
      <c r="G39" s="128"/>
      <c r="H39" s="128"/>
      <c r="I39" s="128"/>
      <c r="J39" s="128"/>
      <c r="K39" s="128"/>
      <c r="L39" s="128"/>
    </row>
    <row r="40" spans="1:13" ht="12.75" customHeight="1" x14ac:dyDescent="0.2">
      <c r="A40" s="37"/>
      <c r="B40" s="37"/>
      <c r="C40" s="38"/>
      <c r="D40" s="9"/>
      <c r="E40" s="9"/>
      <c r="I40" s="9"/>
      <c r="J40" s="9"/>
      <c r="K40" s="9"/>
      <c r="L40" s="9"/>
    </row>
  </sheetData>
  <mergeCells count="2">
    <mergeCell ref="A36:L36"/>
    <mergeCell ref="A38:L39"/>
  </mergeCells>
  <pageMargins left="0" right="0" top="0.19685039370078741" bottom="0.23622047244094491" header="0.51181102362204722" footer="0.51181102362204722"/>
  <pageSetup paperSize="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8"/>
  <sheetViews>
    <sheetView tabSelected="1" zoomScaleNormal="100" workbookViewId="0">
      <selection activeCell="A3" sqref="A3"/>
    </sheetView>
  </sheetViews>
  <sheetFormatPr baseColWidth="10" defaultRowHeight="12.75" x14ac:dyDescent="0.2"/>
  <cols>
    <col min="1" max="1" width="17" customWidth="1"/>
    <col min="2" max="2" width="31" customWidth="1"/>
    <col min="3" max="3" width="12.85546875" customWidth="1"/>
  </cols>
  <sheetData>
    <row r="1" spans="1:11" ht="15.75" x14ac:dyDescent="0.2">
      <c r="A1" s="14" t="s">
        <v>37</v>
      </c>
    </row>
    <row r="2" spans="1:11" ht="15.75" x14ac:dyDescent="0.2">
      <c r="A2" s="14"/>
    </row>
    <row r="3" spans="1:11" x14ac:dyDescent="0.2">
      <c r="A3" s="95" t="s">
        <v>83</v>
      </c>
    </row>
    <row r="4" spans="1:11" x14ac:dyDescent="0.2">
      <c r="B4" s="26"/>
      <c r="C4" s="25"/>
      <c r="D4" s="25"/>
      <c r="E4" s="27"/>
      <c r="F4" s="25"/>
      <c r="G4" s="25"/>
      <c r="H4" s="25"/>
      <c r="I4" s="25"/>
      <c r="J4" s="25"/>
    </row>
    <row r="5" spans="1:11" ht="12.75" customHeight="1" x14ac:dyDescent="0.2">
      <c r="A5" s="130" t="s">
        <v>49</v>
      </c>
      <c r="B5" s="131"/>
      <c r="C5" s="129" t="s">
        <v>31</v>
      </c>
      <c r="D5" s="135" t="s">
        <v>48</v>
      </c>
      <c r="E5" s="136" t="s">
        <v>16</v>
      </c>
      <c r="F5" s="137"/>
      <c r="G5" s="137"/>
      <c r="H5" s="137"/>
      <c r="I5" s="137"/>
      <c r="J5" s="137"/>
    </row>
    <row r="6" spans="1:11" ht="36" customHeight="1" x14ac:dyDescent="0.2">
      <c r="A6" s="130"/>
      <c r="B6" s="131"/>
      <c r="C6" s="129"/>
      <c r="D6" s="135"/>
      <c r="E6" s="61" t="s">
        <v>97</v>
      </c>
      <c r="F6" s="48" t="s">
        <v>13</v>
      </c>
      <c r="G6" s="61" t="s">
        <v>33</v>
      </c>
      <c r="H6" s="48" t="s">
        <v>102</v>
      </c>
      <c r="I6" s="61" t="s">
        <v>10</v>
      </c>
      <c r="J6" s="48" t="s">
        <v>103</v>
      </c>
    </row>
    <row r="7" spans="1:11" x14ac:dyDescent="0.2">
      <c r="A7" s="138" t="s">
        <v>17</v>
      </c>
      <c r="B7" s="55" t="s">
        <v>118</v>
      </c>
      <c r="C7" s="41">
        <v>5</v>
      </c>
      <c r="D7" s="41">
        <v>85564</v>
      </c>
      <c r="E7" s="62">
        <v>98.7</v>
      </c>
      <c r="F7" s="62">
        <v>1.3</v>
      </c>
      <c r="G7" s="62" t="s">
        <v>36</v>
      </c>
      <c r="H7" s="62" t="s">
        <v>36</v>
      </c>
      <c r="I7" s="62" t="s">
        <v>36</v>
      </c>
      <c r="J7" s="63" t="s">
        <v>36</v>
      </c>
      <c r="K7" s="126"/>
    </row>
    <row r="8" spans="1:11" ht="14.25" customHeight="1" x14ac:dyDescent="0.2">
      <c r="A8" s="138"/>
      <c r="B8" s="55" t="s">
        <v>114</v>
      </c>
      <c r="C8" s="41">
        <v>6</v>
      </c>
      <c r="D8" s="41">
        <v>65223</v>
      </c>
      <c r="E8" s="62">
        <v>94.3</v>
      </c>
      <c r="F8" s="62">
        <v>3.7</v>
      </c>
      <c r="G8" s="62" t="s">
        <v>36</v>
      </c>
      <c r="H8" s="62">
        <v>2</v>
      </c>
      <c r="I8" s="62" t="s">
        <v>36</v>
      </c>
      <c r="J8" s="63" t="s">
        <v>36</v>
      </c>
      <c r="K8" s="126"/>
    </row>
    <row r="9" spans="1:11" ht="14.25" customHeight="1" x14ac:dyDescent="0.2">
      <c r="A9" s="138"/>
      <c r="B9" s="55" t="s">
        <v>119</v>
      </c>
      <c r="C9" s="41">
        <v>3</v>
      </c>
      <c r="D9" s="41">
        <v>34806</v>
      </c>
      <c r="E9" s="62">
        <v>95.2</v>
      </c>
      <c r="F9" s="62">
        <v>3.2</v>
      </c>
      <c r="G9" s="62" t="s">
        <v>36</v>
      </c>
      <c r="H9" s="62">
        <v>1.7</v>
      </c>
      <c r="I9" s="62" t="s">
        <v>36</v>
      </c>
      <c r="J9" s="63" t="s">
        <v>36</v>
      </c>
      <c r="K9" s="126"/>
    </row>
    <row r="10" spans="1:11" ht="14.25" customHeight="1" x14ac:dyDescent="0.2">
      <c r="A10" s="138"/>
      <c r="B10" s="55" t="s">
        <v>115</v>
      </c>
      <c r="C10" s="41">
        <v>11</v>
      </c>
      <c r="D10" s="41">
        <v>33695</v>
      </c>
      <c r="E10" s="62">
        <v>72.5</v>
      </c>
      <c r="F10" s="64">
        <v>10.1</v>
      </c>
      <c r="G10" s="64">
        <v>14.8</v>
      </c>
      <c r="H10" s="64">
        <v>1.3</v>
      </c>
      <c r="I10" s="64" t="s">
        <v>36</v>
      </c>
      <c r="J10" s="65">
        <v>1.3</v>
      </c>
      <c r="K10" s="126"/>
    </row>
    <row r="11" spans="1:11" ht="14.25" customHeight="1" x14ac:dyDescent="0.2">
      <c r="A11" s="138"/>
      <c r="B11" s="55" t="s">
        <v>116</v>
      </c>
      <c r="C11" s="41">
        <v>2</v>
      </c>
      <c r="D11" s="41">
        <v>63342</v>
      </c>
      <c r="E11" s="62">
        <v>96.1</v>
      </c>
      <c r="F11" s="62" t="s">
        <v>36</v>
      </c>
      <c r="G11" s="62">
        <v>3.9</v>
      </c>
      <c r="H11" s="62" t="s">
        <v>36</v>
      </c>
      <c r="I11" s="62" t="s">
        <v>36</v>
      </c>
      <c r="J11" s="63" t="s">
        <v>36</v>
      </c>
      <c r="K11" s="126"/>
    </row>
    <row r="12" spans="1:11" ht="14.25" customHeight="1" x14ac:dyDescent="0.2">
      <c r="A12" s="138"/>
      <c r="B12" s="18" t="s">
        <v>117</v>
      </c>
      <c r="C12" s="41">
        <v>6</v>
      </c>
      <c r="D12" s="41">
        <v>36292</v>
      </c>
      <c r="E12" s="62">
        <v>78.900000000000006</v>
      </c>
      <c r="F12" s="62">
        <v>20.6</v>
      </c>
      <c r="G12" s="62" t="s">
        <v>36</v>
      </c>
      <c r="H12" s="62">
        <v>0.5</v>
      </c>
      <c r="I12" s="62" t="s">
        <v>36</v>
      </c>
      <c r="J12" s="63" t="s">
        <v>36</v>
      </c>
      <c r="K12" s="126"/>
    </row>
    <row r="13" spans="1:11" ht="14.25" customHeight="1" x14ac:dyDescent="0.2">
      <c r="A13" s="138"/>
      <c r="B13" s="18" t="s">
        <v>43</v>
      </c>
      <c r="C13" s="41">
        <v>5</v>
      </c>
      <c r="D13" s="41">
        <v>54316</v>
      </c>
      <c r="E13" s="62">
        <v>88.8</v>
      </c>
      <c r="F13" s="64">
        <v>8</v>
      </c>
      <c r="G13" s="64">
        <v>2</v>
      </c>
      <c r="H13" s="64">
        <v>0.5</v>
      </c>
      <c r="I13" s="64" t="s">
        <v>36</v>
      </c>
      <c r="J13" s="65">
        <v>0.8</v>
      </c>
      <c r="K13" s="126"/>
    </row>
    <row r="14" spans="1:11" ht="14.25" customHeight="1" x14ac:dyDescent="0.2">
      <c r="A14" s="139" t="s">
        <v>18</v>
      </c>
      <c r="B14" s="54" t="s">
        <v>19</v>
      </c>
      <c r="C14" s="119">
        <v>7</v>
      </c>
      <c r="D14" s="119">
        <v>90153</v>
      </c>
      <c r="E14" s="120">
        <v>96.5</v>
      </c>
      <c r="F14" s="121">
        <v>3.5</v>
      </c>
      <c r="G14" s="121" t="s">
        <v>36</v>
      </c>
      <c r="H14" s="121" t="s">
        <v>36</v>
      </c>
      <c r="I14" s="121" t="s">
        <v>36</v>
      </c>
      <c r="J14" s="122" t="s">
        <v>36</v>
      </c>
      <c r="K14" s="126"/>
    </row>
    <row r="15" spans="1:11" ht="14.25" customHeight="1" x14ac:dyDescent="0.2">
      <c r="A15" s="138"/>
      <c r="B15" s="18" t="s">
        <v>20</v>
      </c>
      <c r="C15" s="41">
        <v>13</v>
      </c>
      <c r="D15" s="41">
        <v>18463</v>
      </c>
      <c r="E15" s="64" t="s">
        <v>36</v>
      </c>
      <c r="F15" s="64">
        <v>50.8</v>
      </c>
      <c r="G15" s="64">
        <v>15.5</v>
      </c>
      <c r="H15" s="64">
        <v>32.700000000000003</v>
      </c>
      <c r="I15" s="64" t="s">
        <v>36</v>
      </c>
      <c r="J15" s="65">
        <v>1</v>
      </c>
      <c r="K15" s="126"/>
    </row>
    <row r="16" spans="1:11" ht="14.25" customHeight="1" x14ac:dyDescent="0.2">
      <c r="A16" s="138"/>
      <c r="B16" s="18" t="s">
        <v>21</v>
      </c>
      <c r="C16" s="41">
        <v>6</v>
      </c>
      <c r="D16" s="41">
        <v>70281</v>
      </c>
      <c r="E16" s="62">
        <v>95.1</v>
      </c>
      <c r="F16" s="64">
        <v>4</v>
      </c>
      <c r="G16" s="64" t="s">
        <v>36</v>
      </c>
      <c r="H16" s="64">
        <v>0.9</v>
      </c>
      <c r="I16" s="64" t="s">
        <v>36</v>
      </c>
      <c r="J16" s="65" t="s">
        <v>36</v>
      </c>
      <c r="K16" s="126"/>
    </row>
    <row r="17" spans="1:11" ht="14.25" customHeight="1" x14ac:dyDescent="0.2">
      <c r="A17" s="138"/>
      <c r="B17" s="18" t="s">
        <v>22</v>
      </c>
      <c r="C17" s="41">
        <v>7</v>
      </c>
      <c r="D17" s="41">
        <v>59894</v>
      </c>
      <c r="E17" s="62">
        <v>88</v>
      </c>
      <c r="F17" s="64">
        <v>7.6</v>
      </c>
      <c r="G17" s="64">
        <v>4.3</v>
      </c>
      <c r="H17" s="64" t="s">
        <v>36</v>
      </c>
      <c r="I17" s="64" t="s">
        <v>36</v>
      </c>
      <c r="J17" s="65" t="s">
        <v>36</v>
      </c>
      <c r="K17" s="126"/>
    </row>
    <row r="18" spans="1:11" ht="14.25" customHeight="1" x14ac:dyDescent="0.2">
      <c r="A18" s="138"/>
      <c r="B18" s="18" t="s">
        <v>27</v>
      </c>
      <c r="C18" s="41">
        <v>3</v>
      </c>
      <c r="D18" s="41">
        <v>45072</v>
      </c>
      <c r="E18" s="62">
        <v>98.3</v>
      </c>
      <c r="F18" s="64">
        <v>1.7</v>
      </c>
      <c r="G18" s="64" t="s">
        <v>36</v>
      </c>
      <c r="H18" s="64" t="s">
        <v>36</v>
      </c>
      <c r="I18" s="64" t="s">
        <v>36</v>
      </c>
      <c r="J18" s="65" t="s">
        <v>36</v>
      </c>
      <c r="K18" s="126"/>
    </row>
    <row r="19" spans="1:11" ht="14.25" customHeight="1" x14ac:dyDescent="0.2">
      <c r="A19" s="138"/>
      <c r="B19" s="18" t="s">
        <v>28</v>
      </c>
      <c r="C19" s="41">
        <v>12</v>
      </c>
      <c r="D19" s="41">
        <v>127265</v>
      </c>
      <c r="E19" s="62">
        <v>90</v>
      </c>
      <c r="F19" s="64">
        <v>7.7</v>
      </c>
      <c r="G19" s="64" t="s">
        <v>36</v>
      </c>
      <c r="H19" s="64" t="s">
        <v>36</v>
      </c>
      <c r="I19" s="64">
        <v>1.7</v>
      </c>
      <c r="J19" s="65">
        <v>0.6</v>
      </c>
      <c r="K19" s="126"/>
    </row>
    <row r="20" spans="1:11" ht="14.25" customHeight="1" x14ac:dyDescent="0.2">
      <c r="A20" s="138"/>
      <c r="B20" s="18" t="s">
        <v>29</v>
      </c>
      <c r="C20" s="41">
        <v>17</v>
      </c>
      <c r="D20" s="41">
        <v>104002</v>
      </c>
      <c r="E20" s="62">
        <v>81.2</v>
      </c>
      <c r="F20" s="64">
        <v>12.3</v>
      </c>
      <c r="G20" s="64">
        <v>5.0999999999999996</v>
      </c>
      <c r="H20" s="64">
        <v>0.5</v>
      </c>
      <c r="I20" s="64" t="s">
        <v>36</v>
      </c>
      <c r="J20" s="65">
        <v>0.9</v>
      </c>
      <c r="K20" s="126"/>
    </row>
    <row r="21" spans="1:11" ht="14.25" customHeight="1" x14ac:dyDescent="0.2">
      <c r="A21" s="138"/>
      <c r="B21" s="18" t="s">
        <v>25</v>
      </c>
      <c r="C21" s="41">
        <v>2</v>
      </c>
      <c r="D21" s="41">
        <v>53872</v>
      </c>
      <c r="E21" s="62">
        <v>100</v>
      </c>
      <c r="F21" s="64" t="s">
        <v>36</v>
      </c>
      <c r="G21" s="64" t="s">
        <v>36</v>
      </c>
      <c r="H21" s="64" t="s">
        <v>36</v>
      </c>
      <c r="I21" s="64" t="s">
        <v>36</v>
      </c>
      <c r="J21" s="65" t="s">
        <v>36</v>
      </c>
      <c r="K21" s="126"/>
    </row>
    <row r="22" spans="1:11" ht="14.25" customHeight="1" x14ac:dyDescent="0.2">
      <c r="A22" s="140"/>
      <c r="B22" s="56" t="s">
        <v>26</v>
      </c>
      <c r="C22" s="66">
        <v>6</v>
      </c>
      <c r="D22" s="66">
        <v>39005</v>
      </c>
      <c r="E22" s="67">
        <v>90.6</v>
      </c>
      <c r="F22" s="68">
        <v>7.4</v>
      </c>
      <c r="G22" s="68" t="s">
        <v>36</v>
      </c>
      <c r="H22" s="68" t="s">
        <v>36</v>
      </c>
      <c r="I22" s="68" t="s">
        <v>36</v>
      </c>
      <c r="J22" s="69">
        <v>2</v>
      </c>
      <c r="K22" s="126"/>
    </row>
    <row r="23" spans="1:11" ht="15" customHeight="1" x14ac:dyDescent="0.2">
      <c r="A23" s="141" t="s">
        <v>113</v>
      </c>
      <c r="B23" s="118" t="s">
        <v>85</v>
      </c>
      <c r="C23" s="119">
        <v>5</v>
      </c>
      <c r="D23" s="119">
        <v>80088</v>
      </c>
      <c r="E23" s="120">
        <v>99.4</v>
      </c>
      <c r="F23" s="121">
        <v>0.6</v>
      </c>
      <c r="G23" s="121" t="s">
        <v>36</v>
      </c>
      <c r="H23" s="121" t="s">
        <v>36</v>
      </c>
      <c r="I23" s="121" t="s">
        <v>36</v>
      </c>
      <c r="J23" s="125" t="s">
        <v>36</v>
      </c>
      <c r="K23" s="126"/>
    </row>
    <row r="24" spans="1:11" ht="15" customHeight="1" x14ac:dyDescent="0.2">
      <c r="A24" s="142"/>
      <c r="B24" s="18" t="s">
        <v>86</v>
      </c>
      <c r="C24" s="41">
        <v>3</v>
      </c>
      <c r="D24" s="41">
        <v>33259</v>
      </c>
      <c r="E24" s="62">
        <v>97.6</v>
      </c>
      <c r="F24" s="64">
        <v>2.4</v>
      </c>
      <c r="G24" s="64" t="s">
        <v>36</v>
      </c>
      <c r="H24" s="64" t="s">
        <v>36</v>
      </c>
      <c r="I24" s="64" t="s">
        <v>36</v>
      </c>
      <c r="J24" s="69" t="s">
        <v>36</v>
      </c>
      <c r="K24" s="126"/>
    </row>
    <row r="25" spans="1:11" ht="13.9" customHeight="1" x14ac:dyDescent="0.2">
      <c r="A25" s="143" t="s">
        <v>110</v>
      </c>
      <c r="B25" s="118" t="s">
        <v>87</v>
      </c>
      <c r="C25" s="119">
        <v>5</v>
      </c>
      <c r="D25" s="119">
        <v>24808</v>
      </c>
      <c r="E25" s="120">
        <v>88.2</v>
      </c>
      <c r="F25" s="121">
        <v>7</v>
      </c>
      <c r="G25" s="121" t="s">
        <v>36</v>
      </c>
      <c r="H25" s="121" t="s">
        <v>36</v>
      </c>
      <c r="I25" s="121" t="s">
        <v>36</v>
      </c>
      <c r="J25" s="122">
        <v>4.8</v>
      </c>
      <c r="K25" s="126"/>
    </row>
    <row r="26" spans="1:11" ht="13.9" customHeight="1" x14ac:dyDescent="0.2">
      <c r="A26" s="144"/>
      <c r="B26" s="18" t="s">
        <v>88</v>
      </c>
      <c r="C26" s="41">
        <v>4</v>
      </c>
      <c r="D26" s="41">
        <v>6620</v>
      </c>
      <c r="E26" s="64" t="s">
        <v>36</v>
      </c>
      <c r="F26" s="64">
        <v>100</v>
      </c>
      <c r="G26" s="64" t="s">
        <v>36</v>
      </c>
      <c r="H26" s="64" t="s">
        <v>36</v>
      </c>
      <c r="I26" s="64" t="s">
        <v>36</v>
      </c>
      <c r="J26" s="65" t="s">
        <v>36</v>
      </c>
      <c r="K26" s="126"/>
    </row>
    <row r="27" spans="1:11" ht="13.9" customHeight="1" x14ac:dyDescent="0.2">
      <c r="A27" s="144"/>
      <c r="B27" s="18" t="s">
        <v>23</v>
      </c>
      <c r="C27" s="41">
        <v>6</v>
      </c>
      <c r="D27" s="41">
        <v>29954</v>
      </c>
      <c r="E27" s="62">
        <v>99.1</v>
      </c>
      <c r="F27" s="64" t="s">
        <v>36</v>
      </c>
      <c r="G27" s="64" t="s">
        <v>36</v>
      </c>
      <c r="H27" s="64">
        <v>0.9</v>
      </c>
      <c r="I27" s="64" t="s">
        <v>36</v>
      </c>
      <c r="J27" s="65" t="s">
        <v>36</v>
      </c>
      <c r="K27" s="126"/>
    </row>
    <row r="28" spans="1:11" ht="13.9" customHeight="1" x14ac:dyDescent="0.2">
      <c r="A28" s="144"/>
      <c r="B28" s="18" t="s">
        <v>91</v>
      </c>
      <c r="C28" s="41">
        <v>3</v>
      </c>
      <c r="D28" s="41">
        <v>53979</v>
      </c>
      <c r="E28" s="62">
        <v>100</v>
      </c>
      <c r="F28" s="64" t="s">
        <v>36</v>
      </c>
      <c r="G28" s="64" t="s">
        <v>36</v>
      </c>
      <c r="H28" s="64" t="s">
        <v>36</v>
      </c>
      <c r="I28" s="64" t="s">
        <v>36</v>
      </c>
      <c r="J28" s="65" t="s">
        <v>36</v>
      </c>
      <c r="K28" s="126"/>
    </row>
    <row r="29" spans="1:11" ht="13.9" customHeight="1" x14ac:dyDescent="0.2">
      <c r="A29" s="144"/>
      <c r="B29" s="18" t="s">
        <v>24</v>
      </c>
      <c r="C29" s="41">
        <v>5</v>
      </c>
      <c r="D29" s="41">
        <v>54560</v>
      </c>
      <c r="E29" s="62">
        <v>88.3</v>
      </c>
      <c r="F29" s="64">
        <v>9.9</v>
      </c>
      <c r="G29" s="64" t="s">
        <v>36</v>
      </c>
      <c r="H29" s="64">
        <v>1.7</v>
      </c>
      <c r="I29" s="64" t="s">
        <v>36</v>
      </c>
      <c r="J29" s="65" t="s">
        <v>36</v>
      </c>
      <c r="K29" s="126"/>
    </row>
    <row r="30" spans="1:11" ht="13.9" customHeight="1" x14ac:dyDescent="0.2">
      <c r="A30" s="144"/>
      <c r="B30" s="18" t="s">
        <v>93</v>
      </c>
      <c r="C30" s="41">
        <v>5</v>
      </c>
      <c r="D30" s="41">
        <v>15367</v>
      </c>
      <c r="E30" s="62">
        <v>78.599999999999994</v>
      </c>
      <c r="F30" s="64">
        <v>16.7</v>
      </c>
      <c r="G30" s="64" t="s">
        <v>36</v>
      </c>
      <c r="H30" s="64">
        <v>4.7</v>
      </c>
      <c r="I30" s="64" t="s">
        <v>36</v>
      </c>
      <c r="J30" s="65" t="s">
        <v>36</v>
      </c>
      <c r="K30" s="126"/>
    </row>
    <row r="31" spans="1:11" ht="13.9" customHeight="1" x14ac:dyDescent="0.2">
      <c r="A31" s="144"/>
      <c r="B31" s="18" t="s">
        <v>90</v>
      </c>
      <c r="C31" s="41">
        <v>7</v>
      </c>
      <c r="D31" s="41">
        <v>42070</v>
      </c>
      <c r="E31" s="62">
        <v>89.9</v>
      </c>
      <c r="F31" s="64">
        <v>15.1</v>
      </c>
      <c r="G31" s="64" t="s">
        <v>36</v>
      </c>
      <c r="H31" s="64" t="s">
        <v>36</v>
      </c>
      <c r="I31" s="64">
        <v>2.9</v>
      </c>
      <c r="J31" s="65" t="s">
        <v>36</v>
      </c>
      <c r="K31" s="126"/>
    </row>
    <row r="32" spans="1:11" ht="13.9" customHeight="1" x14ac:dyDescent="0.2">
      <c r="A32" s="144"/>
      <c r="B32" s="18" t="s">
        <v>89</v>
      </c>
      <c r="C32" s="41">
        <v>10</v>
      </c>
      <c r="D32" s="41">
        <v>17583</v>
      </c>
      <c r="E32" s="62">
        <v>68</v>
      </c>
      <c r="F32" s="64">
        <v>10</v>
      </c>
      <c r="G32" s="64" t="s">
        <v>36</v>
      </c>
      <c r="H32" s="64">
        <v>0.6</v>
      </c>
      <c r="I32" s="64">
        <v>13.6</v>
      </c>
      <c r="J32" s="65">
        <v>7.8</v>
      </c>
      <c r="K32" s="126"/>
    </row>
    <row r="33" spans="1:12" ht="13.9" customHeight="1" x14ac:dyDescent="0.2">
      <c r="A33" s="144"/>
      <c r="B33" s="18" t="s">
        <v>92</v>
      </c>
      <c r="C33" s="66">
        <v>4</v>
      </c>
      <c r="D33" s="66">
        <v>12510</v>
      </c>
      <c r="E33" s="67">
        <v>98.7</v>
      </c>
      <c r="F33" s="68" t="s">
        <v>36</v>
      </c>
      <c r="G33" s="68" t="s">
        <v>36</v>
      </c>
      <c r="H33" s="68">
        <v>1.3</v>
      </c>
      <c r="I33" s="68" t="s">
        <v>36</v>
      </c>
      <c r="J33" s="69" t="s">
        <v>36</v>
      </c>
      <c r="K33" s="126"/>
    </row>
    <row r="34" spans="1:12" ht="14.25" customHeight="1" x14ac:dyDescent="0.2">
      <c r="A34" s="101" t="s">
        <v>15</v>
      </c>
      <c r="B34" s="102"/>
      <c r="C34" s="70">
        <v>170</v>
      </c>
      <c r="D34" s="70">
        <f>SUM(D7:D33)</f>
        <v>1352043</v>
      </c>
      <c r="E34" s="71">
        <v>89.3</v>
      </c>
      <c r="F34" s="72">
        <v>6.7</v>
      </c>
      <c r="G34" s="72">
        <v>1.4</v>
      </c>
      <c r="H34" s="72">
        <v>0.9</v>
      </c>
      <c r="I34" s="72">
        <v>0.5</v>
      </c>
      <c r="J34" s="73">
        <v>1.2</v>
      </c>
    </row>
    <row r="35" spans="1:12" ht="12.75" customHeight="1" x14ac:dyDescent="0.2">
      <c r="A35" s="103" t="s">
        <v>104</v>
      </c>
      <c r="B35" s="104"/>
      <c r="C35" s="74">
        <v>168</v>
      </c>
      <c r="D35" s="74">
        <v>1345708</v>
      </c>
      <c r="E35" s="75">
        <v>89.7</v>
      </c>
      <c r="F35" s="76">
        <v>6.3</v>
      </c>
      <c r="G35" s="76">
        <v>1.4</v>
      </c>
      <c r="H35" s="76">
        <v>0.9</v>
      </c>
      <c r="I35" s="76">
        <v>0.5</v>
      </c>
      <c r="J35" s="77">
        <v>1.2</v>
      </c>
    </row>
    <row r="36" spans="1:12" x14ac:dyDescent="0.2">
      <c r="A36" s="51"/>
      <c r="B36" s="52"/>
      <c r="C36" s="52"/>
      <c r="D36" s="53"/>
      <c r="E36" s="53"/>
      <c r="F36" s="53"/>
      <c r="G36" s="53"/>
      <c r="H36" s="53"/>
      <c r="J36" s="33" t="s">
        <v>34</v>
      </c>
    </row>
    <row r="37" spans="1:12" ht="12.6" customHeight="1" x14ac:dyDescent="0.2">
      <c r="A37" s="132" t="s">
        <v>94</v>
      </c>
      <c r="B37" s="132"/>
      <c r="C37" s="132"/>
      <c r="D37" s="132"/>
      <c r="E37" s="132"/>
      <c r="F37" s="132"/>
      <c r="G37" s="132"/>
      <c r="H37" s="132"/>
      <c r="I37" s="132"/>
      <c r="J37" s="132"/>
      <c r="L37" s="123"/>
    </row>
    <row r="38" spans="1:12" ht="12.6" customHeight="1" x14ac:dyDescent="0.2">
      <c r="A38" s="100"/>
      <c r="B38" s="100"/>
      <c r="C38" s="100"/>
      <c r="D38" s="100"/>
      <c r="E38" s="100"/>
      <c r="F38" s="100"/>
      <c r="G38" s="100"/>
      <c r="H38" s="100"/>
      <c r="I38" s="100"/>
    </row>
    <row r="39" spans="1:12" ht="36.6" customHeight="1" x14ac:dyDescent="0.2">
      <c r="A39" s="133" t="s">
        <v>111</v>
      </c>
      <c r="B39" s="133"/>
      <c r="C39" s="133"/>
      <c r="D39" s="133"/>
      <c r="E39" s="133"/>
      <c r="F39" s="133"/>
      <c r="G39" s="133"/>
      <c r="H39" s="133"/>
      <c r="I39" s="133"/>
      <c r="J39" s="133"/>
    </row>
    <row r="40" spans="1:12" x14ac:dyDescent="0.2">
      <c r="A40" s="30" t="s">
        <v>95</v>
      </c>
      <c r="B40" s="31"/>
      <c r="C40" s="31"/>
      <c r="D40" s="31"/>
      <c r="E40" s="31"/>
      <c r="F40" s="31"/>
      <c r="G40" s="31"/>
      <c r="H40" s="31"/>
      <c r="I40" s="31"/>
    </row>
    <row r="41" spans="1:12" x14ac:dyDescent="0.2">
      <c r="A41" s="30" t="s">
        <v>96</v>
      </c>
      <c r="B41" s="31"/>
      <c r="C41" s="31"/>
      <c r="D41" s="31"/>
      <c r="E41" s="31"/>
      <c r="F41" s="31"/>
      <c r="G41" s="31"/>
      <c r="H41" s="31"/>
      <c r="I41" s="31"/>
    </row>
    <row r="42" spans="1:12" ht="14.45" customHeight="1" x14ac:dyDescent="0.2">
      <c r="A42" s="30" t="s">
        <v>98</v>
      </c>
      <c r="B42" s="31"/>
      <c r="C42" s="31"/>
      <c r="D42" s="31"/>
      <c r="E42" s="31"/>
      <c r="F42" s="31"/>
      <c r="G42" s="31"/>
      <c r="H42" s="31"/>
      <c r="I42" s="31"/>
    </row>
    <row r="43" spans="1:12" ht="23.45" customHeight="1" x14ac:dyDescent="0.2">
      <c r="A43" s="133" t="s">
        <v>101</v>
      </c>
      <c r="B43" s="133"/>
      <c r="C43" s="133"/>
      <c r="D43" s="133"/>
      <c r="E43" s="133"/>
      <c r="F43" s="133"/>
      <c r="G43" s="133"/>
      <c r="H43" s="133"/>
      <c r="I43" s="133"/>
      <c r="J43" s="133"/>
    </row>
    <row r="44" spans="1:12" ht="12.75" customHeight="1" x14ac:dyDescent="0.2">
      <c r="A44" s="30" t="s">
        <v>99</v>
      </c>
      <c r="B44" s="29"/>
      <c r="C44" s="29"/>
      <c r="D44" s="29"/>
      <c r="E44" s="29"/>
      <c r="F44" s="29"/>
      <c r="G44" s="29"/>
      <c r="H44" s="29"/>
      <c r="I44" s="29"/>
    </row>
    <row r="45" spans="1:12" ht="22.5" customHeight="1" x14ac:dyDescent="0.2">
      <c r="A45" s="133" t="s">
        <v>100</v>
      </c>
      <c r="B45" s="133"/>
      <c r="C45" s="133"/>
      <c r="D45" s="133"/>
      <c r="E45" s="133"/>
      <c r="F45" s="133"/>
      <c r="G45" s="133"/>
      <c r="H45" s="133"/>
      <c r="I45" s="133"/>
      <c r="J45" s="133"/>
    </row>
    <row r="46" spans="1:12" ht="12.6" customHeight="1" x14ac:dyDescent="0.2">
      <c r="A46" s="32"/>
      <c r="B46" s="32"/>
      <c r="C46" s="32"/>
      <c r="D46" s="32"/>
      <c r="E46" s="32"/>
      <c r="F46" s="32"/>
      <c r="G46" s="32"/>
      <c r="H46" s="32"/>
      <c r="I46" s="32"/>
    </row>
    <row r="47" spans="1:12" ht="12.6" customHeight="1" x14ac:dyDescent="0.2">
      <c r="A47" s="134" t="s">
        <v>35</v>
      </c>
      <c r="B47" s="134"/>
      <c r="C47" s="134"/>
      <c r="D47" s="134"/>
      <c r="E47" s="134"/>
      <c r="F47" s="134"/>
      <c r="G47" s="134"/>
      <c r="H47" s="134"/>
      <c r="I47" s="134"/>
      <c r="J47" s="134"/>
    </row>
    <row r="48" spans="1:12" x14ac:dyDescent="0.2">
      <c r="A48" s="134"/>
      <c r="B48" s="134"/>
      <c r="C48" s="134"/>
      <c r="D48" s="134"/>
      <c r="E48" s="134"/>
      <c r="F48" s="134"/>
      <c r="G48" s="134"/>
      <c r="H48" s="134"/>
      <c r="I48" s="134"/>
      <c r="J48" s="134"/>
    </row>
  </sheetData>
  <mergeCells count="13">
    <mergeCell ref="A47:J48"/>
    <mergeCell ref="D5:D6"/>
    <mergeCell ref="E5:J5"/>
    <mergeCell ref="A7:A13"/>
    <mergeCell ref="A14:A22"/>
    <mergeCell ref="A23:A24"/>
    <mergeCell ref="A25:A33"/>
    <mergeCell ref="C5:C6"/>
    <mergeCell ref="A5:B6"/>
    <mergeCell ref="A37:J37"/>
    <mergeCell ref="A39:J39"/>
    <mergeCell ref="A43:J43"/>
    <mergeCell ref="A45:J45"/>
  </mergeCells>
  <pageMargins left="0.70866141732283472" right="0.70866141732283472" top="0.74803149606299213" bottom="0.74803149606299213" header="0.31496062992125984" footer="0.31496062992125984"/>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2.18 Notice</vt:lpstr>
      <vt:lpstr>2.18 Graphique 1</vt:lpstr>
      <vt:lpstr>2.18 Tableau 2</vt:lpstr>
      <vt:lpstr>2.18 Tableau 3</vt:lpstr>
      <vt:lpstr>'2.18 Tableau 2'!Zone_d_impression</vt:lpstr>
      <vt:lpstr>'2.18 Tableau 3'!Zone_d_impression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2020 ; Repères et références statistiques 2020 ; 02-18</dc:title>
  <dc:creator>MENJS-MESRI-DEPP;direction de l'évaluation, de la prospective et de la performance;ministère de l'éducation nationale, de la Jeunesse et des Sports</dc:creator>
  <cp:lastModifiedBy>Administration centrale</cp:lastModifiedBy>
  <cp:lastPrinted>2020-08-27T16:45:24Z</cp:lastPrinted>
  <dcterms:created xsi:type="dcterms:W3CDTF">1999-07-30T08:33:34Z</dcterms:created>
  <dcterms:modified xsi:type="dcterms:W3CDTF">2020-09-07T09:45:05Z</dcterms:modified>
</cp:coreProperties>
</file>