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c2\02_PUBLICATIONS\NI-2025\51- Bien-être et motivation\03- Epreuves\"/>
    </mc:Choice>
  </mc:AlternateContent>
  <bookViews>
    <workbookView xWindow="-120" yWindow="-120" windowWidth="20730" windowHeight="11160"/>
  </bookViews>
  <sheets>
    <sheet name="Table des matières" sheetId="17" r:id="rId1"/>
    <sheet name="Figure 1" sheetId="1" r:id="rId2"/>
    <sheet name="Figure 2" sheetId="5" r:id="rId3"/>
    <sheet name="Figure 3" sheetId="4" r:id="rId4"/>
    <sheet name="Figure 4" sheetId="6" r:id="rId5"/>
    <sheet name="Figure 5 web" sheetId="14" r:id="rId6"/>
    <sheet name="Figure 6 web" sheetId="10" r:id="rId7"/>
    <sheet name="Figure 7 web" sheetId="13" r:id="rId8"/>
    <sheet name="Méthodologie" sheetId="8" r:id="rId9"/>
    <sheet name="Bibliographie" sheetId="7" r:id="rId10"/>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<sst xmlns="http://schemas.openxmlformats.org/spreadsheetml/2006/main" count="385" uniqueCount="278">
  <si>
    <t>Français</t>
  </si>
  <si>
    <t>Mathématiques</t>
  </si>
  <si>
    <t>SES</t>
  </si>
  <si>
    <t>D de Cohen</t>
  </si>
  <si>
    <t>Ecart-type</t>
  </si>
  <si>
    <t>Moyenne</t>
  </si>
  <si>
    <t>Elèves défavorisés</t>
  </si>
  <si>
    <t>Elèves favorisés</t>
  </si>
  <si>
    <t>Garçons</t>
  </si>
  <si>
    <t>Filles</t>
  </si>
  <si>
    <t>Résilients</t>
  </si>
  <si>
    <t>Score en mathématiques (4e)</t>
  </si>
  <si>
    <t xml:space="preserve">Score en français (4e) </t>
  </si>
  <si>
    <t>Score de motivation (6e)</t>
  </si>
  <si>
    <t>Score d'estime de soi (4e)</t>
  </si>
  <si>
    <t>Score de bien-être (4e)</t>
  </si>
  <si>
    <t>Proportion de filles (en %)</t>
  </si>
  <si>
    <t>REFERENCES</t>
  </si>
  <si>
    <t>Afin d’obtenir des mesures fiables des compétences psychosociales et du bien-être des élèves, nous avons réalisé des analyses factorielles confirmatoires (AFC). Cette méthode statistique permet de vérifier si les questionnaires utilisés évaluent bien les dimensions théoriques attendues, en testant l’ajustement des modèles de mesure aux données recueillies.
Les items des questionnaires portant sur la motivation scolaire, le sentiment d’efficacité personnelle, l’estime de soi et le bien-être ont été analysés séparément. Pour chaque compétence, nous avons testé un modèle à un facteur latent, dans lequel les réponses des élèves sont supposées refléter un même concept sous-jacent.
Les indices d’ajustement obtenus indiquent une bonne adéquation des modèles aux données (valeurs de RMSEA et CFI à préciser), confirmant ainsi la validité de ces mesures. Les scores factoriels issus des AFC ont ensuite été standardisés pour être comparables entre élèves.
Grâce à cette démarche, nous disposons d’indices psychométriques robustes, permettant d’examiner avec précision les liens entre compétences psychosociales, réussite scolaire et contexte socio-économique des élèves.</t>
  </si>
  <si>
    <t>Validation des mesures des compétences psychosociales par analyses factorielles confirmatoires</t>
  </si>
  <si>
    <t>Omega ω</t>
  </si>
  <si>
    <t>M</t>
  </si>
  <si>
    <t>0.85</t>
  </si>
  <si>
    <t>0.95</t>
  </si>
  <si>
    <t>0.83</t>
  </si>
  <si>
    <t>0.82</t>
  </si>
  <si>
    <t>2.91</t>
  </si>
  <si>
    <t>0.90</t>
  </si>
  <si>
    <t>0.73</t>
  </si>
  <si>
    <t>0.67</t>
  </si>
  <si>
    <t>3.29</t>
  </si>
  <si>
    <t>0.81</t>
  </si>
  <si>
    <t>0.76</t>
  </si>
  <si>
    <t>0.84</t>
  </si>
  <si>
    <t>3.20</t>
  </si>
  <si>
    <t>0.78</t>
  </si>
  <si>
    <t>0.68</t>
  </si>
  <si>
    <t>0.71</t>
  </si>
  <si>
    <t>3.33</t>
  </si>
  <si>
    <t>3.01</t>
  </si>
  <si>
    <t>0.86</t>
  </si>
  <si>
    <t>0.88</t>
  </si>
  <si>
    <t>0.77</t>
  </si>
  <si>
    <t>0.63</t>
  </si>
  <si>
    <t>0.62</t>
  </si>
  <si>
    <t>3.17</t>
  </si>
  <si>
    <t>0.75</t>
  </si>
  <si>
    <t>0.66</t>
  </si>
  <si>
    <t>2.66</t>
  </si>
  <si>
    <t>0.61</t>
  </si>
  <si>
    <t>3.15</t>
  </si>
  <si>
    <t>0.58</t>
  </si>
  <si>
    <t>2.67</t>
  </si>
  <si>
    <t>0.79</t>
  </si>
  <si>
    <t>0.80</t>
  </si>
  <si>
    <t>0.46</t>
  </si>
  <si>
    <t>0.60</t>
  </si>
  <si>
    <t>0.59</t>
  </si>
  <si>
    <t>3.30</t>
  </si>
  <si>
    <t>0.74</t>
  </si>
  <si>
    <t>3.28</t>
  </si>
  <si>
    <t>0.70</t>
  </si>
  <si>
    <t>0.72</t>
  </si>
  <si>
    <t>0.69</t>
  </si>
  <si>
    <t>3.40</t>
  </si>
  <si>
    <t>Items</t>
  </si>
  <si>
    <t>Nombre d'items</t>
  </si>
  <si>
    <t>ET</t>
  </si>
  <si>
    <t xml:space="preserve">AFC coef. </t>
  </si>
  <si>
    <t>3.06</t>
  </si>
  <si>
    <t>3.86</t>
  </si>
  <si>
    <t>3.67</t>
  </si>
  <si>
    <t>3.16</t>
  </si>
  <si>
    <t>1.30</t>
  </si>
  <si>
    <t>1.15</t>
  </si>
  <si>
    <t>1.24</t>
  </si>
  <si>
    <t>1.17</t>
  </si>
  <si>
    <t>1.57</t>
  </si>
  <si>
    <t>3.64</t>
  </si>
  <si>
    <t>1.29</t>
  </si>
  <si>
    <t>3.47</t>
  </si>
  <si>
    <t>1.38</t>
  </si>
  <si>
    <t>4.43</t>
  </si>
  <si>
    <t>0.89</t>
  </si>
  <si>
    <t>0.51</t>
  </si>
  <si>
    <t>Facteur 1 : Estime de soi</t>
  </si>
  <si>
    <t>0.29</t>
  </si>
  <si>
    <t>0.41</t>
  </si>
  <si>
    <t>3.13</t>
  </si>
  <si>
    <t>3.05</t>
  </si>
  <si>
    <t>2.98</t>
  </si>
  <si>
    <t>3.24</t>
  </si>
  <si>
    <t>3.10</t>
  </si>
  <si>
    <t>Je travaille bien à l'école.</t>
  </si>
  <si>
    <t>Je me rappelle facilement ce que j'apprends à l'école.</t>
  </si>
  <si>
    <t>En classe je trouve les réponses aux questions.</t>
  </si>
  <si>
    <t>Je sais faire rire mes copains.</t>
  </si>
  <si>
    <t>Je suis content de ma vie.</t>
  </si>
  <si>
    <t>Je fais mes devoirs à la maison, parce que j’aime apprendre de nouvelles choses.</t>
  </si>
  <si>
    <t>Je travaille en classe, parce que je veux apprendre de nouvelles choses.</t>
  </si>
  <si>
    <t>Je travaille en classe, car ce que l’on fait est agréable.</t>
  </si>
  <si>
    <t>J’essaie de bien faire au collège, parce que j’apprends des choses qui m’intéressent.</t>
  </si>
  <si>
    <t>Je travaille en classe, parce que j’aurais honte de moi si je ne travaillais pas.</t>
  </si>
  <si>
    <t>J’essaie de bien faire au collège, pour que mes professeurs pensent que je suis un(e) bon(ne) élève.</t>
  </si>
  <si>
    <t>J’essaie de bien faire au collège, parce que j’aurais une mauvaise image de moi si je ne le faisais pas.</t>
  </si>
  <si>
    <t>J’essaie de bien faire au collège, parce que je considère que c’est important pour le métier que j’ai envie de faire.</t>
  </si>
  <si>
    <t>Je trouve que ça se passe bien avec le maître/la maîtresse.</t>
  </si>
  <si>
    <t>Je trouve que le maître/la maîtresse sait bien nous intéresser à ce qu'on fait au collège.</t>
  </si>
  <si>
    <t xml:space="preserve"> Je suis fier/fière de mon collège.</t>
  </si>
  <si>
    <t>Je me sens bien dans mon collège.</t>
  </si>
  <si>
    <t>Je pense que je suis dans un bon collège.</t>
  </si>
  <si>
    <t xml:space="preserve"> Je pense que mon collège a une bonne réputation.</t>
  </si>
  <si>
    <t>Je trouve que le maître/la maîtresse sait bien faire respecter les règles de la classe.</t>
  </si>
  <si>
    <t>Je trouve que les adultes de mon collège me respectent assez.</t>
  </si>
  <si>
    <t>Je trouve que c'est facile de me faire des amis au collège.</t>
  </si>
  <si>
    <t xml:space="preserve"> Je suis bien apprécié(e) par les autres élèves du collège.</t>
  </si>
  <si>
    <t>J'ai beaucoup de copains/copines au collège.</t>
  </si>
  <si>
    <t>Je m'entends bien avec les autres élèves au collège.</t>
  </si>
  <si>
    <t>Questionnaire Sentiment d'efficacité personnel (6éme)</t>
  </si>
  <si>
    <t>0.87</t>
  </si>
  <si>
    <t>4.14</t>
  </si>
  <si>
    <t>0.91</t>
  </si>
  <si>
    <t>3.81</t>
  </si>
  <si>
    <t>1.10</t>
  </si>
  <si>
    <t>1.04</t>
  </si>
  <si>
    <t>4.09</t>
  </si>
  <si>
    <t>0.94</t>
  </si>
  <si>
    <t>3.90</t>
  </si>
  <si>
    <t>1.03</t>
  </si>
  <si>
    <t>3.75</t>
  </si>
  <si>
    <t>0.98</t>
  </si>
  <si>
    <t>3.88</t>
  </si>
  <si>
    <t>1.13</t>
  </si>
  <si>
    <t>3.92</t>
  </si>
  <si>
    <t>1.01</t>
  </si>
  <si>
    <t>4.02</t>
  </si>
  <si>
    <t>0.99</t>
  </si>
  <si>
    <t>0.96</t>
  </si>
  <si>
    <t>0.55</t>
  </si>
  <si>
    <t>Vous sentez-vous  capable de vous concentrer sur le travail scolaire ?</t>
  </si>
  <si>
    <t>Vous sentez-vous capable d’effectuer votre travail scolaire quand il y a d'autres choses plus intéressantes à faire ?</t>
  </si>
  <si>
    <t>Vous sentez-vous capable de prendre des notes efficacement en  classe ?</t>
  </si>
  <si>
    <t>Vous sentez-vous  capable de vous organiser dans votre travail scolaire ?</t>
  </si>
  <si>
    <t>Vous sentez-vous  capable de prévoir et planifier dans le temps  votre travail scolaire ?</t>
  </si>
  <si>
    <t xml:space="preserve"> Vous sentez-vous  capable de mémoriser ce que vous apprenez en classe et dans les manuels scolaires ?</t>
  </si>
  <si>
    <t>Vous sentez-vous capable de vous trouver un endroit pour étudier sans être distrait(e) ?</t>
  </si>
  <si>
    <t>Vous sentez-vous capable de vous motiver pour le travail scolaire ?</t>
  </si>
  <si>
    <t>Vous sentez-vous  capable d’être à la hauteur de ce que vos  parents attendent de vous ?</t>
  </si>
  <si>
    <t>Vous sentez-vous capable d’être à la  hauteur de ce que vos  professeurs attendent de vous ?</t>
  </si>
  <si>
    <t>Psychométrie questionnaire bien-être (4éme)</t>
  </si>
  <si>
    <t>Psychométrie questionnaire estime de soi (4éme)</t>
  </si>
  <si>
    <t>Facteur 3 : Relations paritaires</t>
  </si>
  <si>
    <t>Facteur 2 : Relations avec les enseignants</t>
  </si>
  <si>
    <t>Facteur 1 : Rapport à l'établissement</t>
  </si>
  <si>
    <t>Facteur 1 : Sentiment d'efficacité personnel</t>
  </si>
  <si>
    <t>Organisation mondiale de la santé. (1993). Life skills education in schools. Genève : OMS.</t>
  </si>
  <si>
    <t>Santé publique France. (2021). Les compétences psychosociales : un référentiel pour un déploiement auprès des enfants et des jeunes. Santé publique France.</t>
  </si>
  <si>
    <t>Ryan, R. M., &amp; Deci, E. L. (2020). Self-determination theory: Basic psychological needs in motivation, development, and wellness. Guilford Press.</t>
  </si>
  <si>
    <t>Bandura, A. (1997). Self-efficacy: The exercise of control. W.H. Freeman and Company.</t>
  </si>
  <si>
    <t>Union Européenne. (2018). Key competences for lifelong learning. Publications Office of the European Union. https://data.europa.eu/doi/10.2766/569540</t>
  </si>
  <si>
    <t>Guay, F., Marsh, H. W., &amp; Boivin, M. (2003). Academic self-concept and academic achievement: Developmental perspectives on their causal ordering. Journal of Educational Psychology, 95(1), 124–136. https://doi.org/10.1037/0022-0663.95.1.124</t>
  </si>
  <si>
    <t>Diener, E. (1984). Subjective well-being. Psychological Bulletin, 95(3), 542–575. https://doi.org/10.1037/0033-2909.95.3.542</t>
  </si>
  <si>
    <r>
      <t xml:space="preserve">OECD. (2015). Skills for social progress: The power of social and emotional skills. </t>
    </r>
    <r>
      <rPr>
        <i/>
        <sz val="9"/>
        <color theme="1"/>
        <rFont val="Marianne"/>
      </rPr>
      <t>OECD Publishing</t>
    </r>
    <r>
      <rPr>
        <sz val="9"/>
        <color theme="1"/>
        <rFont val="Marianne"/>
      </rPr>
      <t>. https://doi.org/10.1787/9789264226159-en</t>
    </r>
  </si>
  <si>
    <t>European Commission. (2020). Education and training monitor 2020. Publications Office of the European Union.</t>
  </si>
  <si>
    <t>Facteur 1 : Motivation intrinsèque</t>
  </si>
  <si>
    <t>Facteur 2 : Motivation extrinsèque</t>
  </si>
  <si>
    <t xml:space="preserve">Afin de standardiser les écarts de scores moyens entre nos différentes populations, et pouvoir ainsi les comparer entre compétence et entre niveaux scolaires, on utilise le d de Cohen ou encore la mesure de la « taille d’effet ». La taille de l’effet de la variable sexe sur le score moyen est mesurée par formule suivante : </t>
  </si>
  <si>
    <t>Score moyen - Français</t>
  </si>
  <si>
    <t>Elèves du tiers inférieur</t>
  </si>
  <si>
    <t>Elèves du tiers supérieur</t>
  </si>
  <si>
    <t xml:space="preserve">Elèves du tiers inférieur </t>
  </si>
  <si>
    <t>Score moyen - Mathématiques</t>
  </si>
  <si>
    <t>Score moyen - SES</t>
  </si>
  <si>
    <t>La mesure des écarts de score</t>
  </si>
  <si>
    <t xml:space="preserve">Méthodologie </t>
  </si>
  <si>
    <t>Test post-hoc (Bonferroni)</t>
  </si>
  <si>
    <t xml:space="preserve">Un test post-hoc est une analyse statistique réalisée après une ANOVA (analyse de variance) lorsque celle-ci révèle une différence significative entre plusieurs groupes. Son objectif est d'identifier précisément quels groupes diffèrent significativement les uns des autres. L’ANOVA teste uniquement l’hypothèse que toutes les moyennes des groupes sont égales. Si le résultat est significatif, cela indique qu’au moins un groupe diffère, mais elle ne dit pas lequel. Un test post-hoc permet donc d’effectuer des comparaisons multiples entre les groupes tout en contrôlant le risque d’erreur de type I (fausse détection de différences).
</t>
  </si>
  <si>
    <r>
      <t>où (m1 – m2) est la différence entre le score moyen de la popluation 1 et le score moyen de la population 2, σ</t>
    </r>
    <r>
      <rPr>
        <vertAlign val="superscript"/>
        <sz val="11"/>
        <color theme="1"/>
        <rFont val="Calibri"/>
        <family val="2"/>
        <scheme val="minor"/>
      </rPr>
      <t>combiné</t>
    </r>
    <r>
      <rPr>
        <sz val="11"/>
        <color rgb="FF000000"/>
        <rFont val="Calibri"/>
        <family val="2"/>
        <scheme val="minor"/>
      </rPr>
      <t xml:space="preserve"> l’écart-type combiné des deux groupes avec σ1 et  σ2 les écarts-types de chaque groupe et n représente l'effectif de la population. La magnitude de l’écart entre les deux populations est interprétée en pourcentage de score standardisé. Pour un d = 0,1, l’écart correspondra à 10 % de l’écart-type total. Dans le texte, on parle de « point de score standardisé » pour désigner 1 point de pourcentage d’écart-type.</t>
    </r>
  </si>
  <si>
    <t>Age moyen (4e)</t>
  </si>
  <si>
    <t xml:space="preserve">Ensemble </t>
  </si>
  <si>
    <t>SEP - Mathématiques</t>
  </si>
  <si>
    <t>SEP - Géographie</t>
  </si>
  <si>
    <t>SEP - Français (grammaire et orthographe)</t>
  </si>
  <si>
    <t>SEP - Histoire</t>
  </si>
  <si>
    <t>SEP - Langues étrangères</t>
  </si>
  <si>
    <t>SEP - Français (étude de texte)</t>
  </si>
  <si>
    <t>Français - Grammaire et Orthographe</t>
  </si>
  <si>
    <t>Français - Etude de texte</t>
  </si>
  <si>
    <r>
      <t xml:space="preserve">Wang, M. C., Haertel, G. D., &amp; Walberg, H. J. (1997). Fostering educational resilience in inner-city schools. In H. J. Walberg, O. Reyes, &amp; R. P. Weissberg (Eds.), </t>
    </r>
    <r>
      <rPr>
        <i/>
        <sz val="9"/>
        <color theme="1"/>
        <rFont val="Marianne"/>
      </rPr>
      <t>Children and youth: Interdisciplinary perspectives</t>
    </r>
    <r>
      <rPr>
        <sz val="9"/>
        <color theme="1"/>
        <rFont val="Marianne"/>
      </rPr>
      <t xml:space="preserve"> (pp. 119–140). Sage Publications, Inc.</t>
    </r>
  </si>
  <si>
    <t>Performants favorisés</t>
  </si>
  <si>
    <t>En difficulté cumulée</t>
  </si>
  <si>
    <t xml:space="preserve">Dans cette étude, nous mobilisons les scores psychométriques en mathématiques et en français, construits à partir des résultats obtenus en quatrième (Delarue et al., 2024). Nous utilisons également l’indicateur de l’environnement social, économique et culturel de la famille de l’élève, élaboré grâce à une analyse des correspondances multiples (ACM) autour notamment de la profession et catégorie socioprofessionnelle des parents, leur niveau de diplôme et le nombre de livres chez soi. Le champ d’analyse de cette note est restreint aux 13 581 élèves disposant d’un score en mathématiques ou en français en sixième ou en quatrième, les deux niveaux où ont été recueillies les déclarations des élèves relatives à leurs compétences psychosociales. Afin de garantir la représentativité nationale de l’échantillon, des pondérations ont été appliquées (Delarue et al., 2024). </t>
  </si>
  <si>
    <t>Proportion pondérée</t>
  </si>
  <si>
    <t>Nombre d'élèves (brut)</t>
  </si>
  <si>
    <t>SES élevé &amp; Score moyen</t>
  </si>
  <si>
    <t>SES moyen &amp; Score élevé</t>
  </si>
  <si>
    <t>SES moyen &amp; Score bas</t>
  </si>
  <si>
    <t>SES bas &amp; Score moyen</t>
  </si>
  <si>
    <t>Figure 2 - Scores aux compétences psychosociales et en bien-être selon les différents régroupements d'élèves à partir de leur niveau en mathématiques et leur SES</t>
  </si>
  <si>
    <t>Favorisés en difficulté</t>
  </si>
  <si>
    <t>DC&lt;FD&lt;R=P</t>
  </si>
  <si>
    <t>DC&lt;FD&lt;R&lt;P</t>
  </si>
  <si>
    <t>DC=R=FD&lt;P</t>
  </si>
  <si>
    <t>DC&lt;FD=R&lt;P</t>
  </si>
  <si>
    <t>DC=FD=R&lt;P</t>
  </si>
  <si>
    <t>Moyens</t>
  </si>
  <si>
    <t>DC=FD=R; DC&lt;P; FD=R=P</t>
  </si>
  <si>
    <t>FD=DC&lt;P; R=P; DC=R FD&lt;R</t>
  </si>
  <si>
    <t>Fleur, D. S., Bredeweg, B., &amp; van den Bos, W. (2021). Metacognition: ideas and insights from neuro-and educational sciences. npj Science of Learning, 6(1), 13.</t>
  </si>
  <si>
    <t>Rudd, G., Meissel, K., &amp; Meyer, F. (2021). Measuring academic resilience in quantitative research: A systematic review of the literature. Educational research review, 34, 100402.</t>
  </si>
  <si>
    <t>Figure 5 web - Scores aux compétences psychosociales et en bien-être selon les différents régroupements d'élèves à partir de leur niveau en français et leur SES</t>
  </si>
  <si>
    <t>Score de sentiment d'efficacité personnelle (6e)</t>
  </si>
  <si>
    <t>Données et champ de l'étude</t>
  </si>
  <si>
    <t>Nom du groupe</t>
  </si>
  <si>
    <r>
      <rPr>
        <b/>
        <sz val="11"/>
        <rFont val="Calibri"/>
        <family val="2"/>
        <scheme val="minor"/>
      </rPr>
      <t>Note :</t>
    </r>
    <r>
      <rPr>
        <sz val="11"/>
        <rFont val="Calibri"/>
        <family val="2"/>
        <scheme val="minor"/>
      </rPr>
      <t xml:space="preserve"> Le score moyen de motivation des élèves du groupe "performants favorisés" est significativement supérieur à ceux des élèves  "en difficulté cumulée" et "favorisés en difficulté", mais ne diffère pas significativement de celui des élèves "résilients". Le score moyen de motivation des élèves du groupe "résilients" ne diffère pas significativement de celui des élèves "en difficulté cumulée", mais est significativement supérieur à celui des élèves "favorisés en difficulté".</t>
    </r>
  </si>
  <si>
    <t>Ecart-type en français (4e)</t>
  </si>
  <si>
    <t>Ecart-type en mathématiques (4e)</t>
  </si>
  <si>
    <t>Figure 1 - Écarts de scores aux compétences psychosociales et en bien-être selon le niveau de français, de mathématiques et le statut socio-économique (SES)</t>
  </si>
  <si>
    <t>Motivation (sixième)</t>
  </si>
  <si>
    <t>Sentiment d'efficacité personnel (sixième)</t>
  </si>
  <si>
    <t>Estime de soi (quatrième)</t>
  </si>
  <si>
    <t>Bien-être (quatrième)</t>
  </si>
  <si>
    <r>
      <rPr>
        <b/>
        <sz val="11"/>
        <color rgb="FF000000"/>
        <rFont val="Calibri"/>
        <family val="2"/>
        <scheme val="minor"/>
      </rPr>
      <t>Lecture :</t>
    </r>
    <r>
      <rPr>
        <sz val="11"/>
        <color rgb="FF000000"/>
        <rFont val="Calibri"/>
        <family val="2"/>
        <scheme val="minor"/>
      </rPr>
      <t xml:space="preserve"> l'écart de score de motivation entre les élèves du premier et du dernier tiers en français en quatrième est de 11 points de score standardisé.</t>
    </r>
  </si>
  <si>
    <t xml:space="preserve">Score en français (quatrième) </t>
  </si>
  <si>
    <t>Score en mathématiques (quatrième)</t>
  </si>
  <si>
    <t>Score de motivation (sixième)</t>
  </si>
  <si>
    <t>Score de sentiment d'efficacité personnelle (sixième)</t>
  </si>
  <si>
    <t>Score d'estime de soi (quatrième)</t>
  </si>
  <si>
    <t>Score de bien-être (quatrième)</t>
  </si>
  <si>
    <t>Âge moyen (quatrième)</t>
  </si>
  <si>
    <t>Écart-type en mathématiques (quatrième)</t>
  </si>
  <si>
    <t>Écart-type en français (quatrième)</t>
  </si>
  <si>
    <r>
      <rPr>
        <b/>
        <sz val="11"/>
        <color rgb="FF000000"/>
        <rFont val="Calibri"/>
        <family val="2"/>
        <scheme val="minor"/>
      </rPr>
      <t>Lecture :</t>
    </r>
    <r>
      <rPr>
        <sz val="11"/>
        <color rgb="FF000000"/>
        <rFont val="Calibri"/>
        <family val="2"/>
        <scheme val="minor"/>
      </rPr>
      <t xml:space="preserve"> les élèves du groupe "performants favorisés" ont un score moyen de motivation de 0,08.</t>
    </r>
  </si>
  <si>
    <r>
      <rPr>
        <b/>
        <sz val="11"/>
        <rFont val="Calibri"/>
        <family val="2"/>
        <scheme val="minor"/>
      </rPr>
      <t>Note :</t>
    </r>
    <r>
      <rPr>
        <sz val="11"/>
        <rFont val="Calibri"/>
        <family val="2"/>
        <scheme val="minor"/>
      </rPr>
      <t xml:space="preserve"> Pour le calcul de chaque score et écart-type moyen, les élèves sont divisés en trois groupes d'effectifs égaux selon respectivement leur score en mathématiques, leur score en français et l'indice SES. Ainsi, pour le score moyen de SES, le groupe « Elèves défavorisés »  inclut 1/3 des élèves ayant l'indice SES le plus faible et le groupe « Elèves favorisés » comporte les 1/3 des élèves ayant l'indice SES le plus élevé.</t>
    </r>
  </si>
  <si>
    <t>Écart-type - Français</t>
  </si>
  <si>
    <t>Écart-type - Mathématiques</t>
  </si>
  <si>
    <t>Écart-type - SES</t>
  </si>
  <si>
    <t>Figure 3 - Écarts de scores aux compétences psychosociales et en bien-être entre filles et garçons</t>
  </si>
  <si>
    <r>
      <rPr>
        <b/>
        <sz val="11"/>
        <color rgb="FF000000"/>
        <rFont val="Calibri"/>
        <family val="2"/>
        <scheme val="minor"/>
      </rPr>
      <t>Lecture :</t>
    </r>
    <r>
      <rPr>
        <sz val="11"/>
        <color rgb="FF000000"/>
        <rFont val="Calibri"/>
        <family val="2"/>
        <scheme val="minor"/>
      </rPr>
      <t xml:space="preserve"> l'écart de score de motivation des filles et des garçons de sixième est d'environ 3 points de score standardisé (D de Cohen) en faveur des filles.</t>
    </r>
  </si>
  <si>
    <r>
      <rPr>
        <b/>
        <sz val="11"/>
        <color rgb="FF000000"/>
        <rFont val="Calibri"/>
        <family val="2"/>
        <scheme val="minor"/>
      </rPr>
      <t>Lecture :</t>
    </r>
    <r>
      <rPr>
        <sz val="11"/>
        <color rgb="FF000000"/>
        <rFont val="Calibri"/>
        <family val="2"/>
        <scheme val="minor"/>
      </rPr>
      <t xml:space="preserve"> l'écart de score entre filles et garçons de sixième en sentiment d'efficacité personnel en mathématiques est de 24 points de score standardisé (D de Cohen) en faveur des garçons.</t>
    </r>
  </si>
  <si>
    <t>Écart-type</t>
  </si>
  <si>
    <r>
      <rPr>
        <b/>
        <sz val="11"/>
        <color rgb="FF000000"/>
        <rFont val="Calibri"/>
        <family val="2"/>
        <scheme val="minor"/>
      </rPr>
      <t>Note :</t>
    </r>
    <r>
      <rPr>
        <sz val="11"/>
        <color rgb="FF000000"/>
        <rFont val="Calibri"/>
        <family val="2"/>
        <scheme val="minor"/>
      </rPr>
      <t xml:space="preserve"> les scores de compétences psychosociales ainsi que de bien-être sont représentés ici sous forme de scores standardisés. Ces scores ne sont pas directement comparables entre eux, car ils proviennent de mesures distinctes et de niveaux scolaires différents. En revanche, chaque score est interprétable de manière comparative entre les groupes d’élèves, permettant ainsi d’identifier les profils associés à des niveaux plus ou moins élevés de compétences psychosociales et de bien-être.</t>
    </r>
  </si>
  <si>
    <t>Performants favorisés (P)</t>
  </si>
  <si>
    <t>Favorisés en difficulté (FD)</t>
  </si>
  <si>
    <t>Résilients (R)</t>
  </si>
  <si>
    <t>En difficulté cumulée (DC)</t>
  </si>
  <si>
    <t>Table des matières</t>
  </si>
  <si>
    <t>Pour en savoir plus</t>
  </si>
  <si>
    <t>Figure 7 web - Calibration : écarts moyens entre les scores en français et en mathématiques en sixième et le sentiment de réussite dans ces disciplines</t>
  </si>
  <si>
    <t>Figure 6 web - Psychométrie questionnaire motivation (sixième)</t>
  </si>
  <si>
    <t>SES élevé &amp; score moyen</t>
  </si>
  <si>
    <t>SES moyen &amp; score élevé</t>
  </si>
  <si>
    <t>SES moyen &amp; score bas</t>
  </si>
  <si>
    <t>SES bas &amp; score moyen</t>
  </si>
  <si>
    <t>Figure 4 - Écarts de scores entre filles et garçons en sentiment d'efficacité personnelle (SEP) par discipline</t>
  </si>
  <si>
    <t>SEP - Sciences</t>
  </si>
  <si>
    <t>Figure 2 - Scores aux compétences psychosociales et en bien-être selon les différents regroupements d'élèves à partir de leur niveau en mathématiques et leur SES</t>
  </si>
  <si>
    <r>
      <rPr>
        <b/>
        <sz val="11"/>
        <color rgb="FF000000"/>
        <rFont val="Calibri"/>
        <family val="2"/>
        <scheme val="minor"/>
      </rPr>
      <t>Source :</t>
    </r>
    <r>
      <rPr>
        <sz val="11"/>
        <color rgb="FF000000"/>
        <rFont val="Calibri"/>
        <family val="2"/>
        <scheme val="minor"/>
      </rPr>
      <t xml:space="preserve"> DEPP, Panel CP 2011.</t>
    </r>
  </si>
  <si>
    <r>
      <rPr>
        <b/>
        <sz val="11"/>
        <rFont val="Calibri"/>
        <family val="2"/>
        <scheme val="minor"/>
      </rPr>
      <t>Champ :</t>
    </r>
    <r>
      <rPr>
        <sz val="11"/>
        <rFont val="Calibri"/>
        <family val="2"/>
        <scheme val="minor"/>
      </rPr>
      <t xml:space="preserve"> Panel d’élèves de France hors DROM entrés en CP en 2011 ayant réalisé au moins un test de compétence en sixième ou en quatrième.</t>
    </r>
  </si>
  <si>
    <r>
      <rPr>
        <b/>
        <sz val="11"/>
        <color rgb="FF000000"/>
        <rFont val="Calibri"/>
        <family val="2"/>
        <scheme val="minor"/>
      </rPr>
      <t>Note :</t>
    </r>
    <r>
      <rPr>
        <sz val="11"/>
        <color rgb="FF000000"/>
        <rFont val="Calibri"/>
        <family val="2"/>
        <scheme val="minor"/>
      </rPr>
      <t xml:space="preserve"> pour chaque variable (score en mathématiques, score en français et indice SES), les élèves sont répartis en trois groupes d’effectifs égaux. Les écarts de scores présentés correspondent à la différence entre le score moyen du groupe le plus élevé et celui du groupe le plus faible, rapportée à l’écart-type combiné des deux sous-populations (D de Cohen) ; un point de « score standardisé » correspond à un point de pourcentage d’écart-type. </t>
    </r>
  </si>
  <si>
    <r>
      <rPr>
        <b/>
        <sz val="11"/>
        <color rgb="FF000000"/>
        <rFont val="Calibri"/>
        <family val="2"/>
        <scheme val="minor"/>
      </rPr>
      <t>Champ :</t>
    </r>
    <r>
      <rPr>
        <sz val="11"/>
        <color rgb="FF000000"/>
        <rFont val="Calibri"/>
        <family val="2"/>
        <scheme val="minor"/>
      </rPr>
      <t xml:space="preserve"> Panel d’élèves de France hors DROM entrés en CP en 2011 ayant réalisé au moins un test de compétence en sixième ou en quatrième.</t>
    </r>
  </si>
  <si>
    <r>
      <rPr>
        <b/>
        <sz val="11"/>
        <color rgb="FF000000"/>
        <rFont val="Calibri"/>
        <family val="2"/>
        <scheme val="minor"/>
      </rPr>
      <t>Note :</t>
    </r>
    <r>
      <rPr>
        <sz val="11"/>
        <color rgb="FF000000"/>
        <rFont val="Calibri"/>
        <family val="2"/>
        <scheme val="minor"/>
      </rPr>
      <t xml:space="preserve"> le score moyen de motivation des élèves du groupe "performants favorisés" est significativement supérieur à celui des élèves "en difficulté cumulée", mais ne diffère pas significativement de ceux des élèves "résilients" et "favorisés en diffuculté". Les scores moyens de motivation des élèves du groupe "résilients", "favorisés en diffuculté" et "en difficulté cumulée" ne diffèrent pas significativement.</t>
    </r>
  </si>
  <si>
    <r>
      <rPr>
        <b/>
        <sz val="11"/>
        <color rgb="FF000000"/>
        <rFont val="Calibri"/>
        <family val="2"/>
        <scheme val="minor"/>
      </rPr>
      <t>Note :</t>
    </r>
    <r>
      <rPr>
        <sz val="11"/>
        <color rgb="FF000000"/>
        <rFont val="Calibri"/>
        <family val="2"/>
        <scheme val="minor"/>
      </rPr>
      <t xml:space="preserve"> les différents clusters d'élèves résultent du croisement entre leur niveau en français et leur statut socio-économique, chacun classé en trois catégories. Les clusters sont ordonnés par niveau moyen de SES, du plus élevé au plus faible.</t>
    </r>
  </si>
  <si>
    <r>
      <rPr>
        <b/>
        <sz val="11"/>
        <color rgb="FF000000"/>
        <rFont val="Calibri"/>
        <family val="2"/>
        <scheme val="minor"/>
      </rPr>
      <t>Lecture :</t>
    </r>
    <r>
      <rPr>
        <sz val="11"/>
        <color rgb="FF000000"/>
        <rFont val="Calibri"/>
        <family val="2"/>
        <scheme val="minor"/>
      </rPr>
      <t xml:space="preserve"> les élèves du groupe "performants favorisés" ont un score moyen de motivation de 0,04.</t>
    </r>
  </si>
  <si>
    <r>
      <rPr>
        <b/>
        <sz val="10"/>
        <color theme="1"/>
        <rFont val="Calibri"/>
        <family val="2"/>
        <scheme val="minor"/>
      </rPr>
      <t>Note :</t>
    </r>
    <r>
      <rPr>
        <sz val="10"/>
        <color theme="1"/>
        <rFont val="Calibri"/>
        <family val="2"/>
        <scheme val="minor"/>
      </rPr>
      <t xml:space="preserve"> un estimateur des moindres carrés a été utilisé. Ajustement du modèle, χ² (18) = 1573.862, p&lt;,001, RMSEA =.093 , CFI =.94 .Tous les coefficients étaient statistiquement significatifs à 99,9%.Omega (ω) indique la consistance interne des items mesurant une même dimension ; il varie entre 0 et 1, des valeurs proches de 1 reflétant une bonne cohérence entre les items. Ici, l’oméga pour cette échelle est de 0,84. AFC = analyse factorielle confirmatoire ; coef.=coefficients ; RMSEA = erreur quadratique moyenne d'approximation ; CFI = indice de fi comparatif ; TLI = indice de Tucker-Lewis.</t>
    </r>
  </si>
  <si>
    <r>
      <rPr>
        <b/>
        <sz val="10"/>
        <color theme="1"/>
        <rFont val="Calibri"/>
        <family val="2"/>
        <scheme val="minor"/>
      </rPr>
      <t>Note :</t>
    </r>
    <r>
      <rPr>
        <sz val="10"/>
        <color theme="1"/>
        <rFont val="Calibri"/>
        <family val="2"/>
        <scheme val="minor"/>
      </rPr>
      <t xml:space="preserve"> un estimateur des moindres carrés a été utilisé. Ajustement du modèle, χ² (35) = 2926.469, p&lt;,001, RMSEA =.08 , CFI =.90 .Tous les coefficients étaient statistiquement significatifs à 99,9%. Omega (ω) indique la consistance interne des items mesurant une même dimension ; il varie entre 0 et 1, des valeurs proches de 1 reflétant une bonne cohérence entre les items. Ici, l’oméga pour cette échelle est de 0,84. AFC = analyse factorielle confirmatoire ; coef.=coefficients ; RMSEA = erreur quadratique moyenne d'approximation ; CFI = indice de fi comparatif ; TLI = indice de Tucker-Lewis.</t>
    </r>
  </si>
  <si>
    <r>
      <rPr>
        <b/>
        <sz val="10"/>
        <color theme="1"/>
        <rFont val="Calibri"/>
        <family val="2"/>
        <scheme val="minor"/>
      </rPr>
      <t>Note :</t>
    </r>
    <r>
      <rPr>
        <sz val="10"/>
        <color theme="1"/>
        <rFont val="Calibri"/>
        <family val="2"/>
        <scheme val="minor"/>
      </rPr>
      <t xml:space="preserve"> un estimateur des moindres carrés a été utilisé. Ajustement du modèle, χ² (51) = 3804.093, p&lt;,001, RMSEA = 0,067 , CFI = 0,95. Tous les coefficients étaient statistiquement significatifs à 99,9%. Omega (ω) indique la consistance interne des items mesurant une même dimension ; il varie entre 0 et 1, des valeurs proches de 1 reflétant une bonne cohérence entre les items. Ici, l’oméga pour cette échelle est de 0,85.  AFC = analyse factorielle confirmatoire ; coef.=coefficients ; RMSEA = erreur quadratique moyenne d'approximation ; CFI = indice de fi comparatif ; TLI = indice de Tucker-Lewis.</t>
    </r>
  </si>
  <si>
    <r>
      <rPr>
        <b/>
        <sz val="10"/>
        <color theme="1"/>
        <rFont val="Calibri"/>
        <family val="2"/>
        <scheme val="minor"/>
      </rPr>
      <t>Note :</t>
    </r>
    <r>
      <rPr>
        <sz val="10"/>
        <color theme="1"/>
        <rFont val="Calibri"/>
        <family val="2"/>
        <scheme val="minor"/>
      </rPr>
      <t xml:space="preserve"> N = un estimateur des moindres carrés a été utilisé. Ajustement du modèle, χ² (5) = 355.484, p&lt;,001, RMSEA =.08 , CFI =.96. Tous les coefficients étaient statistiquement significatifs à 99,9%. Omega (ω) indique la consistance interne des items mesurant une même dimension ; il varie entre 0 et 1, des valeurs proches de 1 reflétant une bonne cohérence entre les items. Ici, l’oméga pour cette échelle est de 0,72.  AFC = analyse factorielle confirmatoire ; coef.=coefficients ; RMSEA = erreur quadratique moyenne d'approximation ; CFI = indice de fi comparatif ; TLI = indice de Tucker-Lewis.</t>
    </r>
  </si>
  <si>
    <r>
      <rPr>
        <b/>
        <sz val="11"/>
        <color rgb="FF000000"/>
        <rFont val="Calibri"/>
        <family val="2"/>
        <scheme val="minor"/>
      </rPr>
      <t>Note :</t>
    </r>
    <r>
      <rPr>
        <sz val="11"/>
        <color rgb="FF000000"/>
        <rFont val="Calibri"/>
        <family val="2"/>
        <scheme val="minor"/>
      </rPr>
      <t xml:space="preserve"> les écarts pour chaque sexe sont calculés comme la moyenne de la différence pour chaque élève entre son score de sentiment d'efficacité personnelle dans la discipline standardisé (moyenne 0 et écarts-type 1) et son score psychométrique en 6ème dans la même discipline également standardisé. Ainsi, un score négatif indique qu'en moyenne la sous-population observée (filles ou garçons) se sous-estime par-rapport à son score réel.</t>
    </r>
  </si>
  <si>
    <r>
      <rPr>
        <b/>
        <sz val="11"/>
        <color rgb="FF000000"/>
        <rFont val="Calibri"/>
        <family val="2"/>
        <scheme val="minor"/>
      </rPr>
      <t>Lecture : l</t>
    </r>
    <r>
      <rPr>
        <sz val="11"/>
        <color rgb="FF000000"/>
        <rFont val="Calibri"/>
        <family val="2"/>
        <scheme val="minor"/>
      </rPr>
      <t>es filles ont un écart de -0.03 points entre leur sentiment d'être capable de réussir en mathématiques et leur score en mathématiques.</t>
    </r>
  </si>
  <si>
    <r>
      <rPr>
        <b/>
        <sz val="11"/>
        <color rgb="FF000000"/>
        <rFont val="Calibri"/>
        <family val="2"/>
        <scheme val="minor"/>
      </rPr>
      <t>Champ :</t>
    </r>
    <r>
      <rPr>
        <sz val="11"/>
        <color rgb="FF000000"/>
        <rFont val="Calibri"/>
        <family val="2"/>
        <scheme val="minor"/>
      </rPr>
      <t xml:space="preserve"> Panel d’élèves de France hors DROM entrés en CP en 2011 ayant réa</t>
    </r>
    <r>
      <rPr>
        <sz val="11"/>
        <rFont val="Calibri"/>
        <family val="2"/>
        <scheme val="minor"/>
      </rPr>
      <t xml:space="preserve">lisé au moins </t>
    </r>
    <r>
      <rPr>
        <sz val="11"/>
        <color rgb="FF000000"/>
        <rFont val="Calibri"/>
        <family val="2"/>
        <scheme val="minor"/>
      </rPr>
      <t>un test de compétence en sixième ou en quatrième.</t>
    </r>
  </si>
  <si>
    <r>
      <t xml:space="preserve">Réf. : </t>
    </r>
    <r>
      <rPr>
        <i/>
        <sz val="11"/>
        <color rgb="FF000000"/>
        <rFont val="Calibri"/>
        <family val="2"/>
        <scheme val="minor"/>
      </rPr>
      <t>Note d'Information</t>
    </r>
    <r>
      <rPr>
        <sz val="11"/>
        <color rgb="FF000000"/>
        <rFont val="Calibri"/>
        <family val="2"/>
        <scheme val="minor"/>
      </rPr>
      <t>, n° 25.51 DEPP</t>
    </r>
  </si>
  <si>
    <t>Test post-hoc</t>
  </si>
  <si>
    <r>
      <t xml:space="preserve">Augereau T., Ben-Ali L., 2019, "La motivation et le sentiment d'efficacité des élèves baissent de façon socialement différenciée au cours du collège", </t>
    </r>
    <r>
      <rPr>
        <i/>
        <sz val="9"/>
        <color theme="1"/>
        <rFont val="Marianne"/>
      </rPr>
      <t>Note d'Information</t>
    </r>
    <r>
      <rPr>
        <sz val="9"/>
        <color theme="1"/>
        <rFont val="Marianne"/>
      </rPr>
      <t>, n° 19.02, DEPP. https://doi.org/10.48464/ni-19-02</t>
    </r>
  </si>
  <si>
    <r>
      <t xml:space="preserve">Guimard, P., Bacro, F., Ferrière, S., Florin, A., Gaudonville, T., &amp; Ngo, H. T. (2015), "Le bien-être des élèves à l'école et au collège. Validation d'une échelle multidimensionnelle, analyses descriptives et différentielles", </t>
    </r>
    <r>
      <rPr>
        <i/>
        <sz val="9"/>
        <rFont val="Marianne"/>
      </rPr>
      <t>Éducation &amp; formations</t>
    </r>
    <r>
      <rPr>
        <sz val="9"/>
        <rFont val="Marianne"/>
      </rPr>
      <t xml:space="preserve"> (88-89), 163-184.</t>
    </r>
  </si>
  <si>
    <r>
      <t xml:space="preserve">Delarue, M. C., Heidmann, L., &amp; Raffy, G. (2024), "Apprentissages hétérogènes: comment les élèves progressent au collège ? Une étude psychométrique de l’évolution des compétences des élèves", </t>
    </r>
    <r>
      <rPr>
        <i/>
        <sz val="9"/>
        <color theme="1"/>
        <rFont val="Marianne"/>
      </rPr>
      <t>Éducation &amp; formations</t>
    </r>
    <r>
      <rPr>
        <sz val="9"/>
        <color theme="1"/>
        <rFont val="Marianne"/>
      </rPr>
      <t>, 107(2), 7-34.</t>
    </r>
  </si>
  <si>
    <r>
      <t xml:space="preserve">Murat F., 2024, "Évolution des inégalités sociales de compétences au fil du temps et de la scolarité", </t>
    </r>
    <r>
      <rPr>
        <i/>
        <sz val="9"/>
        <color theme="1"/>
        <rFont val="Marianne"/>
      </rPr>
      <t>Note d'Information</t>
    </r>
    <r>
      <rPr>
        <sz val="9"/>
        <color theme="1"/>
        <rFont val="Marianne"/>
      </rPr>
      <t>, n° 24.21, DEPP. https://doi.org/10.48464/ni-24-21</t>
    </r>
  </si>
  <si>
    <t>Cette étude s’appuie sur le panel d’élèves 2011, mis en place par la DEPP afin d’analyser les parcours scolaires et les performances des élèves du primaire et du secondaire, en identifiant leurs principaux déterminants, qu’ils soient individuels, contextuels ou institutionnels. Ce panel comprend 15 188 élèves entrés en CP à la rentrée 2011. Les familles ont été interrogées à trois reprises depuis le début du suivi (2012, 2016 et 2020), tandis que les élèves ont fait l’objet d’évaluations régulières : en CP, en CM2, puis chaque année tout au long de leur scolarité au collège.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</si>
</sst>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sz val="11"/>
      <name val="Calibri"/>
      <family val="2"/>
    </font>
    <font>
      <b/>
      <sz val="11"/>
      <name val="Calibri"/>
      <family val="2"/>
    </font>
    <font>
      <sz val="11"/>
      <color theme="1"/>
      <name val="Marianne"/>
    </font>
    <font>
      <sz val="9"/>
      <color theme="1"/>
      <name val="Marianne"/>
    </font>
    <font>
      <b/>
      <sz val="9"/>
      <color theme="1"/>
      <name val="Marianne"/>
    </font>
    <font>
      <vertAlign val="superscript"/>
      <sz val="11"/>
      <color theme="1"/>
      <name val="Calibri"/>
      <family val="2"/>
      <scheme val="minor"/>
    </font>
    <font>
      <b/>
      <sz val="11"/>
      <color theme="1"/>
      <name val="Arial"/>
      <family val="2"/>
    </font>
    <font>
      <b/>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i/>
      <sz val="9"/>
      <color theme="1"/>
      <name val="Marianne"/>
    </font>
    <font>
      <sz val="11"/>
      <color rgb="FF222222"/>
      <name val="Helvetica"/>
      <family val="2"/>
    </font>
    <font>
      <sz val="9"/>
      <name val="Marianne"/>
    </font>
    <font>
      <sz val="11"/>
      <name val="Calibri"/>
      <family val="2"/>
      <scheme val="minor"/>
    </font>
    <font>
      <b/>
      <sz val="11"/>
      <name val="Calibri"/>
      <family val="2"/>
      <scheme val="minor"/>
    </font>
    <font>
      <sz val="10"/>
      <color rgb="FF222222"/>
      <name val="Calibri"/>
      <family val="2"/>
      <scheme val="minor"/>
    </font>
    <font>
      <b/>
      <sz val="14"/>
      <color theme="1"/>
      <name val="Calibri"/>
      <family val="2"/>
      <scheme val="minor"/>
    </font>
    <font>
      <i/>
      <sz val="11"/>
      <color rgb="FF000000"/>
      <name val="Calibri"/>
      <family val="2"/>
      <scheme val="minor"/>
    </font>
    <font>
      <b/>
      <sz val="14"/>
      <color rgb="FF000000"/>
      <name val="Arial"/>
      <family val="2"/>
    </font>
    <font>
      <u/>
      <sz val="11"/>
      <color theme="10"/>
      <name val="Calibri"/>
      <family val="2"/>
      <scheme val="minor"/>
    </font>
    <font>
      <b/>
      <sz val="12"/>
      <color theme="1"/>
      <name val="Marianne"/>
    </font>
    <font>
      <i/>
      <sz val="9"/>
      <name val="Marianne"/>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4">
    <xf numFmtId="0" fontId="0" fillId="0" borderId="0"/>
    <xf numFmtId="0" fontId="7" fillId="0" borderId="0"/>
    <xf numFmtId="0" fontId="5" fillId="0" borderId="0"/>
    <xf numFmtId="0" fontId="29" fillId="0" borderId="0" applyNumberFormat="0" applyFill="0" applyBorder="0" applyAlignment="0" applyProtection="0"/>
  </cellStyleXfs>
  <cellXfs count="76">
    <xf numFmtId="0" fontId="0" fillId="0" borderId="0" xfId="0"/>
    <xf numFmtId="0" fontId="6" fillId="0" borderId="0" xfId="0" applyFont="1"/>
    <xf numFmtId="0" fontId="0" fillId="0" borderId="1" xfId="0" applyBorder="1"/>
    <xf numFmtId="2" fontId="0" fillId="0" borderId="1" xfId="0" applyNumberFormat="1" applyBorder="1"/>
    <xf numFmtId="0" fontId="0" fillId="0" borderId="2" xfId="0" applyBorder="1"/>
    <xf numFmtId="0" fontId="0" fillId="0" borderId="0" xfId="0" applyBorder="1"/>
    <xf numFmtId="0" fontId="0" fillId="0" borderId="1" xfId="0" applyBorder="1" applyAlignment="1">
      <alignment horizontal="center"/>
    </xf>
    <xf numFmtId="1" fontId="0" fillId="0" borderId="1" xfId="0" applyNumberFormat="1" applyBorder="1"/>
    <xf numFmtId="0" fontId="7" fillId="0" borderId="0" xfId="1" applyFont="1" applyFill="1" applyBorder="1"/>
    <xf numFmtId="0" fontId="8" fillId="0" borderId="0" xfId="1" applyFont="1" applyFill="1" applyBorder="1"/>
    <xf numFmtId="0" fontId="7" fillId="0" borderId="1" xfId="1" applyFont="1" applyFill="1" applyBorder="1"/>
    <xf numFmtId="0" fontId="9" fillId="0" borderId="0" xfId="2" applyFont="1"/>
    <xf numFmtId="0" fontId="10" fillId="2" borderId="0" xfId="2" applyFont="1" applyFill="1" applyAlignment="1">
      <alignment vertical="center" wrapText="1"/>
    </xf>
    <xf numFmtId="0" fontId="10" fillId="2" borderId="0" xfId="2" applyFont="1" applyFill="1" applyAlignment="1">
      <alignment wrapText="1"/>
    </xf>
    <xf numFmtId="0" fontId="11" fillId="2" borderId="0" xfId="2" applyFont="1" applyFill="1" applyAlignment="1">
      <alignment wrapText="1"/>
    </xf>
    <xf numFmtId="0" fontId="5" fillId="0" borderId="0" xfId="2"/>
    <xf numFmtId="0" fontId="5" fillId="0" borderId="0" xfId="2" applyAlignment="1">
      <alignment wrapText="1"/>
    </xf>
    <xf numFmtId="0" fontId="13" fillId="0" borderId="0" xfId="2" applyFont="1" applyAlignment="1">
      <alignment horizontal="justify" vertical="center"/>
    </xf>
    <xf numFmtId="0" fontId="4" fillId="0" borderId="0" xfId="2" applyFont="1" applyAlignment="1">
      <alignment vertical="center" wrapText="1"/>
    </xf>
    <xf numFmtId="0" fontId="14" fillId="0" borderId="0" xfId="2" applyFont="1"/>
    <xf numFmtId="0" fontId="14" fillId="0" borderId="0" xfId="2" applyFont="1" applyAlignment="1">
      <alignment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6" fillId="0" borderId="3"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7" fillId="0" borderId="0" xfId="0" applyFont="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9"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3" fillId="0" borderId="0" xfId="2" applyFont="1" applyAlignment="1">
      <alignment wrapText="1"/>
    </xf>
    <xf numFmtId="0" fontId="7" fillId="0" borderId="1" xfId="1" applyFont="1" applyFill="1" applyBorder="1" applyAlignment="1">
      <alignment vertical="center" wrapText="1"/>
    </xf>
    <xf numFmtId="0" fontId="2" fillId="0" borderId="0" xfId="2" applyFont="1" applyAlignment="1"/>
    <xf numFmtId="0" fontId="7" fillId="0" borderId="1" xfId="1" applyFont="1" applyFill="1" applyBorder="1" applyAlignment="1">
      <alignment horizontal="center"/>
    </xf>
    <xf numFmtId="0" fontId="1" fillId="0" borderId="0" xfId="2" applyFont="1" applyAlignment="1">
      <alignment wrapText="1"/>
    </xf>
    <xf numFmtId="2" fontId="21" fillId="0" borderId="1" xfId="0" applyNumberFormat="1" applyFont="1" applyBorder="1" applyAlignment="1">
      <alignment horizontal="right" vertical="center" wrapText="1"/>
    </xf>
    <xf numFmtId="0" fontId="0" fillId="0" borderId="1" xfId="0" applyBorder="1" applyAlignment="1">
      <alignment horizontal="center"/>
    </xf>
    <xf numFmtId="0" fontId="0" fillId="0" borderId="1" xfId="0" applyFill="1" applyBorder="1" applyAlignment="1">
      <alignment horizontal="center"/>
    </xf>
    <xf numFmtId="1" fontId="8" fillId="0" borderId="1" xfId="1" applyNumberFormat="1" applyFont="1" applyFill="1" applyBorder="1"/>
    <xf numFmtId="0" fontId="6" fillId="0" borderId="1" xfId="0" applyFont="1" applyBorder="1"/>
    <xf numFmtId="2" fontId="6" fillId="0" borderId="1" xfId="0" applyNumberFormat="1" applyFont="1" applyBorder="1"/>
    <xf numFmtId="0" fontId="7" fillId="0" borderId="1" xfId="1" applyFont="1" applyFill="1" applyBorder="1" applyAlignment="1">
      <alignment horizontal="center" wrapText="1"/>
    </xf>
    <xf numFmtId="0" fontId="0" fillId="0" borderId="0" xfId="0" applyAlignment="1">
      <alignment horizontal="left" wrapText="1"/>
    </xf>
    <xf numFmtId="0" fontId="0" fillId="0" borderId="0" xfId="0" applyAlignment="1">
      <alignment wrapText="1"/>
    </xf>
    <xf numFmtId="0" fontId="22" fillId="2" borderId="0" xfId="2" applyFont="1" applyFill="1" applyAlignment="1">
      <alignment wrapText="1"/>
    </xf>
    <xf numFmtId="0" fontId="19" fillId="0" borderId="0" xfId="0" applyFont="1"/>
    <xf numFmtId="0" fontId="25" fillId="0" borderId="1" xfId="0" applyFont="1" applyFill="1" applyBorder="1" applyAlignment="1">
      <alignment horizontal="center" vertical="center" wrapText="1"/>
    </xf>
    <xf numFmtId="0" fontId="25" fillId="0" borderId="6" xfId="0" applyFont="1" applyFill="1" applyBorder="1" applyAlignment="1">
      <alignment horizontal="center" vertical="center" wrapText="1"/>
    </xf>
    <xf numFmtId="2" fontId="25" fillId="0" borderId="1" xfId="0" applyNumberFormat="1" applyFont="1" applyBorder="1" applyAlignment="1">
      <alignment horizontal="right" vertical="center" wrapText="1"/>
    </xf>
    <xf numFmtId="0" fontId="26" fillId="0" borderId="0" xfId="2" applyFont="1" applyAlignment="1">
      <alignment horizontal="justify" vertical="center"/>
    </xf>
    <xf numFmtId="0" fontId="0" fillId="0" borderId="0" xfId="0" applyAlignment="1">
      <alignment vertical="top" wrapText="1"/>
    </xf>
    <xf numFmtId="0" fontId="0" fillId="0" borderId="0" xfId="0" applyAlignment="1">
      <alignment horizontal="left" wrapText="1"/>
    </xf>
    <xf numFmtId="0" fontId="23" fillId="0" borderId="0" xfId="0" applyFont="1"/>
    <xf numFmtId="0" fontId="23" fillId="0" borderId="1" xfId="0" applyFont="1" applyBorder="1"/>
    <xf numFmtId="0" fontId="28" fillId="0" borderId="0" xfId="0" applyFont="1"/>
    <xf numFmtId="0" fontId="29" fillId="0" borderId="0" xfId="3"/>
    <xf numFmtId="0" fontId="30" fillId="2" borderId="0" xfId="2" applyFont="1" applyFill="1" applyAlignment="1">
      <alignment wrapText="1"/>
    </xf>
    <xf numFmtId="0" fontId="0" fillId="0" borderId="0" xfId="0" applyAlignment="1">
      <alignment horizontal="left" wrapText="1"/>
    </xf>
    <xf numFmtId="0" fontId="23" fillId="0" borderId="0" xfId="0" applyFont="1" applyAlignment="1">
      <alignment horizontal="left" wrapText="1"/>
    </xf>
    <xf numFmtId="0" fontId="0" fillId="0" borderId="1" xfId="0" applyBorder="1" applyAlignment="1">
      <alignment horizontal="center"/>
    </xf>
    <xf numFmtId="0" fontId="0" fillId="0" borderId="0" xfId="0" applyAlignment="1">
      <alignment horizontal="left"/>
    </xf>
    <xf numFmtId="0" fontId="0" fillId="0" borderId="1" xfId="0" applyBorder="1" applyAlignment="1">
      <alignment horizontal="center" vertical="center"/>
    </xf>
    <xf numFmtId="0" fontId="15" fillId="0" borderId="5" xfId="0" applyFont="1" applyBorder="1" applyAlignment="1">
      <alignment horizontal="left" vertical="center" wrapText="1"/>
    </xf>
    <xf numFmtId="0" fontId="18" fillId="0" borderId="0" xfId="0" applyFont="1" applyAlignment="1">
      <alignment horizontal="left" vertical="center" wrapText="1"/>
    </xf>
  </cellXfs>
  <cellStyles count="4">
    <cellStyle name="Lien hypertexte" xfId="3" builtinId="8"/>
    <cellStyle name="Normal" xfId="0" builtinId="0"/>
    <cellStyle name="Normal 2" xfId="1"/>
    <cellStyle name="Normal 3" xfId="2"/>
  </cellStyles>
  <dxfs count="0"/>
  <tableStyles count="0" defaultTableStyle="TableStyleMedium2" defaultPivotStyle="PivotStyleLight16"/>
  <colors>
    <mruColors>
      <color rgb="FF0066CC"/>
      <color rgb="FF0066FF"/>
      <color rgb="FF0099FF"/>
      <color rgb="FFFFCDF2"/>
      <color rgb="FFFF99CC"/>
      <color rgb="FFFF99FF"/>
      <color rgb="FFFF5050"/>
      <color rgb="FFBB1AD6"/>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1'!$B$34</c:f>
              <c:strCache>
                <c:ptCount val="1"/>
                <c:pt idx="0">
                  <c:v>Français</c:v>
                </c:pt>
              </c:strCache>
            </c:strRef>
          </c:tx>
          <c:spPr>
            <a:solidFill>
              <a:srgbClr val="0066CC"/>
            </a:solidFill>
            <a:ln>
              <a:noFill/>
            </a:ln>
            <a:effectLst/>
          </c:spPr>
          <c:invertIfNegative val="0"/>
          <c:cat>
            <c:strRef>
              <c:f>'Figure 1'!$A$35:$A$38</c:f>
              <c:strCache>
                <c:ptCount val="4"/>
                <c:pt idx="0">
                  <c:v>Motivation (sixième)</c:v>
                </c:pt>
                <c:pt idx="1">
                  <c:v>Sentiment d'efficacité personnel (sixième)</c:v>
                </c:pt>
                <c:pt idx="2">
                  <c:v>Estime de soi (quatrième)</c:v>
                </c:pt>
                <c:pt idx="3">
                  <c:v>Bien-être (quatrième)</c:v>
                </c:pt>
              </c:strCache>
            </c:strRef>
          </c:cat>
          <c:val>
            <c:numRef>
              <c:f>'Figure 1'!$B$35:$B$38</c:f>
              <c:numCache>
                <c:formatCode>0</c:formatCode>
                <c:ptCount val="4"/>
                <c:pt idx="0">
                  <c:v>11.4669263014805</c:v>
                </c:pt>
                <c:pt idx="1">
                  <c:v>49.060794151536697</c:v>
                </c:pt>
                <c:pt idx="2">
                  <c:v>88.082029871409205</c:v>
                </c:pt>
                <c:pt idx="3">
                  <c:v>13.3881261621808</c:v>
                </c:pt>
              </c:numCache>
            </c:numRef>
          </c:val>
          <c:extLst>
            <c:ext xmlns:c16="http://schemas.microsoft.com/office/drawing/2014/chart" uri="{C3380CC4-5D6E-409C-BE32-E72D297353CC}">
              <c16:uniqueId val="{00000000-7E82-40B6-B602-401EAD272EC5}"/>
            </c:ext>
          </c:extLst>
        </c:ser>
        <c:ser>
          <c:idx val="1"/>
          <c:order val="1"/>
          <c:tx>
            <c:strRef>
              <c:f>'Figure 1'!$C$34</c:f>
              <c:strCache>
                <c:ptCount val="1"/>
                <c:pt idx="0">
                  <c:v>Mathématiques</c:v>
                </c:pt>
              </c:strCache>
            </c:strRef>
          </c:tx>
          <c:spPr>
            <a:solidFill>
              <a:srgbClr val="FF5050"/>
            </a:solidFill>
            <a:ln>
              <a:noFill/>
            </a:ln>
            <a:effectLst/>
          </c:spPr>
          <c:invertIfNegative val="0"/>
          <c:cat>
            <c:strRef>
              <c:f>'Figure 1'!$A$35:$A$38</c:f>
              <c:strCache>
                <c:ptCount val="4"/>
                <c:pt idx="0">
                  <c:v>Motivation (sixième)</c:v>
                </c:pt>
                <c:pt idx="1">
                  <c:v>Sentiment d'efficacité personnel (sixième)</c:v>
                </c:pt>
                <c:pt idx="2">
                  <c:v>Estime de soi (quatrième)</c:v>
                </c:pt>
                <c:pt idx="3">
                  <c:v>Bien-être (quatrième)</c:v>
                </c:pt>
              </c:strCache>
            </c:strRef>
          </c:cat>
          <c:val>
            <c:numRef>
              <c:f>'Figure 1'!$C$35:$C$38</c:f>
              <c:numCache>
                <c:formatCode>0</c:formatCode>
                <c:ptCount val="4"/>
                <c:pt idx="0">
                  <c:v>17.044533251372499</c:v>
                </c:pt>
                <c:pt idx="1">
                  <c:v>39.3332937989709</c:v>
                </c:pt>
                <c:pt idx="2">
                  <c:v>82.796503499462105</c:v>
                </c:pt>
                <c:pt idx="3">
                  <c:v>19.137383257656399</c:v>
                </c:pt>
              </c:numCache>
            </c:numRef>
          </c:val>
          <c:extLst>
            <c:ext xmlns:c16="http://schemas.microsoft.com/office/drawing/2014/chart" uri="{C3380CC4-5D6E-409C-BE32-E72D297353CC}">
              <c16:uniqueId val="{00000001-7E82-40B6-B602-401EAD272EC5}"/>
            </c:ext>
          </c:extLst>
        </c:ser>
        <c:ser>
          <c:idx val="2"/>
          <c:order val="2"/>
          <c:tx>
            <c:strRef>
              <c:f>'Figure 1'!$D$34</c:f>
              <c:strCache>
                <c:ptCount val="1"/>
                <c:pt idx="0">
                  <c:v>SES</c:v>
                </c:pt>
              </c:strCache>
            </c:strRef>
          </c:tx>
          <c:spPr>
            <a:solidFill>
              <a:srgbClr val="FF9999"/>
            </a:solidFill>
            <a:ln>
              <a:noFill/>
            </a:ln>
            <a:effectLst/>
          </c:spPr>
          <c:invertIfNegative val="0"/>
          <c:dPt>
            <c:idx val="0"/>
            <c:invertIfNegative val="0"/>
            <c:bubble3D val="0"/>
            <c:spPr>
              <a:solidFill>
                <a:srgbClr val="FFCDF2"/>
              </a:solidFill>
              <a:ln>
                <a:noFill/>
              </a:ln>
              <a:effectLst/>
            </c:spPr>
            <c:extLst>
              <c:ext xmlns:c16="http://schemas.microsoft.com/office/drawing/2014/chart" uri="{C3380CC4-5D6E-409C-BE32-E72D297353CC}">
                <c16:uniqueId val="{00000000-F6AE-45E6-801B-11EDFAE166F6}"/>
              </c:ext>
            </c:extLst>
          </c:dPt>
          <c:dPt>
            <c:idx val="1"/>
            <c:invertIfNegative val="0"/>
            <c:bubble3D val="0"/>
            <c:spPr>
              <a:solidFill>
                <a:srgbClr val="FFCDF2"/>
              </a:solidFill>
              <a:ln>
                <a:noFill/>
              </a:ln>
              <a:effectLst/>
            </c:spPr>
            <c:extLst>
              <c:ext xmlns:c16="http://schemas.microsoft.com/office/drawing/2014/chart" uri="{C3380CC4-5D6E-409C-BE32-E72D297353CC}">
                <c16:uniqueId val="{00000001-F6AE-45E6-801B-11EDFAE166F6}"/>
              </c:ext>
            </c:extLst>
          </c:dPt>
          <c:dPt>
            <c:idx val="2"/>
            <c:invertIfNegative val="0"/>
            <c:bubble3D val="0"/>
            <c:spPr>
              <a:solidFill>
                <a:srgbClr val="FFCDF2"/>
              </a:solidFill>
              <a:ln>
                <a:noFill/>
              </a:ln>
              <a:effectLst/>
            </c:spPr>
            <c:extLst>
              <c:ext xmlns:c16="http://schemas.microsoft.com/office/drawing/2014/chart" uri="{C3380CC4-5D6E-409C-BE32-E72D297353CC}">
                <c16:uniqueId val="{00000002-F6AE-45E6-801B-11EDFAE166F6}"/>
              </c:ext>
            </c:extLst>
          </c:dPt>
          <c:dPt>
            <c:idx val="3"/>
            <c:invertIfNegative val="0"/>
            <c:bubble3D val="0"/>
            <c:spPr>
              <a:solidFill>
                <a:srgbClr val="FFCDF2"/>
              </a:solidFill>
              <a:ln>
                <a:noFill/>
              </a:ln>
              <a:effectLst/>
            </c:spPr>
            <c:extLst>
              <c:ext xmlns:c16="http://schemas.microsoft.com/office/drawing/2014/chart" uri="{C3380CC4-5D6E-409C-BE32-E72D297353CC}">
                <c16:uniqueId val="{00000006-D33A-4191-B899-C6E6EEE2A935}"/>
              </c:ext>
            </c:extLst>
          </c:dPt>
          <c:cat>
            <c:strRef>
              <c:f>'Figure 1'!$A$35:$A$38</c:f>
              <c:strCache>
                <c:ptCount val="4"/>
                <c:pt idx="0">
                  <c:v>Motivation (sixième)</c:v>
                </c:pt>
                <c:pt idx="1">
                  <c:v>Sentiment d'efficacité personnel (sixième)</c:v>
                </c:pt>
                <c:pt idx="2">
                  <c:v>Estime de soi (quatrième)</c:v>
                </c:pt>
                <c:pt idx="3">
                  <c:v>Bien-être (quatrième)</c:v>
                </c:pt>
              </c:strCache>
            </c:strRef>
          </c:cat>
          <c:val>
            <c:numRef>
              <c:f>'Figure 1'!$D$35:$D$38</c:f>
              <c:numCache>
                <c:formatCode>0</c:formatCode>
                <c:ptCount val="4"/>
                <c:pt idx="0">
                  <c:v>5.0575323786720299</c:v>
                </c:pt>
                <c:pt idx="1">
                  <c:v>30.3687987431314</c:v>
                </c:pt>
                <c:pt idx="2">
                  <c:v>61.244042628283502</c:v>
                </c:pt>
                <c:pt idx="3">
                  <c:v>16.109207814076001</c:v>
                </c:pt>
              </c:numCache>
            </c:numRef>
          </c:val>
          <c:extLst>
            <c:ext xmlns:c16="http://schemas.microsoft.com/office/drawing/2014/chart" uri="{C3380CC4-5D6E-409C-BE32-E72D297353CC}">
              <c16:uniqueId val="{00000002-7E82-40B6-B602-401EAD272EC5}"/>
            </c:ext>
          </c:extLst>
        </c:ser>
        <c:dLbls>
          <c:showLegendKey val="0"/>
          <c:showVal val="0"/>
          <c:showCatName val="0"/>
          <c:showSerName val="0"/>
          <c:showPercent val="0"/>
          <c:showBubbleSize val="0"/>
        </c:dLbls>
        <c:gapWidth val="219"/>
        <c:overlap val="-27"/>
        <c:axId val="549457080"/>
        <c:axId val="549461672"/>
      </c:barChart>
      <c:catAx>
        <c:axId val="549457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61672"/>
        <c:crosses val="autoZero"/>
        <c:auto val="1"/>
        <c:lblAlgn val="ctr"/>
        <c:lblOffset val="100"/>
        <c:noMultiLvlLbl val="0"/>
      </c:catAx>
      <c:valAx>
        <c:axId val="54946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57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2'!$H$37</c:f>
              <c:strCache>
                <c:ptCount val="1"/>
                <c:pt idx="0">
                  <c:v>Score de motivation (sixième)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67DD-4866-B834-4863EB0353E4}"/>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1-67DD-4866-B834-4863EB0353E4}"/>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2-67DD-4866-B834-4863EB0353E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67DD-4866-B834-4863EB0353E4}"/>
              </c:ext>
            </c:extLst>
          </c:dPt>
          <c:cat>
            <c:strRef>
              <c:f>'Figure 2'!$A$38:$A$46</c:f>
              <c:strCache>
                <c:ptCount val="9"/>
                <c:pt idx="0">
                  <c:v>Performants favorisés (P)</c:v>
                </c:pt>
                <c:pt idx="1">
                  <c:v>SES élevé &amp; score moyen</c:v>
                </c:pt>
                <c:pt idx="2">
                  <c:v>Favorisés en difficulté (FD)</c:v>
                </c:pt>
                <c:pt idx="3">
                  <c:v>SES moyen &amp; score élevé</c:v>
                </c:pt>
                <c:pt idx="4">
                  <c:v>Moyens</c:v>
                </c:pt>
                <c:pt idx="5">
                  <c:v>SES moyen &amp; score bas</c:v>
                </c:pt>
                <c:pt idx="6">
                  <c:v>Résilients (R)</c:v>
                </c:pt>
                <c:pt idx="7">
                  <c:v>SES bas &amp; score moyen</c:v>
                </c:pt>
                <c:pt idx="8">
                  <c:v>En difficulté cumulée (DC)</c:v>
                </c:pt>
              </c:strCache>
            </c:strRef>
          </c:cat>
          <c:val>
            <c:numRef>
              <c:f>'Figure 2'!$H$38:$H$46</c:f>
              <c:numCache>
                <c:formatCode>0.00</c:formatCode>
                <c:ptCount val="9"/>
                <c:pt idx="0">
                  <c:v>0.08</c:v>
                </c:pt>
                <c:pt idx="1">
                  <c:v>0</c:v>
                </c:pt>
                <c:pt idx="2">
                  <c:v>-0.12</c:v>
                </c:pt>
                <c:pt idx="3">
                  <c:v>0.04</c:v>
                </c:pt>
                <c:pt idx="4">
                  <c:v>-0.01</c:v>
                </c:pt>
                <c:pt idx="5">
                  <c:v>-0.09</c:v>
                </c:pt>
                <c:pt idx="6">
                  <c:v>0.03</c:v>
                </c:pt>
                <c:pt idx="7">
                  <c:v>0.01</c:v>
                </c:pt>
                <c:pt idx="8">
                  <c:v>-0.05</c:v>
                </c:pt>
              </c:numCache>
            </c:numRef>
          </c:val>
          <c:extLst>
            <c:ext xmlns:c16="http://schemas.microsoft.com/office/drawing/2014/chart" uri="{C3380CC4-5D6E-409C-BE32-E72D297353CC}">
              <c16:uniqueId val="{00000000-A8AD-404A-B66A-E2B13E44E40D}"/>
            </c:ext>
          </c:extLst>
        </c:ser>
        <c:ser>
          <c:idx val="1"/>
          <c:order val="1"/>
          <c:tx>
            <c:strRef>
              <c:f>'Figure 2'!$I$37</c:f>
              <c:strCache>
                <c:ptCount val="1"/>
                <c:pt idx="0">
                  <c:v>Score de sentiment d'efficacité personnelle (sixième)</c:v>
                </c:pt>
              </c:strCache>
            </c:strRef>
          </c:tx>
          <c:spPr>
            <a:solidFill>
              <a:srgbClr val="FF99CC"/>
            </a:solidFill>
            <a:ln>
              <a:noFill/>
            </a:ln>
            <a:effectLst/>
          </c:spPr>
          <c:invertIfNegative val="0"/>
          <c:cat>
            <c:strRef>
              <c:f>'Figure 2'!$A$38:$A$46</c:f>
              <c:strCache>
                <c:ptCount val="9"/>
                <c:pt idx="0">
                  <c:v>Performants favorisés (P)</c:v>
                </c:pt>
                <c:pt idx="1">
                  <c:v>SES élevé &amp; score moyen</c:v>
                </c:pt>
                <c:pt idx="2">
                  <c:v>Favorisés en difficulté (FD)</c:v>
                </c:pt>
                <c:pt idx="3">
                  <c:v>SES moyen &amp; score élevé</c:v>
                </c:pt>
                <c:pt idx="4">
                  <c:v>Moyens</c:v>
                </c:pt>
                <c:pt idx="5">
                  <c:v>SES moyen &amp; score bas</c:v>
                </c:pt>
                <c:pt idx="6">
                  <c:v>Résilients (R)</c:v>
                </c:pt>
                <c:pt idx="7">
                  <c:v>SES bas &amp; score moyen</c:v>
                </c:pt>
                <c:pt idx="8">
                  <c:v>En difficulté cumulée (DC)</c:v>
                </c:pt>
              </c:strCache>
            </c:strRef>
          </c:cat>
          <c:val>
            <c:numRef>
              <c:f>'Figure 2'!$I$38:$I$46</c:f>
              <c:numCache>
                <c:formatCode>0.00</c:formatCode>
                <c:ptCount val="9"/>
                <c:pt idx="0">
                  <c:v>0.16</c:v>
                </c:pt>
                <c:pt idx="1">
                  <c:v>0.04</c:v>
                </c:pt>
                <c:pt idx="2">
                  <c:v>-0.03</c:v>
                </c:pt>
                <c:pt idx="3">
                  <c:v>0.09</c:v>
                </c:pt>
                <c:pt idx="4">
                  <c:v>0</c:v>
                </c:pt>
                <c:pt idx="5">
                  <c:v>-0.13</c:v>
                </c:pt>
                <c:pt idx="6">
                  <c:v>0.03</c:v>
                </c:pt>
                <c:pt idx="7">
                  <c:v>-0.04</c:v>
                </c:pt>
                <c:pt idx="8">
                  <c:v>-0.18</c:v>
                </c:pt>
              </c:numCache>
            </c:numRef>
          </c:val>
          <c:extLst>
            <c:ext xmlns:c16="http://schemas.microsoft.com/office/drawing/2014/chart" uri="{C3380CC4-5D6E-409C-BE32-E72D297353CC}">
              <c16:uniqueId val="{00000001-A8AD-404A-B66A-E2B13E44E40D}"/>
            </c:ext>
          </c:extLst>
        </c:ser>
        <c:ser>
          <c:idx val="2"/>
          <c:order val="2"/>
          <c:tx>
            <c:strRef>
              <c:f>'Figure 2'!$J$37</c:f>
              <c:strCache>
                <c:ptCount val="1"/>
                <c:pt idx="0">
                  <c:v>Score d'estime de soi (quatrième)</c:v>
                </c:pt>
              </c:strCache>
            </c:strRef>
          </c:tx>
          <c:spPr>
            <a:solidFill>
              <a:srgbClr val="FFCDF2"/>
            </a:solidFill>
            <a:ln>
              <a:noFill/>
            </a:ln>
            <a:effectLst/>
          </c:spPr>
          <c:invertIfNegative val="0"/>
          <c:cat>
            <c:strRef>
              <c:f>'Figure 2'!$A$38:$A$46</c:f>
              <c:strCache>
                <c:ptCount val="9"/>
                <c:pt idx="0">
                  <c:v>Performants favorisés (P)</c:v>
                </c:pt>
                <c:pt idx="1">
                  <c:v>SES élevé &amp; score moyen</c:v>
                </c:pt>
                <c:pt idx="2">
                  <c:v>Favorisés en difficulté (FD)</c:v>
                </c:pt>
                <c:pt idx="3">
                  <c:v>SES moyen &amp; score élevé</c:v>
                </c:pt>
                <c:pt idx="4">
                  <c:v>Moyens</c:v>
                </c:pt>
                <c:pt idx="5">
                  <c:v>SES moyen &amp; score bas</c:v>
                </c:pt>
                <c:pt idx="6">
                  <c:v>Résilients (R)</c:v>
                </c:pt>
                <c:pt idx="7">
                  <c:v>SES bas &amp; score moyen</c:v>
                </c:pt>
                <c:pt idx="8">
                  <c:v>En difficulté cumulée (DC)</c:v>
                </c:pt>
              </c:strCache>
            </c:strRef>
          </c:cat>
          <c:val>
            <c:numRef>
              <c:f>'Figure 2'!$J$38:$J$46</c:f>
              <c:numCache>
                <c:formatCode>0.00</c:formatCode>
                <c:ptCount val="9"/>
                <c:pt idx="0">
                  <c:v>0.25</c:v>
                </c:pt>
                <c:pt idx="1">
                  <c:v>0.06</c:v>
                </c:pt>
                <c:pt idx="2">
                  <c:v>-0.1</c:v>
                </c:pt>
                <c:pt idx="3">
                  <c:v>0.12</c:v>
                </c:pt>
                <c:pt idx="4">
                  <c:v>-0.05</c:v>
                </c:pt>
                <c:pt idx="5">
                  <c:v>-0.18</c:v>
                </c:pt>
                <c:pt idx="6">
                  <c:v>0.05</c:v>
                </c:pt>
                <c:pt idx="7">
                  <c:v>-0.12</c:v>
                </c:pt>
                <c:pt idx="8">
                  <c:v>-0.23</c:v>
                </c:pt>
              </c:numCache>
            </c:numRef>
          </c:val>
          <c:extLst>
            <c:ext xmlns:c16="http://schemas.microsoft.com/office/drawing/2014/chart" uri="{C3380CC4-5D6E-409C-BE32-E72D297353CC}">
              <c16:uniqueId val="{00000002-A8AD-404A-B66A-E2B13E44E40D}"/>
            </c:ext>
          </c:extLst>
        </c:ser>
        <c:ser>
          <c:idx val="3"/>
          <c:order val="3"/>
          <c:tx>
            <c:strRef>
              <c:f>'Figure 2'!$K$37</c:f>
              <c:strCache>
                <c:ptCount val="1"/>
                <c:pt idx="0">
                  <c:v>Score de bien-être (quatrième)</c:v>
                </c:pt>
              </c:strCache>
            </c:strRef>
          </c:tx>
          <c:spPr>
            <a:solidFill>
              <a:srgbClr val="FF5050"/>
            </a:solidFill>
            <a:ln>
              <a:noFill/>
            </a:ln>
            <a:effectLst/>
          </c:spPr>
          <c:invertIfNegative val="0"/>
          <c:cat>
            <c:strRef>
              <c:f>'Figure 2'!$A$38:$A$46</c:f>
              <c:strCache>
                <c:ptCount val="9"/>
                <c:pt idx="0">
                  <c:v>Performants favorisés (P)</c:v>
                </c:pt>
                <c:pt idx="1">
                  <c:v>SES élevé &amp; score moyen</c:v>
                </c:pt>
                <c:pt idx="2">
                  <c:v>Favorisés en difficulté (FD)</c:v>
                </c:pt>
                <c:pt idx="3">
                  <c:v>SES moyen &amp; score élevé</c:v>
                </c:pt>
                <c:pt idx="4">
                  <c:v>Moyens</c:v>
                </c:pt>
                <c:pt idx="5">
                  <c:v>SES moyen &amp; score bas</c:v>
                </c:pt>
                <c:pt idx="6">
                  <c:v>Résilients (R)</c:v>
                </c:pt>
                <c:pt idx="7">
                  <c:v>SES bas &amp; score moyen</c:v>
                </c:pt>
                <c:pt idx="8">
                  <c:v>En difficulté cumulée (DC)</c:v>
                </c:pt>
              </c:strCache>
            </c:strRef>
          </c:cat>
          <c:val>
            <c:numRef>
              <c:f>'Figure 2'!$K$38:$K$46</c:f>
              <c:numCache>
                <c:formatCode>0.00</c:formatCode>
                <c:ptCount val="9"/>
                <c:pt idx="0">
                  <c:v>0.08</c:v>
                </c:pt>
                <c:pt idx="1">
                  <c:v>0.04</c:v>
                </c:pt>
                <c:pt idx="2">
                  <c:v>-7.0000000000000007E-2</c:v>
                </c:pt>
                <c:pt idx="3">
                  <c:v>0.05</c:v>
                </c:pt>
                <c:pt idx="4">
                  <c:v>0.02</c:v>
                </c:pt>
                <c:pt idx="5">
                  <c:v>-0.06</c:v>
                </c:pt>
                <c:pt idx="6">
                  <c:v>-0.03</c:v>
                </c:pt>
                <c:pt idx="7">
                  <c:v>-0.05</c:v>
                </c:pt>
                <c:pt idx="8">
                  <c:v>-7.0000000000000007E-2</c:v>
                </c:pt>
              </c:numCache>
            </c:numRef>
          </c:val>
          <c:extLst>
            <c:ext xmlns:c16="http://schemas.microsoft.com/office/drawing/2014/chart" uri="{C3380CC4-5D6E-409C-BE32-E72D297353CC}">
              <c16:uniqueId val="{00000003-A8AD-404A-B66A-E2B13E44E40D}"/>
            </c:ext>
          </c:extLst>
        </c:ser>
        <c:dLbls>
          <c:showLegendKey val="0"/>
          <c:showVal val="0"/>
          <c:showCatName val="0"/>
          <c:showSerName val="0"/>
          <c:showPercent val="0"/>
          <c:showBubbleSize val="0"/>
        </c:dLbls>
        <c:gapWidth val="219"/>
        <c:overlap val="-27"/>
        <c:axId val="460260232"/>
        <c:axId val="460255640"/>
      </c:barChart>
      <c:catAx>
        <c:axId val="46026023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0255640"/>
        <c:crosses val="autoZero"/>
        <c:auto val="1"/>
        <c:lblAlgn val="ctr"/>
        <c:lblOffset val="100"/>
        <c:noMultiLvlLbl val="0"/>
      </c:catAx>
      <c:valAx>
        <c:axId val="4602556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0260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3'!$B$31</c:f>
              <c:strCache>
                <c:ptCount val="1"/>
                <c:pt idx="0">
                  <c:v>D de Cohen</c:v>
                </c:pt>
              </c:strCache>
            </c:strRef>
          </c:tx>
          <c:spPr>
            <a:solidFill>
              <a:schemeClr val="accent1"/>
            </a:solidFill>
            <a:ln>
              <a:noFill/>
            </a:ln>
            <a:effectLst/>
          </c:spPr>
          <c:invertIfNegative val="0"/>
          <c:dPt>
            <c:idx val="0"/>
            <c:invertIfNegative val="0"/>
            <c:bubble3D val="0"/>
            <c:spPr>
              <a:solidFill>
                <a:srgbClr val="BB1AD6"/>
              </a:solidFill>
              <a:ln>
                <a:noFill/>
              </a:ln>
              <a:effectLst/>
            </c:spPr>
            <c:extLst>
              <c:ext xmlns:c16="http://schemas.microsoft.com/office/drawing/2014/chart" uri="{C3380CC4-5D6E-409C-BE32-E72D297353CC}">
                <c16:uniqueId val="{00000004-E2C7-49BB-BB05-8A580DD8161A}"/>
              </c:ext>
            </c:extLst>
          </c:dPt>
          <c:dPt>
            <c:idx val="1"/>
            <c:invertIfNegative val="0"/>
            <c:bubble3D val="0"/>
            <c:spPr>
              <a:solidFill>
                <a:srgbClr val="0099FF"/>
              </a:solidFill>
              <a:ln>
                <a:noFill/>
              </a:ln>
              <a:effectLst/>
            </c:spPr>
            <c:extLst>
              <c:ext xmlns:c16="http://schemas.microsoft.com/office/drawing/2014/chart" uri="{C3380CC4-5D6E-409C-BE32-E72D297353CC}">
                <c16:uniqueId val="{00000001-E2C7-49BB-BB05-8A580DD8161A}"/>
              </c:ext>
            </c:extLst>
          </c:dPt>
          <c:dPt>
            <c:idx val="2"/>
            <c:invertIfNegative val="0"/>
            <c:bubble3D val="0"/>
            <c:spPr>
              <a:solidFill>
                <a:srgbClr val="FF5050"/>
              </a:solidFill>
              <a:ln>
                <a:noFill/>
              </a:ln>
              <a:effectLst/>
            </c:spPr>
            <c:extLst>
              <c:ext xmlns:c16="http://schemas.microsoft.com/office/drawing/2014/chart" uri="{C3380CC4-5D6E-409C-BE32-E72D297353CC}">
                <c16:uniqueId val="{00000002-E2C7-49BB-BB05-8A580DD8161A}"/>
              </c:ext>
            </c:extLst>
          </c:dPt>
          <c:dPt>
            <c:idx val="3"/>
            <c:invertIfNegative val="0"/>
            <c:bubble3D val="0"/>
            <c:spPr>
              <a:solidFill>
                <a:srgbClr val="FF99FF"/>
              </a:solidFill>
              <a:ln>
                <a:noFill/>
              </a:ln>
              <a:effectLst/>
            </c:spPr>
            <c:extLst>
              <c:ext xmlns:c16="http://schemas.microsoft.com/office/drawing/2014/chart" uri="{C3380CC4-5D6E-409C-BE32-E72D297353CC}">
                <c16:uniqueId val="{00000003-E2C7-49BB-BB05-8A580DD8161A}"/>
              </c:ext>
            </c:extLst>
          </c:dPt>
          <c:cat>
            <c:strRef>
              <c:f>'Figure 3'!$A$33:$A$36</c:f>
              <c:strCache>
                <c:ptCount val="4"/>
                <c:pt idx="0">
                  <c:v>Motivation (sixième)</c:v>
                </c:pt>
                <c:pt idx="1">
                  <c:v>Sentiment d'efficacité personnel (sixième)</c:v>
                </c:pt>
                <c:pt idx="2">
                  <c:v>Estime de soi (quatrième)</c:v>
                </c:pt>
                <c:pt idx="3">
                  <c:v>Bien-être (quatrième)</c:v>
                </c:pt>
              </c:strCache>
            </c:strRef>
          </c:cat>
          <c:val>
            <c:numRef>
              <c:f>'Figure 3'!$B$33:$B$36</c:f>
              <c:numCache>
                <c:formatCode>0</c:formatCode>
                <c:ptCount val="4"/>
                <c:pt idx="0">
                  <c:v>3.0855104589795399</c:v>
                </c:pt>
                <c:pt idx="1">
                  <c:v>28.598016878243001</c:v>
                </c:pt>
                <c:pt idx="2">
                  <c:v>-8.8508700602870292</c:v>
                </c:pt>
                <c:pt idx="3">
                  <c:v>-1.3019774485984099</c:v>
                </c:pt>
              </c:numCache>
            </c:numRef>
          </c:val>
          <c:extLst>
            <c:ext xmlns:c16="http://schemas.microsoft.com/office/drawing/2014/chart" uri="{C3380CC4-5D6E-409C-BE32-E72D297353CC}">
              <c16:uniqueId val="{00000000-E2C7-49BB-BB05-8A580DD8161A}"/>
            </c:ext>
          </c:extLst>
        </c:ser>
        <c:dLbls>
          <c:showLegendKey val="0"/>
          <c:showVal val="0"/>
          <c:showCatName val="0"/>
          <c:showSerName val="0"/>
          <c:showPercent val="0"/>
          <c:showBubbleSize val="0"/>
        </c:dLbls>
        <c:gapWidth val="219"/>
        <c:overlap val="-27"/>
        <c:axId val="492204680"/>
        <c:axId val="492201728"/>
      </c:barChart>
      <c:catAx>
        <c:axId val="49220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201728"/>
        <c:crosses val="autoZero"/>
        <c:auto val="1"/>
        <c:lblAlgn val="ctr"/>
        <c:lblOffset val="100"/>
        <c:noMultiLvlLbl val="0"/>
      </c:catAx>
      <c:valAx>
        <c:axId val="492201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204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4'!$B$33</c:f>
              <c:strCache>
                <c:ptCount val="1"/>
                <c:pt idx="0">
                  <c:v>D de Cohen</c:v>
                </c:pt>
              </c:strCache>
            </c:strRef>
          </c:tx>
          <c:spPr>
            <a:solidFill>
              <a:srgbClr val="3ECEAC"/>
            </a:solidFill>
            <a:ln>
              <a:noFill/>
            </a:ln>
            <a:effectLst/>
          </c:spPr>
          <c:invertIfNegative val="0"/>
          <c:dPt>
            <c:idx val="0"/>
            <c:invertIfNegative val="0"/>
            <c:bubble3D val="0"/>
            <c:spPr>
              <a:solidFill>
                <a:srgbClr val="0099FF"/>
              </a:solidFill>
              <a:ln>
                <a:noFill/>
              </a:ln>
              <a:effectLst/>
            </c:spPr>
            <c:extLst>
              <c:ext xmlns:c16="http://schemas.microsoft.com/office/drawing/2014/chart" uri="{C3380CC4-5D6E-409C-BE32-E72D297353CC}">
                <c16:uniqueId val="{00000001-1323-4EA5-8B36-15ECCB1F5243}"/>
              </c:ext>
            </c:extLst>
          </c:dPt>
          <c:dPt>
            <c:idx val="1"/>
            <c:invertIfNegative val="0"/>
            <c:bubble3D val="0"/>
            <c:spPr>
              <a:solidFill>
                <a:srgbClr val="FF99FF"/>
              </a:solidFill>
              <a:ln>
                <a:noFill/>
              </a:ln>
              <a:effectLst/>
            </c:spPr>
            <c:extLst>
              <c:ext xmlns:c16="http://schemas.microsoft.com/office/drawing/2014/chart" uri="{C3380CC4-5D6E-409C-BE32-E72D297353CC}">
                <c16:uniqueId val="{00000003-1323-4EA5-8B36-15ECCB1F5243}"/>
              </c:ext>
            </c:extLst>
          </c:dPt>
          <c:dPt>
            <c:idx val="2"/>
            <c:invertIfNegative val="0"/>
            <c:bubble3D val="0"/>
            <c:spPr>
              <a:solidFill>
                <a:srgbClr val="BB1AD6"/>
              </a:solidFill>
              <a:ln>
                <a:noFill/>
              </a:ln>
              <a:effectLst/>
            </c:spPr>
            <c:extLst>
              <c:ext xmlns:c16="http://schemas.microsoft.com/office/drawing/2014/chart" uri="{C3380CC4-5D6E-409C-BE32-E72D297353CC}">
                <c16:uniqueId val="{00000005-1323-4EA5-8B36-15ECCB1F5243}"/>
              </c:ext>
            </c:extLst>
          </c:dPt>
          <c:dPt>
            <c:idx val="3"/>
            <c:invertIfNegative val="0"/>
            <c:bubble3D val="0"/>
            <c:spPr>
              <a:solidFill>
                <a:srgbClr val="FFC000"/>
              </a:solidFill>
              <a:ln>
                <a:noFill/>
              </a:ln>
              <a:effectLst/>
            </c:spPr>
            <c:extLst>
              <c:ext xmlns:c16="http://schemas.microsoft.com/office/drawing/2014/chart" uri="{C3380CC4-5D6E-409C-BE32-E72D297353CC}">
                <c16:uniqueId val="{00000007-1323-4EA5-8B36-15ECCB1F5243}"/>
              </c:ext>
            </c:extLst>
          </c:dPt>
          <c:dPt>
            <c:idx val="4"/>
            <c:invertIfNegative val="0"/>
            <c:bubble3D val="0"/>
            <c:spPr>
              <a:solidFill>
                <a:srgbClr val="FFFF99"/>
              </a:solidFill>
              <a:ln>
                <a:noFill/>
              </a:ln>
              <a:effectLst/>
            </c:spPr>
            <c:extLst>
              <c:ext xmlns:c16="http://schemas.microsoft.com/office/drawing/2014/chart" uri="{C3380CC4-5D6E-409C-BE32-E72D297353CC}">
                <c16:uniqueId val="{00000009-1323-4EA5-8B36-15ECCB1F5243}"/>
              </c:ext>
            </c:extLst>
          </c:dPt>
          <c:dPt>
            <c:idx val="5"/>
            <c:invertIfNegative val="0"/>
            <c:bubble3D val="0"/>
            <c:spPr>
              <a:solidFill>
                <a:srgbClr val="3ECEAC"/>
              </a:solidFill>
              <a:ln>
                <a:noFill/>
              </a:ln>
              <a:effectLst/>
            </c:spPr>
            <c:extLst>
              <c:ext xmlns:c16="http://schemas.microsoft.com/office/drawing/2014/chart" uri="{C3380CC4-5D6E-409C-BE32-E72D297353CC}">
                <c16:uniqueId val="{0000000B-1323-4EA5-8B36-15ECCB1F5243}"/>
              </c:ext>
            </c:extLst>
          </c:dPt>
          <c:dPt>
            <c:idx val="6"/>
            <c:invertIfNegative val="0"/>
            <c:bubble3D val="0"/>
            <c:spPr>
              <a:solidFill>
                <a:srgbClr val="FF5050"/>
              </a:solidFill>
              <a:ln>
                <a:noFill/>
              </a:ln>
              <a:effectLst/>
            </c:spPr>
            <c:extLst>
              <c:ext xmlns:c16="http://schemas.microsoft.com/office/drawing/2014/chart" uri="{C3380CC4-5D6E-409C-BE32-E72D297353CC}">
                <c16:uniqueId val="{0000000D-1323-4EA5-8B36-15ECCB1F5243}"/>
              </c:ext>
            </c:extLst>
          </c:dPt>
          <c:cat>
            <c:strRef>
              <c:f>'Figure 4'!$A$35:$A$41</c:f>
              <c:strCache>
                <c:ptCount val="7"/>
                <c:pt idx="0">
                  <c:v>SEP - Mathématiques</c:v>
                </c:pt>
                <c:pt idx="1">
                  <c:v>SEP - Géographie</c:v>
                </c:pt>
                <c:pt idx="2">
                  <c:v>SEP - Sciences</c:v>
                </c:pt>
                <c:pt idx="3">
                  <c:v>SEP - Français (étude de texte)</c:v>
                </c:pt>
                <c:pt idx="4">
                  <c:v>SEP - Français (grammaire et orthographe)</c:v>
                </c:pt>
                <c:pt idx="5">
                  <c:v>SEP - Histoire</c:v>
                </c:pt>
                <c:pt idx="6">
                  <c:v>SEP - Langues étrangères</c:v>
                </c:pt>
              </c:strCache>
            </c:strRef>
          </c:cat>
          <c:val>
            <c:numRef>
              <c:f>'Figure 4'!$B$35:$B$41</c:f>
              <c:numCache>
                <c:formatCode>0</c:formatCode>
                <c:ptCount val="7"/>
                <c:pt idx="0">
                  <c:v>-23.853287324567901</c:v>
                </c:pt>
                <c:pt idx="1">
                  <c:v>-15.551024050520899</c:v>
                </c:pt>
                <c:pt idx="2">
                  <c:v>-8.4176367685809392</c:v>
                </c:pt>
                <c:pt idx="3">
                  <c:v>31.342516943992099</c:v>
                </c:pt>
                <c:pt idx="4">
                  <c:v>25.960286379149601</c:v>
                </c:pt>
                <c:pt idx="5">
                  <c:v>-23.696732899611501</c:v>
                </c:pt>
                <c:pt idx="6">
                  <c:v>15.126932091320199</c:v>
                </c:pt>
              </c:numCache>
            </c:numRef>
          </c:val>
          <c:extLst>
            <c:ext xmlns:c16="http://schemas.microsoft.com/office/drawing/2014/chart" uri="{C3380CC4-5D6E-409C-BE32-E72D297353CC}">
              <c16:uniqueId val="{0000000E-1323-4EA5-8B36-15ECCB1F5243}"/>
            </c:ext>
          </c:extLst>
        </c:ser>
        <c:dLbls>
          <c:showLegendKey val="0"/>
          <c:showVal val="0"/>
          <c:showCatName val="0"/>
          <c:showSerName val="0"/>
          <c:showPercent val="0"/>
          <c:showBubbleSize val="0"/>
        </c:dLbls>
        <c:gapWidth val="219"/>
        <c:overlap val="-27"/>
        <c:axId val="494457856"/>
        <c:axId val="541149064"/>
      </c:barChart>
      <c:catAx>
        <c:axId val="49445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149064"/>
        <c:crosses val="autoZero"/>
        <c:auto val="1"/>
        <c:lblAlgn val="ctr"/>
        <c:lblOffset val="100"/>
        <c:noMultiLvlLbl val="0"/>
      </c:catAx>
      <c:valAx>
        <c:axId val="541149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445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 web'!$H$37</c:f>
              <c:strCache>
                <c:ptCount val="1"/>
                <c:pt idx="0">
                  <c:v>Score de motivation (6e)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4674-44F7-B165-A98B67EBBFE5}"/>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4674-44F7-B165-A98B67EBBFE5}"/>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4674-44F7-B165-A98B67EBBFE5}"/>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4674-44F7-B165-A98B67EBBFE5}"/>
              </c:ext>
            </c:extLst>
          </c:dPt>
          <c:cat>
            <c:strRef>
              <c:f>'Figure 5 web'!$A$38:$A$46</c:f>
              <c:strCache>
                <c:ptCount val="9"/>
                <c:pt idx="0">
                  <c:v>Performants favorisés</c:v>
                </c:pt>
                <c:pt idx="1">
                  <c:v>SES élevé &amp; Score moyen</c:v>
                </c:pt>
                <c:pt idx="2">
                  <c:v>Favorisés en difficulté</c:v>
                </c:pt>
                <c:pt idx="3">
                  <c:v>SES moyen &amp; Score élevé</c:v>
                </c:pt>
                <c:pt idx="4">
                  <c:v>Moyens</c:v>
                </c:pt>
                <c:pt idx="5">
                  <c:v>SES moyen &amp; Score bas</c:v>
                </c:pt>
                <c:pt idx="6">
                  <c:v>Résilients</c:v>
                </c:pt>
                <c:pt idx="7">
                  <c:v>SES bas &amp; Score moyen</c:v>
                </c:pt>
                <c:pt idx="8">
                  <c:v>En difficulté cumulée</c:v>
                </c:pt>
              </c:strCache>
            </c:strRef>
          </c:cat>
          <c:val>
            <c:numRef>
              <c:f>'Figure 5 web'!$H$38:$H$46</c:f>
              <c:numCache>
                <c:formatCode>0.00</c:formatCode>
                <c:ptCount val="9"/>
                <c:pt idx="0">
                  <c:v>0.04</c:v>
                </c:pt>
                <c:pt idx="1">
                  <c:v>0.01</c:v>
                </c:pt>
                <c:pt idx="2">
                  <c:v>-0.05</c:v>
                </c:pt>
                <c:pt idx="3">
                  <c:v>0.01</c:v>
                </c:pt>
                <c:pt idx="4">
                  <c:v>-0.01</c:v>
                </c:pt>
                <c:pt idx="5">
                  <c:v>-0.05</c:v>
                </c:pt>
                <c:pt idx="6">
                  <c:v>0</c:v>
                </c:pt>
                <c:pt idx="7">
                  <c:v>0.01</c:v>
                </c:pt>
                <c:pt idx="8">
                  <c:v>-0.04</c:v>
                </c:pt>
              </c:numCache>
            </c:numRef>
          </c:val>
          <c:extLst>
            <c:ext xmlns:c16="http://schemas.microsoft.com/office/drawing/2014/chart" uri="{C3380CC4-5D6E-409C-BE32-E72D297353CC}">
              <c16:uniqueId val="{00000008-4674-44F7-B165-A98B67EBBFE5}"/>
            </c:ext>
          </c:extLst>
        </c:ser>
        <c:ser>
          <c:idx val="1"/>
          <c:order val="1"/>
          <c:tx>
            <c:strRef>
              <c:f>'Figure 5 web'!$I$37</c:f>
              <c:strCache>
                <c:ptCount val="1"/>
                <c:pt idx="0">
                  <c:v>Score de sentiment d'efficacité personnelle (6e)</c:v>
                </c:pt>
              </c:strCache>
            </c:strRef>
          </c:tx>
          <c:spPr>
            <a:solidFill>
              <a:srgbClr val="FF99CC"/>
            </a:solidFill>
            <a:ln>
              <a:noFill/>
            </a:ln>
            <a:effectLst/>
          </c:spPr>
          <c:invertIfNegative val="0"/>
          <c:cat>
            <c:strRef>
              <c:f>'Figure 5 web'!$A$38:$A$46</c:f>
              <c:strCache>
                <c:ptCount val="9"/>
                <c:pt idx="0">
                  <c:v>Performants favorisés</c:v>
                </c:pt>
                <c:pt idx="1">
                  <c:v>SES élevé &amp; Score moyen</c:v>
                </c:pt>
                <c:pt idx="2">
                  <c:v>Favorisés en difficulté</c:v>
                </c:pt>
                <c:pt idx="3">
                  <c:v>SES moyen &amp; Score élevé</c:v>
                </c:pt>
                <c:pt idx="4">
                  <c:v>Moyens</c:v>
                </c:pt>
                <c:pt idx="5">
                  <c:v>SES moyen &amp; Score bas</c:v>
                </c:pt>
                <c:pt idx="6">
                  <c:v>Résilients</c:v>
                </c:pt>
                <c:pt idx="7">
                  <c:v>SES bas &amp; Score moyen</c:v>
                </c:pt>
                <c:pt idx="8">
                  <c:v>En difficulté cumulée</c:v>
                </c:pt>
              </c:strCache>
            </c:strRef>
          </c:cat>
          <c:val>
            <c:numRef>
              <c:f>'Figure 5 web'!$I$38:$I$46</c:f>
              <c:numCache>
                <c:formatCode>0.00</c:formatCode>
                <c:ptCount val="9"/>
                <c:pt idx="0">
                  <c:v>0.15</c:v>
                </c:pt>
                <c:pt idx="1">
                  <c:v>0.06</c:v>
                </c:pt>
                <c:pt idx="2">
                  <c:v>-0.09</c:v>
                </c:pt>
                <c:pt idx="3">
                  <c:v>0.11</c:v>
                </c:pt>
                <c:pt idx="4">
                  <c:v>0.01</c:v>
                </c:pt>
                <c:pt idx="5">
                  <c:v>-0.15</c:v>
                </c:pt>
                <c:pt idx="6">
                  <c:v>0.09</c:v>
                </c:pt>
                <c:pt idx="7">
                  <c:v>-0.03</c:v>
                </c:pt>
                <c:pt idx="8">
                  <c:v>-0.2</c:v>
                </c:pt>
              </c:numCache>
            </c:numRef>
          </c:val>
          <c:extLst>
            <c:ext xmlns:c16="http://schemas.microsoft.com/office/drawing/2014/chart" uri="{C3380CC4-5D6E-409C-BE32-E72D297353CC}">
              <c16:uniqueId val="{00000009-4674-44F7-B165-A98B67EBBFE5}"/>
            </c:ext>
          </c:extLst>
        </c:ser>
        <c:ser>
          <c:idx val="2"/>
          <c:order val="2"/>
          <c:tx>
            <c:strRef>
              <c:f>'Figure 5 web'!$J$37</c:f>
              <c:strCache>
                <c:ptCount val="1"/>
                <c:pt idx="0">
                  <c:v>Score d'estime de soi (4e)</c:v>
                </c:pt>
              </c:strCache>
            </c:strRef>
          </c:tx>
          <c:spPr>
            <a:solidFill>
              <a:srgbClr val="FFCDF2"/>
            </a:solidFill>
            <a:ln>
              <a:noFill/>
            </a:ln>
            <a:effectLst/>
          </c:spPr>
          <c:invertIfNegative val="0"/>
          <c:cat>
            <c:strRef>
              <c:f>'Figure 5 web'!$A$38:$A$46</c:f>
              <c:strCache>
                <c:ptCount val="9"/>
                <c:pt idx="0">
                  <c:v>Performants favorisés</c:v>
                </c:pt>
                <c:pt idx="1">
                  <c:v>SES élevé &amp; Score moyen</c:v>
                </c:pt>
                <c:pt idx="2">
                  <c:v>Favorisés en difficulté</c:v>
                </c:pt>
                <c:pt idx="3">
                  <c:v>SES moyen &amp; Score élevé</c:v>
                </c:pt>
                <c:pt idx="4">
                  <c:v>Moyens</c:v>
                </c:pt>
                <c:pt idx="5">
                  <c:v>SES moyen &amp; Score bas</c:v>
                </c:pt>
                <c:pt idx="6">
                  <c:v>Résilients</c:v>
                </c:pt>
                <c:pt idx="7">
                  <c:v>SES bas &amp; Score moyen</c:v>
                </c:pt>
                <c:pt idx="8">
                  <c:v>En difficulté cumulée</c:v>
                </c:pt>
              </c:strCache>
            </c:strRef>
          </c:cat>
          <c:val>
            <c:numRef>
              <c:f>'Figure 5 web'!$J$38:$J$46</c:f>
              <c:numCache>
                <c:formatCode>0.00</c:formatCode>
                <c:ptCount val="9"/>
                <c:pt idx="0">
                  <c:v>0.24</c:v>
                </c:pt>
                <c:pt idx="1">
                  <c:v>0.05</c:v>
                </c:pt>
                <c:pt idx="2">
                  <c:v>-7.0000000000000007E-2</c:v>
                </c:pt>
                <c:pt idx="3">
                  <c:v>0.15</c:v>
                </c:pt>
                <c:pt idx="4">
                  <c:v>-0.04</c:v>
                </c:pt>
                <c:pt idx="5">
                  <c:v>-0.2</c:v>
                </c:pt>
                <c:pt idx="6">
                  <c:v>0.1</c:v>
                </c:pt>
                <c:pt idx="7">
                  <c:v>-0.12</c:v>
                </c:pt>
                <c:pt idx="8">
                  <c:v>-0.24</c:v>
                </c:pt>
              </c:numCache>
            </c:numRef>
          </c:val>
          <c:extLst>
            <c:ext xmlns:c16="http://schemas.microsoft.com/office/drawing/2014/chart" uri="{C3380CC4-5D6E-409C-BE32-E72D297353CC}">
              <c16:uniqueId val="{0000000A-4674-44F7-B165-A98B67EBBFE5}"/>
            </c:ext>
          </c:extLst>
        </c:ser>
        <c:ser>
          <c:idx val="3"/>
          <c:order val="3"/>
          <c:tx>
            <c:strRef>
              <c:f>'Figure 5 web'!$K$37</c:f>
              <c:strCache>
                <c:ptCount val="1"/>
                <c:pt idx="0">
                  <c:v>Score de bien-être (4e)</c:v>
                </c:pt>
              </c:strCache>
            </c:strRef>
          </c:tx>
          <c:spPr>
            <a:solidFill>
              <a:srgbClr val="FF5050"/>
            </a:solidFill>
            <a:ln>
              <a:noFill/>
            </a:ln>
            <a:effectLst/>
          </c:spPr>
          <c:invertIfNegative val="0"/>
          <c:cat>
            <c:strRef>
              <c:f>'Figure 5 web'!$A$38:$A$46</c:f>
              <c:strCache>
                <c:ptCount val="9"/>
                <c:pt idx="0">
                  <c:v>Performants favorisés</c:v>
                </c:pt>
                <c:pt idx="1">
                  <c:v>SES élevé &amp; Score moyen</c:v>
                </c:pt>
                <c:pt idx="2">
                  <c:v>Favorisés en difficulté</c:v>
                </c:pt>
                <c:pt idx="3">
                  <c:v>SES moyen &amp; Score élevé</c:v>
                </c:pt>
                <c:pt idx="4">
                  <c:v>Moyens</c:v>
                </c:pt>
                <c:pt idx="5">
                  <c:v>SES moyen &amp; Score bas</c:v>
                </c:pt>
                <c:pt idx="6">
                  <c:v>Résilients</c:v>
                </c:pt>
                <c:pt idx="7">
                  <c:v>SES bas &amp; Score moyen</c:v>
                </c:pt>
                <c:pt idx="8">
                  <c:v>En difficulté cumulée</c:v>
                </c:pt>
              </c:strCache>
            </c:strRef>
          </c:cat>
          <c:val>
            <c:numRef>
              <c:f>'Figure 5 web'!$K$38:$K$46</c:f>
              <c:numCache>
                <c:formatCode>0.00</c:formatCode>
                <c:ptCount val="9"/>
                <c:pt idx="0">
                  <c:v>7.0000000000000007E-2</c:v>
                </c:pt>
                <c:pt idx="1">
                  <c:v>0.03</c:v>
                </c:pt>
                <c:pt idx="2">
                  <c:v>-0.03</c:v>
                </c:pt>
                <c:pt idx="3">
                  <c:v>0.01</c:v>
                </c:pt>
                <c:pt idx="4">
                  <c:v>0.04</c:v>
                </c:pt>
                <c:pt idx="5">
                  <c:v>-0.04</c:v>
                </c:pt>
                <c:pt idx="6">
                  <c:v>-0.05</c:v>
                </c:pt>
                <c:pt idx="7">
                  <c:v>-0.04</c:v>
                </c:pt>
                <c:pt idx="8">
                  <c:v>-0.06</c:v>
                </c:pt>
              </c:numCache>
            </c:numRef>
          </c:val>
          <c:extLst>
            <c:ext xmlns:c16="http://schemas.microsoft.com/office/drawing/2014/chart" uri="{C3380CC4-5D6E-409C-BE32-E72D297353CC}">
              <c16:uniqueId val="{0000000B-4674-44F7-B165-A98B67EBBFE5}"/>
            </c:ext>
          </c:extLst>
        </c:ser>
        <c:dLbls>
          <c:showLegendKey val="0"/>
          <c:showVal val="0"/>
          <c:showCatName val="0"/>
          <c:showSerName val="0"/>
          <c:showPercent val="0"/>
          <c:showBubbleSize val="0"/>
        </c:dLbls>
        <c:gapWidth val="219"/>
        <c:overlap val="-27"/>
        <c:axId val="460260232"/>
        <c:axId val="460255640"/>
      </c:barChart>
      <c:catAx>
        <c:axId val="46026023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0255640"/>
        <c:crosses val="autoZero"/>
        <c:auto val="1"/>
        <c:lblAlgn val="ctr"/>
        <c:lblOffset val="100"/>
        <c:noMultiLvlLbl val="0"/>
      </c:catAx>
      <c:valAx>
        <c:axId val="4602556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0260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7</xdr:col>
      <xdr:colOff>38100</xdr:colOff>
      <xdr:row>25</xdr:row>
      <xdr:rowOff>19050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1</xdr:row>
      <xdr:rowOff>161924</xdr:rowOff>
    </xdr:from>
    <xdr:to>
      <xdr:col>12</xdr:col>
      <xdr:colOff>0</xdr:colOff>
      <xdr:row>27</xdr:row>
      <xdr:rowOff>190499</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223837</xdr:colOff>
      <xdr:row>1</xdr:row>
      <xdr:rowOff>66675</xdr:rowOff>
    </xdr:from>
    <xdr:to>
      <xdr:col>5</xdr:col>
      <xdr:colOff>361950</xdr:colOff>
      <xdr:row>22</xdr:row>
      <xdr:rowOff>161925</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xdr:row>
      <xdr:rowOff>142875</xdr:rowOff>
    </xdr:from>
    <xdr:to>
      <xdr:col>9</xdr:col>
      <xdr:colOff>38100</xdr:colOff>
      <xdr:row>25</xdr:row>
      <xdr:rowOff>66675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1</xdr:row>
      <xdr:rowOff>161924</xdr:rowOff>
    </xdr:from>
    <xdr:to>
      <xdr:col>12</xdr:col>
      <xdr:colOff>0</xdr:colOff>
      <xdr:row>27</xdr:row>
      <xdr:rowOff>190499</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1122293</xdr:colOff>
      <xdr:row>8</xdr:row>
      <xdr:rowOff>137493</xdr:rowOff>
    </xdr:from>
    <xdr:ext cx="1416991" cy="400877"/>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00000000-0008-0000-0700-000002000000}"/>
                </a:ext>
              </a:extLst>
            </xdr:cNvPr>
            <xdr:cNvSpPr txBox="1"/>
          </xdr:nvSpPr>
          <xdr:spPr>
            <a:xfrm>
              <a:off x="1122293" y="1123123"/>
              <a:ext cx="1416991" cy="400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𝑑</m:t>
                    </m:r>
                    <m:r>
                      <a:rPr lang="fr-FR" sz="1100" b="0" i="1">
                        <a:latin typeface="Cambria Math" panose="02040503050406030204" pitchFamily="18" charset="0"/>
                      </a:rPr>
                      <m:t>= </m:t>
                    </m:r>
                    <m:f>
                      <m:fPr>
                        <m:ctrlPr>
                          <a:rPr lang="fr-FR" sz="1100" b="0" i="1">
                            <a:latin typeface="Cambria Math" panose="02040503050406030204" pitchFamily="18" charset="0"/>
                          </a:rPr>
                        </m:ctrlPr>
                      </m:fPr>
                      <m:num>
                        <m:sSub>
                          <m:sSubPr>
                            <m:ctrlPr>
                              <a:rPr lang="fr-FR" sz="1100" b="0" i="1">
                                <a:latin typeface="Cambria Math" panose="02040503050406030204" pitchFamily="18" charset="0"/>
                              </a:rPr>
                            </m:ctrlPr>
                          </m:sSubPr>
                          <m:e>
                            <m:r>
                              <a:rPr lang="fr-FR" sz="1100" b="0" i="1">
                                <a:latin typeface="Cambria Math" panose="02040503050406030204" pitchFamily="18" charset="0"/>
                              </a:rPr>
                              <m:t>𝑚</m:t>
                            </m:r>
                          </m:e>
                          <m:sub>
                            <m:r>
                              <a:rPr lang="fr-FR" sz="1100" b="0" i="1">
                                <a:latin typeface="Cambria Math" panose="02040503050406030204" pitchFamily="18" charset="0"/>
                              </a:rPr>
                              <m:t>1</m:t>
                            </m:r>
                          </m:sub>
                        </m:sSub>
                        <m:r>
                          <a:rPr lang="fr-FR" sz="1100" b="0" i="1">
                            <a:latin typeface="Cambria Math" panose="02040503050406030204" pitchFamily="18" charset="0"/>
                          </a:rPr>
                          <m:t> − </m:t>
                        </m:r>
                        <m:sSub>
                          <m:sSubPr>
                            <m:ctrlPr>
                              <a:rPr lang="fr-FR" sz="1100" b="0" i="1">
                                <a:latin typeface="Cambria Math" panose="02040503050406030204" pitchFamily="18" charset="0"/>
                              </a:rPr>
                            </m:ctrlPr>
                          </m:sSubPr>
                          <m:e>
                            <m:r>
                              <a:rPr lang="fr-FR" sz="1100" b="0" i="1">
                                <a:latin typeface="Cambria Math" panose="02040503050406030204" pitchFamily="18" charset="0"/>
                              </a:rPr>
                              <m:t>𝑚</m:t>
                            </m:r>
                          </m:e>
                          <m:sub>
                            <m:r>
                              <a:rPr lang="fr-FR" sz="1100" b="0" i="1">
                                <a:latin typeface="Cambria Math" panose="02040503050406030204" pitchFamily="18" charset="0"/>
                              </a:rPr>
                              <m:t>2</m:t>
                            </m:r>
                          </m:sub>
                        </m:sSub>
                      </m:num>
                      <m:den>
                        <m:sSup>
                          <m:sSupPr>
                            <m:ctrlPr>
                              <a:rPr lang="fr-FR" sz="1100" b="0" i="1">
                                <a:latin typeface="Cambria Math" panose="02040503050406030204" pitchFamily="18" charset="0"/>
                              </a:rPr>
                            </m:ctrlPr>
                          </m:sSupPr>
                          <m:e>
                            <m:r>
                              <a:rPr lang="fr-FR" sz="1100" b="0" i="1">
                                <a:latin typeface="Cambria Math" panose="02040503050406030204" pitchFamily="18" charset="0"/>
                                <a:ea typeface="Cambria Math" panose="02040503050406030204" pitchFamily="18" charset="0"/>
                              </a:rPr>
                              <m:t>𝜎</m:t>
                            </m:r>
                          </m:e>
                          <m:sup>
                            <m:r>
                              <a:rPr lang="fr-FR" sz="1100" b="0" i="1">
                                <a:latin typeface="Cambria Math" panose="02040503050406030204" pitchFamily="18" charset="0"/>
                              </a:rPr>
                              <m:t>𝑐𝑜𝑚𝑏𝑖𝑛</m:t>
                            </m:r>
                            <m:r>
                              <a:rPr lang="fr-FR" sz="1100" b="0" i="1">
                                <a:latin typeface="Cambria Math" panose="02040503050406030204" pitchFamily="18" charset="0"/>
                              </a:rPr>
                              <m:t>é</m:t>
                            </m:r>
                          </m:sup>
                        </m:sSup>
                      </m:den>
                    </m:f>
                  </m:oMath>
                </m:oMathPara>
              </a14:m>
              <a:endParaRPr lang="fr-FR" sz="1100"/>
            </a:p>
          </xdr:txBody>
        </xdr:sp>
      </mc:Choice>
      <mc:Fallback xmlns="">
        <xdr:sp macro="" textlink="">
          <xdr:nvSpPr>
            <xdr:cNvPr id="2" name="ZoneTexte 1"/>
            <xdr:cNvSpPr txBox="1"/>
          </xdr:nvSpPr>
          <xdr:spPr>
            <a:xfrm>
              <a:off x="1122293" y="1123123"/>
              <a:ext cx="1416991" cy="400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fr-FR" sz="1100" b="0" i="0">
                  <a:latin typeface="Cambria Math" panose="02040503050406030204" pitchFamily="18" charset="0"/>
                </a:rPr>
                <a:t>𝑑=  (𝑚_1  − 𝑚_2)/</a:t>
              </a:r>
              <a:r>
                <a:rPr lang="fr-FR" sz="1100" b="0" i="0">
                  <a:latin typeface="Cambria Math" panose="02040503050406030204" pitchFamily="18" charset="0"/>
                  <a:ea typeface="Cambria Math" panose="02040503050406030204" pitchFamily="18" charset="0"/>
                </a:rPr>
                <a:t>𝜎^</a:t>
              </a:r>
              <a:r>
                <a:rPr lang="fr-FR" sz="1100" b="0" i="0">
                  <a:latin typeface="Cambria Math" panose="02040503050406030204" pitchFamily="18" charset="0"/>
                </a:rPr>
                <a:t>𝑐𝑜𝑚𝑏𝑖𝑛é </a:t>
              </a:r>
              <a:endParaRPr lang="fr-FR" sz="1100"/>
            </a:p>
          </xdr:txBody>
        </xdr:sp>
      </mc:Fallback>
    </mc:AlternateContent>
    <xdr:clientData/>
  </xdr:oneCellAnchor>
  <xdr:oneCellAnchor>
    <xdr:from>
      <xdr:col>0</xdr:col>
      <xdr:colOff>2724978</xdr:colOff>
      <xdr:row>8</xdr:row>
      <xdr:rowOff>104361</xdr:rowOff>
    </xdr:from>
    <xdr:ext cx="2327414" cy="417444"/>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724978" y="1089991"/>
              <a:ext cx="2327414" cy="417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fr-FR" sz="1100" b="0">
                  <a:solidFill>
                    <a:schemeClr val="tx1"/>
                  </a:solidFill>
                  <a:effectLst/>
                  <a:ea typeface="+mn-ea"/>
                  <a:cs typeface="+mn-cs"/>
                </a:rPr>
                <a:t>avec  </a:t>
              </a:r>
              <a14:m>
                <m:oMath xmlns:m="http://schemas.openxmlformats.org/officeDocument/2006/math">
                  <m:sSup>
                    <m:sSupPr>
                      <m:ctrlPr>
                        <a:rPr lang="fr-FR" sz="1100" b="0" i="1">
                          <a:solidFill>
                            <a:schemeClr val="tx1"/>
                          </a:solidFill>
                          <a:effectLst/>
                          <a:latin typeface="Cambria Math" panose="02040503050406030204" pitchFamily="18" charset="0"/>
                          <a:ea typeface="Cambria Math" panose="02040503050406030204" pitchFamily="18" charset="0"/>
                          <a:cs typeface="+mn-cs"/>
                        </a:rPr>
                      </m:ctrlPr>
                    </m:s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p>
                      <m:r>
                        <a:rPr lang="fr-FR" sz="1100" b="0" i="1">
                          <a:solidFill>
                            <a:schemeClr val="tx1"/>
                          </a:solidFill>
                          <a:effectLst/>
                          <a:latin typeface="Cambria Math" panose="02040503050406030204" pitchFamily="18" charset="0"/>
                          <a:ea typeface="Cambria Math" panose="02040503050406030204" pitchFamily="18" charset="0"/>
                          <a:cs typeface="+mn-cs"/>
                        </a:rPr>
                        <m:t>𝑐𝑜𝑚𝑏𝑖𝑛</m:t>
                      </m:r>
                      <m:r>
                        <a:rPr lang="fr-FR" sz="1100" b="0" i="1">
                          <a:solidFill>
                            <a:schemeClr val="tx1"/>
                          </a:solidFill>
                          <a:effectLst/>
                          <a:latin typeface="Cambria Math" panose="02040503050406030204" pitchFamily="18" charset="0"/>
                          <a:ea typeface="Cambria Math" panose="02040503050406030204" pitchFamily="18" charset="0"/>
                          <a:cs typeface="+mn-cs"/>
                        </a:rPr>
                        <m:t>é</m:t>
                      </m:r>
                    </m:sup>
                  </m:sSup>
                  <m:r>
                    <a:rPr lang="fr-FR" sz="1100" b="0" i="1">
                      <a:latin typeface="Cambria Math" panose="02040503050406030204" pitchFamily="18" charset="0"/>
                      <a:ea typeface="Cambria Math" panose="02040503050406030204" pitchFamily="18" charset="0"/>
                    </a:rPr>
                    <m:t>= </m:t>
                  </m:r>
                  <m:rad>
                    <m:radPr>
                      <m:degHide m:val="on"/>
                      <m:ctrlPr>
                        <a:rPr lang="fr-FR" sz="1100" b="0" i="1">
                          <a:latin typeface="Cambria Math" panose="02040503050406030204" pitchFamily="18" charset="0"/>
                          <a:ea typeface="Cambria Math" panose="02040503050406030204" pitchFamily="18" charset="0"/>
                        </a:rPr>
                      </m:ctrlPr>
                    </m:radPr>
                    <m:deg/>
                    <m:e>
                      <m:f>
                        <m:fPr>
                          <m:ctrlPr>
                            <a:rPr lang="fr-FR" sz="11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m:t>
                              </m:r>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Sub>
                          <m:r>
                            <a:rPr lang="fr-FR" sz="1100" b="0" i="1">
                              <a:solidFill>
                                <a:schemeClr val="tx1"/>
                              </a:solidFill>
                              <a:effectLst/>
                              <a:latin typeface="Cambria Math" panose="02040503050406030204" pitchFamily="18" charset="0"/>
                              <a:ea typeface="Cambria Math" panose="02040503050406030204" pitchFamily="18" charset="0"/>
                              <a:cs typeface="+mn-cs"/>
                            </a:rPr>
                            <m:t> −1)∗</m:t>
                          </m:r>
                          <m:sSubSup>
                            <m:sSubSupPr>
                              <m:ctrlPr>
                                <a:rPr lang="fr-FR" sz="1100" b="0" i="1">
                                  <a:solidFill>
                                    <a:schemeClr val="tx1"/>
                                  </a:solidFill>
                                  <a:effectLst/>
                                  <a:latin typeface="Cambria Math" panose="02040503050406030204" pitchFamily="18" charset="0"/>
                                  <a:ea typeface="Cambria Math" panose="02040503050406030204" pitchFamily="18" charset="0"/>
                                  <a:cs typeface="+mn-cs"/>
                                </a:rPr>
                              </m:ctrlPr>
                            </m:sSub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up>
                              <m:r>
                                <a:rPr lang="fr-FR" sz="1100" b="0" i="1">
                                  <a:solidFill>
                                    <a:schemeClr val="tx1"/>
                                  </a:solidFill>
                                  <a:effectLst/>
                                  <a:latin typeface="Cambria Math" panose="02040503050406030204" pitchFamily="18" charset="0"/>
                                  <a:ea typeface="Cambria Math" panose="02040503050406030204" pitchFamily="18" charset="0"/>
                                  <a:cs typeface="+mn-cs"/>
                                </a:rPr>
                                <m:t>2</m:t>
                              </m:r>
                            </m:sup>
                          </m:sSubSup>
                          <m:r>
                            <a:rPr lang="fr-FR" sz="1100" b="0" i="1">
                              <a:solidFill>
                                <a:schemeClr val="tx1"/>
                              </a:solidFill>
                              <a:effectLst/>
                              <a:latin typeface="Cambria Math" panose="02040503050406030204" pitchFamily="18" charset="0"/>
                              <a:ea typeface="Cambria Math" panose="02040503050406030204" pitchFamily="18" charset="0"/>
                              <a:cs typeface="+mn-cs"/>
                            </a:rPr>
                            <m:t>+(</m:t>
                          </m:r>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Sub>
                          <m:r>
                            <a:rPr lang="fr-FR" sz="1100" b="0" i="1">
                              <a:solidFill>
                                <a:schemeClr val="tx1"/>
                              </a:solidFill>
                              <a:effectLst/>
                              <a:latin typeface="Cambria Math" panose="02040503050406030204" pitchFamily="18" charset="0"/>
                              <a:ea typeface="Cambria Math" panose="02040503050406030204" pitchFamily="18" charset="0"/>
                              <a:cs typeface="+mn-cs"/>
                            </a:rPr>
                            <m:t>−1)∗</m:t>
                          </m:r>
                          <m:sSubSup>
                            <m:sSubSupPr>
                              <m:ctrlPr>
                                <a:rPr lang="fr-FR" sz="1100" b="0" i="1">
                                  <a:solidFill>
                                    <a:schemeClr val="tx1"/>
                                  </a:solidFill>
                                  <a:effectLst/>
                                  <a:latin typeface="Cambria Math" panose="02040503050406030204" pitchFamily="18" charset="0"/>
                                  <a:ea typeface="Cambria Math" panose="02040503050406030204" pitchFamily="18" charset="0"/>
                                  <a:cs typeface="+mn-cs"/>
                                </a:rPr>
                              </m:ctrlPr>
                            </m:sSub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up>
                              <m:r>
                                <a:rPr lang="fr-FR" sz="1100" b="0" i="1">
                                  <a:solidFill>
                                    <a:schemeClr val="tx1"/>
                                  </a:solidFill>
                                  <a:effectLst/>
                                  <a:latin typeface="Cambria Math" panose="02040503050406030204" pitchFamily="18" charset="0"/>
                                  <a:ea typeface="Cambria Math" panose="02040503050406030204" pitchFamily="18" charset="0"/>
                                  <a:cs typeface="+mn-cs"/>
                                </a:rPr>
                                <m:t>2</m:t>
                              </m:r>
                            </m:sup>
                          </m:sSubSup>
                        </m:num>
                        <m:den>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Sub>
                          <m:r>
                            <a:rPr lang="fr-FR" sz="1100" b="0" i="1">
                              <a:solidFill>
                                <a:schemeClr val="tx1"/>
                              </a:solidFill>
                              <a:effectLst/>
                              <a:latin typeface="Cambria Math" panose="02040503050406030204" pitchFamily="18" charset="0"/>
                              <a:ea typeface="Cambria Math" panose="02040503050406030204" pitchFamily="18" charset="0"/>
                              <a:cs typeface="+mn-cs"/>
                            </a:rPr>
                            <m:t>+</m:t>
                          </m:r>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Sub>
                          <m:r>
                            <a:rPr lang="fr-FR" sz="1100" b="0" i="1">
                              <a:solidFill>
                                <a:schemeClr val="tx1"/>
                              </a:solidFill>
                              <a:effectLst/>
                              <a:latin typeface="Cambria Math" panose="02040503050406030204" pitchFamily="18" charset="0"/>
                              <a:ea typeface="Cambria Math" panose="02040503050406030204" pitchFamily="18" charset="0"/>
                              <a:cs typeface="+mn-cs"/>
                            </a:rPr>
                            <m:t>−2 </m:t>
                          </m:r>
                        </m:den>
                      </m:f>
                    </m:e>
                  </m:rad>
                </m:oMath>
              </a14:m>
              <a:endParaRPr lang="fr-FR" sz="1100">
                <a:latin typeface="Cambria Math" panose="02040503050406030204" pitchFamily="18" charset="0"/>
                <a:ea typeface="Cambria Math" panose="02040503050406030204" pitchFamily="18" charset="0"/>
              </a:endParaRPr>
            </a:p>
          </xdr:txBody>
        </xdr:sp>
      </mc:Choice>
      <mc:Fallback xmlns="">
        <xdr:sp macro="" textlink="">
          <xdr:nvSpPr>
            <xdr:cNvPr id="3" name="ZoneTexte 2"/>
            <xdr:cNvSpPr txBox="1"/>
          </xdr:nvSpPr>
          <xdr:spPr>
            <a:xfrm>
              <a:off x="2724978" y="1089991"/>
              <a:ext cx="2327414" cy="417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fr-FR" sz="1100" b="0">
                  <a:solidFill>
                    <a:schemeClr val="tx1"/>
                  </a:solidFill>
                  <a:effectLst/>
                  <a:ea typeface="+mn-ea"/>
                  <a:cs typeface="+mn-cs"/>
                </a:rPr>
                <a:t>avec  </a:t>
              </a:r>
              <a:r>
                <a:rPr lang="fr-FR" sz="1100" b="0" i="0">
                  <a:solidFill>
                    <a:schemeClr val="tx1"/>
                  </a:solidFill>
                  <a:effectLst/>
                  <a:latin typeface="Cambria Math" panose="02040503050406030204" pitchFamily="18" charset="0"/>
                  <a:ea typeface="Cambria Math" panose="02040503050406030204" pitchFamily="18" charset="0"/>
                  <a:cs typeface="+mn-cs"/>
                </a:rPr>
                <a:t>𝜎^𝑐𝑜𝑚𝑏𝑖𝑛é</a:t>
              </a:r>
              <a:r>
                <a:rPr lang="fr-FR" sz="1100" b="0" i="0">
                  <a:latin typeface="Cambria Math" panose="02040503050406030204" pitchFamily="18" charset="0"/>
                  <a:ea typeface="Cambria Math" panose="02040503050406030204" pitchFamily="18" charset="0"/>
                </a:rPr>
                <a:t>= √(</a:t>
              </a:r>
              <a:r>
                <a:rPr lang="fr-FR" sz="1100" b="0" i="0">
                  <a:solidFill>
                    <a:schemeClr val="tx1"/>
                  </a:solidFill>
                  <a:effectLst/>
                  <a:latin typeface="Cambria Math" panose="02040503050406030204" pitchFamily="18" charset="0"/>
                  <a:ea typeface="Cambria Math" panose="02040503050406030204" pitchFamily="18" charset="0"/>
                  <a:cs typeface="+mn-cs"/>
                </a:rPr>
                <a:t>(〖</a:t>
              </a:r>
              <a:r>
                <a:rPr lang="fr-FR" sz="1100" b="0" i="0">
                  <a:solidFill>
                    <a:schemeClr val="tx1"/>
                  </a:solidFill>
                  <a:effectLst/>
                  <a:latin typeface="Cambria Math" panose="02040503050406030204" pitchFamily="18" charset="0"/>
                  <a:ea typeface="Cambria Math" panose="02040503050406030204" pitchFamily="18" charset="0"/>
                  <a:cs typeface="+mn-cs"/>
                </a:rPr>
                <a:t>(𝑛〗_1  −1)∗𝜎_1^2+(𝑛_2−1)∗𝜎_2^2)/(𝑛_1+𝑛_2−2 )</a:t>
              </a:r>
              <a:r>
                <a:rPr lang="fr-FR" sz="1100" b="0" i="0">
                  <a:solidFill>
                    <a:schemeClr val="tx1"/>
                  </a:solidFill>
                  <a:effectLst/>
                  <a:latin typeface="Cambria Math" panose="02040503050406030204" pitchFamily="18" charset="0"/>
                  <a:ea typeface="Cambria Math" panose="02040503050406030204" pitchFamily="18" charset="0"/>
                  <a:cs typeface="+mn-cs"/>
                </a:rPr>
                <a:t>)</a:t>
              </a:r>
              <a:endParaRPr lang="fr-FR" sz="1100">
                <a:latin typeface="Cambria Math" panose="02040503050406030204" pitchFamily="18" charset="0"/>
                <a:ea typeface="Cambria Math" panose="020405030504060302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baseColWidth="10" defaultRowHeight="15" x14ac:dyDescent="0.25"/>
  <cols>
    <col min="1" max="1" width="148.5703125" bestFit="1" customWidth="1"/>
  </cols>
  <sheetData>
    <row r="1" spans="1:1" ht="18" x14ac:dyDescent="0.25">
      <c r="A1" s="66" t="s">
        <v>246</v>
      </c>
    </row>
    <row r="3" spans="1:1" x14ac:dyDescent="0.25">
      <c r="A3" s="67" t="s">
        <v>217</v>
      </c>
    </row>
    <row r="4" spans="1:1" x14ac:dyDescent="0.25">
      <c r="A4" s="67" t="s">
        <v>198</v>
      </c>
    </row>
    <row r="5" spans="1:1" x14ac:dyDescent="0.25">
      <c r="A5" s="67" t="s">
        <v>237</v>
      </c>
    </row>
    <row r="6" spans="1:1" x14ac:dyDescent="0.25">
      <c r="A6" s="67" t="s">
        <v>254</v>
      </c>
    </row>
    <row r="7" spans="1:1" x14ac:dyDescent="0.25">
      <c r="A7" s="67" t="s">
        <v>210</v>
      </c>
    </row>
    <row r="8" spans="1:1" x14ac:dyDescent="0.25">
      <c r="A8" s="67" t="s">
        <v>249</v>
      </c>
    </row>
    <row r="9" spans="1:1" x14ac:dyDescent="0.25">
      <c r="A9" s="67" t="s">
        <v>248</v>
      </c>
    </row>
    <row r="10" spans="1:1" x14ac:dyDescent="0.25">
      <c r="A10" s="67" t="s">
        <v>174</v>
      </c>
    </row>
    <row r="11" spans="1:1" x14ac:dyDescent="0.25">
      <c r="A11" s="67" t="s">
        <v>247</v>
      </c>
    </row>
    <row r="13" spans="1:1" x14ac:dyDescent="0.25">
      <c r="A13" t="s">
        <v>271</v>
      </c>
    </row>
  </sheetData>
  <hyperlinks>
    <hyperlink ref="A3" location="'Figure 1'!A1" display="Figure 1 - Écarts de scores aux compétences psychosociales et en bien-être selon le niveau de français, de mathématiques et le statut socio-économique (SES)"/>
    <hyperlink ref="A4" location="'Figure 2'!A1" display="Figure 2 - Scores aux compétences psychosociales et en bien-être selon les différents régroupements d'élèves à partir de leur niveau en mathématiques et leur SES"/>
    <hyperlink ref="A5" location="'Figure 3'!A1" display="Figure 3 - Écarts de scores aux compétences psychosociales et en bien-être entre filles et garçons"/>
    <hyperlink ref="A6" location="'Figure 4'!A1" display="Figure 4 - Écart de score entre filles et garçons en sentiment d'efficacité personnelle (SEP) par discipline"/>
    <hyperlink ref="A7" location="'Figure 5 web'!A1" display="Figure 5 web - Scores aux compétences psychosociales et en bien-être selon les différents régroupements d'élèves à partir de leur niveau en français et leur SES"/>
    <hyperlink ref="A8" location="'Figure 6 web'!A1" display="Figure 6 web - Psychométrie questionnaire motivation (6éme)"/>
    <hyperlink ref="A9" location="'Figure 7 web'!A1" display="Figure 7 web - Calibration : écarts moyens entre les scores en français et en mathématiques en sixième et le sentiment de réussite dans ces disciplines"/>
    <hyperlink ref="A10" location="'Méthodologie'!A1" display="Méthodologie "/>
    <hyperlink ref="A11" location="'Bibliographie'!A1" display="Pour en savoir plu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20"/>
  <sheetViews>
    <sheetView zoomScale="130" zoomScaleNormal="130" workbookViewId="0">
      <selection activeCell="A17" sqref="A17"/>
    </sheetView>
  </sheetViews>
  <sheetFormatPr baseColWidth="10" defaultRowHeight="18" x14ac:dyDescent="0.35"/>
  <cols>
    <col min="1" max="1" width="168.7109375" style="11" customWidth="1"/>
    <col min="2" max="16384" width="11.42578125" style="11"/>
  </cols>
  <sheetData>
    <row r="1" spans="1:1" ht="18.75" x14ac:dyDescent="0.35">
      <c r="A1" s="68" t="s">
        <v>247</v>
      </c>
    </row>
    <row r="2" spans="1:1" x14ac:dyDescent="0.35">
      <c r="A2" s="14" t="s">
        <v>17</v>
      </c>
    </row>
    <row r="3" spans="1:1" ht="30.75" x14ac:dyDescent="0.35">
      <c r="A3" s="13" t="s">
        <v>273</v>
      </c>
    </row>
    <row r="4" spans="1:1" x14ac:dyDescent="0.35">
      <c r="A4" s="13" t="s">
        <v>158</v>
      </c>
    </row>
    <row r="5" spans="1:1" ht="30.75" x14ac:dyDescent="0.35">
      <c r="A5" s="13" t="s">
        <v>275</v>
      </c>
    </row>
    <row r="6" spans="1:1" x14ac:dyDescent="0.35">
      <c r="A6" s="13" t="s">
        <v>161</v>
      </c>
    </row>
    <row r="7" spans="1:1" x14ac:dyDescent="0.35">
      <c r="A7" s="13" t="s">
        <v>163</v>
      </c>
    </row>
    <row r="8" spans="1:1" x14ac:dyDescent="0.35">
      <c r="A8" s="13" t="s">
        <v>208</v>
      </c>
    </row>
    <row r="9" spans="1:1" ht="30.75" x14ac:dyDescent="0.35">
      <c r="A9" s="56" t="s">
        <v>274</v>
      </c>
    </row>
    <row r="10" spans="1:1" ht="30.75" x14ac:dyDescent="0.35">
      <c r="A10" s="13" t="s">
        <v>160</v>
      </c>
    </row>
    <row r="11" spans="1:1" x14ac:dyDescent="0.35">
      <c r="A11" s="13" t="s">
        <v>276</v>
      </c>
    </row>
    <row r="12" spans="1:1" ht="24" customHeight="1" x14ac:dyDescent="0.35">
      <c r="A12" s="12" t="s">
        <v>155</v>
      </c>
    </row>
    <row r="13" spans="1:1" ht="24" customHeight="1" x14ac:dyDescent="0.35">
      <c r="A13" s="12" t="s">
        <v>162</v>
      </c>
    </row>
    <row r="14" spans="1:1" ht="24" customHeight="1" x14ac:dyDescent="0.35">
      <c r="A14" s="12" t="s">
        <v>209</v>
      </c>
    </row>
    <row r="15" spans="1:1" ht="27.75" customHeight="1" x14ac:dyDescent="0.35">
      <c r="A15" s="12" t="s">
        <v>157</v>
      </c>
    </row>
    <row r="16" spans="1:1" ht="23.25" customHeight="1" x14ac:dyDescent="0.35">
      <c r="A16" s="12" t="s">
        <v>156</v>
      </c>
    </row>
    <row r="17" spans="1:1" ht="23.25" customHeight="1" x14ac:dyDescent="0.35">
      <c r="A17" s="12" t="s">
        <v>159</v>
      </c>
    </row>
    <row r="18" spans="1:1" ht="24.75" customHeight="1" x14ac:dyDescent="0.35">
      <c r="A18" s="12" t="s">
        <v>188</v>
      </c>
    </row>
    <row r="20" spans="1:1" x14ac:dyDescent="0.35">
      <c r="A20" t="s">
        <v>271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P40"/>
  <sheetViews>
    <sheetView zoomScaleNormal="100" workbookViewId="0"/>
  </sheetViews>
  <sheetFormatPr baseColWidth="10" defaultRowHeight="15" x14ac:dyDescent="0.25"/>
  <cols>
    <col min="1" max="1" width="39.85546875" customWidth="1"/>
    <col min="2" max="4" width="15.7109375" customWidth="1"/>
    <col min="5" max="5" width="22.42578125" bestFit="1" customWidth="1"/>
    <col min="6" max="6" width="23.7109375" bestFit="1" customWidth="1"/>
    <col min="7" max="7" width="22.85546875" bestFit="1" customWidth="1"/>
    <col min="8" max="8" width="23.7109375" bestFit="1" customWidth="1"/>
    <col min="9" max="9" width="22.42578125" bestFit="1" customWidth="1"/>
    <col min="10" max="10" width="23.7109375" bestFit="1" customWidth="1"/>
    <col min="11" max="11" width="22.42578125" bestFit="1" customWidth="1"/>
    <col min="12" max="12" width="23.7109375" bestFit="1" customWidth="1"/>
    <col min="13" max="13" width="18.42578125" bestFit="1" customWidth="1"/>
    <col min="14" max="14" width="16" bestFit="1" customWidth="1"/>
    <col min="15" max="15" width="18.42578125" bestFit="1" customWidth="1"/>
    <col min="16" max="16" width="16" bestFit="1" customWidth="1"/>
    <col min="18" max="18" width="15" bestFit="1" customWidth="1"/>
  </cols>
  <sheetData>
    <row r="1" spans="1:4" x14ac:dyDescent="0.25">
      <c r="A1" s="1" t="s">
        <v>217</v>
      </c>
      <c r="B1" s="1"/>
      <c r="C1" s="1"/>
      <c r="D1" s="1"/>
    </row>
    <row r="27" spans="1:7" x14ac:dyDescent="0.25">
      <c r="A27" t="s">
        <v>222</v>
      </c>
    </row>
    <row r="28" spans="1:7" ht="45" customHeight="1" x14ac:dyDescent="0.25">
      <c r="A28" s="69" t="s">
        <v>259</v>
      </c>
      <c r="B28" s="69"/>
      <c r="C28" s="69"/>
      <c r="D28" s="69"/>
      <c r="E28" s="69"/>
      <c r="F28" s="69"/>
      <c r="G28" s="69"/>
    </row>
    <row r="29" spans="1:7" x14ac:dyDescent="0.25">
      <c r="A29" s="64" t="s">
        <v>258</v>
      </c>
    </row>
    <row r="30" spans="1:7" x14ac:dyDescent="0.25">
      <c r="A30" t="s">
        <v>257</v>
      </c>
    </row>
    <row r="31" spans="1:7" x14ac:dyDescent="0.25">
      <c r="A31" t="s">
        <v>271</v>
      </c>
    </row>
    <row r="33" spans="1:16" x14ac:dyDescent="0.25">
      <c r="A33" s="5"/>
      <c r="B33" s="71" t="s">
        <v>3</v>
      </c>
      <c r="C33" s="71"/>
      <c r="D33" s="71"/>
      <c r="E33" s="71" t="s">
        <v>167</v>
      </c>
      <c r="F33" s="71"/>
      <c r="G33" s="71" t="s">
        <v>234</v>
      </c>
      <c r="H33" s="71"/>
      <c r="I33" s="71" t="s">
        <v>171</v>
      </c>
      <c r="J33" s="71"/>
      <c r="K33" s="71" t="s">
        <v>235</v>
      </c>
      <c r="L33" s="71"/>
      <c r="M33" s="71" t="s">
        <v>172</v>
      </c>
      <c r="N33" s="71"/>
      <c r="O33" s="71" t="s">
        <v>236</v>
      </c>
      <c r="P33" s="71"/>
    </row>
    <row r="34" spans="1:16" x14ac:dyDescent="0.25">
      <c r="A34" s="4"/>
      <c r="B34" s="6" t="s">
        <v>0</v>
      </c>
      <c r="C34" s="6" t="s">
        <v>1</v>
      </c>
      <c r="D34" s="6" t="s">
        <v>2</v>
      </c>
      <c r="E34" s="2" t="s">
        <v>168</v>
      </c>
      <c r="F34" s="2" t="s">
        <v>169</v>
      </c>
      <c r="G34" s="2" t="s">
        <v>170</v>
      </c>
      <c r="H34" s="2" t="s">
        <v>169</v>
      </c>
      <c r="I34" s="2" t="s">
        <v>168</v>
      </c>
      <c r="J34" s="2" t="s">
        <v>169</v>
      </c>
      <c r="K34" s="2" t="s">
        <v>168</v>
      </c>
      <c r="L34" s="2" t="s">
        <v>169</v>
      </c>
      <c r="M34" s="2" t="s">
        <v>6</v>
      </c>
      <c r="N34" s="2" t="s">
        <v>7</v>
      </c>
      <c r="O34" s="2" t="s">
        <v>6</v>
      </c>
      <c r="P34" s="2" t="s">
        <v>7</v>
      </c>
    </row>
    <row r="35" spans="1:16" x14ac:dyDescent="0.25">
      <c r="A35" s="2" t="s">
        <v>218</v>
      </c>
      <c r="B35" s="7">
        <v>11.4669263014805</v>
      </c>
      <c r="C35" s="7">
        <v>17.044533251372499</v>
      </c>
      <c r="D35" s="7">
        <v>5.0575323786720299</v>
      </c>
      <c r="E35" s="3">
        <v>-4.5378896910986698E-2</v>
      </c>
      <c r="F35" s="3">
        <v>3.5397234110624801E-2</v>
      </c>
      <c r="G35" s="3">
        <v>0.74739742237588902</v>
      </c>
      <c r="H35" s="3">
        <v>0.65901015622649095</v>
      </c>
      <c r="I35" s="3">
        <v>-6.5698519902807201E-2</v>
      </c>
      <c r="J35" s="3">
        <v>5.5139582276468299E-2</v>
      </c>
      <c r="K35" s="3">
        <v>0.74497863811414</v>
      </c>
      <c r="L35" s="3">
        <v>0.67152272882980801</v>
      </c>
      <c r="M35" s="3">
        <v>-1.5466344985659601E-2</v>
      </c>
      <c r="N35" s="3">
        <v>2.0403982742778E-2</v>
      </c>
      <c r="O35" s="3">
        <v>0.74004982068112302</v>
      </c>
      <c r="P35" s="3">
        <v>0.67688026520048605</v>
      </c>
    </row>
    <row r="36" spans="1:16" x14ac:dyDescent="0.25">
      <c r="A36" s="2" t="s">
        <v>219</v>
      </c>
      <c r="B36" s="7">
        <v>49.060794151536697</v>
      </c>
      <c r="C36" s="7">
        <v>39.3332937989709</v>
      </c>
      <c r="D36" s="7">
        <v>30.3687987431314</v>
      </c>
      <c r="E36" s="3">
        <v>-0.16488622786468601</v>
      </c>
      <c r="F36" s="3">
        <v>0.133738361404585</v>
      </c>
      <c r="G36" s="3">
        <v>0.673136421579001</v>
      </c>
      <c r="H36" s="3">
        <v>0.53711174103121495</v>
      </c>
      <c r="I36" s="3">
        <v>-0.12765360625616901</v>
      </c>
      <c r="J36" s="3">
        <v>0.11441466864095599</v>
      </c>
      <c r="K36" s="3">
        <v>0.66899939680505405</v>
      </c>
      <c r="L36" s="3">
        <v>0.55755278621837701</v>
      </c>
      <c r="M36" s="3">
        <v>-9.7658609940627597E-2</v>
      </c>
      <c r="N36" s="3">
        <v>8.9731970399744607E-2</v>
      </c>
      <c r="O36" s="3">
        <v>0.66416800914902896</v>
      </c>
      <c r="P36" s="3">
        <v>0.56576193766476901</v>
      </c>
    </row>
    <row r="37" spans="1:16" x14ac:dyDescent="0.25">
      <c r="A37" s="2" t="s">
        <v>220</v>
      </c>
      <c r="B37" s="7">
        <v>88.082029871409205</v>
      </c>
      <c r="C37" s="7">
        <v>82.796503499462105</v>
      </c>
      <c r="D37" s="7">
        <v>61.244042628283502</v>
      </c>
      <c r="E37" s="3">
        <v>-0.195711777657295</v>
      </c>
      <c r="F37" s="3">
        <v>0.18724106061060999</v>
      </c>
      <c r="G37" s="3">
        <v>0.47436572022098999</v>
      </c>
      <c r="H37" s="3">
        <v>0.391524066471996</v>
      </c>
      <c r="I37" s="3">
        <v>-0.189250267325029</v>
      </c>
      <c r="J37" s="3">
        <v>0.17516525170086</v>
      </c>
      <c r="K37" s="3">
        <v>0.47715267079469498</v>
      </c>
      <c r="L37" s="3">
        <v>0.400269430254168</v>
      </c>
      <c r="M37" s="3">
        <v>-0.13539037825213901</v>
      </c>
      <c r="N37" s="3">
        <v>0.137963545659579</v>
      </c>
      <c r="O37" s="3">
        <v>0.47603289304510099</v>
      </c>
      <c r="P37" s="3">
        <v>0.41435452602244799</v>
      </c>
    </row>
    <row r="38" spans="1:16" x14ac:dyDescent="0.25">
      <c r="A38" s="2" t="s">
        <v>221</v>
      </c>
      <c r="B38" s="7">
        <v>13.3881261621808</v>
      </c>
      <c r="C38" s="7">
        <v>19.137383257656399</v>
      </c>
      <c r="D38" s="7">
        <v>16.109207814076001</v>
      </c>
      <c r="E38" s="3">
        <v>-4.8238395469152699E-2</v>
      </c>
      <c r="F38" s="3">
        <v>3.3883459647433702E-2</v>
      </c>
      <c r="G38" s="3">
        <v>0.65543309123650895</v>
      </c>
      <c r="H38" s="3">
        <v>0.56859934176615001</v>
      </c>
      <c r="I38" s="3">
        <v>-6.4005787878339798E-2</v>
      </c>
      <c r="J38" s="3">
        <v>5.2927517709403703E-2</v>
      </c>
      <c r="K38" s="3">
        <v>0.65430976086984904</v>
      </c>
      <c r="L38" s="3">
        <v>0.56506957447406903</v>
      </c>
      <c r="M38" s="3">
        <v>-5.30913564335578E-2</v>
      </c>
      <c r="N38" s="3">
        <v>4.3628271170587402E-2</v>
      </c>
      <c r="O38" s="3">
        <v>0.62395679230284196</v>
      </c>
      <c r="P38" s="3">
        <v>0.575757320000303</v>
      </c>
    </row>
    <row r="40" spans="1:16" ht="45" customHeight="1" x14ac:dyDescent="0.25">
      <c r="A40" s="70" t="s">
        <v>233</v>
      </c>
      <c r="B40" s="70"/>
      <c r="C40" s="70"/>
      <c r="D40" s="70"/>
      <c r="E40" s="70"/>
      <c r="F40" s="70"/>
      <c r="G40" s="70"/>
    </row>
  </sheetData>
  <mergeCells count="9">
    <mergeCell ref="A28:G28"/>
    <mergeCell ref="A40:G40"/>
    <mergeCell ref="M33:N33"/>
    <mergeCell ref="O33:P33"/>
    <mergeCell ref="B33:D33"/>
    <mergeCell ref="G33:H33"/>
    <mergeCell ref="E33:F33"/>
    <mergeCell ref="I33:J33"/>
    <mergeCell ref="K33:L3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51"/>
  <sheetViews>
    <sheetView zoomScaleNormal="100" workbookViewId="0"/>
  </sheetViews>
  <sheetFormatPr baseColWidth="10" defaultRowHeight="15" x14ac:dyDescent="0.25"/>
  <cols>
    <col min="1" max="1" width="25.85546875" style="8" customWidth="1"/>
    <col min="2" max="2" width="13.5703125" style="8" customWidth="1"/>
    <col min="3" max="3" width="10.5703125" style="8" bestFit="1" customWidth="1"/>
    <col min="4" max="5" width="13" style="8" customWidth="1"/>
    <col min="6" max="7" width="19.28515625" style="8" customWidth="1"/>
    <col min="8" max="8" width="16" style="8" customWidth="1"/>
    <col min="9" max="9" width="25.140625" style="8" customWidth="1"/>
    <col min="10" max="10" width="15.140625" style="8" customWidth="1"/>
    <col min="11" max="11" width="13.140625" style="8" customWidth="1"/>
    <col min="12" max="12" width="7.140625" style="8" customWidth="1"/>
    <col min="13" max="13" width="13.42578125" style="8" customWidth="1"/>
    <col min="14" max="16384" width="11.42578125" style="8"/>
  </cols>
  <sheetData>
    <row r="1" spans="1:1" x14ac:dyDescent="0.25">
      <c r="A1" s="9" t="s">
        <v>256</v>
      </c>
    </row>
    <row r="20" spans="1:12" ht="27" customHeight="1" x14ac:dyDescent="0.25"/>
    <row r="30" spans="1:12" x14ac:dyDescent="0.25">
      <c r="A30" s="72" t="s">
        <v>232</v>
      </c>
      <c r="B30" s="72"/>
      <c r="C30" s="72"/>
      <c r="D30" s="72"/>
      <c r="E30" s="72"/>
      <c r="F30" s="72"/>
      <c r="G30" s="72"/>
      <c r="H30" s="72"/>
      <c r="I30" s="72"/>
      <c r="J30" s="72"/>
      <c r="K30" s="72"/>
      <c r="L30" s="72"/>
    </row>
    <row r="31" spans="1:12" ht="32.25" customHeight="1" x14ac:dyDescent="0.25">
      <c r="A31" s="69" t="s">
        <v>241</v>
      </c>
      <c r="B31" s="69"/>
      <c r="C31" s="69"/>
      <c r="D31" s="69"/>
      <c r="E31" s="69"/>
      <c r="F31" s="69"/>
      <c r="G31" s="69"/>
      <c r="H31" s="69"/>
      <c r="I31" s="69"/>
      <c r="J31" s="69"/>
      <c r="K31" s="69"/>
      <c r="L31" s="69"/>
    </row>
    <row r="32" spans="1:12" x14ac:dyDescent="0.25">
      <c r="A32" s="69"/>
      <c r="B32" s="69"/>
      <c r="C32" s="69"/>
      <c r="D32" s="69"/>
      <c r="E32" s="69"/>
      <c r="F32" s="69"/>
      <c r="G32" s="69"/>
      <c r="H32" s="69"/>
      <c r="I32" s="69"/>
      <c r="J32" s="69"/>
      <c r="K32" s="69"/>
      <c r="L32" s="69"/>
    </row>
    <row r="33" spans="1:14" x14ac:dyDescent="0.25">
      <c r="A33" t="s">
        <v>260</v>
      </c>
    </row>
    <row r="34" spans="1:14" x14ac:dyDescent="0.25">
      <c r="A34" t="s">
        <v>257</v>
      </c>
    </row>
    <row r="35" spans="1:14" x14ac:dyDescent="0.25">
      <c r="A35" t="s">
        <v>271</v>
      </c>
    </row>
    <row r="37" spans="1:14" ht="45" x14ac:dyDescent="0.25">
      <c r="A37" s="10" t="s">
        <v>213</v>
      </c>
      <c r="B37" s="43" t="s">
        <v>193</v>
      </c>
      <c r="C37" s="43" t="s">
        <v>192</v>
      </c>
      <c r="D37" s="43" t="s">
        <v>223</v>
      </c>
      <c r="E37" s="43" t="s">
        <v>231</v>
      </c>
      <c r="F37" s="43" t="s">
        <v>224</v>
      </c>
      <c r="G37" s="43" t="s">
        <v>230</v>
      </c>
      <c r="H37" s="43" t="s">
        <v>225</v>
      </c>
      <c r="I37" s="43" t="s">
        <v>226</v>
      </c>
      <c r="J37" s="43" t="s">
        <v>227</v>
      </c>
      <c r="K37" s="43" t="s">
        <v>228</v>
      </c>
      <c r="L37" s="43" t="s">
        <v>2</v>
      </c>
      <c r="M37" s="43" t="s">
        <v>16</v>
      </c>
      <c r="N37" s="43" t="s">
        <v>229</v>
      </c>
    </row>
    <row r="38" spans="1:14" x14ac:dyDescent="0.25">
      <c r="A38" s="50" t="s">
        <v>242</v>
      </c>
      <c r="B38" s="51">
        <v>2230</v>
      </c>
      <c r="C38" s="52">
        <v>16.77</v>
      </c>
      <c r="D38" s="52">
        <v>0.95</v>
      </c>
      <c r="E38" s="52">
        <v>0.88</v>
      </c>
      <c r="F38" s="52">
        <v>1.07</v>
      </c>
      <c r="G38" s="52">
        <v>0.61</v>
      </c>
      <c r="H38" s="52">
        <v>0.08</v>
      </c>
      <c r="I38" s="52">
        <v>0.16</v>
      </c>
      <c r="J38" s="52">
        <v>0.25</v>
      </c>
      <c r="K38" s="52">
        <v>0.08</v>
      </c>
      <c r="L38" s="52">
        <v>1.26</v>
      </c>
      <c r="M38" s="52">
        <v>47.93</v>
      </c>
      <c r="N38" s="52">
        <v>13.41</v>
      </c>
    </row>
    <row r="39" spans="1:14" x14ac:dyDescent="0.25">
      <c r="A39" s="65" t="s">
        <v>250</v>
      </c>
      <c r="B39" s="2">
        <v>1463</v>
      </c>
      <c r="C39" s="3">
        <v>11.08</v>
      </c>
      <c r="D39" s="3">
        <v>0.32</v>
      </c>
      <c r="E39" s="3">
        <v>0.83</v>
      </c>
      <c r="F39" s="3">
        <v>0.16</v>
      </c>
      <c r="G39" s="3">
        <v>0.19</v>
      </c>
      <c r="H39" s="3">
        <v>0</v>
      </c>
      <c r="I39" s="3">
        <v>0.04</v>
      </c>
      <c r="J39" s="3">
        <v>0.06</v>
      </c>
      <c r="K39" s="3">
        <v>0.04</v>
      </c>
      <c r="L39" s="3">
        <v>1.1299999999999999</v>
      </c>
      <c r="M39" s="3">
        <v>51.01</v>
      </c>
      <c r="N39" s="3">
        <v>13.4</v>
      </c>
    </row>
    <row r="40" spans="1:14" x14ac:dyDescent="0.25">
      <c r="A40" s="50" t="s">
        <v>243</v>
      </c>
      <c r="B40" s="51">
        <v>711</v>
      </c>
      <c r="C40" s="52">
        <v>5.46</v>
      </c>
      <c r="D40" s="52">
        <v>-0.31</v>
      </c>
      <c r="E40" s="52">
        <v>0.82</v>
      </c>
      <c r="F40" s="52">
        <v>-0.92</v>
      </c>
      <c r="G40" s="52">
        <v>0.59</v>
      </c>
      <c r="H40" s="52">
        <v>-0.12</v>
      </c>
      <c r="I40" s="52">
        <v>-0.03</v>
      </c>
      <c r="J40" s="52">
        <v>-0.1</v>
      </c>
      <c r="K40" s="52">
        <v>-7.0000000000000007E-2</v>
      </c>
      <c r="L40" s="52">
        <v>1.01</v>
      </c>
      <c r="M40" s="52">
        <v>47.37</v>
      </c>
      <c r="N40" s="52">
        <v>13.4</v>
      </c>
    </row>
    <row r="41" spans="1:14" x14ac:dyDescent="0.25">
      <c r="A41" s="65" t="s">
        <v>251</v>
      </c>
      <c r="B41" s="2">
        <v>1363</v>
      </c>
      <c r="C41" s="3">
        <v>10.119999999999999</v>
      </c>
      <c r="D41" s="3">
        <v>0.41</v>
      </c>
      <c r="E41" s="3">
        <v>0.88</v>
      </c>
      <c r="F41" s="3">
        <v>0.92</v>
      </c>
      <c r="G41" s="3">
        <v>0.47</v>
      </c>
      <c r="H41" s="3">
        <v>0.04</v>
      </c>
      <c r="I41" s="3">
        <v>0.09</v>
      </c>
      <c r="J41" s="3">
        <v>0.12</v>
      </c>
      <c r="K41" s="3">
        <v>0.05</v>
      </c>
      <c r="L41" s="3">
        <v>-0.08</v>
      </c>
      <c r="M41" s="3">
        <v>47.14</v>
      </c>
      <c r="N41" s="3">
        <v>13.43</v>
      </c>
    </row>
    <row r="42" spans="1:14" x14ac:dyDescent="0.25">
      <c r="A42" s="65" t="s">
        <v>205</v>
      </c>
      <c r="B42" s="2">
        <v>1574</v>
      </c>
      <c r="C42" s="3">
        <v>11.79</v>
      </c>
      <c r="D42" s="3">
        <v>-0.06</v>
      </c>
      <c r="E42" s="3">
        <v>0.8</v>
      </c>
      <c r="F42" s="3">
        <v>0.12</v>
      </c>
      <c r="G42" s="3">
        <v>0.19</v>
      </c>
      <c r="H42" s="3">
        <v>-0.01</v>
      </c>
      <c r="I42" s="3">
        <v>0</v>
      </c>
      <c r="J42" s="3">
        <v>-0.05</v>
      </c>
      <c r="K42" s="3">
        <v>0.02</v>
      </c>
      <c r="L42" s="3">
        <v>-0.11</v>
      </c>
      <c r="M42" s="3">
        <v>53.2</v>
      </c>
      <c r="N42" s="3">
        <v>13.43</v>
      </c>
    </row>
    <row r="43" spans="1:14" x14ac:dyDescent="0.25">
      <c r="A43" s="65" t="s">
        <v>252</v>
      </c>
      <c r="B43" s="2">
        <v>1515</v>
      </c>
      <c r="C43" s="3">
        <v>11.45</v>
      </c>
      <c r="D43" s="3">
        <v>-0.61</v>
      </c>
      <c r="E43" s="3">
        <v>0.76</v>
      </c>
      <c r="F43" s="3">
        <v>-1.02</v>
      </c>
      <c r="G43" s="3">
        <v>0.61</v>
      </c>
      <c r="H43" s="3">
        <v>-0.09</v>
      </c>
      <c r="I43" s="3">
        <v>-0.13</v>
      </c>
      <c r="J43" s="3">
        <v>-0.18</v>
      </c>
      <c r="K43" s="3">
        <v>-0.06</v>
      </c>
      <c r="L43" s="3">
        <v>-0.14000000000000001</v>
      </c>
      <c r="M43" s="3">
        <v>48.46</v>
      </c>
      <c r="N43" s="3">
        <v>13.47</v>
      </c>
    </row>
    <row r="44" spans="1:14" x14ac:dyDescent="0.25">
      <c r="A44" s="50" t="s">
        <v>244</v>
      </c>
      <c r="B44" s="51">
        <v>933</v>
      </c>
      <c r="C44" s="52">
        <v>6.56</v>
      </c>
      <c r="D44" s="52">
        <v>0.16</v>
      </c>
      <c r="E44" s="52">
        <v>0.9</v>
      </c>
      <c r="F44" s="52">
        <v>0.86</v>
      </c>
      <c r="G44" s="52">
        <v>0.39</v>
      </c>
      <c r="H44" s="52">
        <v>0.03</v>
      </c>
      <c r="I44" s="52">
        <v>0.03</v>
      </c>
      <c r="J44" s="52">
        <v>0.05</v>
      </c>
      <c r="K44" s="52">
        <v>-0.03</v>
      </c>
      <c r="L44" s="52">
        <v>-1.02</v>
      </c>
      <c r="M44" s="52">
        <v>44.09</v>
      </c>
      <c r="N44" s="52">
        <v>13.5</v>
      </c>
    </row>
    <row r="45" spans="1:14" x14ac:dyDescent="0.25">
      <c r="A45" s="65" t="s">
        <v>253</v>
      </c>
      <c r="B45" s="2">
        <v>1441</v>
      </c>
      <c r="C45" s="3">
        <v>10.26</v>
      </c>
      <c r="D45" s="3">
        <v>-0.24</v>
      </c>
      <c r="E45" s="3">
        <v>0.8</v>
      </c>
      <c r="F45" s="3">
        <v>0.09</v>
      </c>
      <c r="G45" s="3">
        <v>0.2</v>
      </c>
      <c r="H45" s="3">
        <v>0.01</v>
      </c>
      <c r="I45" s="3">
        <v>-0.04</v>
      </c>
      <c r="J45" s="3">
        <v>-0.12</v>
      </c>
      <c r="K45" s="3">
        <v>-0.05</v>
      </c>
      <c r="L45" s="3">
        <v>-1.03</v>
      </c>
      <c r="M45" s="3">
        <v>52.06</v>
      </c>
      <c r="N45" s="3">
        <v>13.52</v>
      </c>
    </row>
    <row r="46" spans="1:14" x14ac:dyDescent="0.25">
      <c r="A46" s="50" t="s">
        <v>245</v>
      </c>
      <c r="B46" s="51">
        <v>2351</v>
      </c>
      <c r="C46" s="52">
        <v>16.510000000000002</v>
      </c>
      <c r="D46" s="52">
        <v>-0.78</v>
      </c>
      <c r="E46" s="52">
        <v>0.73</v>
      </c>
      <c r="F46" s="52">
        <v>-1.23</v>
      </c>
      <c r="G46" s="52">
        <v>0.72</v>
      </c>
      <c r="H46" s="52">
        <v>-0.05</v>
      </c>
      <c r="I46" s="52">
        <v>-0.18</v>
      </c>
      <c r="J46" s="52">
        <v>-0.23</v>
      </c>
      <c r="K46" s="52">
        <v>-7.0000000000000007E-2</v>
      </c>
      <c r="L46" s="52">
        <v>-1.1000000000000001</v>
      </c>
      <c r="M46" s="52">
        <v>49.56</v>
      </c>
      <c r="N46" s="52">
        <v>13.59</v>
      </c>
    </row>
    <row r="47" spans="1:14" ht="30" x14ac:dyDescent="0.25">
      <c r="A47" s="10" t="s">
        <v>175</v>
      </c>
      <c r="B47" s="10"/>
      <c r="C47" s="10"/>
      <c r="D47" s="10"/>
      <c r="E47" s="10"/>
      <c r="F47" s="10"/>
      <c r="G47" s="10"/>
      <c r="H47" s="53" t="s">
        <v>207</v>
      </c>
      <c r="I47" s="45" t="s">
        <v>203</v>
      </c>
      <c r="J47" s="45" t="s">
        <v>201</v>
      </c>
      <c r="K47" s="45" t="s">
        <v>204</v>
      </c>
      <c r="L47" s="10"/>
      <c r="M47" s="10"/>
      <c r="N47" s="10"/>
    </row>
    <row r="49" spans="1:14" ht="15" customHeight="1" x14ac:dyDescent="0.25">
      <c r="A49" s="70" t="s">
        <v>214</v>
      </c>
      <c r="B49" s="70"/>
      <c r="C49" s="70"/>
      <c r="D49" s="70"/>
      <c r="E49" s="70"/>
      <c r="F49" s="70"/>
      <c r="G49" s="70"/>
      <c r="H49" s="70"/>
      <c r="I49" s="70"/>
      <c r="J49" s="70"/>
      <c r="K49" s="70"/>
      <c r="L49" s="70"/>
      <c r="M49" s="70"/>
      <c r="N49" s="70"/>
    </row>
    <row r="50" spans="1:14" x14ac:dyDescent="0.25">
      <c r="A50" s="70"/>
      <c r="B50" s="70"/>
      <c r="C50" s="70"/>
      <c r="D50" s="70"/>
      <c r="E50" s="70"/>
      <c r="F50" s="70"/>
      <c r="G50" s="70"/>
      <c r="H50" s="70"/>
      <c r="I50" s="70"/>
      <c r="J50" s="70"/>
      <c r="K50" s="70"/>
      <c r="L50" s="70"/>
      <c r="M50" s="70"/>
      <c r="N50" s="70"/>
    </row>
    <row r="51" spans="1:14" x14ac:dyDescent="0.25">
      <c r="A51" s="70"/>
      <c r="B51" s="70"/>
      <c r="C51" s="70"/>
      <c r="D51" s="70"/>
      <c r="E51" s="70"/>
      <c r="F51" s="70"/>
      <c r="G51" s="70"/>
      <c r="H51" s="70"/>
      <c r="I51" s="70"/>
      <c r="J51" s="70"/>
      <c r="K51" s="70"/>
      <c r="L51" s="70"/>
      <c r="M51" s="70"/>
      <c r="N51" s="70"/>
    </row>
  </sheetData>
  <mergeCells count="3">
    <mergeCell ref="A31:L32"/>
    <mergeCell ref="A30:L30"/>
    <mergeCell ref="A49:N5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F36"/>
  <sheetViews>
    <sheetView zoomScale="145" zoomScaleNormal="145" workbookViewId="0"/>
  </sheetViews>
  <sheetFormatPr baseColWidth="10" defaultRowHeight="15" x14ac:dyDescent="0.25"/>
  <cols>
    <col min="1" max="1" width="37" customWidth="1"/>
    <col min="2" max="2" width="15.140625" customWidth="1"/>
    <col min="3" max="3" width="13.42578125" bestFit="1" customWidth="1"/>
    <col min="4" max="4" width="15.28515625" bestFit="1" customWidth="1"/>
    <col min="5" max="5" width="13.5703125" bestFit="1" customWidth="1"/>
    <col min="6" max="6" width="15.42578125" bestFit="1" customWidth="1"/>
  </cols>
  <sheetData>
    <row r="1" spans="1:2" x14ac:dyDescent="0.25">
      <c r="A1" s="1" t="s">
        <v>237</v>
      </c>
      <c r="B1" s="1"/>
    </row>
    <row r="25" spans="1:6" x14ac:dyDescent="0.25">
      <c r="A25" t="s">
        <v>238</v>
      </c>
    </row>
    <row r="26" spans="1:6" x14ac:dyDescent="0.25">
      <c r="A26" t="s">
        <v>260</v>
      </c>
    </row>
    <row r="27" spans="1:6" x14ac:dyDescent="0.25">
      <c r="A27" t="s">
        <v>257</v>
      </c>
    </row>
    <row r="28" spans="1:6" x14ac:dyDescent="0.25">
      <c r="A28" t="s">
        <v>271</v>
      </c>
    </row>
    <row r="31" spans="1:6" x14ac:dyDescent="0.25">
      <c r="A31" s="5"/>
      <c r="B31" s="73" t="s">
        <v>3</v>
      </c>
      <c r="C31" s="71" t="s">
        <v>5</v>
      </c>
      <c r="D31" s="71"/>
      <c r="E31" s="71" t="s">
        <v>4</v>
      </c>
      <c r="F31" s="71"/>
    </row>
    <row r="32" spans="1:6" x14ac:dyDescent="0.25">
      <c r="A32" s="5"/>
      <c r="B32" s="73"/>
      <c r="C32" s="6" t="s">
        <v>9</v>
      </c>
      <c r="D32" s="6" t="s">
        <v>8</v>
      </c>
      <c r="E32" s="6" t="s">
        <v>9</v>
      </c>
      <c r="F32" s="6" t="s">
        <v>8</v>
      </c>
    </row>
    <row r="33" spans="1:6" x14ac:dyDescent="0.25">
      <c r="A33" s="2" t="s">
        <v>218</v>
      </c>
      <c r="B33" s="7">
        <v>3.0855104589795399</v>
      </c>
      <c r="C33" s="3">
        <v>6.1582819561085602E-3</v>
      </c>
      <c r="D33" s="3">
        <v>-1.5675104298708799E-2</v>
      </c>
      <c r="E33" s="3">
        <v>0.69179402458850203</v>
      </c>
      <c r="F33" s="3">
        <v>0.72264798420699505</v>
      </c>
    </row>
    <row r="34" spans="1:6" x14ac:dyDescent="0.25">
      <c r="A34" s="2" t="s">
        <v>219</v>
      </c>
      <c r="B34" s="7">
        <v>28.598016878243001</v>
      </c>
      <c r="C34" s="3">
        <v>8.2544221289499203E-2</v>
      </c>
      <c r="D34" s="3">
        <v>-9.38425964014514E-2</v>
      </c>
      <c r="E34" s="3">
        <v>0.60357097345737198</v>
      </c>
      <c r="F34" s="3">
        <v>0.62935011960260301</v>
      </c>
    </row>
    <row r="35" spans="1:6" x14ac:dyDescent="0.25">
      <c r="A35" s="2" t="s">
        <v>220</v>
      </c>
      <c r="B35" s="7">
        <v>-8.8508700602870292</v>
      </c>
      <c r="C35" s="3">
        <v>-2.3898600858771699E-2</v>
      </c>
      <c r="D35" s="3">
        <v>1.67785004790208E-2</v>
      </c>
      <c r="E35" s="3">
        <v>0.46635015024311699</v>
      </c>
      <c r="F35" s="3">
        <v>0.452910328289164</v>
      </c>
    </row>
    <row r="36" spans="1:6" x14ac:dyDescent="0.25">
      <c r="A36" s="2" t="s">
        <v>221</v>
      </c>
      <c r="B36" s="7">
        <v>-1.3019774485984099</v>
      </c>
      <c r="C36" s="3">
        <v>-2.2960032361334999E-3</v>
      </c>
      <c r="D36" s="3">
        <v>5.5220350647216801E-3</v>
      </c>
      <c r="E36" s="3">
        <v>0.59526358464748996</v>
      </c>
      <c r="F36" s="3">
        <v>0.60549460322381699</v>
      </c>
    </row>
  </sheetData>
  <mergeCells count="3">
    <mergeCell ref="C31:D31"/>
    <mergeCell ref="E31:F31"/>
    <mergeCell ref="B31:B3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41"/>
  <sheetViews>
    <sheetView zoomScale="115" zoomScaleNormal="115" workbookViewId="0">
      <selection activeCell="A30" sqref="A30"/>
    </sheetView>
  </sheetViews>
  <sheetFormatPr baseColWidth="10" defaultRowHeight="15" x14ac:dyDescent="0.25"/>
  <cols>
    <col min="1" max="1" width="37.85546875" customWidth="1"/>
    <col min="2" max="2" width="20.140625" customWidth="1"/>
    <col min="3" max="3" width="17.28515625" bestFit="1" customWidth="1"/>
    <col min="4" max="4" width="17.28515625" customWidth="1"/>
    <col min="5" max="5" width="16" customWidth="1"/>
    <col min="6" max="6" width="15.7109375" customWidth="1"/>
    <col min="7" max="7" width="15.42578125" customWidth="1"/>
    <col min="8" max="8" width="15.7109375" customWidth="1"/>
    <col min="9" max="9" width="11.42578125" customWidth="1"/>
  </cols>
  <sheetData>
    <row r="1" spans="1:2" x14ac:dyDescent="0.25">
      <c r="A1" s="1" t="s">
        <v>254</v>
      </c>
      <c r="B1" s="1"/>
    </row>
    <row r="27" spans="1:1" x14ac:dyDescent="0.25">
      <c r="A27" t="s">
        <v>239</v>
      </c>
    </row>
    <row r="28" spans="1:1" x14ac:dyDescent="0.25">
      <c r="A28" t="s">
        <v>260</v>
      </c>
    </row>
    <row r="29" spans="1:1" x14ac:dyDescent="0.25">
      <c r="A29" t="s">
        <v>257</v>
      </c>
    </row>
    <row r="30" spans="1:1" x14ac:dyDescent="0.25">
      <c r="A30" t="s">
        <v>271</v>
      </c>
    </row>
    <row r="33" spans="1:8" x14ac:dyDescent="0.25">
      <c r="A33" s="5"/>
      <c r="B33" s="73" t="s">
        <v>3</v>
      </c>
      <c r="C33" s="71" t="s">
        <v>5</v>
      </c>
      <c r="D33" s="71"/>
      <c r="E33" s="71"/>
      <c r="F33" s="71" t="s">
        <v>240</v>
      </c>
      <c r="G33" s="71"/>
      <c r="H33" s="71"/>
    </row>
    <row r="34" spans="1:8" x14ac:dyDescent="0.25">
      <c r="A34" s="5"/>
      <c r="B34" s="73"/>
      <c r="C34" s="48" t="s">
        <v>9</v>
      </c>
      <c r="D34" s="48" t="s">
        <v>8</v>
      </c>
      <c r="E34" s="48" t="s">
        <v>179</v>
      </c>
      <c r="F34" s="48" t="s">
        <v>9</v>
      </c>
      <c r="G34" s="48" t="s">
        <v>8</v>
      </c>
      <c r="H34" s="49" t="s">
        <v>179</v>
      </c>
    </row>
    <row r="35" spans="1:8" x14ac:dyDescent="0.25">
      <c r="A35" s="2" t="s">
        <v>180</v>
      </c>
      <c r="B35" s="7">
        <v>-23.853287324567901</v>
      </c>
      <c r="C35" s="3">
        <v>3.4950500266471201</v>
      </c>
      <c r="D35" s="3">
        <v>3.7402107114243202</v>
      </c>
      <c r="E35" s="47">
        <v>3.6190570000000002</v>
      </c>
      <c r="F35" s="3">
        <v>1.0428556187022999</v>
      </c>
      <c r="G35" s="3">
        <v>1.0129268105720299</v>
      </c>
      <c r="H35" s="47">
        <v>1.0350649999999999</v>
      </c>
    </row>
    <row r="36" spans="1:8" x14ac:dyDescent="0.25">
      <c r="A36" s="2" t="s">
        <v>181</v>
      </c>
      <c r="B36" s="7">
        <v>-15.551024050520899</v>
      </c>
      <c r="C36" s="3">
        <v>3.3980190184050501</v>
      </c>
      <c r="D36" s="3">
        <v>3.56358345537907</v>
      </c>
      <c r="E36" s="47">
        <v>3.4816150000000001</v>
      </c>
      <c r="F36" s="3">
        <v>1.0706911148898599</v>
      </c>
      <c r="G36" s="3">
        <v>1.0587523821492499</v>
      </c>
      <c r="H36" s="47">
        <v>1.067847</v>
      </c>
    </row>
    <row r="37" spans="1:8" x14ac:dyDescent="0.25">
      <c r="A37" s="2" t="s">
        <v>255</v>
      </c>
      <c r="B37" s="7">
        <v>-8.4176367685809392</v>
      </c>
      <c r="C37" s="3">
        <v>3.5144254744047698</v>
      </c>
      <c r="D37" s="3">
        <v>3.6041802688142002</v>
      </c>
      <c r="E37" s="47">
        <v>3.5596960000000002</v>
      </c>
      <c r="F37" s="3">
        <v>1.0647383320002199</v>
      </c>
      <c r="G37" s="3">
        <v>1.0677576695979001</v>
      </c>
      <c r="H37" s="47">
        <v>1.067159</v>
      </c>
    </row>
    <row r="38" spans="1:8" x14ac:dyDescent="0.25">
      <c r="A38" s="2" t="s">
        <v>185</v>
      </c>
      <c r="B38" s="7">
        <v>31.342516943992099</v>
      </c>
      <c r="C38" s="3">
        <v>3.7948964565544698</v>
      </c>
      <c r="D38" s="3">
        <v>3.4688071278858499</v>
      </c>
      <c r="E38" s="47">
        <v>3.6301559999999999</v>
      </c>
      <c r="F38" s="3">
        <v>1.02075348317755</v>
      </c>
      <c r="G38" s="3">
        <v>1.0591534379562599</v>
      </c>
      <c r="H38" s="47">
        <v>1.0529839999999999</v>
      </c>
    </row>
    <row r="39" spans="1:8" x14ac:dyDescent="0.25">
      <c r="A39" s="2" t="s">
        <v>182</v>
      </c>
      <c r="B39" s="7">
        <v>25.960286379149601</v>
      </c>
      <c r="C39" s="3">
        <v>3.6152433051921098</v>
      </c>
      <c r="D39" s="3">
        <v>3.3299595108220101</v>
      </c>
      <c r="E39" s="47">
        <v>3.4709050000000001</v>
      </c>
      <c r="F39" s="3">
        <v>1.09016141697674</v>
      </c>
      <c r="G39" s="3">
        <v>1.1073724395584601</v>
      </c>
      <c r="H39" s="47">
        <v>1.108074</v>
      </c>
    </row>
    <row r="40" spans="1:8" x14ac:dyDescent="0.25">
      <c r="A40" s="2" t="s">
        <v>183</v>
      </c>
      <c r="B40" s="7">
        <v>-23.696732899611501</v>
      </c>
      <c r="C40" s="3">
        <v>3.3984893308331401</v>
      </c>
      <c r="D40" s="3">
        <v>3.6674806044872401</v>
      </c>
      <c r="E40" s="47">
        <v>3.5343309999999999</v>
      </c>
      <c r="F40" s="3">
        <v>1.1615221437913501</v>
      </c>
      <c r="G40" s="3">
        <v>1.10890353223259</v>
      </c>
      <c r="H40" s="47">
        <v>1.1431439999999999</v>
      </c>
    </row>
    <row r="41" spans="1:8" x14ac:dyDescent="0.25">
      <c r="A41" s="2" t="s">
        <v>184</v>
      </c>
      <c r="B41" s="7">
        <v>15.126932091320199</v>
      </c>
      <c r="C41" s="3">
        <v>3.7870737763716402</v>
      </c>
      <c r="D41" s="3">
        <v>3.6224253133418101</v>
      </c>
      <c r="E41" s="47">
        <v>3.7039409999999999</v>
      </c>
      <c r="F41" s="3">
        <v>1.0779491433121899</v>
      </c>
      <c r="G41" s="3">
        <v>1.0985499212702601</v>
      </c>
      <c r="H41" s="47">
        <v>1.0914600000000001</v>
      </c>
    </row>
  </sheetData>
  <mergeCells count="3">
    <mergeCell ref="C33:E33"/>
    <mergeCell ref="B33:B34"/>
    <mergeCell ref="F33:H33"/>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51"/>
  <sheetViews>
    <sheetView zoomScaleNormal="100" workbookViewId="0">
      <selection activeCell="A35" sqref="A35"/>
    </sheetView>
  </sheetViews>
  <sheetFormatPr baseColWidth="10" defaultRowHeight="15" x14ac:dyDescent="0.25"/>
  <cols>
    <col min="1" max="1" width="25.85546875" style="8" customWidth="1"/>
    <col min="2" max="2" width="14.5703125" style="8" customWidth="1"/>
    <col min="3" max="3" width="10.5703125" style="8" bestFit="1" customWidth="1"/>
    <col min="4" max="5" width="13" style="8" customWidth="1"/>
    <col min="6" max="7" width="19.28515625" style="8" customWidth="1"/>
    <col min="8" max="8" width="16" style="8" customWidth="1"/>
    <col min="9" max="9" width="25.140625" style="8" customWidth="1"/>
    <col min="10" max="10" width="15.140625" style="8" customWidth="1"/>
    <col min="11" max="11" width="13.140625" style="8" customWidth="1"/>
    <col min="12" max="12" width="7.140625" style="8" customWidth="1"/>
    <col min="13" max="13" width="13.42578125" style="8" customWidth="1"/>
    <col min="14" max="16384" width="11.42578125" style="8"/>
  </cols>
  <sheetData>
    <row r="1" spans="1:1" x14ac:dyDescent="0.25">
      <c r="A1" s="9" t="s">
        <v>210</v>
      </c>
    </row>
    <row r="20" spans="1:1" ht="27" customHeight="1" x14ac:dyDescent="0.25"/>
    <row r="30" spans="1:1" x14ac:dyDescent="0.25">
      <c r="A30" t="s">
        <v>263</v>
      </c>
    </row>
    <row r="31" spans="1:1" x14ac:dyDescent="0.25">
      <c r="A31" t="s">
        <v>260</v>
      </c>
    </row>
    <row r="32" spans="1:1" x14ac:dyDescent="0.25">
      <c r="A32" t="s">
        <v>257</v>
      </c>
    </row>
    <row r="33" spans="1:14" x14ac:dyDescent="0.25">
      <c r="A33" s="69" t="s">
        <v>262</v>
      </c>
      <c r="B33" s="69"/>
      <c r="C33" s="69"/>
      <c r="D33" s="69"/>
      <c r="E33" s="69"/>
      <c r="F33" s="69"/>
      <c r="G33" s="69"/>
      <c r="H33" s="69"/>
      <c r="I33" s="69"/>
      <c r="J33" s="69"/>
      <c r="K33" s="69"/>
      <c r="L33" s="69"/>
    </row>
    <row r="34" spans="1:14" x14ac:dyDescent="0.25">
      <c r="A34" s="69"/>
      <c r="B34" s="69"/>
      <c r="C34" s="69"/>
      <c r="D34" s="69"/>
      <c r="E34" s="69"/>
      <c r="F34" s="69"/>
      <c r="G34" s="69"/>
      <c r="H34" s="69"/>
      <c r="I34" s="69"/>
      <c r="J34" s="69"/>
      <c r="K34" s="69"/>
      <c r="L34" s="69"/>
    </row>
    <row r="35" spans="1:14" x14ac:dyDescent="0.25">
      <c r="A35" t="s">
        <v>271</v>
      </c>
      <c r="B35" s="54"/>
      <c r="C35" s="54"/>
      <c r="D35" s="54"/>
      <c r="E35" s="63"/>
      <c r="F35" s="54"/>
      <c r="G35" s="63"/>
      <c r="H35" s="54"/>
      <c r="I35" s="54"/>
      <c r="J35" s="54"/>
      <c r="K35" s="54"/>
      <c r="L35" s="54"/>
    </row>
    <row r="37" spans="1:14" ht="45" x14ac:dyDescent="0.25">
      <c r="A37" s="10" t="s">
        <v>213</v>
      </c>
      <c r="B37" s="43" t="s">
        <v>193</v>
      </c>
      <c r="C37" s="43" t="s">
        <v>192</v>
      </c>
      <c r="D37" s="43" t="s">
        <v>12</v>
      </c>
      <c r="E37" s="43" t="s">
        <v>215</v>
      </c>
      <c r="F37" s="43" t="s">
        <v>11</v>
      </c>
      <c r="G37" s="43" t="s">
        <v>216</v>
      </c>
      <c r="H37" s="43" t="s">
        <v>13</v>
      </c>
      <c r="I37" s="43" t="s">
        <v>211</v>
      </c>
      <c r="J37" s="43" t="s">
        <v>14</v>
      </c>
      <c r="K37" s="43" t="s">
        <v>15</v>
      </c>
      <c r="L37" s="43" t="s">
        <v>2</v>
      </c>
      <c r="M37" s="43" t="s">
        <v>16</v>
      </c>
      <c r="N37" s="43" t="s">
        <v>178</v>
      </c>
    </row>
    <row r="38" spans="1:14" x14ac:dyDescent="0.25">
      <c r="A38" s="50" t="s">
        <v>189</v>
      </c>
      <c r="B38" s="51">
        <v>2433</v>
      </c>
      <c r="C38" s="52">
        <v>18.28</v>
      </c>
      <c r="D38" s="52">
        <v>1.24</v>
      </c>
      <c r="E38" s="52">
        <v>0.62</v>
      </c>
      <c r="F38" s="52">
        <v>0.78</v>
      </c>
      <c r="G38" s="52">
        <v>0.78</v>
      </c>
      <c r="H38" s="52">
        <v>0.04</v>
      </c>
      <c r="I38" s="52">
        <v>0.15</v>
      </c>
      <c r="J38" s="52">
        <v>0.24</v>
      </c>
      <c r="K38" s="52">
        <v>7.0000000000000007E-2</v>
      </c>
      <c r="L38" s="52">
        <v>1.27</v>
      </c>
      <c r="M38" s="52">
        <v>52.78</v>
      </c>
      <c r="N38" s="52">
        <v>13.4</v>
      </c>
    </row>
    <row r="39" spans="1:14" x14ac:dyDescent="0.25">
      <c r="A39" s="2" t="s">
        <v>194</v>
      </c>
      <c r="B39" s="2">
        <v>1316</v>
      </c>
      <c r="C39" s="3">
        <v>10.01</v>
      </c>
      <c r="D39" s="3">
        <v>0.01</v>
      </c>
      <c r="E39" s="3">
        <v>0.25</v>
      </c>
      <c r="F39" s="3">
        <v>0.2</v>
      </c>
      <c r="G39" s="3">
        <v>0.74</v>
      </c>
      <c r="H39" s="3">
        <v>0.01</v>
      </c>
      <c r="I39" s="3">
        <v>0.06</v>
      </c>
      <c r="J39" s="3">
        <v>0.05</v>
      </c>
      <c r="K39" s="3">
        <v>0.03</v>
      </c>
      <c r="L39" s="3">
        <v>1.1000000000000001</v>
      </c>
      <c r="M39" s="3">
        <v>48.91</v>
      </c>
      <c r="N39" s="3">
        <v>13.38</v>
      </c>
    </row>
    <row r="40" spans="1:14" x14ac:dyDescent="0.25">
      <c r="A40" s="50" t="s">
        <v>199</v>
      </c>
      <c r="B40" s="51">
        <v>655</v>
      </c>
      <c r="C40" s="52">
        <v>5.0199999999999996</v>
      </c>
      <c r="D40" s="52">
        <v>-0.98</v>
      </c>
      <c r="E40" s="52">
        <v>0.41</v>
      </c>
      <c r="F40" s="52">
        <v>-0.31</v>
      </c>
      <c r="G40" s="52">
        <v>0.92</v>
      </c>
      <c r="H40" s="52">
        <v>-0.05</v>
      </c>
      <c r="I40" s="52">
        <v>-0.09</v>
      </c>
      <c r="J40" s="52">
        <v>-7.0000000000000007E-2</v>
      </c>
      <c r="K40" s="52">
        <v>-0.03</v>
      </c>
      <c r="L40" s="52">
        <v>0.98</v>
      </c>
      <c r="M40" s="52">
        <v>34.479999999999997</v>
      </c>
      <c r="N40" s="52">
        <v>13.45</v>
      </c>
    </row>
    <row r="41" spans="1:14" x14ac:dyDescent="0.25">
      <c r="A41" s="2" t="s">
        <v>195</v>
      </c>
      <c r="B41" s="2">
        <v>1253</v>
      </c>
      <c r="C41" s="3">
        <v>9.2200000000000006</v>
      </c>
      <c r="D41" s="3">
        <v>1.01</v>
      </c>
      <c r="E41" s="3">
        <v>0.52</v>
      </c>
      <c r="F41" s="3">
        <v>0.52</v>
      </c>
      <c r="G41" s="3">
        <v>0.77</v>
      </c>
      <c r="H41" s="3">
        <v>0.01</v>
      </c>
      <c r="I41" s="3">
        <v>0.11</v>
      </c>
      <c r="J41" s="3">
        <v>0.15</v>
      </c>
      <c r="K41" s="3">
        <v>0.01</v>
      </c>
      <c r="L41" s="3">
        <v>-0.06</v>
      </c>
      <c r="M41" s="3">
        <v>59.17</v>
      </c>
      <c r="N41" s="3">
        <v>13.42</v>
      </c>
    </row>
    <row r="42" spans="1:14" x14ac:dyDescent="0.25">
      <c r="A42" s="2" t="s">
        <v>205</v>
      </c>
      <c r="B42" s="2">
        <v>1637</v>
      </c>
      <c r="C42" s="3">
        <v>12.25</v>
      </c>
      <c r="D42" s="3">
        <v>-0.04</v>
      </c>
      <c r="E42" s="3">
        <v>0.25</v>
      </c>
      <c r="F42" s="3">
        <v>0.02</v>
      </c>
      <c r="G42" s="3">
        <v>0.82</v>
      </c>
      <c r="H42" s="3">
        <v>-0.01</v>
      </c>
      <c r="I42" s="3">
        <v>0.01</v>
      </c>
      <c r="J42" s="3">
        <v>-0.04</v>
      </c>
      <c r="K42" s="3">
        <v>0.04</v>
      </c>
      <c r="L42" s="3">
        <v>-0.12</v>
      </c>
      <c r="M42" s="3">
        <v>52.52</v>
      </c>
      <c r="N42" s="3">
        <v>13.44</v>
      </c>
    </row>
    <row r="43" spans="1:14" x14ac:dyDescent="0.25">
      <c r="A43" s="2" t="s">
        <v>196</v>
      </c>
      <c r="B43" s="2">
        <v>1562</v>
      </c>
      <c r="C43" s="3">
        <v>11.89</v>
      </c>
      <c r="D43" s="3">
        <v>-1.04</v>
      </c>
      <c r="E43" s="3">
        <v>0.44</v>
      </c>
      <c r="F43" s="3">
        <v>-0.5</v>
      </c>
      <c r="G43" s="3">
        <v>0.89</v>
      </c>
      <c r="H43" s="3">
        <v>-0.05</v>
      </c>
      <c r="I43" s="3">
        <v>-0.15</v>
      </c>
      <c r="J43" s="3">
        <v>-0.2</v>
      </c>
      <c r="K43" s="3">
        <v>-0.04</v>
      </c>
      <c r="L43" s="3">
        <v>-0.14000000000000001</v>
      </c>
      <c r="M43" s="3">
        <v>39.549999999999997</v>
      </c>
      <c r="N43" s="3">
        <v>13.47</v>
      </c>
    </row>
    <row r="44" spans="1:14" x14ac:dyDescent="0.25">
      <c r="A44" s="50" t="s">
        <v>10</v>
      </c>
      <c r="B44" s="51">
        <v>804</v>
      </c>
      <c r="C44" s="52">
        <v>5.55</v>
      </c>
      <c r="D44" s="52">
        <v>0.94</v>
      </c>
      <c r="E44" s="52">
        <v>0.42</v>
      </c>
      <c r="F44" s="52">
        <v>0.38</v>
      </c>
      <c r="G44" s="52">
        <v>0.78</v>
      </c>
      <c r="H44" s="52">
        <v>0</v>
      </c>
      <c r="I44" s="52">
        <v>0.09</v>
      </c>
      <c r="J44" s="52">
        <v>0.1</v>
      </c>
      <c r="K44" s="52">
        <v>-0.05</v>
      </c>
      <c r="L44" s="52">
        <v>-1.02</v>
      </c>
      <c r="M44" s="52">
        <v>55.55</v>
      </c>
      <c r="N44" s="52">
        <v>13.49</v>
      </c>
    </row>
    <row r="45" spans="1:14" x14ac:dyDescent="0.25">
      <c r="A45" s="2" t="s">
        <v>197</v>
      </c>
      <c r="B45" s="2">
        <v>1588</v>
      </c>
      <c r="C45" s="3">
        <v>11.11</v>
      </c>
      <c r="D45" s="3">
        <v>-0.08</v>
      </c>
      <c r="E45" s="3">
        <v>0.25</v>
      </c>
      <c r="F45" s="3">
        <v>-0.25</v>
      </c>
      <c r="G45" s="3">
        <v>0.86</v>
      </c>
      <c r="H45" s="3">
        <v>0.01</v>
      </c>
      <c r="I45" s="3">
        <v>-0.03</v>
      </c>
      <c r="J45" s="3">
        <v>-0.12</v>
      </c>
      <c r="K45" s="3">
        <v>-0.04</v>
      </c>
      <c r="L45" s="3">
        <v>-1.04</v>
      </c>
      <c r="M45" s="3">
        <v>52.58</v>
      </c>
      <c r="N45" s="3">
        <v>13.49</v>
      </c>
    </row>
    <row r="46" spans="1:14" x14ac:dyDescent="0.25">
      <c r="A46" s="50" t="s">
        <v>190</v>
      </c>
      <c r="B46" s="51">
        <v>2333</v>
      </c>
      <c r="C46" s="52">
        <v>16.66</v>
      </c>
      <c r="D46" s="52">
        <v>-1.1200000000000001</v>
      </c>
      <c r="E46" s="52">
        <v>0.46</v>
      </c>
      <c r="F46" s="52">
        <v>-0.79</v>
      </c>
      <c r="G46" s="52">
        <v>0.96</v>
      </c>
      <c r="H46" s="52">
        <v>-0.04</v>
      </c>
      <c r="I46" s="52">
        <v>-0.2</v>
      </c>
      <c r="J46" s="52">
        <v>-0.24</v>
      </c>
      <c r="K46" s="52">
        <v>-0.06</v>
      </c>
      <c r="L46" s="52">
        <v>-1.1000000000000001</v>
      </c>
      <c r="M46" s="52">
        <v>44.94</v>
      </c>
      <c r="N46" s="52">
        <v>13.61</v>
      </c>
    </row>
    <row r="47" spans="1:14" ht="30" x14ac:dyDescent="0.25">
      <c r="A47" s="10" t="s">
        <v>175</v>
      </c>
      <c r="B47" s="10"/>
      <c r="C47" s="10"/>
      <c r="D47" s="10"/>
      <c r="E47" s="10"/>
      <c r="F47" s="10"/>
      <c r="G47" s="10"/>
      <c r="H47" s="53" t="s">
        <v>206</v>
      </c>
      <c r="I47" s="45" t="s">
        <v>200</v>
      </c>
      <c r="J47" s="45" t="s">
        <v>201</v>
      </c>
      <c r="K47" s="45" t="s">
        <v>202</v>
      </c>
      <c r="L47" s="10"/>
      <c r="M47" s="10"/>
      <c r="N47" s="10"/>
    </row>
    <row r="49" spans="1:14" ht="15" customHeight="1" x14ac:dyDescent="0.25">
      <c r="A49" s="69" t="s">
        <v>261</v>
      </c>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55"/>
      <c r="B51" s="55"/>
      <c r="C51" s="55"/>
      <c r="D51" s="55"/>
      <c r="E51" s="55"/>
      <c r="F51" s="55"/>
      <c r="G51" s="55"/>
      <c r="H51" s="55"/>
      <c r="I51" s="55"/>
      <c r="J51" s="55"/>
      <c r="K51" s="55"/>
      <c r="L51" s="55"/>
      <c r="M51" s="55"/>
      <c r="N51" s="55"/>
    </row>
  </sheetData>
  <mergeCells count="2">
    <mergeCell ref="A49:N50"/>
    <mergeCell ref="A33:L3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F65"/>
  <sheetViews>
    <sheetView zoomScale="124" zoomScaleNormal="124" workbookViewId="0">
      <selection sqref="A1:F1"/>
    </sheetView>
  </sheetViews>
  <sheetFormatPr baseColWidth="10" defaultRowHeight="12.75" x14ac:dyDescent="0.25"/>
  <cols>
    <col min="1" max="1" width="76" style="39" customWidth="1"/>
    <col min="2" max="2" width="15.5703125" style="39" customWidth="1"/>
    <col min="3" max="16384" width="11.42578125" style="39"/>
  </cols>
  <sheetData>
    <row r="1" spans="1:6" x14ac:dyDescent="0.25">
      <c r="A1" s="75" t="s">
        <v>249</v>
      </c>
      <c r="B1" s="75"/>
      <c r="C1" s="75"/>
      <c r="D1" s="75"/>
      <c r="E1" s="75"/>
      <c r="F1" s="75"/>
    </row>
    <row r="2" spans="1:6" ht="13.5" thickBot="1" x14ac:dyDescent="0.3"/>
    <row r="3" spans="1:6" x14ac:dyDescent="0.25">
      <c r="A3" s="21" t="s">
        <v>65</v>
      </c>
      <c r="B3" s="21" t="s">
        <v>66</v>
      </c>
      <c r="C3" s="21" t="s">
        <v>20</v>
      </c>
      <c r="D3" s="21" t="s">
        <v>68</v>
      </c>
      <c r="E3" s="22" t="s">
        <v>21</v>
      </c>
      <c r="F3" s="22" t="s">
        <v>67</v>
      </c>
    </row>
    <row r="4" spans="1:6" x14ac:dyDescent="0.25">
      <c r="A4" s="23"/>
      <c r="B4" s="24"/>
      <c r="C4" s="24" t="s">
        <v>33</v>
      </c>
      <c r="D4" s="24"/>
      <c r="E4" s="24"/>
      <c r="F4" s="24"/>
    </row>
    <row r="5" spans="1:6" x14ac:dyDescent="0.25">
      <c r="A5" s="25" t="s">
        <v>164</v>
      </c>
      <c r="B5" s="24">
        <v>4</v>
      </c>
      <c r="C5" s="24" t="s">
        <v>22</v>
      </c>
      <c r="D5" s="24" t="s">
        <v>83</v>
      </c>
      <c r="E5" s="24"/>
      <c r="F5" s="24"/>
    </row>
    <row r="6" spans="1:6" x14ac:dyDescent="0.25">
      <c r="A6" s="23" t="s">
        <v>98</v>
      </c>
      <c r="B6" s="24"/>
      <c r="C6" s="24"/>
      <c r="D6" s="24" t="s">
        <v>62</v>
      </c>
      <c r="E6" s="24" t="s">
        <v>45</v>
      </c>
      <c r="F6" s="24" t="s">
        <v>73</v>
      </c>
    </row>
    <row r="7" spans="1:6" x14ac:dyDescent="0.25">
      <c r="A7" s="26" t="s">
        <v>99</v>
      </c>
      <c r="B7" s="24"/>
      <c r="C7" s="24"/>
      <c r="D7" s="27" t="s">
        <v>25</v>
      </c>
      <c r="E7" s="24" t="s">
        <v>70</v>
      </c>
      <c r="F7" s="24" t="s">
        <v>74</v>
      </c>
    </row>
    <row r="8" spans="1:6" x14ac:dyDescent="0.25">
      <c r="A8" s="26" t="s">
        <v>100</v>
      </c>
      <c r="B8" s="27"/>
      <c r="C8" s="24"/>
      <c r="D8" s="27" t="s">
        <v>63</v>
      </c>
      <c r="E8" s="24" t="s">
        <v>72</v>
      </c>
      <c r="F8" s="24" t="s">
        <v>75</v>
      </c>
    </row>
    <row r="9" spans="1:6" x14ac:dyDescent="0.25">
      <c r="A9" s="26" t="s">
        <v>101</v>
      </c>
      <c r="B9" s="27"/>
      <c r="C9" s="24"/>
      <c r="D9" s="27" t="s">
        <v>24</v>
      </c>
      <c r="E9" s="24" t="s">
        <v>71</v>
      </c>
      <c r="F9" s="24" t="s">
        <v>76</v>
      </c>
    </row>
    <row r="10" spans="1:6" x14ac:dyDescent="0.25">
      <c r="A10" s="25" t="s">
        <v>165</v>
      </c>
      <c r="B10" s="24">
        <v>4</v>
      </c>
      <c r="C10" s="24" t="s">
        <v>36</v>
      </c>
      <c r="D10" s="24" t="s">
        <v>47</v>
      </c>
      <c r="E10" s="24"/>
      <c r="F10" s="24"/>
    </row>
    <row r="11" spans="1:6" x14ac:dyDescent="0.25">
      <c r="A11" s="26" t="s">
        <v>102</v>
      </c>
      <c r="B11" s="27"/>
      <c r="C11" s="24"/>
      <c r="D11" s="27" t="s">
        <v>84</v>
      </c>
      <c r="E11" s="24" t="s">
        <v>69</v>
      </c>
      <c r="F11" s="24" t="s">
        <v>77</v>
      </c>
    </row>
    <row r="12" spans="1:6" ht="25.5" x14ac:dyDescent="0.25">
      <c r="A12" s="26" t="s">
        <v>103</v>
      </c>
      <c r="B12" s="27"/>
      <c r="C12" s="24"/>
      <c r="D12" s="27" t="s">
        <v>36</v>
      </c>
      <c r="E12" s="24" t="s">
        <v>78</v>
      </c>
      <c r="F12" s="24" t="s">
        <v>79</v>
      </c>
    </row>
    <row r="13" spans="1:6" ht="25.5" x14ac:dyDescent="0.25">
      <c r="A13" s="26" t="s">
        <v>104</v>
      </c>
      <c r="B13" s="27"/>
      <c r="C13" s="24"/>
      <c r="D13" s="27" t="s">
        <v>36</v>
      </c>
      <c r="E13" s="24" t="s">
        <v>80</v>
      </c>
      <c r="F13" s="24" t="s">
        <v>81</v>
      </c>
    </row>
    <row r="14" spans="1:6" ht="26.25" thickBot="1" x14ac:dyDescent="0.3">
      <c r="A14" s="28" t="s">
        <v>105</v>
      </c>
      <c r="B14" s="29"/>
      <c r="C14" s="29"/>
      <c r="D14" s="29" t="s">
        <v>46</v>
      </c>
      <c r="E14" s="29" t="s">
        <v>82</v>
      </c>
      <c r="F14" s="29" t="s">
        <v>23</v>
      </c>
    </row>
    <row r="15" spans="1:6" ht="62.25" customHeight="1" x14ac:dyDescent="0.25">
      <c r="A15" s="74" t="s">
        <v>264</v>
      </c>
      <c r="B15" s="74"/>
      <c r="C15" s="74"/>
      <c r="D15" s="74"/>
      <c r="E15" s="74"/>
      <c r="F15" s="74"/>
    </row>
    <row r="17" spans="1:6" x14ac:dyDescent="0.25">
      <c r="A17" s="40" t="s">
        <v>118</v>
      </c>
    </row>
    <row r="18" spans="1:6" ht="13.5" thickBot="1" x14ac:dyDescent="0.3">
      <c r="A18" s="40"/>
    </row>
    <row r="19" spans="1:6" x14ac:dyDescent="0.25">
      <c r="A19" s="21" t="s">
        <v>65</v>
      </c>
      <c r="B19" s="21" t="s">
        <v>66</v>
      </c>
      <c r="C19" s="21" t="s">
        <v>20</v>
      </c>
      <c r="D19" s="21" t="s">
        <v>68</v>
      </c>
      <c r="E19" s="22" t="s">
        <v>21</v>
      </c>
      <c r="F19" s="22" t="s">
        <v>67</v>
      </c>
    </row>
    <row r="20" spans="1:6" x14ac:dyDescent="0.25">
      <c r="A20" s="25" t="s">
        <v>154</v>
      </c>
      <c r="B20" s="24">
        <v>10</v>
      </c>
      <c r="C20" s="24" t="s">
        <v>119</v>
      </c>
      <c r="D20" s="24"/>
      <c r="E20" s="24"/>
      <c r="F20" s="24"/>
    </row>
    <row r="21" spans="1:6" x14ac:dyDescent="0.25">
      <c r="A21" s="23" t="s">
        <v>139</v>
      </c>
      <c r="B21" s="24"/>
      <c r="C21" s="24"/>
      <c r="D21" s="24" t="s">
        <v>28</v>
      </c>
      <c r="E21" s="24" t="s">
        <v>120</v>
      </c>
      <c r="F21" s="24" t="s">
        <v>121</v>
      </c>
    </row>
    <row r="22" spans="1:6" ht="25.5" x14ac:dyDescent="0.25">
      <c r="A22" s="26" t="s">
        <v>140</v>
      </c>
      <c r="B22" s="24"/>
      <c r="C22" s="24"/>
      <c r="D22" s="27" t="s">
        <v>49</v>
      </c>
      <c r="E22" s="24" t="s">
        <v>122</v>
      </c>
      <c r="F22" s="24" t="s">
        <v>123</v>
      </c>
    </row>
    <row r="23" spans="1:6" x14ac:dyDescent="0.25">
      <c r="A23" s="26" t="s">
        <v>141</v>
      </c>
      <c r="B23" s="27"/>
      <c r="C23" s="24"/>
      <c r="D23" s="27" t="s">
        <v>57</v>
      </c>
      <c r="E23" s="24" t="s">
        <v>71</v>
      </c>
      <c r="F23" s="24" t="s">
        <v>124</v>
      </c>
    </row>
    <row r="24" spans="1:6" x14ac:dyDescent="0.25">
      <c r="A24" s="26" t="s">
        <v>142</v>
      </c>
      <c r="B24" s="27"/>
      <c r="C24" s="24"/>
      <c r="D24" s="27" t="s">
        <v>37</v>
      </c>
      <c r="E24" s="24" t="s">
        <v>125</v>
      </c>
      <c r="F24" s="24" t="s">
        <v>126</v>
      </c>
    </row>
    <row r="25" spans="1:6" x14ac:dyDescent="0.25">
      <c r="A25" s="23" t="s">
        <v>143</v>
      </c>
      <c r="B25" s="24"/>
      <c r="C25" s="24"/>
      <c r="D25" s="24" t="s">
        <v>29</v>
      </c>
      <c r="E25" s="24" t="s">
        <v>127</v>
      </c>
      <c r="F25" s="24" t="s">
        <v>128</v>
      </c>
    </row>
    <row r="26" spans="1:6" ht="25.5" x14ac:dyDescent="0.25">
      <c r="A26" s="26" t="s">
        <v>144</v>
      </c>
      <c r="B26" s="27"/>
      <c r="C26" s="24"/>
      <c r="D26" s="27" t="s">
        <v>56</v>
      </c>
      <c r="E26" s="24" t="s">
        <v>129</v>
      </c>
      <c r="F26" s="24" t="s">
        <v>130</v>
      </c>
    </row>
    <row r="27" spans="1:6" x14ac:dyDescent="0.25">
      <c r="A27" s="26" t="s">
        <v>145</v>
      </c>
      <c r="B27" s="27"/>
      <c r="C27" s="24"/>
      <c r="D27" s="27" t="s">
        <v>138</v>
      </c>
      <c r="E27" s="24" t="s">
        <v>131</v>
      </c>
      <c r="F27" s="24" t="s">
        <v>132</v>
      </c>
    </row>
    <row r="28" spans="1:6" x14ac:dyDescent="0.25">
      <c r="A28" s="26" t="s">
        <v>146</v>
      </c>
      <c r="B28" s="27"/>
      <c r="C28" s="24"/>
      <c r="D28" s="27" t="s">
        <v>63</v>
      </c>
      <c r="E28" s="24" t="s">
        <v>133</v>
      </c>
      <c r="F28" s="24" t="s">
        <v>134</v>
      </c>
    </row>
    <row r="29" spans="1:6" x14ac:dyDescent="0.25">
      <c r="A29" s="26" t="s">
        <v>147</v>
      </c>
      <c r="B29" s="27"/>
      <c r="C29" s="24"/>
      <c r="D29" s="27" t="s">
        <v>44</v>
      </c>
      <c r="E29" s="24" t="s">
        <v>135</v>
      </c>
      <c r="F29" s="24" t="s">
        <v>136</v>
      </c>
    </row>
    <row r="30" spans="1:6" ht="13.5" thickBot="1" x14ac:dyDescent="0.3">
      <c r="A30" s="28" t="s">
        <v>148</v>
      </c>
      <c r="B30" s="29"/>
      <c r="C30" s="29"/>
      <c r="D30" s="29" t="s">
        <v>29</v>
      </c>
      <c r="E30" s="29" t="s">
        <v>131</v>
      </c>
      <c r="F30" s="29" t="s">
        <v>137</v>
      </c>
    </row>
    <row r="31" spans="1:6" ht="58.5" customHeight="1" x14ac:dyDescent="0.25">
      <c r="A31" s="74" t="s">
        <v>265</v>
      </c>
      <c r="B31" s="74"/>
      <c r="C31" s="74"/>
      <c r="D31" s="74"/>
      <c r="E31" s="74"/>
      <c r="F31" s="74"/>
    </row>
    <row r="33" spans="1:6" x14ac:dyDescent="0.25">
      <c r="A33" s="75" t="s">
        <v>149</v>
      </c>
      <c r="B33" s="75"/>
      <c r="C33" s="75"/>
      <c r="D33" s="75"/>
      <c r="E33" s="75"/>
      <c r="F33" s="75"/>
    </row>
    <row r="34" spans="1:6" ht="13.5" thickBot="1" x14ac:dyDescent="0.3">
      <c r="A34" s="41"/>
      <c r="B34" s="41"/>
      <c r="C34" s="41"/>
      <c r="D34" s="41"/>
      <c r="E34" s="41"/>
      <c r="F34" s="41"/>
    </row>
    <row r="35" spans="1:6" x14ac:dyDescent="0.25">
      <c r="A35" s="30" t="s">
        <v>65</v>
      </c>
      <c r="B35" s="30" t="s">
        <v>66</v>
      </c>
      <c r="C35" s="30" t="s">
        <v>20</v>
      </c>
      <c r="D35" s="30" t="s">
        <v>68</v>
      </c>
      <c r="E35" s="31" t="s">
        <v>21</v>
      </c>
      <c r="F35" s="31" t="s">
        <v>67</v>
      </c>
    </row>
    <row r="36" spans="1:6" x14ac:dyDescent="0.25">
      <c r="A36" s="32"/>
      <c r="B36" s="33"/>
      <c r="C36" s="33"/>
      <c r="D36" s="33"/>
      <c r="E36" s="33"/>
      <c r="F36" s="33"/>
    </row>
    <row r="37" spans="1:6" x14ac:dyDescent="0.25">
      <c r="A37" s="34" t="s">
        <v>153</v>
      </c>
      <c r="B37" s="33">
        <v>4</v>
      </c>
      <c r="C37" s="33" t="s">
        <v>22</v>
      </c>
      <c r="D37" s="33" t="s">
        <v>23</v>
      </c>
      <c r="E37" s="33"/>
      <c r="F37" s="33"/>
    </row>
    <row r="38" spans="1:6" x14ac:dyDescent="0.25">
      <c r="A38" s="32" t="s">
        <v>108</v>
      </c>
      <c r="B38" s="33"/>
      <c r="C38" s="33"/>
      <c r="D38" s="33" t="s">
        <v>24</v>
      </c>
      <c r="E38" s="33" t="s">
        <v>26</v>
      </c>
      <c r="F38" s="33" t="s">
        <v>27</v>
      </c>
    </row>
    <row r="39" spans="1:6" x14ac:dyDescent="0.25">
      <c r="A39" s="35" t="s">
        <v>109</v>
      </c>
      <c r="B39" s="33"/>
      <c r="C39" s="33"/>
      <c r="D39" s="36" t="s">
        <v>28</v>
      </c>
      <c r="E39" s="33" t="s">
        <v>30</v>
      </c>
      <c r="F39" s="33" t="s">
        <v>32</v>
      </c>
    </row>
    <row r="40" spans="1:6" x14ac:dyDescent="0.25">
      <c r="A40" s="35" t="s">
        <v>110</v>
      </c>
      <c r="B40" s="36"/>
      <c r="C40" s="33"/>
      <c r="D40" s="36" t="s">
        <v>33</v>
      </c>
      <c r="E40" s="33" t="s">
        <v>34</v>
      </c>
      <c r="F40" s="33" t="s">
        <v>24</v>
      </c>
    </row>
    <row r="41" spans="1:6" x14ac:dyDescent="0.25">
      <c r="A41" s="35" t="s">
        <v>111</v>
      </c>
      <c r="B41" s="36"/>
      <c r="C41" s="33"/>
      <c r="D41" s="36" t="s">
        <v>36</v>
      </c>
      <c r="E41" s="33" t="s">
        <v>39</v>
      </c>
      <c r="F41" s="33" t="s">
        <v>41</v>
      </c>
    </row>
    <row r="42" spans="1:6" x14ac:dyDescent="0.25">
      <c r="A42" s="34" t="s">
        <v>152</v>
      </c>
      <c r="B42" s="33">
        <v>4</v>
      </c>
      <c r="C42" s="33" t="s">
        <v>28</v>
      </c>
      <c r="D42" s="33" t="s">
        <v>42</v>
      </c>
      <c r="E42" s="33"/>
      <c r="F42" s="33"/>
    </row>
    <row r="43" spans="1:6" x14ac:dyDescent="0.25">
      <c r="A43" s="35" t="s">
        <v>106</v>
      </c>
      <c r="B43" s="36"/>
      <c r="C43" s="33"/>
      <c r="D43" s="36" t="s">
        <v>43</v>
      </c>
      <c r="E43" s="33" t="s">
        <v>45</v>
      </c>
      <c r="F43" s="33" t="s">
        <v>46</v>
      </c>
    </row>
    <row r="44" spans="1:6" x14ac:dyDescent="0.25">
      <c r="A44" s="35" t="s">
        <v>107</v>
      </c>
      <c r="B44" s="36"/>
      <c r="C44" s="33"/>
      <c r="D44" s="36" t="s">
        <v>29</v>
      </c>
      <c r="E44" s="33" t="s">
        <v>48</v>
      </c>
      <c r="F44" s="33" t="s">
        <v>40</v>
      </c>
    </row>
    <row r="45" spans="1:6" x14ac:dyDescent="0.25">
      <c r="A45" s="35" t="s">
        <v>113</v>
      </c>
      <c r="B45" s="36"/>
      <c r="C45" s="33"/>
      <c r="D45" s="36" t="s">
        <v>49</v>
      </c>
      <c r="E45" s="33" t="s">
        <v>50</v>
      </c>
      <c r="F45" s="33">
        <v>82</v>
      </c>
    </row>
    <row r="46" spans="1:6" x14ac:dyDescent="0.25">
      <c r="A46" s="35" t="s">
        <v>112</v>
      </c>
      <c r="B46" s="36"/>
      <c r="C46" s="33"/>
      <c r="D46" s="36" t="s">
        <v>51</v>
      </c>
      <c r="E46" s="33" t="s">
        <v>52</v>
      </c>
      <c r="F46" s="33" t="s">
        <v>33</v>
      </c>
    </row>
    <row r="47" spans="1:6" x14ac:dyDescent="0.25">
      <c r="A47" s="34" t="s">
        <v>151</v>
      </c>
      <c r="B47" s="33">
        <v>4</v>
      </c>
      <c r="C47" s="33" t="s">
        <v>54</v>
      </c>
      <c r="D47" s="33" t="s">
        <v>55</v>
      </c>
      <c r="E47" s="33"/>
      <c r="F47" s="33"/>
    </row>
    <row r="48" spans="1:6" x14ac:dyDescent="0.25">
      <c r="A48" s="35" t="s">
        <v>114</v>
      </c>
      <c r="B48" s="36"/>
      <c r="C48" s="33"/>
      <c r="D48" s="36" t="s">
        <v>56</v>
      </c>
      <c r="E48" s="33" t="s">
        <v>58</v>
      </c>
      <c r="F48" s="33" t="s">
        <v>24</v>
      </c>
    </row>
    <row r="49" spans="1:6" x14ac:dyDescent="0.25">
      <c r="A49" s="35" t="s">
        <v>115</v>
      </c>
      <c r="B49" s="36"/>
      <c r="C49" s="33"/>
      <c r="D49" s="36" t="s">
        <v>59</v>
      </c>
      <c r="E49" s="33" t="s">
        <v>60</v>
      </c>
      <c r="F49" s="33" t="s">
        <v>61</v>
      </c>
    </row>
    <row r="50" spans="1:6" x14ac:dyDescent="0.25">
      <c r="A50" s="35" t="s">
        <v>116</v>
      </c>
      <c r="B50" s="36"/>
      <c r="C50" s="33"/>
      <c r="D50" s="36" t="s">
        <v>62</v>
      </c>
      <c r="E50" s="33" t="s">
        <v>38</v>
      </c>
      <c r="F50" s="33" t="s">
        <v>32</v>
      </c>
    </row>
    <row r="51" spans="1:6" ht="13.5" thickBot="1" x14ac:dyDescent="0.3">
      <c r="A51" s="37" t="s">
        <v>117</v>
      </c>
      <c r="B51" s="38"/>
      <c r="C51" s="38"/>
      <c r="D51" s="38" t="s">
        <v>46</v>
      </c>
      <c r="E51" s="38" t="s">
        <v>64</v>
      </c>
      <c r="F51" s="38" t="s">
        <v>36</v>
      </c>
    </row>
    <row r="52" spans="1:6" ht="51.75" customHeight="1" x14ac:dyDescent="0.25">
      <c r="A52" s="74" t="s">
        <v>266</v>
      </c>
      <c r="B52" s="74"/>
      <c r="C52" s="74"/>
      <c r="D52" s="74"/>
      <c r="E52" s="74"/>
      <c r="F52" s="74"/>
    </row>
    <row r="54" spans="1:6" x14ac:dyDescent="0.25">
      <c r="A54" s="75" t="s">
        <v>150</v>
      </c>
      <c r="B54" s="75"/>
      <c r="C54" s="75"/>
      <c r="D54" s="75"/>
      <c r="E54" s="75"/>
      <c r="F54" s="75"/>
    </row>
    <row r="55" spans="1:6" ht="13.5" thickBot="1" x14ac:dyDescent="0.3">
      <c r="A55" s="41"/>
      <c r="B55" s="41"/>
      <c r="C55" s="41"/>
      <c r="D55" s="41"/>
      <c r="E55" s="41"/>
      <c r="F55" s="41"/>
    </row>
    <row r="56" spans="1:6" x14ac:dyDescent="0.25">
      <c r="A56" s="30" t="s">
        <v>65</v>
      </c>
      <c r="B56" s="30" t="s">
        <v>66</v>
      </c>
      <c r="C56" s="30" t="s">
        <v>20</v>
      </c>
      <c r="D56" s="30" t="s">
        <v>68</v>
      </c>
      <c r="E56" s="31" t="s">
        <v>21</v>
      </c>
      <c r="F56" s="31" t="s">
        <v>67</v>
      </c>
    </row>
    <row r="57" spans="1:6" x14ac:dyDescent="0.25">
      <c r="A57" s="34" t="s">
        <v>85</v>
      </c>
      <c r="B57" s="33">
        <v>5</v>
      </c>
      <c r="C57" s="33" t="s">
        <v>62</v>
      </c>
      <c r="D57" s="33"/>
      <c r="E57" s="33"/>
      <c r="F57" s="33"/>
    </row>
    <row r="58" spans="1:6" x14ac:dyDescent="0.25">
      <c r="A58" s="32" t="s">
        <v>93</v>
      </c>
      <c r="B58" s="33"/>
      <c r="C58" s="33"/>
      <c r="D58" s="33" t="s">
        <v>37</v>
      </c>
      <c r="E58" s="33" t="s">
        <v>88</v>
      </c>
      <c r="F58" s="33" t="s">
        <v>59</v>
      </c>
    </row>
    <row r="59" spans="1:6" x14ac:dyDescent="0.25">
      <c r="A59" s="35" t="s">
        <v>94</v>
      </c>
      <c r="B59" s="33"/>
      <c r="C59" s="33"/>
      <c r="D59" s="36" t="s">
        <v>53</v>
      </c>
      <c r="E59" s="33" t="s">
        <v>89</v>
      </c>
      <c r="F59" s="33" t="s">
        <v>41</v>
      </c>
    </row>
    <row r="60" spans="1:6" x14ac:dyDescent="0.25">
      <c r="A60" s="35" t="s">
        <v>95</v>
      </c>
      <c r="B60" s="36"/>
      <c r="C60" s="33"/>
      <c r="D60" s="36" t="s">
        <v>47</v>
      </c>
      <c r="E60" s="33" t="s">
        <v>90</v>
      </c>
      <c r="F60" s="33" t="s">
        <v>35</v>
      </c>
    </row>
    <row r="61" spans="1:6" x14ac:dyDescent="0.25">
      <c r="A61" s="35" t="s">
        <v>96</v>
      </c>
      <c r="B61" s="36"/>
      <c r="C61" s="33"/>
      <c r="D61" s="36" t="s">
        <v>86</v>
      </c>
      <c r="E61" s="33" t="s">
        <v>91</v>
      </c>
      <c r="F61" s="33" t="s">
        <v>46</v>
      </c>
    </row>
    <row r="62" spans="1:6" ht="13.5" thickBot="1" x14ac:dyDescent="0.3">
      <c r="A62" s="37" t="s">
        <v>97</v>
      </c>
      <c r="B62" s="38"/>
      <c r="C62" s="38"/>
      <c r="D62" s="38" t="s">
        <v>87</v>
      </c>
      <c r="E62" s="38" t="s">
        <v>92</v>
      </c>
      <c r="F62" s="38" t="s">
        <v>31</v>
      </c>
    </row>
    <row r="63" spans="1:6" ht="62.25" customHeight="1" x14ac:dyDescent="0.25">
      <c r="A63" s="74" t="s">
        <v>267</v>
      </c>
      <c r="B63" s="74"/>
      <c r="C63" s="74"/>
      <c r="D63" s="74"/>
      <c r="E63" s="74"/>
      <c r="F63" s="74"/>
    </row>
    <row r="65" spans="1:1" ht="15" x14ac:dyDescent="0.25">
      <c r="A65" t="s">
        <v>271</v>
      </c>
    </row>
  </sheetData>
  <mergeCells count="7">
    <mergeCell ref="A52:F52"/>
    <mergeCell ref="A54:F54"/>
    <mergeCell ref="A63:F63"/>
    <mergeCell ref="A1:F1"/>
    <mergeCell ref="A15:F15"/>
    <mergeCell ref="A31:F31"/>
    <mergeCell ref="A33:F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G15"/>
  <sheetViews>
    <sheetView zoomScale="115" zoomScaleNormal="115" workbookViewId="0">
      <selection activeCell="A15" sqref="A15"/>
    </sheetView>
  </sheetViews>
  <sheetFormatPr baseColWidth="10" defaultRowHeight="15" x14ac:dyDescent="0.25"/>
  <cols>
    <col min="1" max="1" width="36.140625" customWidth="1"/>
    <col min="3" max="3" width="16.28515625" bestFit="1" customWidth="1"/>
    <col min="4" max="4" width="34.42578125" bestFit="1" customWidth="1"/>
  </cols>
  <sheetData>
    <row r="1" spans="1:7" x14ac:dyDescent="0.25">
      <c r="A1" s="1" t="s">
        <v>248</v>
      </c>
    </row>
    <row r="3" spans="1:7" x14ac:dyDescent="0.25">
      <c r="A3" s="57"/>
      <c r="B3" s="58" t="s">
        <v>9</v>
      </c>
      <c r="C3" s="58" t="s">
        <v>8</v>
      </c>
    </row>
    <row r="4" spans="1:7" x14ac:dyDescent="0.25">
      <c r="A4" s="59" t="s">
        <v>1</v>
      </c>
      <c r="B4" s="60">
        <v>-0.03</v>
      </c>
      <c r="C4" s="60">
        <v>7.0000000000000007E-2</v>
      </c>
    </row>
    <row r="5" spans="1:7" x14ac:dyDescent="0.25">
      <c r="A5" s="58" t="s">
        <v>187</v>
      </c>
      <c r="B5" s="60">
        <v>-0.02</v>
      </c>
      <c r="C5" s="60">
        <v>0</v>
      </c>
    </row>
    <row r="6" spans="1:7" x14ac:dyDescent="0.25">
      <c r="A6" s="58" t="s">
        <v>186</v>
      </c>
      <c r="B6" s="60">
        <v>-0.04</v>
      </c>
      <c r="C6" s="60">
        <v>0.02</v>
      </c>
    </row>
    <row r="7" spans="1:7" x14ac:dyDescent="0.25">
      <c r="A7" t="s">
        <v>269</v>
      </c>
    </row>
    <row r="8" spans="1:7" x14ac:dyDescent="0.25">
      <c r="A8" t="s">
        <v>270</v>
      </c>
    </row>
    <row r="9" spans="1:7" x14ac:dyDescent="0.25">
      <c r="A9" t="s">
        <v>257</v>
      </c>
    </row>
    <row r="10" spans="1:7" ht="15" customHeight="1" x14ac:dyDescent="0.25">
      <c r="A10" s="69" t="s">
        <v>268</v>
      </c>
      <c r="B10" s="69"/>
      <c r="C10" s="69"/>
      <c r="D10" s="69"/>
      <c r="E10" s="69"/>
      <c r="F10" s="69"/>
      <c r="G10" s="69"/>
    </row>
    <row r="11" spans="1:7" x14ac:dyDescent="0.25">
      <c r="A11" s="69"/>
      <c r="B11" s="69"/>
      <c r="C11" s="69"/>
      <c r="D11" s="69"/>
      <c r="E11" s="69"/>
      <c r="F11" s="69"/>
      <c r="G11" s="69"/>
    </row>
    <row r="12" spans="1:7" x14ac:dyDescent="0.25">
      <c r="A12" s="69"/>
      <c r="B12" s="69"/>
      <c r="C12" s="69"/>
      <c r="D12" s="69"/>
      <c r="E12" s="69"/>
      <c r="F12" s="69"/>
      <c r="G12" s="69"/>
    </row>
    <row r="13" spans="1:7" x14ac:dyDescent="0.25">
      <c r="A13" s="69"/>
      <c r="B13" s="69"/>
      <c r="C13" s="69"/>
      <c r="D13" s="69"/>
      <c r="E13" s="69"/>
      <c r="F13" s="69"/>
      <c r="G13" s="69"/>
    </row>
    <row r="15" spans="1:7" x14ac:dyDescent="0.25">
      <c r="A15" t="s">
        <v>271</v>
      </c>
    </row>
  </sheetData>
  <mergeCells count="1">
    <mergeCell ref="A10:G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7"/>
  <sheetViews>
    <sheetView zoomScale="115" zoomScaleNormal="115" workbookViewId="0">
      <selection activeCell="A5" sqref="A5"/>
    </sheetView>
  </sheetViews>
  <sheetFormatPr baseColWidth="10" defaultRowHeight="15" x14ac:dyDescent="0.25"/>
  <cols>
    <col min="1" max="1" width="150.85546875" style="15" customWidth="1"/>
    <col min="2" max="16384" width="11.42578125" style="15"/>
  </cols>
  <sheetData>
    <row r="1" spans="1:1" ht="24.75" customHeight="1" x14ac:dyDescent="0.25">
      <c r="A1" s="61" t="s">
        <v>174</v>
      </c>
    </row>
    <row r="2" spans="1:1" ht="24.75" customHeight="1" x14ac:dyDescent="0.25">
      <c r="A2" s="17"/>
    </row>
    <row r="3" spans="1:1" x14ac:dyDescent="0.25">
      <c r="A3" s="20" t="s">
        <v>212</v>
      </c>
    </row>
    <row r="4" spans="1:1" ht="75" customHeight="1" x14ac:dyDescent="0.25">
      <c r="A4" s="62" t="s">
        <v>277</v>
      </c>
    </row>
    <row r="5" spans="1:1" ht="90" x14ac:dyDescent="0.25">
      <c r="A5" s="42" t="s">
        <v>191</v>
      </c>
    </row>
    <row r="6" spans="1:1" x14ac:dyDescent="0.25">
      <c r="A6" s="17"/>
    </row>
    <row r="7" spans="1:1" x14ac:dyDescent="0.25">
      <c r="A7" s="20" t="s">
        <v>173</v>
      </c>
    </row>
    <row r="8" spans="1:1" ht="36" customHeight="1" x14ac:dyDescent="0.25">
      <c r="A8" s="42" t="s">
        <v>166</v>
      </c>
    </row>
    <row r="9" spans="1:1" ht="46.5" customHeight="1" x14ac:dyDescent="0.25">
      <c r="A9" s="44"/>
    </row>
    <row r="10" spans="1:1" ht="61.5" customHeight="1" x14ac:dyDescent="0.25">
      <c r="A10" s="46" t="s">
        <v>177</v>
      </c>
    </row>
    <row r="11" spans="1:1" ht="15" customHeight="1" x14ac:dyDescent="0.25">
      <c r="A11" s="16"/>
    </row>
    <row r="12" spans="1:1" ht="16.5" customHeight="1" x14ac:dyDescent="0.25">
      <c r="A12" s="20" t="s">
        <v>19</v>
      </c>
    </row>
    <row r="13" spans="1:1" ht="205.5" customHeight="1" x14ac:dyDescent="0.25">
      <c r="A13" s="18" t="s">
        <v>18</v>
      </c>
    </row>
    <row r="14" spans="1:1" ht="14.25" customHeight="1" x14ac:dyDescent="0.25"/>
    <row r="15" spans="1:1" x14ac:dyDescent="0.25">
      <c r="A15" s="19" t="s">
        <v>272</v>
      </c>
    </row>
    <row r="16" spans="1:1" ht="75" x14ac:dyDescent="0.25">
      <c r="A16" s="46" t="s">
        <v>176</v>
      </c>
    </row>
    <row r="17" spans="1:1" x14ac:dyDescent="0.25">
      <c r="A17" t="s">
        <v>271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 des matières</vt:lpstr>
      <vt:lpstr>Figure 1</vt:lpstr>
      <vt:lpstr>Figure 2</vt:lpstr>
      <vt:lpstr>Figure 3</vt:lpstr>
      <vt:lpstr>Figure 4</vt:lpstr>
      <vt:lpstr>Figure 5 web</vt:lpstr>
      <vt:lpstr>Figure 6 web</vt:lpstr>
      <vt:lpstr>Figure 7 web</vt:lpstr>
      <vt:lpstr>Méthodologie</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Compétences psychosociales et bien-être au collège : l’estime de soi plus sensible aux écarts de performances que la motivation</dc:title>
  <dc:creator>Ministère chargé de l'éducation nationale - Direction de l'évaluation;de la prospective et de la performance (DEPP)</dc:creator>
  <cp:keywords>enseignement du second degré, premier cycle du secondaire, collégien, compétences psychosociales, bien-être des élèves, estime de soi, motivation scolaire, performance scolaire, niveau scolaire, statut socio-économique, sexe, origine sociale, milieu favorisé, milieu défavorisé, discipline, efficacité personnelle</cp:keywords>
  <cp:lastModifiedBy>Administration centrale</cp:lastModifiedBy>
  <dcterms:created xsi:type="dcterms:W3CDTF">2025-02-05T14:21:58Z</dcterms:created>
  <dcterms:modified xsi:type="dcterms:W3CDTF">2025-09-12T11:54:24Z</dcterms:modified>
</cp:coreProperties>
</file>