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dve\02_PUBLICATIONS\NI-2025\42- EANA\04- Web\"/>
    </mc:Choice>
  </mc:AlternateContent>
  <bookViews>
    <workbookView xWindow="0" yWindow="0" windowWidth="28800" windowHeight="12300" tabRatio="885"/>
  </bookViews>
  <sheets>
    <sheet name="Source-Champ" sheetId="21" r:id="rId1"/>
    <sheet name="Bibliographie" sheetId="22" r:id="rId2"/>
    <sheet name="Figure 1" sheetId="10" r:id="rId3"/>
    <sheet name="Figure 2" sheetId="4" r:id="rId4"/>
    <sheet name="Figure 2.1 web" sheetId="46" r:id="rId5"/>
    <sheet name="Figure 3" sheetId="12" r:id="rId6"/>
    <sheet name="Figure 3.1 web" sheetId="35" r:id="rId7"/>
    <sheet name="Figure 4" sheetId="36" r:id="rId8"/>
    <sheet name="Figure 5" sheetId="9" r:id="rId9"/>
    <sheet name="Figure 5.1 web" sheetId="33" r:id="rId10"/>
    <sheet name="Figure 6" sheetId="20" r:id="rId11"/>
    <sheet name="Figure 7 web" sheetId="30" r:id="rId12"/>
    <sheet name="Figure 7.1 web" sheetId="54" r:id="rId13"/>
    <sheet name="Figure 8 web" sheetId="53" r:id="rId14"/>
    <sheet name="Figure 9 web" sheetId="45" r:id="rId15"/>
    <sheet name="Figure 10 web" sheetId="43" r:id="rId16"/>
    <sheet name="Figure 11 web" sheetId="48" r:id="rId17"/>
    <sheet name="Figure 12 web" sheetId="49" r:id="rId18"/>
    <sheet name="Figure 13 web" sheetId="34" r:id="rId19"/>
  </sheets>
  <definedNames>
    <definedName name="_xlnm._FilterDatabase" localSheetId="18" hidden="1">'Figure 13 web'!$A$4:$AK$4</definedName>
    <definedName name="_xlnm._FilterDatabase" localSheetId="6" hidden="1">'Figure 3.1 web'!#REF!</definedName>
    <definedName name="_xlnm.Print_Titles" localSheetId="15">'Figure 10 web'!$A:$A,'Figure 10 web'!$1:$4</definedName>
    <definedName name="_xlnm.Print_Titles" localSheetId="18">'Figure 13 web'!$A:$A</definedName>
    <definedName name="_xlnm.Print_Titles" localSheetId="6">'Figure 3.1 web'!$3:$3</definedName>
    <definedName name="_xlnm.Print_Titles" localSheetId="9">'Figure 5.1 web'!$A:$A</definedName>
    <definedName name="_xlnm.Print_Area" localSheetId="15">'Figure 10 web'!$A$1:$AH$37</definedName>
    <definedName name="_xlnm.Print_Area" localSheetId="18">'Figure 13 web'!$A$1:$AJ$38</definedName>
    <definedName name="_xlnm.Print_Area" localSheetId="6">'Figure 3.1 web'!$A$1:$F$2</definedName>
    <definedName name="_xlnm.Print_Area" localSheetId="9">'Figure 5.1 web'!$A$1:$Y$44</definedName>
  </definedNames>
  <calcPr calcId="162913"/>
</workbook>
</file>

<file path=xl/sharedStrings.xml><?xml version="1.0" encoding="utf-8"?>
<sst xmlns="http://schemas.openxmlformats.org/spreadsheetml/2006/main" count="651" uniqueCount="293">
  <si>
    <t>Positionnement et entrée dans un dispositif à la même date</t>
  </si>
  <si>
    <t>Entre 3 et 6 mois</t>
  </si>
  <si>
    <t>1 an et plus</t>
  </si>
  <si>
    <t>Ensemble</t>
  </si>
  <si>
    <t>Collège</t>
  </si>
  <si>
    <t>Lycée</t>
  </si>
  <si>
    <t>Entre 1 et 3 mois</t>
  </si>
  <si>
    <t>Entre 1 et 14 jours</t>
  </si>
  <si>
    <t xml:space="preserve">Entre 15 et 30 jours </t>
  </si>
  <si>
    <t>Entre 6 mois et 1 an</t>
  </si>
  <si>
    <t>Classe cursus ordinaire sans soutien linguistique</t>
  </si>
  <si>
    <t>Classe cursus ordinaire avec soutien linguistique</t>
  </si>
  <si>
    <t>Autre</t>
  </si>
  <si>
    <t>Élémentaire</t>
  </si>
  <si>
    <t>Bibliographie</t>
  </si>
  <si>
    <t>En retard d'un an</t>
  </si>
  <si>
    <t>En retard de deux ans</t>
  </si>
  <si>
    <t>En retard de trois ans ou plus</t>
  </si>
  <si>
    <t>Mayotte</t>
  </si>
  <si>
    <t>La Réunion</t>
  </si>
  <si>
    <t>Martinique</t>
  </si>
  <si>
    <t>Guyane</t>
  </si>
  <si>
    <t>Guadeloupe</t>
  </si>
  <si>
    <t>Nice</t>
  </si>
  <si>
    <t>Occitanie</t>
  </si>
  <si>
    <t>Toulouse</t>
  </si>
  <si>
    <t>Montpellier</t>
  </si>
  <si>
    <t>Nouvelle-Aquitaine</t>
  </si>
  <si>
    <t>Poitiers</t>
  </si>
  <si>
    <t>Limoges</t>
  </si>
  <si>
    <t>Bordeaux</t>
  </si>
  <si>
    <t>Normandie</t>
  </si>
  <si>
    <t>Versailles</t>
  </si>
  <si>
    <t>Paris</t>
  </si>
  <si>
    <t>Hauts-de-France</t>
  </si>
  <si>
    <t>Lille</t>
  </si>
  <si>
    <t>Amiens</t>
  </si>
  <si>
    <t>Strasbourg</t>
  </si>
  <si>
    <t>Reims</t>
  </si>
  <si>
    <t>Nancy-Metz</t>
  </si>
  <si>
    <t>Corse</t>
  </si>
  <si>
    <t>Bourgogne-Franche-Comté</t>
  </si>
  <si>
    <t>Dijon</t>
  </si>
  <si>
    <t>Besançon</t>
  </si>
  <si>
    <t>Auvergne-Rhône-Alpes</t>
  </si>
  <si>
    <t>Lyon</t>
  </si>
  <si>
    <t>Grenoble</t>
  </si>
  <si>
    <t>Clermont-Ferrand</t>
  </si>
  <si>
    <t>Lycées</t>
  </si>
  <si>
    <t>Collèges</t>
  </si>
  <si>
    <t>Écoles élémentaires</t>
  </si>
  <si>
    <t>Académies et régions académiques</t>
  </si>
  <si>
    <t>Haute-Corse</t>
  </si>
  <si>
    <t>Corse-du-Sud</t>
  </si>
  <si>
    <t>Hauts-de-Seine</t>
  </si>
  <si>
    <t>Essonne</t>
  </si>
  <si>
    <t>Yvelines</t>
  </si>
  <si>
    <t>Val-de-Marne</t>
  </si>
  <si>
    <t>Seine-Saint-Denis</t>
  </si>
  <si>
    <t>Seine-et-Marne</t>
  </si>
  <si>
    <t>Var</t>
  </si>
  <si>
    <t>Alpes-Maritimes</t>
  </si>
  <si>
    <t>Haute-Vienne</t>
  </si>
  <si>
    <t>Creuse</t>
  </si>
  <si>
    <t>Corrèze</t>
  </si>
  <si>
    <t>Seine-Maritime</t>
  </si>
  <si>
    <t>Eure</t>
  </si>
  <si>
    <t>Somme</t>
  </si>
  <si>
    <t>Oise</t>
  </si>
  <si>
    <t>Aisne</t>
  </si>
  <si>
    <t>Haute-Marne</t>
  </si>
  <si>
    <t>Marne</t>
  </si>
  <si>
    <t>Aube</t>
  </si>
  <si>
    <t>Ardennes</t>
  </si>
  <si>
    <t>Loiret</t>
  </si>
  <si>
    <t>Loir-et-Cher</t>
  </si>
  <si>
    <t>Indre-et-Loire</t>
  </si>
  <si>
    <t>Indre</t>
  </si>
  <si>
    <t>Eure-et-Loir</t>
  </si>
  <si>
    <t>Cher</t>
  </si>
  <si>
    <t>Vendée</t>
  </si>
  <si>
    <t>Sarthe</t>
  </si>
  <si>
    <t>Mayenne</t>
  </si>
  <si>
    <t>Maine-et-Loire</t>
  </si>
  <si>
    <t>Loire-Atlantique</t>
  </si>
  <si>
    <t>Tarn-et-Garonne</t>
  </si>
  <si>
    <t>Tarn</t>
  </si>
  <si>
    <t>Hautes-Pyrénées</t>
  </si>
  <si>
    <t>Lot</t>
  </si>
  <si>
    <t>Gers</t>
  </si>
  <si>
    <t>Haute-Garonne</t>
  </si>
  <si>
    <t>Aveyron</t>
  </si>
  <si>
    <t>Ariège</t>
  </si>
  <si>
    <t>Haut-Rhin</t>
  </si>
  <si>
    <t>Bas-Rhin</t>
  </si>
  <si>
    <t>Morbihan</t>
  </si>
  <si>
    <t>Ille-et-Vilaine</t>
  </si>
  <si>
    <t>Finistère</t>
  </si>
  <si>
    <t>Vienne</t>
  </si>
  <si>
    <t>Deux-Sèvres</t>
  </si>
  <si>
    <t>Charente-Maritime</t>
  </si>
  <si>
    <t>Charente</t>
  </si>
  <si>
    <t>Vosges</t>
  </si>
  <si>
    <t>Moselle</t>
  </si>
  <si>
    <t>Meuse</t>
  </si>
  <si>
    <t>Meurthe-et-Moselle</t>
  </si>
  <si>
    <t>Pyrénées-Orientales</t>
  </si>
  <si>
    <t>Lozère</t>
  </si>
  <si>
    <t>Hérault</t>
  </si>
  <si>
    <t>Gard</t>
  </si>
  <si>
    <t>Aude</t>
  </si>
  <si>
    <t>Rhône</t>
  </si>
  <si>
    <t>Loire</t>
  </si>
  <si>
    <t>Ain</t>
  </si>
  <si>
    <t>Nord</t>
  </si>
  <si>
    <t>Haute-Savoie</t>
  </si>
  <si>
    <t>Savoie</t>
  </si>
  <si>
    <t>Isère</t>
  </si>
  <si>
    <t>Drôme</t>
  </si>
  <si>
    <t>Ardèche</t>
  </si>
  <si>
    <t>Yonne</t>
  </si>
  <si>
    <t>Saône-et-Loire</t>
  </si>
  <si>
    <t>Nièvre</t>
  </si>
  <si>
    <t>Puy-de-Dôme</t>
  </si>
  <si>
    <t>Haute-Loire</t>
  </si>
  <si>
    <t>Cantal</t>
  </si>
  <si>
    <t>Allier</t>
  </si>
  <si>
    <t>Orne</t>
  </si>
  <si>
    <t>Manche</t>
  </si>
  <si>
    <t>Calvados</t>
  </si>
  <si>
    <t>Pyrénées-Atlantiques</t>
  </si>
  <si>
    <t>Lot-et-Garonne</t>
  </si>
  <si>
    <t>Landes</t>
  </si>
  <si>
    <t>Gironde</t>
  </si>
  <si>
    <t>Dordogne</t>
  </si>
  <si>
    <t>Haute-Saône</t>
  </si>
  <si>
    <t>Jura</t>
  </si>
  <si>
    <t>Doubs</t>
  </si>
  <si>
    <t>Vaucluse</t>
  </si>
  <si>
    <t>Hautes-Alpes</t>
  </si>
  <si>
    <t>Alpes-de-Haute-Provence</t>
  </si>
  <si>
    <t>Creteil</t>
  </si>
  <si>
    <t>Orléans-Tours</t>
  </si>
  <si>
    <t>Nantes</t>
  </si>
  <si>
    <t>Rennes</t>
  </si>
  <si>
    <t>Non 
renseigné</t>
  </si>
  <si>
    <t>Aucune évaluation</t>
  </si>
  <si>
    <t>Autres</t>
  </si>
  <si>
    <t>Enseignant UPE2A</t>
  </si>
  <si>
    <t>CIO et équipe enseignante</t>
  </si>
  <si>
    <t>CIO</t>
  </si>
  <si>
    <t>Effectif total</t>
  </si>
  <si>
    <t>UPE2A</t>
  </si>
  <si>
    <t>UPE2A-NSA</t>
  </si>
  <si>
    <t>Non renseigné</t>
  </si>
  <si>
    <t>"Classe allophone"</t>
  </si>
  <si>
    <t>CAP - 2ème année</t>
  </si>
  <si>
    <t>CAP - 1ère année</t>
  </si>
  <si>
    <t xml:space="preserve">Terminale pro </t>
  </si>
  <si>
    <t>1ère pro</t>
  </si>
  <si>
    <t>2nd pro</t>
  </si>
  <si>
    <t>Terminale GT</t>
  </si>
  <si>
    <t>1ère GT</t>
  </si>
  <si>
    <t>2nd GT</t>
  </si>
  <si>
    <t>SEGPA</t>
  </si>
  <si>
    <t>3ème</t>
  </si>
  <si>
    <t>4ème</t>
  </si>
  <si>
    <t>5ème</t>
  </si>
  <si>
    <t>6ème</t>
  </si>
  <si>
    <t>ULIS</t>
  </si>
  <si>
    <t>CM2</t>
  </si>
  <si>
    <t>CM1</t>
  </si>
  <si>
    <t>CE2</t>
  </si>
  <si>
    <t>CE1</t>
  </si>
  <si>
    <t>CP</t>
  </si>
  <si>
    <t xml:space="preserve">MLDS </t>
  </si>
  <si>
    <t>Effectifs d'élèves</t>
  </si>
  <si>
    <t xml:space="preserve">Part bénéficiant d'un soutien (%) </t>
  </si>
  <si>
    <t>Bretagne (Rennes)</t>
  </si>
  <si>
    <t>Centre-Val-de-Loire (Orléans-Tours)</t>
  </si>
  <si>
    <t>Grand-Est</t>
  </si>
  <si>
    <t>Bouches-du-Rhône</t>
  </si>
  <si>
    <t>Aix-Marseille</t>
  </si>
  <si>
    <t>Territoire-de-Belfort</t>
  </si>
  <si>
    <t>Côte-d'Or</t>
  </si>
  <si>
    <t>Côtes-d'Armor</t>
  </si>
  <si>
    <t>Val d'Oise</t>
  </si>
  <si>
    <t>Pas de Calais</t>
  </si>
  <si>
    <t>Classe cursus ordinaire sans soutien en FLS</t>
  </si>
  <si>
    <t>Avec un dispositif de soutien en FLS</t>
  </si>
  <si>
    <t>Classe cursus ordinaire avec soutien en FLS</t>
  </si>
  <si>
    <t>2021-22</t>
  </si>
  <si>
    <t>2022-23</t>
  </si>
  <si>
    <t>Année scolaire en cours</t>
  </si>
  <si>
    <t>2020-21</t>
  </si>
  <si>
    <t>2018-19</t>
  </si>
  <si>
    <t>2017-18</t>
  </si>
  <si>
    <t>2016-17</t>
  </si>
  <si>
    <t>4 et plus</t>
  </si>
  <si>
    <t>Date du positionnement initial</t>
  </si>
  <si>
    <t xml:space="preserve">          dont en septembre</t>
  </si>
  <si>
    <t>Total</t>
  </si>
  <si>
    <t xml:space="preserve">Part des garçons chez les élèves allophones </t>
  </si>
  <si>
    <t>Pays de la Loire (Nantes)</t>
  </si>
  <si>
    <t>Provence-Alpes-Côte d'Azur</t>
  </si>
  <si>
    <t>Équipe pédagogique</t>
  </si>
  <si>
    <t>Équipe de circonscription</t>
  </si>
  <si>
    <t>Casnav</t>
  </si>
  <si>
    <t>Source, champ et définition</t>
  </si>
  <si>
    <t>Académie</t>
  </si>
  <si>
    <t>Département</t>
  </si>
  <si>
    <t>2023-24</t>
  </si>
  <si>
    <t>France hors DROM</t>
  </si>
  <si>
    <t>DROM</t>
  </si>
  <si>
    <t>France</t>
  </si>
  <si>
    <t>Part d'établissements (y.c. hors contrat) ayant accueilli des EANA en 2023-2024</t>
  </si>
  <si>
    <t>École primaire ou élémentaire</t>
  </si>
  <si>
    <t xml:space="preserve">Circulaire n° 2012-141 du 2-10-2012 "Organisation de la scolarité des élèves allophones nouvellement arrivés"  </t>
  </si>
  <si>
    <r>
      <t xml:space="preserve">BRUN L., « 64 564 élèves allophones nouvellement arrivés en 2020-2021 : neuf sur dix bénéficient d'un soutien linguistique ou d'une scolarité dans un dispositif spécifique », </t>
    </r>
    <r>
      <rPr>
        <i/>
        <sz val="10"/>
        <color rgb="FF000000"/>
        <rFont val="Marianne"/>
      </rPr>
      <t>Note d'Information</t>
    </r>
    <r>
      <rPr>
        <sz val="10"/>
        <color rgb="FF000000"/>
        <rFont val="Marianne"/>
      </rPr>
      <t>, n°22.27, DEPP.</t>
    </r>
  </si>
  <si>
    <r>
      <t xml:space="preserve">BRUN L., « 67 909 élèves allophones nouvellement arrivés en 2018-2019 : neuf sur dix bénéficient d'un soutien linguistique ou d'une scolarité dans un dispositif spécifique », </t>
    </r>
    <r>
      <rPr>
        <i/>
        <sz val="10"/>
        <color rgb="FF000000"/>
        <rFont val="Marianne"/>
      </rPr>
      <t>Note d'Information</t>
    </r>
    <r>
      <rPr>
        <sz val="10"/>
        <color rgb="FF000000"/>
        <rFont val="Marianne"/>
      </rPr>
      <t>, n°20.39, DEPP.</t>
    </r>
  </si>
  <si>
    <r>
      <t xml:space="preserve">BRUN L.. et LE CAIGNEC E., « 64 350 élèves allophones nouvellement arrivés en 2017-2018 : 8 sur 10 étaient déjà scolarisés précédemment », </t>
    </r>
    <r>
      <rPr>
        <i/>
        <sz val="10"/>
        <color rgb="FF000000"/>
        <rFont val="Marianne"/>
      </rPr>
      <t>Note d'Information</t>
    </r>
    <r>
      <rPr>
        <sz val="10"/>
        <color rgb="FF000000"/>
        <rFont val="Marianne"/>
      </rPr>
      <t>, n°19.52, DEPP.</t>
    </r>
  </si>
  <si>
    <r>
      <t xml:space="preserve">ROBIN J., « 60 700 élèves allophones en 2016-2017 : 90 % bénéficient d'un soutien linguistique », </t>
    </r>
    <r>
      <rPr>
        <i/>
        <sz val="10"/>
        <color rgb="FF000000"/>
        <rFont val="Marianne"/>
      </rPr>
      <t>Note d'Information</t>
    </r>
    <r>
      <rPr>
        <sz val="10"/>
        <color rgb="FF000000"/>
        <rFont val="Marianne"/>
      </rPr>
      <t>, n°18.15, DEPP.</t>
    </r>
  </si>
  <si>
    <r>
      <t xml:space="preserve">ROBIN J. et TOUAHIR M., « Année scolaire 2014-2015 : 52 500 élèves allophones scolarisés dont 15 300 l'étaient déjà l'année précédente », </t>
    </r>
    <r>
      <rPr>
        <i/>
        <sz val="10"/>
        <color rgb="FF000000"/>
        <rFont val="Marianne"/>
      </rPr>
      <t>Note d'Information</t>
    </r>
    <r>
      <rPr>
        <sz val="10"/>
        <color rgb="FF000000"/>
        <rFont val="Marianne"/>
      </rPr>
      <t>, n°15,35, DEPP.</t>
    </r>
  </si>
  <si>
    <r>
      <t xml:space="preserve">BRUN L.,  « 89 500 élèves allophones nouvellement arrivés en 2022-2023 : neuf sur dix bénéficient d'un soutien en français langue seconde », </t>
    </r>
    <r>
      <rPr>
        <i/>
        <sz val="10"/>
        <color theme="1"/>
        <rFont val="Marianne"/>
      </rPr>
      <t>Note d'Information</t>
    </r>
    <r>
      <rPr>
        <sz val="10"/>
        <color theme="1"/>
        <rFont val="Marianne"/>
      </rPr>
      <t>, n°24.40, DEPP.</t>
    </r>
  </si>
  <si>
    <r>
      <t xml:space="preserve">BRUN L.,  « 77 435 élèves allophones nouvellement arrivés en 2021-2022 : neuf sur dix bénéficient d'un soutien linguistique ou d'une scolarité dans un dispositif spécifique », </t>
    </r>
    <r>
      <rPr>
        <i/>
        <sz val="10"/>
        <color theme="1"/>
        <rFont val="Marianne"/>
      </rPr>
      <t>Note d'Information</t>
    </r>
    <r>
      <rPr>
        <sz val="10"/>
        <color theme="1"/>
        <rFont val="Marianne"/>
      </rPr>
      <t>, n°23.23, DEPP.</t>
    </r>
  </si>
  <si>
    <r>
      <rPr>
        <b/>
        <sz val="8"/>
        <rFont val="Marianne"/>
      </rPr>
      <t>Champ :</t>
    </r>
    <r>
      <rPr>
        <sz val="8"/>
        <rFont val="Marianne"/>
      </rPr>
      <t xml:space="preserve"> France, public + privé.</t>
    </r>
  </si>
  <si>
    <r>
      <rPr>
        <b/>
        <sz val="8"/>
        <rFont val="Marianne"/>
      </rPr>
      <t>Source :</t>
    </r>
    <r>
      <rPr>
        <sz val="8"/>
        <rFont val="Marianne"/>
      </rPr>
      <t xml:space="preserve"> DEPP, enquête EANA 2023-2024.</t>
    </r>
  </si>
  <si>
    <r>
      <rPr>
        <b/>
        <sz val="8"/>
        <rFont val="Marianne"/>
      </rPr>
      <t xml:space="preserve">Délai avant prise en charge </t>
    </r>
    <r>
      <rPr>
        <sz val="8"/>
        <rFont val="Marianne"/>
      </rPr>
      <t xml:space="preserve">
</t>
    </r>
    <r>
      <rPr>
        <i/>
        <sz val="8"/>
        <color theme="1"/>
        <rFont val="Marianne"/>
      </rPr>
      <t>(Délai entre le positionnement et la scolarisation)</t>
    </r>
  </si>
  <si>
    <r>
      <rPr>
        <b/>
        <sz val="8"/>
        <color theme="1"/>
        <rFont val="Marianne"/>
      </rPr>
      <t>Lecture :</t>
    </r>
    <r>
      <rPr>
        <sz val="8"/>
        <color theme="1"/>
        <rFont val="Marianne"/>
      </rPr>
      <t xml:space="preserve"> pour 63,3 % des élèves allophones scolarisés en élémentaire, il n'y a pas eu d'attente entre leur test de positionnement initial et leur scolarisation.</t>
    </r>
  </si>
  <si>
    <r>
      <rPr>
        <b/>
        <sz val="8"/>
        <rFont val="Marianne"/>
      </rPr>
      <t>Champ :</t>
    </r>
    <r>
      <rPr>
        <sz val="8"/>
        <rFont val="Marianne"/>
      </rPr>
      <t xml:space="preserve"> France, public + privé. Élèves allophones nouvellement arrivés, scolarisés en élémentaire ou dans le second degré et jeunes accueillis en MLDS, en 2023-2024, qu'ils soient arrivés ou non au cours de cette année.</t>
    </r>
  </si>
  <si>
    <r>
      <rPr>
        <b/>
        <sz val="8"/>
        <rFont val="Marianne"/>
      </rPr>
      <t xml:space="preserve">Durée avant prise en charge </t>
    </r>
    <r>
      <rPr>
        <sz val="8"/>
        <rFont val="Marianne"/>
      </rPr>
      <t xml:space="preserve">
</t>
    </r>
    <r>
      <rPr>
        <i/>
        <sz val="8"/>
        <color theme="1"/>
        <rFont val="Marianne"/>
      </rPr>
      <t>(délai entre le positionnement et la scolarisation)</t>
    </r>
  </si>
  <si>
    <r>
      <rPr>
        <b/>
        <sz val="8"/>
        <color theme="1"/>
        <rFont val="Marianne"/>
      </rPr>
      <t>Lecture :</t>
    </r>
    <r>
      <rPr>
        <sz val="8"/>
        <color theme="1"/>
        <rFont val="Marianne"/>
      </rPr>
      <t xml:space="preserve"> pour 77,5 % desélèves allophones scolarisés en élémentaire en 2016-2017, il n'y a pas eu d'attente entre leur test de positionnement initial et leur scolarisation.</t>
    </r>
  </si>
  <si>
    <r>
      <rPr>
        <b/>
        <sz val="8"/>
        <rFont val="Marianne"/>
      </rPr>
      <t>Note :</t>
    </r>
    <r>
      <rPr>
        <sz val="8"/>
        <rFont val="Marianne"/>
      </rPr>
      <t xml:space="preserve"> pour des questions d'arrondis, il se peut que les totaux indiqués soient légèrement différents de ceux qui peuvent être calculés à partir du tableau.</t>
    </r>
  </si>
  <si>
    <r>
      <rPr>
        <b/>
        <sz val="8"/>
        <rFont val="Marianne"/>
      </rPr>
      <t>Champ :</t>
    </r>
    <r>
      <rPr>
        <sz val="8"/>
        <rFont val="Marianne"/>
      </rPr>
      <t xml:space="preserve"> France, public + privé. Élèves allophones nouvellement arrivés, scolarisés en élémentaire ou dans le second degré et jeunes accueillis en MLDS, qu'ils soient arrivés ou non au cours de l'année scolaire considérée.</t>
    </r>
  </si>
  <si>
    <r>
      <rPr>
        <b/>
        <sz val="8"/>
        <rFont val="Marianne"/>
      </rPr>
      <t>Source :</t>
    </r>
    <r>
      <rPr>
        <sz val="8"/>
        <rFont val="Marianne"/>
      </rPr>
      <t xml:space="preserve"> DEPP, enquêtes EANA 2016-2017, 2017-2018, 2018-2019, 2020-2021, 2022-2023 et 2023-2024.</t>
    </r>
  </si>
  <si>
    <r>
      <rPr>
        <b/>
        <sz val="8"/>
        <rFont val="Marianne"/>
      </rPr>
      <t>Champ :</t>
    </r>
    <r>
      <rPr>
        <sz val="8"/>
        <rFont val="Marianne"/>
      </rPr>
      <t xml:space="preserve"> France, public + privé. Élèves allophones nouvellement arrivés, scolarisés en élémentaire ou dans le second degré en 2023-2024, hors MLDS, qu'ils soient arrivés ou non au cours de cette année. </t>
    </r>
  </si>
  <si>
    <r>
      <rPr>
        <b/>
        <sz val="8"/>
        <rFont val="Marianne"/>
      </rPr>
      <t xml:space="preserve">Source : </t>
    </r>
    <r>
      <rPr>
        <sz val="8"/>
        <rFont val="Marianne"/>
      </rPr>
      <t>DEPP, enquête EANA 2023-2024.</t>
    </r>
  </si>
  <si>
    <r>
      <rPr>
        <b/>
        <sz val="8"/>
        <rFont val="Marianne"/>
      </rPr>
      <t xml:space="preserve">Lecture : </t>
    </r>
    <r>
      <rPr>
        <sz val="8"/>
        <rFont val="Marianne"/>
      </rPr>
      <t>dans les Alpes-Maritimes, entre 2 000 et 4 700 élèves allophones nouvellement arrivés ont été scolarisés en élémentaire ou dans le second degré.</t>
    </r>
  </si>
  <si>
    <r>
      <rPr>
        <b/>
        <sz val="8"/>
        <rFont val="Marianne"/>
      </rPr>
      <t>Note : c</t>
    </r>
    <r>
      <rPr>
        <sz val="8"/>
        <rFont val="Marianne"/>
      </rPr>
      <t>ertains élèves changent d'académie de scolarisation en cours d'année scolaire. Dans ce cas, ils sont comptabilisés par les deux académies. En revanche, ils ne sont comptabilisés qu'une fois dans l'effectif national. Ainsi, la somme des effectifs par académie ne correspond pas à l'effectif national d'élèves allophones (ainsi qu’aux effectifs "France hors DROM" et "DROM") .</t>
    </r>
  </si>
  <si>
    <r>
      <rPr>
        <b/>
        <sz val="8"/>
        <rFont val="Marianne"/>
      </rPr>
      <t>Champ</t>
    </r>
    <r>
      <rPr>
        <sz val="8"/>
        <rFont val="Marianne"/>
      </rPr>
      <t xml:space="preserve"> : France, public + privé. Élèves allophones nouvellement arrivés, scolarisés en élémentaire ou dans le second degré en 2023-2024, hors MLDS, qu'ils soient arrivés ou non au cours de cette année.</t>
    </r>
  </si>
  <si>
    <r>
      <rPr>
        <b/>
        <sz val="8"/>
        <rFont val="Marianne"/>
      </rPr>
      <t xml:space="preserve">Lecture : </t>
    </r>
    <r>
      <rPr>
        <sz val="8"/>
        <rFont val="Marianne"/>
      </rPr>
      <t>dans les Alpes-Maritimes, pour 1 000 élèves scolarisés en élémentaire ou dans le second</t>
    </r>
    <r>
      <rPr>
        <vertAlign val="superscript"/>
        <sz val="8"/>
        <rFont val="Marianne"/>
      </rPr>
      <t xml:space="preserve"> </t>
    </r>
    <r>
      <rPr>
        <sz val="8"/>
        <rFont val="Marianne"/>
      </rPr>
      <t>degré, entre 10 et 30 étaient allophones nouvellement arrivés.</t>
    </r>
  </si>
  <si>
    <r>
      <t>Champ :</t>
    </r>
    <r>
      <rPr>
        <sz val="8"/>
        <rFont val="Marianne"/>
      </rPr>
      <t xml:space="preserve"> France, public + privé. Élèves allophones nouvellement arrivés, scolarisés en élémentaire ou dans le second degré en 2023-2024, hors MLDS, qu'ils soient arrivés ou non au cours de cette année.</t>
    </r>
  </si>
  <si>
    <r>
      <rPr>
        <b/>
        <sz val="8"/>
        <rFont val="Marianne"/>
      </rPr>
      <t xml:space="preserve">Champ : </t>
    </r>
    <r>
      <rPr>
        <sz val="8"/>
        <rFont val="Marianne"/>
      </rPr>
      <t>France, public + privé. Élèves allophones nouvellement arrivés, scolarisés en élémentaire ou dans le second degré en 2023-2024, hors MLDS, qu'ils soient arrivés ou non au cours de cette année.</t>
    </r>
  </si>
  <si>
    <r>
      <rPr>
        <b/>
        <sz val="8"/>
        <rFont val="Marianne"/>
      </rPr>
      <t xml:space="preserve">Source : </t>
    </r>
    <r>
      <rPr>
        <sz val="8"/>
        <rFont val="Marianne"/>
      </rPr>
      <t>DEPP, enquête EANA 2023-2024.</t>
    </r>
  </si>
  <si>
    <r>
      <rPr>
        <b/>
        <sz val="8"/>
        <rFont val="Marianne"/>
      </rPr>
      <t>Note :</t>
    </r>
    <r>
      <rPr>
        <sz val="8"/>
        <rFont val="Marianne"/>
      </rPr>
      <t xml:space="preserve"> certains élèves changent d'académie de scolarisation en cours d'année scolaire. Dans ce cas, ils sont comptabilisés par les deux académies. En revanche, ils ne sont comptabilisés qu'une fois dans l'effectif national. Ainsi, la somme des effectifs par académie ne correspond pas à l'effectif national d'élèves allophones (ainsi qu’aux effectifs "France hors DROM" et "DROM") .</t>
    </r>
  </si>
  <si>
    <t>"À l'heure" ou en avance</t>
  </si>
  <si>
    <r>
      <rPr>
        <b/>
        <sz val="8"/>
        <rFont val="Marianne"/>
      </rPr>
      <t>Champ :</t>
    </r>
    <r>
      <rPr>
        <sz val="8"/>
        <rFont val="Marianne"/>
      </rPr>
      <t xml:space="preserve"> France, public + privé. Élèves allophones nouvellement arrivés, scolarisés en élémentaire ou au collège lors de l'année scolaire 2023-2024, qu'ils soient arrivés ou non au cours de cette année.</t>
    </r>
  </si>
  <si>
    <t>Élémentaires</t>
  </si>
  <si>
    <r>
      <t>n.d.</t>
    </r>
    <r>
      <rPr>
        <vertAlign val="superscript"/>
        <sz val="8"/>
        <color theme="1"/>
        <rFont val="Marianne"/>
      </rPr>
      <t xml:space="preserve"> (1)</t>
    </r>
  </si>
  <si>
    <r>
      <t xml:space="preserve">n.d. </t>
    </r>
    <r>
      <rPr>
        <b/>
        <vertAlign val="superscript"/>
        <sz val="8"/>
        <color theme="1"/>
        <rFont val="Marianne"/>
      </rPr>
      <t>(1)</t>
    </r>
  </si>
  <si>
    <t>Île-de-France</t>
  </si>
  <si>
    <r>
      <t>(1)</t>
    </r>
    <r>
      <rPr>
        <sz val="8"/>
        <color theme="1"/>
        <rFont val="Marianne"/>
      </rPr>
      <t xml:space="preserve"> Information non fournie pour les 372 lycéens du département du Rhône et les 43 lycéens des Alpes de Haute Provence.</t>
    </r>
  </si>
  <si>
    <r>
      <rPr>
        <b/>
        <sz val="8"/>
        <color theme="1"/>
        <rFont val="Marianne"/>
      </rPr>
      <t>Lecture :</t>
    </r>
    <r>
      <rPr>
        <sz val="8"/>
        <color theme="1"/>
        <rFont val="Marianne"/>
      </rPr>
      <t xml:space="preserve"> 92 % des élèves allophonesA scolarisés en élémentaire dans le département de Clermont-Ferrand bénéficient d'un soutien en FLS.</t>
    </r>
  </si>
  <si>
    <r>
      <rPr>
        <b/>
        <sz val="8"/>
        <color theme="1"/>
        <rFont val="Marianne"/>
      </rPr>
      <t>Lecture :</t>
    </r>
    <r>
      <rPr>
        <sz val="8"/>
        <color theme="1"/>
        <rFont val="Marianne"/>
      </rPr>
      <t xml:space="preserve"> 84 % des élèves allophones scolarisés en élémentaire dans le département de Clermont-Ferrand ont bénéficié d'un soutien en FLS en 2022-2023.</t>
    </r>
  </si>
  <si>
    <r>
      <rPr>
        <b/>
        <sz val="8"/>
        <rFont val="Marianne"/>
      </rPr>
      <t>Champ</t>
    </r>
    <r>
      <rPr>
        <sz val="8"/>
        <rFont val="Marianne"/>
      </rPr>
      <t xml:space="preserve"> : France, public + privé. Élèves allophones nouvellement arrivés, scolarisés en élémentaire ou dans le second degré en 2022-2023, hors MLDS, qu'ils soient arrivés ou non au cours de cette année.</t>
    </r>
  </si>
  <si>
    <r>
      <rPr>
        <b/>
        <sz val="8"/>
        <rFont val="Marianne"/>
      </rPr>
      <t>Source :</t>
    </r>
    <r>
      <rPr>
        <sz val="8"/>
        <rFont val="Marianne"/>
      </rPr>
      <t xml:space="preserve"> DEPP, enquête EANA 2022-2023.</t>
    </r>
  </si>
  <si>
    <r>
      <rPr>
        <b/>
        <sz val="8"/>
        <color theme="1"/>
        <rFont val="Marianne"/>
      </rPr>
      <t>Lecture :</t>
    </r>
    <r>
      <rPr>
        <sz val="8"/>
        <color theme="1"/>
        <rFont val="Marianne"/>
      </rPr>
      <t xml:space="preserve"> 20 % des écoles primaires ou élémentaires françaises accueillent des élèves allophones.</t>
    </r>
  </si>
  <si>
    <r>
      <rPr>
        <b/>
        <sz val="8"/>
        <rFont val="Marianne"/>
      </rPr>
      <t xml:space="preserve">Champ : </t>
    </r>
    <r>
      <rPr>
        <sz val="8"/>
        <rFont val="Marianne"/>
      </rPr>
      <t>France, public + privé. Élèves allophones nouvellement arrivés, scolarisés en élémentaire ou dans le second degré en 2023-2024, hors MLDS, qu'ils soient arrivés ou non au cours de l'année scolaire considérée.</t>
    </r>
  </si>
  <si>
    <r>
      <rPr>
        <b/>
        <sz val="8"/>
        <rFont val="Marianne"/>
      </rPr>
      <t>Source :</t>
    </r>
    <r>
      <rPr>
        <sz val="8"/>
        <rFont val="Marianne"/>
      </rPr>
      <t xml:space="preserve"> DEPP, enquête EANA  2023-2024.</t>
    </r>
  </si>
  <si>
    <r>
      <rPr>
        <b/>
        <sz val="8"/>
        <color theme="1"/>
        <rFont val="Marianne"/>
      </rPr>
      <t>Lecture :</t>
    </r>
    <r>
      <rPr>
        <sz val="8"/>
        <color theme="1"/>
        <rFont val="Marianne"/>
      </rPr>
      <t xml:space="preserve"> 68,6 % des élèves allophones scolarisés en 2021-2022, en élémentaire ou dans le second degré, ont été positionnés au cours de l'année 2021-2022.</t>
    </r>
  </si>
  <si>
    <r>
      <rPr>
        <b/>
        <sz val="8"/>
        <rFont val="Marianne"/>
      </rPr>
      <t>Champ :</t>
    </r>
    <r>
      <rPr>
        <sz val="8"/>
        <rFont val="Marianne"/>
      </rPr>
      <t xml:space="preserve"> France, public + privé. Élèves allophones nouvellement arrivés, scolarisés en élémentaire ou dans le second degré (hors MLDS).</t>
    </r>
  </si>
  <si>
    <r>
      <rPr>
        <b/>
        <sz val="8"/>
        <rFont val="Marianne"/>
      </rPr>
      <t>Source :</t>
    </r>
    <r>
      <rPr>
        <sz val="8"/>
        <rFont val="Marianne"/>
      </rPr>
      <t xml:space="preserve"> DEPP, enquêtes EANA 2021-2022, 2022-2023 et 2023-2024.</t>
    </r>
  </si>
  <si>
    <r>
      <t xml:space="preserve">Nombre de langues parlées 
</t>
    </r>
    <r>
      <rPr>
        <sz val="8"/>
        <rFont val="Marianne"/>
      </rPr>
      <t>(en dehors du français)</t>
    </r>
  </si>
  <si>
    <r>
      <rPr>
        <b/>
        <sz val="8"/>
        <color theme="1"/>
        <rFont val="Marianne"/>
      </rPr>
      <t>Lecture :</t>
    </r>
    <r>
      <rPr>
        <sz val="8"/>
        <color theme="1"/>
        <rFont val="Marianne"/>
      </rPr>
      <t xml:space="preserve"> 75,9 % des élèves allophones scolarisés en élémentaire parlent une langue et une seule en dehors du français.</t>
    </r>
  </si>
  <si>
    <r>
      <rPr>
        <b/>
        <sz val="8"/>
        <color theme="1"/>
        <rFont val="Marianne"/>
      </rPr>
      <t>Lecture :</t>
    </r>
    <r>
      <rPr>
        <sz val="8"/>
        <color theme="1"/>
        <rFont val="Marianne"/>
      </rPr>
      <t xml:space="preserve"> en 2016-2017, 53,3 % des élèves allophones scolarisés en élémentaire étaient des garçons.</t>
    </r>
  </si>
  <si>
    <r>
      <rPr>
        <b/>
        <sz val="8"/>
        <rFont val="Marianne"/>
      </rPr>
      <t xml:space="preserve">Champ : </t>
    </r>
    <r>
      <rPr>
        <sz val="8"/>
        <rFont val="Marianne"/>
      </rPr>
      <t>France, public + privé. Élèves allophones nouvellement arrivés, scolarisés en élémentaire ou dans le second degré, hors MLDS, qu'ils soient arrivés ou non au cours de l'année scolaire considérée.</t>
    </r>
  </si>
  <si>
    <r>
      <rPr>
        <b/>
        <sz val="8"/>
        <rFont val="Marianne"/>
      </rPr>
      <t>Source :</t>
    </r>
    <r>
      <rPr>
        <sz val="8"/>
        <rFont val="Marianne"/>
      </rPr>
      <t xml:space="preserve"> DEPP, enquêtes EANA 2016-2017, 2017-2018, 2018-2019, 2020-2021, 2021-2022, 2022-2023 et 2023-2024.</t>
    </r>
  </si>
  <si>
    <r>
      <t xml:space="preserve">Autres </t>
    </r>
    <r>
      <rPr>
        <b/>
        <vertAlign val="superscript"/>
        <sz val="8"/>
        <color indexed="9"/>
        <rFont val="Marianne"/>
      </rPr>
      <t>(1)</t>
    </r>
  </si>
  <si>
    <r>
      <t xml:space="preserve">Autres </t>
    </r>
    <r>
      <rPr>
        <b/>
        <vertAlign val="superscript"/>
        <sz val="8"/>
        <color indexed="9"/>
        <rFont val="Marianne"/>
      </rPr>
      <t>(2)</t>
    </r>
  </si>
  <si>
    <r>
      <rPr>
        <b/>
        <sz val="8"/>
        <rFont val="Marianne"/>
      </rPr>
      <t>(1)</t>
    </r>
    <r>
      <rPr>
        <sz val="8"/>
        <rFont val="Marianne"/>
      </rPr>
      <t xml:space="preserve"> Autres : 3e prépa-pro, prépa-métiers.</t>
    </r>
  </si>
  <si>
    <r>
      <rPr>
        <b/>
        <sz val="8"/>
        <rFont val="Marianne"/>
      </rPr>
      <t>(2)</t>
    </r>
    <r>
      <rPr>
        <sz val="8"/>
        <rFont val="Marianne"/>
      </rPr>
      <t xml:space="preserve"> Autres : BMA, BTM, mention complémentaire.</t>
    </r>
  </si>
  <si>
    <t>Figure 1 - Organisation de l'accueil des élèves allophones nouvellement arrivés</t>
  </si>
  <si>
    <t>Figure 2 - Délai avant prise en charge (en %)</t>
  </si>
  <si>
    <t>Figure 2.1 en ligne - Délai avant prise en charge (en %)</t>
  </si>
  <si>
    <t>Figure 3 - Nombre d’élèves allophones scolarisés en élémentaire ou dans le second degré</t>
  </si>
  <si>
    <r>
      <t xml:space="preserve">Figure 3.1 en ligne - Effectifs d'élèves allophones nouvellement arrivés scolarisés en 2023-2024, par département
</t>
    </r>
    <r>
      <rPr>
        <i/>
        <sz val="9"/>
        <rFont val="Marianne"/>
      </rPr>
      <t xml:space="preserve">Hors jeunes pris en charge par la Mission de lutte contre le décrochage scolaire (MLDS) </t>
    </r>
  </si>
  <si>
    <t>Figure 4 - Nombre d’élèves allophones pour 1 000 élèves scolarisés en élémentaire ou dans le second degré</t>
  </si>
  <si>
    <t>Figure 5 - Mode de scolarisation lors de l'entrée dans le système éducatif français (en %)</t>
  </si>
  <si>
    <t>Figure 5.1 en ligne - Mode de scolarisation lors de l'entrée dans le système éducatif français</t>
  </si>
  <si>
    <t>Figure 6 - Retard scolaire (en %)</t>
  </si>
  <si>
    <r>
      <t xml:space="preserve">Figure 7 en ligne- Effectifs d'élèves allophones nouvellement arrivés scolarisés en 2023-2024
</t>
    </r>
    <r>
      <rPr>
        <i/>
        <sz val="9"/>
        <color theme="1"/>
        <rFont val="Marianne"/>
      </rPr>
      <t xml:space="preserve">Hors jeunes pris en charge par la mission de lutte contre le décrochage scolaire (MLDS) </t>
    </r>
  </si>
  <si>
    <r>
      <t xml:space="preserve">Figure 7.1 en ligne - Effectifs d'élèves allophones nouvellement arrivés scolarisés en 2022-2023
</t>
    </r>
    <r>
      <rPr>
        <i/>
        <sz val="9"/>
        <color theme="1"/>
        <rFont val="Marianne"/>
      </rPr>
      <t xml:space="preserve">Hors jeunes pris en charge par la mission de lutte contre le décrochage scolaire (MLDS) </t>
    </r>
  </si>
  <si>
    <t>Figure 8 en ligne - Part d'établissements des premier et second degrés ayant accueilli des EANA (en %)</t>
  </si>
  <si>
    <t>Figure 9 en ligne - Date du positionnement initial des élèves allophones scolarisés (en %)</t>
  </si>
  <si>
    <t>Figure 10 en ligne - Structure à l'origine du positionnement initial</t>
  </si>
  <si>
    <t>Figure 11 en ligne - Nombre de langues parlées, hors français (en %)</t>
  </si>
  <si>
    <t>Figure 12 en ligne - Part des garçons chez les élèves allophones (en %)</t>
  </si>
  <si>
    <t>Figure 13 en ligne - Niveau de formation des élèves allophones scolarisés</t>
  </si>
  <si>
    <r>
      <t xml:space="preserve">Réf. : </t>
    </r>
    <r>
      <rPr>
        <i/>
        <sz val="8"/>
        <rFont val="Marianne"/>
      </rPr>
      <t>Note d'Information</t>
    </r>
    <r>
      <rPr>
        <sz val="8"/>
        <rFont val="Marianne"/>
      </rPr>
      <t>, n° 25.42. DEPP.</t>
    </r>
  </si>
  <si>
    <r>
      <t xml:space="preserve">Réf. : </t>
    </r>
    <r>
      <rPr>
        <i/>
        <sz val="8"/>
        <rFont val="Marianne"/>
      </rPr>
      <t>Note d'Information</t>
    </r>
    <r>
      <rPr>
        <sz val="8"/>
        <rFont val="Marianne"/>
      </rPr>
      <t>, n° 25.42 DEPP.</t>
    </r>
  </si>
  <si>
    <r>
      <t xml:space="preserve">Réf. : </t>
    </r>
    <r>
      <rPr>
        <i/>
        <sz val="10"/>
        <rFont val="Marianne"/>
      </rPr>
      <t>Note d'Information</t>
    </r>
    <r>
      <rPr>
        <sz val="10"/>
        <rFont val="Marianne"/>
      </rPr>
      <t>, n° 25.42 DEPP</t>
    </r>
  </si>
  <si>
    <r>
      <rPr>
        <b/>
        <sz val="8"/>
        <color theme="1"/>
        <rFont val="Marianne"/>
      </rPr>
      <t>Lecture :</t>
    </r>
    <r>
      <rPr>
        <sz val="8"/>
        <color theme="1"/>
        <rFont val="Marianne"/>
      </rPr>
      <t xml:space="preserve"> parmi les élèves allophones scolarisésaux niveaux élémentaire, collège ou lycée, 10 % l'ont été en cursus ordinaire sans soutien en FLS. Parmi les élèves allophones scolarisés aux niveaux élémentaire, collège ou lycée, 62 % ont bénéficié d'un dispositif UPE2A.</t>
    </r>
  </si>
  <si>
    <r>
      <rPr>
        <b/>
        <sz val="8"/>
        <color theme="1"/>
        <rFont val="Marianne"/>
      </rPr>
      <t>Lecture :</t>
    </r>
    <r>
      <rPr>
        <sz val="8"/>
        <color theme="1"/>
        <rFont val="Marianne"/>
      </rPr>
      <t xml:space="preserve"> 47 % des élèves allophones scolarisés au collège sont à "à l'heure" ou en avance.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</si>
</sst>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0%"/>
    <numFmt numFmtId="166" formatCode="_-* #,##0\ _€_-;\-* #,##0\ _€_-;_-* &quot;-&quot;??\ _€_-;_-@_-"/>
    <numFmt numFmtId="167" formatCode="_-* #,##0.00\ _€_-;\-* #,##0.00\ _€_-;_-* &quot;-&quot;??\ _€_-;_-@_-"/>
    <numFmt numFmtId="168" formatCode="_-* #,##0_-;\-* #,##0_-;_-* &quot;-&quot;??_-;_-@_-"/>
    <numFmt numFmtId="169" formatCode="0.0000000"/>
  </numFmts>
  <fonts count="37" x14ac:knownFonts="1">
    <font>
      <sz val="11"/>
      <color theme="1"/>
      <name val="Calibri"/>
      <family val="2"/>
      <scheme val="minor"/>
    </font>
    <font>
      <sz val="11"/>
      <color theme="1"/>
      <name val="Calibri"/>
      <family val="2"/>
      <scheme val="minor"/>
    </font>
    <font>
      <sz val="10"/>
      <name val="Arial"/>
      <family val="2"/>
    </font>
    <font>
      <sz val="10"/>
      <name val="Times New Roman"/>
      <family val="1"/>
    </font>
    <font>
      <sz val="9"/>
      <color theme="1"/>
      <name val="Calibri"/>
      <family val="2"/>
      <scheme val="minor"/>
    </font>
    <font>
      <sz val="10"/>
      <name val="Marianne"/>
    </font>
    <font>
      <i/>
      <sz val="10"/>
      <name val="Marianne"/>
    </font>
    <font>
      <sz val="10"/>
      <color rgb="FF000000"/>
      <name val="Marianne"/>
    </font>
    <font>
      <i/>
      <sz val="10"/>
      <color rgb="FF000000"/>
      <name val="Marianne"/>
    </font>
    <font>
      <b/>
      <sz val="9"/>
      <color theme="1"/>
      <name val="Marianne"/>
    </font>
    <font>
      <sz val="11"/>
      <color theme="1"/>
      <name val="Marianne"/>
    </font>
    <font>
      <sz val="10"/>
      <color theme="1"/>
      <name val="Marianne"/>
    </font>
    <font>
      <b/>
      <sz val="10"/>
      <color theme="1"/>
      <name val="Marianne"/>
    </font>
    <font>
      <i/>
      <sz val="10"/>
      <color theme="1"/>
      <name val="Marianne"/>
    </font>
    <font>
      <b/>
      <sz val="9"/>
      <name val="Marianne"/>
    </font>
    <font>
      <sz val="9"/>
      <name val="Marianne"/>
    </font>
    <font>
      <sz val="8"/>
      <name val="Marianne"/>
    </font>
    <font>
      <b/>
      <sz val="8"/>
      <name val="Marianne"/>
    </font>
    <font>
      <sz val="8"/>
      <color theme="1"/>
      <name val="Marianne"/>
    </font>
    <font>
      <b/>
      <sz val="8"/>
      <color theme="1"/>
      <name val="Marianne"/>
    </font>
    <font>
      <i/>
      <sz val="8"/>
      <color theme="1"/>
      <name val="Marianne"/>
    </font>
    <font>
      <b/>
      <sz val="8"/>
      <color rgb="FFE27D45"/>
      <name val="Marianne"/>
    </font>
    <font>
      <i/>
      <sz val="8"/>
      <name val="Marianne"/>
    </font>
    <font>
      <sz val="9"/>
      <color theme="1"/>
      <name val="Marianne"/>
    </font>
    <font>
      <i/>
      <sz val="9"/>
      <name val="Marianne"/>
    </font>
    <font>
      <b/>
      <sz val="8"/>
      <color indexed="10"/>
      <name val="Marianne"/>
    </font>
    <font>
      <b/>
      <sz val="8"/>
      <color indexed="9"/>
      <name val="Marianne"/>
    </font>
    <font>
      <vertAlign val="superscript"/>
      <sz val="8"/>
      <name val="Marianne"/>
    </font>
    <font>
      <b/>
      <sz val="8"/>
      <color rgb="FF3476B0"/>
      <name val="Marianne"/>
    </font>
    <font>
      <i/>
      <sz val="9"/>
      <color theme="1"/>
      <name val="Marianne"/>
    </font>
    <font>
      <b/>
      <sz val="8"/>
      <color theme="0"/>
      <name val="Marianne"/>
    </font>
    <font>
      <vertAlign val="superscript"/>
      <sz val="8"/>
      <color theme="1"/>
      <name val="Marianne"/>
    </font>
    <font>
      <b/>
      <vertAlign val="superscript"/>
      <sz val="8"/>
      <color theme="1"/>
      <name val="Marianne"/>
    </font>
    <font>
      <b/>
      <sz val="11"/>
      <color theme="1"/>
      <name val="Marianne"/>
    </font>
    <font>
      <sz val="8"/>
      <color rgb="FFFF0000"/>
      <name val="Marianne"/>
    </font>
    <font>
      <sz val="11"/>
      <name val="Marianne"/>
    </font>
    <font>
      <b/>
      <vertAlign val="superscript"/>
      <sz val="8"/>
      <color indexed="9"/>
      <name val="Marianne"/>
    </font>
  </fonts>
  <fills count="5">
    <fill>
      <patternFill patternType="none"/>
    </fill>
    <fill>
      <patternFill patternType="gray125"/>
    </fill>
    <fill>
      <patternFill patternType="solid">
        <fgColor theme="0"/>
        <bgColor indexed="64"/>
      </patternFill>
    </fill>
    <fill>
      <patternFill patternType="solid">
        <fgColor rgb="FFD4E6F5"/>
        <bgColor indexed="64"/>
      </patternFill>
    </fill>
    <fill>
      <patternFill patternType="solid">
        <fgColor rgb="FF3476B0"/>
        <bgColor indexed="64"/>
      </patternFill>
    </fill>
  </fills>
  <borders count="134">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9"/>
      </left>
      <right style="thin">
        <color indexed="64"/>
      </right>
      <top/>
      <bottom style="thin">
        <color indexed="64"/>
      </bottom>
      <diagonal/>
    </border>
    <border>
      <left style="thin">
        <color indexed="64"/>
      </left>
      <right style="thin">
        <color indexed="64"/>
      </right>
      <top style="thin">
        <color theme="0"/>
      </top>
      <bottom/>
      <diagonal/>
    </border>
    <border>
      <left/>
      <right style="thin">
        <color indexed="64"/>
      </right>
      <top/>
      <bottom/>
      <diagonal/>
    </border>
    <border>
      <left style="thin">
        <color indexed="9"/>
      </left>
      <right style="thin">
        <color theme="0"/>
      </right>
      <top/>
      <bottom/>
      <diagonal/>
    </border>
    <border>
      <left/>
      <right style="thin">
        <color theme="0"/>
      </right>
      <top/>
      <bottom/>
      <diagonal/>
    </border>
    <border>
      <left style="thin">
        <color indexed="9"/>
      </left>
      <right style="thin">
        <color indexed="64"/>
      </right>
      <top/>
      <bottom/>
      <diagonal/>
    </border>
    <border>
      <left style="thin">
        <color indexed="64"/>
      </left>
      <right style="thin">
        <color indexed="64"/>
      </right>
      <top/>
      <bottom style="thin">
        <color theme="0"/>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bottom style="thin">
        <color indexed="64"/>
      </bottom>
      <diagonal/>
    </border>
    <border>
      <left style="thin">
        <color theme="0"/>
      </left>
      <right style="thin">
        <color auto="1"/>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auto="1"/>
      </left>
      <right style="thin">
        <color theme="0"/>
      </right>
      <top style="thin">
        <color theme="0"/>
      </top>
      <bottom style="thin">
        <color indexed="64"/>
      </bottom>
      <diagonal/>
    </border>
    <border>
      <left style="thin">
        <color indexed="64"/>
      </left>
      <right/>
      <top/>
      <bottom/>
      <diagonal/>
    </border>
    <border>
      <left/>
      <right style="thin">
        <color theme="0"/>
      </right>
      <top style="thin">
        <color theme="0"/>
      </top>
      <bottom style="thin">
        <color indexed="64"/>
      </bottom>
      <diagonal/>
    </border>
    <border>
      <left/>
      <right style="thin">
        <color indexed="64"/>
      </right>
      <top style="thin">
        <color indexed="64"/>
      </top>
      <bottom style="thin">
        <color theme="0"/>
      </bottom>
      <diagonal/>
    </border>
    <border>
      <left/>
      <right/>
      <top style="thin">
        <color indexed="64"/>
      </top>
      <bottom style="thin">
        <color theme="0"/>
      </bottom>
      <diagonal/>
    </border>
    <border>
      <left style="thin">
        <color indexed="64"/>
      </left>
      <right/>
      <top style="thin">
        <color indexed="64"/>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indexed="64"/>
      </left>
      <right style="thin">
        <color indexed="64"/>
      </right>
      <top style="thin">
        <color theme="0"/>
      </top>
      <bottom style="thin">
        <color theme="0"/>
      </bottom>
      <diagonal/>
    </border>
    <border>
      <left/>
      <right style="thin">
        <color auto="1"/>
      </right>
      <top style="thin">
        <color theme="0"/>
      </top>
      <bottom style="thin">
        <color indexed="64"/>
      </bottom>
      <diagonal/>
    </border>
    <border>
      <left/>
      <right style="thin">
        <color theme="0"/>
      </right>
      <top/>
      <bottom style="thin">
        <color indexed="64"/>
      </bottom>
      <diagonal/>
    </border>
    <border>
      <left style="medium">
        <color rgb="FF7CB0E0"/>
      </left>
      <right style="thin">
        <color rgb="FF7CB0E0"/>
      </right>
      <top style="medium">
        <color rgb="FF7CB0E0"/>
      </top>
      <bottom style="thin">
        <color rgb="FF7CB0E0"/>
      </bottom>
      <diagonal/>
    </border>
    <border>
      <left style="thin">
        <color rgb="FF7CB0E0"/>
      </left>
      <right style="thin">
        <color rgb="FF7CB0E0"/>
      </right>
      <top style="medium">
        <color rgb="FF7CB0E0"/>
      </top>
      <bottom style="thin">
        <color rgb="FF7CB0E0"/>
      </bottom>
      <diagonal/>
    </border>
    <border>
      <left style="thin">
        <color rgb="FF7CB0E0"/>
      </left>
      <right style="medium">
        <color rgb="FF7CB0E0"/>
      </right>
      <top style="medium">
        <color rgb="FF7CB0E0"/>
      </top>
      <bottom style="thin">
        <color rgb="FF7CB0E0"/>
      </bottom>
      <diagonal/>
    </border>
    <border>
      <left style="medium">
        <color rgb="FF7CB0E0"/>
      </left>
      <right style="thin">
        <color rgb="FF7CB0E0"/>
      </right>
      <top style="thin">
        <color rgb="FF7CB0E0"/>
      </top>
      <bottom style="thin">
        <color rgb="FF7CB0E0"/>
      </bottom>
      <diagonal/>
    </border>
    <border>
      <left style="thin">
        <color rgb="FF7CB0E0"/>
      </left>
      <right style="thin">
        <color rgb="FF7CB0E0"/>
      </right>
      <top style="thin">
        <color rgb="FF7CB0E0"/>
      </top>
      <bottom style="thin">
        <color rgb="FF7CB0E0"/>
      </bottom>
      <diagonal/>
    </border>
    <border>
      <left style="thin">
        <color rgb="FF7CB0E0"/>
      </left>
      <right style="medium">
        <color rgb="FF7CB0E0"/>
      </right>
      <top style="thin">
        <color rgb="FF7CB0E0"/>
      </top>
      <bottom style="thin">
        <color rgb="FF7CB0E0"/>
      </bottom>
      <diagonal/>
    </border>
    <border>
      <left style="medium">
        <color rgb="FF7CB0E0"/>
      </left>
      <right style="thin">
        <color rgb="FF7CB0E0"/>
      </right>
      <top style="thin">
        <color rgb="FF7CB0E0"/>
      </top>
      <bottom style="medium">
        <color rgb="FF7CB0E0"/>
      </bottom>
      <diagonal/>
    </border>
    <border>
      <left style="thin">
        <color rgb="FF7CB0E0"/>
      </left>
      <right style="thin">
        <color rgb="FF7CB0E0"/>
      </right>
      <top style="thin">
        <color rgb="FF7CB0E0"/>
      </top>
      <bottom style="medium">
        <color rgb="FF7CB0E0"/>
      </bottom>
      <diagonal/>
    </border>
    <border>
      <left style="thin">
        <color rgb="FF7CB0E0"/>
      </left>
      <right style="medium">
        <color rgb="FF7CB0E0"/>
      </right>
      <top style="thin">
        <color rgb="FF7CB0E0"/>
      </top>
      <bottom style="medium">
        <color rgb="FF7CB0E0"/>
      </bottom>
      <diagonal/>
    </border>
    <border>
      <left style="medium">
        <color rgb="FF3476B0"/>
      </left>
      <right style="thin">
        <color rgb="FF3476B0"/>
      </right>
      <top style="medium">
        <color rgb="FF3476B0"/>
      </top>
      <bottom style="thin">
        <color rgb="FF3476B0"/>
      </bottom>
      <diagonal/>
    </border>
    <border>
      <left style="thin">
        <color rgb="FF3476B0"/>
      </left>
      <right style="thin">
        <color rgb="FF3476B0"/>
      </right>
      <top style="medium">
        <color rgb="FF3476B0"/>
      </top>
      <bottom style="thin">
        <color rgb="FF3476B0"/>
      </bottom>
      <diagonal/>
    </border>
    <border>
      <left style="thin">
        <color rgb="FF3476B0"/>
      </left>
      <right style="medium">
        <color rgb="FF3476B0"/>
      </right>
      <top style="medium">
        <color rgb="FF3476B0"/>
      </top>
      <bottom style="thin">
        <color rgb="FF3476B0"/>
      </bottom>
      <diagonal/>
    </border>
    <border>
      <left style="medium">
        <color rgb="FF3476B0"/>
      </left>
      <right style="thin">
        <color rgb="FF3476B0"/>
      </right>
      <top style="thin">
        <color rgb="FF3476B0"/>
      </top>
      <bottom style="thin">
        <color rgb="FF3476B0"/>
      </bottom>
      <diagonal/>
    </border>
    <border>
      <left style="thin">
        <color rgb="FF3476B0"/>
      </left>
      <right style="thin">
        <color rgb="FF3476B0"/>
      </right>
      <top style="thin">
        <color rgb="FF3476B0"/>
      </top>
      <bottom style="thin">
        <color rgb="FF3476B0"/>
      </bottom>
      <diagonal/>
    </border>
    <border>
      <left style="thin">
        <color rgb="FF3476B0"/>
      </left>
      <right style="medium">
        <color rgb="FF3476B0"/>
      </right>
      <top style="thin">
        <color rgb="FF3476B0"/>
      </top>
      <bottom style="thin">
        <color rgb="FF3476B0"/>
      </bottom>
      <diagonal/>
    </border>
    <border>
      <left style="medium">
        <color rgb="FF3476B0"/>
      </left>
      <right style="thin">
        <color rgb="FF3476B0"/>
      </right>
      <top style="thin">
        <color rgb="FF3476B0"/>
      </top>
      <bottom style="medium">
        <color rgb="FF3476B0"/>
      </bottom>
      <diagonal/>
    </border>
    <border>
      <left style="thin">
        <color rgb="FF3476B0"/>
      </left>
      <right style="thin">
        <color rgb="FF3476B0"/>
      </right>
      <top style="thin">
        <color rgb="FF3476B0"/>
      </top>
      <bottom style="medium">
        <color rgb="FF3476B0"/>
      </bottom>
      <diagonal/>
    </border>
    <border>
      <left style="thin">
        <color rgb="FF3476B0"/>
      </left>
      <right style="medium">
        <color rgb="FF3476B0"/>
      </right>
      <top style="thin">
        <color rgb="FF3476B0"/>
      </top>
      <bottom style="medium">
        <color rgb="FF3476B0"/>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indexed="64"/>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9"/>
      </left>
      <right/>
      <top/>
      <bottom/>
      <diagonal/>
    </border>
    <border>
      <left/>
      <right style="thin">
        <color theme="0" tint="-0.249977111117893"/>
      </right>
      <top/>
      <bottom/>
      <diagonal/>
    </border>
    <border>
      <left style="thin">
        <color indexed="64"/>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right style="thin">
        <color theme="0" tint="-0.249977111117893"/>
      </right>
      <top style="thin">
        <color indexed="64"/>
      </top>
      <bottom/>
      <diagonal/>
    </border>
    <border>
      <left style="thin">
        <color indexed="64"/>
      </left>
      <right style="thin">
        <color theme="0" tint="-0.249977111117893"/>
      </right>
      <top/>
      <bottom/>
      <diagonal/>
    </border>
    <border>
      <left style="thin">
        <color theme="0" tint="-0.249977111117893"/>
      </left>
      <right style="thin">
        <color indexed="64"/>
      </right>
      <top/>
      <bottom/>
      <diagonal/>
    </border>
    <border>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theme="0" tint="-0.249977111117893"/>
      </top>
      <bottom/>
      <diagonal/>
    </border>
    <border>
      <left/>
      <right/>
      <top style="thin">
        <color theme="0" tint="-0.249977111117893"/>
      </top>
      <bottom style="thin">
        <color theme="0" tint="-0.249977111117893"/>
      </bottom>
      <diagonal/>
    </border>
    <border>
      <left/>
      <right style="thin">
        <color indexed="64"/>
      </right>
      <top style="thin">
        <color theme="0" tint="-0.249977111117893"/>
      </top>
      <bottom style="thin">
        <color indexed="64"/>
      </bottom>
      <diagonal/>
    </border>
    <border>
      <left/>
      <right style="thin">
        <color indexed="64"/>
      </right>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style="thin">
        <color theme="0" tint="-0.249977111117893"/>
      </right>
      <top/>
      <bottom style="thin">
        <color indexed="64"/>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indexed="64"/>
      </bottom>
      <diagonal/>
    </border>
    <border>
      <left style="thin">
        <color indexed="64"/>
      </left>
      <right style="thin">
        <color indexed="64"/>
      </right>
      <top/>
      <bottom style="dotted">
        <color indexed="64"/>
      </bottom>
      <diagonal/>
    </border>
    <border>
      <left style="thin">
        <color theme="0" tint="-0.249977111117893"/>
      </left>
      <right style="thin">
        <color theme="0" tint="-0.249977111117893"/>
      </right>
      <top style="thin">
        <color indexed="64"/>
      </top>
      <bottom/>
      <diagonal/>
    </border>
    <border>
      <left/>
      <right style="thin">
        <color rgb="FF7CB0E0"/>
      </right>
      <top style="medium">
        <color rgb="FF7CB0E0"/>
      </top>
      <bottom style="thin">
        <color rgb="FF7CB0E0"/>
      </bottom>
      <diagonal/>
    </border>
    <border>
      <left/>
      <right style="thin">
        <color rgb="FF7CB0E0"/>
      </right>
      <top/>
      <bottom style="medium">
        <color rgb="FF7CB0E0"/>
      </bottom>
      <diagonal/>
    </border>
    <border>
      <left style="medium">
        <color rgb="FF7CB0E0"/>
      </left>
      <right style="thin">
        <color rgb="FF7CB0E0"/>
      </right>
      <top/>
      <bottom style="thin">
        <color rgb="FF7CB0E0"/>
      </bottom>
      <diagonal/>
    </border>
    <border>
      <left/>
      <right style="thin">
        <color rgb="FF7CB0E0"/>
      </right>
      <top style="thin">
        <color rgb="FF7CB0E0"/>
      </top>
      <bottom style="thin">
        <color rgb="FF7CB0E0"/>
      </bottom>
      <diagonal/>
    </border>
    <border>
      <left style="medium">
        <color rgb="FF7CB0E0"/>
      </left>
      <right style="thin">
        <color rgb="FF7CB0E0"/>
      </right>
      <top/>
      <bottom style="medium">
        <color rgb="FF7CB0E0"/>
      </bottom>
      <diagonal/>
    </border>
    <border>
      <left style="thin">
        <color rgb="FF7CB0E0"/>
      </left>
      <right style="thin">
        <color rgb="FF7CB0E0"/>
      </right>
      <top/>
      <bottom style="medium">
        <color rgb="FF7CB0E0"/>
      </bottom>
      <diagonal/>
    </border>
    <border>
      <left style="thin">
        <color rgb="FF7CB0E0"/>
      </left>
      <right style="thin">
        <color rgb="FF7CB0E0"/>
      </right>
      <top/>
      <bottom style="thin">
        <color rgb="FF7CB0E0"/>
      </bottom>
      <diagonal/>
    </border>
    <border>
      <left/>
      <right style="thin">
        <color rgb="FF7CB0E0"/>
      </right>
      <top/>
      <bottom style="thin">
        <color rgb="FF7CB0E0"/>
      </bottom>
      <diagonal/>
    </border>
    <border>
      <left style="thin">
        <color rgb="FF7CB0E0"/>
      </left>
      <right style="medium">
        <color rgb="FF7CB0E0"/>
      </right>
      <top/>
      <bottom style="thin">
        <color rgb="FF7CB0E0"/>
      </bottom>
      <diagonal/>
    </border>
    <border>
      <left style="thin">
        <color rgb="FF7CB0E0"/>
      </left>
      <right style="medium">
        <color rgb="FF7CB0E0"/>
      </right>
      <top/>
      <bottom style="medium">
        <color rgb="FF7CB0E0"/>
      </bottom>
      <diagonal/>
    </border>
    <border>
      <left style="thin">
        <color rgb="FF7CB0E0"/>
      </left>
      <right/>
      <top/>
      <bottom style="thin">
        <color rgb="FF7CB0E0"/>
      </bottom>
      <diagonal/>
    </border>
    <border>
      <left style="thin">
        <color rgb="FF7CB0E0"/>
      </left>
      <right/>
      <top style="thin">
        <color rgb="FF7CB0E0"/>
      </top>
      <bottom style="thin">
        <color rgb="FF7CB0E0"/>
      </bottom>
      <diagonal/>
    </border>
    <border>
      <left style="thin">
        <color rgb="FF7CB0E0"/>
      </left>
      <right/>
      <top style="thin">
        <color rgb="FF7CB0E0"/>
      </top>
      <bottom style="medium">
        <color rgb="FF7CB0E0"/>
      </bottom>
      <diagonal/>
    </border>
    <border>
      <left/>
      <right/>
      <top style="medium">
        <color rgb="FF7CB0E0"/>
      </top>
      <bottom style="thin">
        <color rgb="FF7CB0E0"/>
      </bottom>
      <diagonal/>
    </border>
    <border>
      <left/>
      <right style="medium">
        <color rgb="FF7CB0E0"/>
      </right>
      <top style="medium">
        <color rgb="FF7CB0E0"/>
      </top>
      <bottom style="thin">
        <color rgb="FF7CB0E0"/>
      </bottom>
      <diagonal/>
    </border>
    <border>
      <left style="medium">
        <color rgb="FF7CB0E0"/>
      </left>
      <right/>
      <top style="medium">
        <color rgb="FF7CB0E0"/>
      </top>
      <bottom style="thin">
        <color rgb="FF7CB0E0"/>
      </bottom>
      <diagonal/>
    </border>
    <border>
      <left/>
      <right style="thin">
        <color rgb="FF7CB0E0"/>
      </right>
      <top style="thin">
        <color rgb="FF7CB0E0"/>
      </top>
      <bottom style="medium">
        <color rgb="FF7CB0E0"/>
      </bottom>
      <diagonal/>
    </border>
    <border>
      <left style="medium">
        <color rgb="FF7CB0E0"/>
      </left>
      <right style="medium">
        <color rgb="FF7CB0E0"/>
      </right>
      <top style="thin">
        <color rgb="FF7CB0E0"/>
      </top>
      <bottom style="thin">
        <color rgb="FF7CB0E0"/>
      </bottom>
      <diagonal/>
    </border>
    <border>
      <left style="medium">
        <color rgb="FF7CB0E0"/>
      </left>
      <right style="medium">
        <color rgb="FF7CB0E0"/>
      </right>
      <top style="thin">
        <color rgb="FF7CB0E0"/>
      </top>
      <bottom style="medium">
        <color rgb="FF7CB0E0"/>
      </bottom>
      <diagonal/>
    </border>
    <border>
      <left style="medium">
        <color rgb="FF7CB0E0"/>
      </left>
      <right style="medium">
        <color rgb="FF7CB0E0"/>
      </right>
      <top style="medium">
        <color rgb="FF7CB0E0"/>
      </top>
      <bottom/>
      <diagonal/>
    </border>
    <border>
      <left style="medium">
        <color rgb="FF7CB0E0"/>
      </left>
      <right style="medium">
        <color rgb="FF7CB0E0"/>
      </right>
      <top/>
      <bottom style="thin">
        <color rgb="FF7CB0E0"/>
      </bottom>
      <diagonal/>
    </border>
    <border>
      <left style="medium">
        <color rgb="FF7CB0E0"/>
      </left>
      <right style="medium">
        <color rgb="FF7CB0E0"/>
      </right>
      <top/>
      <bottom style="medium">
        <color rgb="FF7CB0E0"/>
      </bottom>
      <diagonal/>
    </border>
    <border>
      <left style="thin">
        <color indexed="64"/>
      </left>
      <right/>
      <top style="thin">
        <color theme="0" tint="-0.249977111117893"/>
      </top>
      <bottom style="thin">
        <color theme="0" tint="-0.249977111117893"/>
      </bottom>
      <diagonal/>
    </border>
    <border>
      <left/>
      <right style="thin">
        <color theme="0"/>
      </right>
      <top style="thin">
        <color indexed="64"/>
      </top>
      <bottom style="thin">
        <color theme="0" tint="-0.249977111117893"/>
      </bottom>
      <diagonal/>
    </border>
    <border>
      <left/>
      <right style="thin">
        <color theme="0"/>
      </right>
      <top style="thin">
        <color theme="0" tint="-0.249977111117893"/>
      </top>
      <bottom style="thin">
        <color theme="0" tint="-0.249977111117893"/>
      </bottom>
      <diagonal/>
    </border>
    <border>
      <left style="thin">
        <color indexed="64"/>
      </left>
      <right style="thin">
        <color indexed="9"/>
      </right>
      <top/>
      <bottom style="thin">
        <color indexed="64"/>
      </bottom>
      <diagonal/>
    </border>
    <border>
      <left style="thin">
        <color indexed="9"/>
      </left>
      <right/>
      <top/>
      <bottom style="thin">
        <color indexed="64"/>
      </bottom>
      <diagonal/>
    </border>
    <border>
      <left style="thin">
        <color rgb="FF7CB0E0"/>
      </left>
      <right/>
      <top/>
      <bottom style="medium">
        <color rgb="FF7CB0E0"/>
      </bottom>
      <diagonal/>
    </border>
    <border>
      <left/>
      <right/>
      <top/>
      <bottom style="thin">
        <color rgb="FF7CB0E0"/>
      </bottom>
      <diagonal/>
    </border>
    <border>
      <left/>
      <right/>
      <top/>
      <bottom style="medium">
        <color rgb="FF7CB0E0"/>
      </bottom>
      <diagonal/>
    </border>
    <border>
      <left style="thin">
        <color theme="0" tint="-0.249977111117893"/>
      </left>
      <right style="thin">
        <color indexed="64"/>
      </right>
      <top style="thin">
        <color theme="0" tint="-0.249977111117893"/>
      </top>
      <bottom/>
      <diagonal/>
    </border>
    <border>
      <left/>
      <right/>
      <top style="medium">
        <color rgb="FF3476B0"/>
      </top>
      <bottom/>
      <diagonal/>
    </border>
  </borders>
  <cellStyleXfs count="11">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3" fillId="0" borderId="0"/>
    <xf numFmtId="0" fontId="3" fillId="0" borderId="0"/>
    <xf numFmtId="167" fontId="1" fillId="0" borderId="0" applyFont="0" applyFill="0" applyBorder="0" applyAlignment="0" applyProtection="0"/>
    <xf numFmtId="0" fontId="4" fillId="0" borderId="0"/>
    <xf numFmtId="9" fontId="4" fillId="0" borderId="0" applyFont="0" applyFill="0" applyBorder="0" applyAlignment="0" applyProtection="0"/>
    <xf numFmtId="43" fontId="1" fillId="0" borderId="0" applyFont="0" applyFill="0" applyBorder="0" applyAlignment="0" applyProtection="0"/>
  </cellStyleXfs>
  <cellXfs count="454">
    <xf numFmtId="0" fontId="0" fillId="0" borderId="0" xfId="0"/>
    <xf numFmtId="0" fontId="9" fillId="0" borderId="0" xfId="0" applyFont="1" applyFill="1"/>
    <xf numFmtId="0" fontId="10" fillId="0" borderId="0" xfId="0" applyFont="1" applyFill="1"/>
    <xf numFmtId="0" fontId="11" fillId="2" borderId="0" xfId="0" applyFont="1" applyFill="1" applyAlignment="1">
      <alignment vertical="center"/>
    </xf>
    <xf numFmtId="0" fontId="12" fillId="2" borderId="0" xfId="0" applyFont="1" applyFill="1" applyAlignment="1">
      <alignment vertical="center"/>
    </xf>
    <xf numFmtId="0" fontId="11" fillId="2" borderId="0" xfId="0" applyFont="1" applyFill="1" applyAlignment="1">
      <alignment vertical="center" wrapText="1"/>
    </xf>
    <xf numFmtId="0" fontId="11" fillId="0" borderId="0" xfId="0" applyFont="1" applyFill="1" applyAlignment="1">
      <alignment vertical="center"/>
    </xf>
    <xf numFmtId="0" fontId="14" fillId="0" borderId="0" xfId="0" applyFont="1" applyFill="1" applyBorder="1" applyAlignment="1">
      <alignment horizontal="left"/>
    </xf>
    <xf numFmtId="0" fontId="15" fillId="0" borderId="0" xfId="0" applyFont="1" applyFill="1" applyBorder="1" applyAlignment="1">
      <alignment horizontal="left"/>
    </xf>
    <xf numFmtId="0" fontId="18" fillId="0" borderId="0" xfId="0" applyFont="1" applyFill="1"/>
    <xf numFmtId="0" fontId="10" fillId="2" borderId="0" xfId="0" applyFont="1" applyFill="1"/>
    <xf numFmtId="0" fontId="16" fillId="0" borderId="0" xfId="0" applyFont="1" applyFill="1" applyBorder="1"/>
    <xf numFmtId="0" fontId="19" fillId="0" borderId="0" xfId="0" applyFont="1" applyFill="1" applyAlignment="1">
      <alignment horizontal="right"/>
    </xf>
    <xf numFmtId="0" fontId="14" fillId="2" borderId="0" xfId="0" applyFont="1" applyFill="1" applyBorder="1" applyAlignment="1">
      <alignment horizontal="left"/>
    </xf>
    <xf numFmtId="0" fontId="18" fillId="2" borderId="0" xfId="0" applyFont="1" applyFill="1"/>
    <xf numFmtId="0" fontId="11" fillId="0" borderId="0" xfId="0" applyFont="1" applyFill="1" applyBorder="1"/>
    <xf numFmtId="0" fontId="17" fillId="2" borderId="0" xfId="0" applyFont="1" applyFill="1" applyBorder="1" applyAlignment="1">
      <alignment horizontal="left"/>
    </xf>
    <xf numFmtId="0" fontId="16" fillId="3" borderId="36" xfId="0" applyFont="1" applyFill="1" applyBorder="1" applyAlignment="1">
      <alignment horizontal="left" vertical="center" wrapText="1"/>
    </xf>
    <xf numFmtId="0" fontId="17" fillId="3" borderId="37" xfId="0" applyFont="1" applyFill="1" applyBorder="1" applyAlignment="1">
      <alignment horizontal="center" vertical="center" wrapText="1"/>
    </xf>
    <xf numFmtId="0" fontId="17" fillId="3" borderId="38" xfId="0" applyFont="1" applyFill="1" applyBorder="1" applyAlignment="1">
      <alignment horizontal="center" vertical="center" wrapText="1"/>
    </xf>
    <xf numFmtId="0" fontId="16" fillId="2" borderId="39" xfId="0" applyFont="1" applyFill="1" applyBorder="1" applyAlignment="1">
      <alignment horizontal="left" vertical="center" wrapText="1"/>
    </xf>
    <xf numFmtId="164" fontId="16" fillId="2" borderId="40" xfId="0" applyNumberFormat="1" applyFont="1" applyFill="1" applyBorder="1" applyAlignment="1">
      <alignment horizontal="center" vertical="center"/>
    </xf>
    <xf numFmtId="164" fontId="16" fillId="0" borderId="41" xfId="0" applyNumberFormat="1" applyFont="1" applyFill="1" applyBorder="1" applyAlignment="1">
      <alignment horizontal="center" vertical="center"/>
    </xf>
    <xf numFmtId="164" fontId="11" fillId="0" borderId="0" xfId="0" applyNumberFormat="1" applyFont="1" applyFill="1" applyBorder="1"/>
    <xf numFmtId="0" fontId="21" fillId="2" borderId="42" xfId="0" applyFont="1" applyFill="1" applyBorder="1" applyAlignment="1">
      <alignment horizontal="left" vertical="center" wrapText="1"/>
    </xf>
    <xf numFmtId="1" fontId="21" fillId="2" borderId="43" xfId="0" applyNumberFormat="1" applyFont="1" applyFill="1" applyBorder="1" applyAlignment="1">
      <alignment horizontal="center" vertical="center"/>
    </xf>
    <xf numFmtId="0" fontId="21" fillId="2" borderId="43" xfId="0" applyFont="1" applyFill="1" applyBorder="1" applyAlignment="1">
      <alignment horizontal="center" vertical="center"/>
    </xf>
    <xf numFmtId="0" fontId="21" fillId="0" borderId="44" xfId="0" applyFont="1" applyFill="1" applyBorder="1" applyAlignment="1">
      <alignment horizontal="center" vertical="center"/>
    </xf>
    <xf numFmtId="0" fontId="18" fillId="0" borderId="0" xfId="0" applyFont="1" applyFill="1" applyBorder="1"/>
    <xf numFmtId="0" fontId="18" fillId="0" borderId="0" xfId="0" applyFont="1" applyFill="1" applyBorder="1" applyAlignment="1">
      <alignment wrapText="1"/>
    </xf>
    <xf numFmtId="0" fontId="16" fillId="2" borderId="0" xfId="0" applyFont="1" applyFill="1" applyBorder="1" applyAlignment="1">
      <alignment vertical="center"/>
    </xf>
    <xf numFmtId="0" fontId="18" fillId="2" borderId="0" xfId="0" applyFont="1" applyFill="1" applyBorder="1" applyAlignment="1">
      <alignment vertical="center"/>
    </xf>
    <xf numFmtId="0" fontId="18" fillId="2" borderId="0" xfId="0" applyFont="1" applyFill="1" applyBorder="1"/>
    <xf numFmtId="0" fontId="16" fillId="0" borderId="0" xfId="0" applyFont="1" applyBorder="1" applyAlignment="1">
      <alignment horizontal="right"/>
    </xf>
    <xf numFmtId="0" fontId="11" fillId="0" borderId="0" xfId="0" applyFont="1" applyFill="1" applyBorder="1" applyAlignment="1">
      <alignment horizontal="left"/>
    </xf>
    <xf numFmtId="0" fontId="16" fillId="3" borderId="106" xfId="0" applyFont="1" applyFill="1" applyBorder="1" applyAlignment="1">
      <alignment horizontal="center" vertical="center" wrapText="1"/>
    </xf>
    <xf numFmtId="0" fontId="16" fillId="3" borderId="107" xfId="0" applyFont="1" applyFill="1" applyBorder="1" applyAlignment="1">
      <alignment horizontal="center" vertical="center" wrapText="1"/>
    </xf>
    <xf numFmtId="0" fontId="16" fillId="3" borderId="129" xfId="0" applyFont="1" applyFill="1" applyBorder="1" applyAlignment="1">
      <alignment horizontal="center" vertical="center" wrapText="1"/>
    </xf>
    <xf numFmtId="0" fontId="16" fillId="3" borderId="111" xfId="0" applyFont="1" applyFill="1" applyBorder="1" applyAlignment="1">
      <alignment horizontal="center" vertical="center" wrapText="1"/>
    </xf>
    <xf numFmtId="0" fontId="16" fillId="2" borderId="122" xfId="0" applyFont="1" applyFill="1" applyBorder="1" applyAlignment="1">
      <alignment horizontal="left" vertical="center" wrapText="1"/>
    </xf>
    <xf numFmtId="164" fontId="16" fillId="2" borderId="109" xfId="0" applyNumberFormat="1" applyFont="1" applyFill="1" applyBorder="1" applyAlignment="1">
      <alignment horizontal="center" vertical="center"/>
    </xf>
    <xf numFmtId="164" fontId="16" fillId="2" borderId="112" xfId="0" applyNumberFormat="1" applyFont="1" applyFill="1" applyBorder="1" applyAlignment="1">
      <alignment horizontal="center" vertical="center"/>
    </xf>
    <xf numFmtId="164" fontId="16" fillId="0" borderId="110" xfId="0" applyNumberFormat="1" applyFont="1" applyFill="1" applyBorder="1" applyAlignment="1">
      <alignment horizontal="center" vertical="center"/>
    </xf>
    <xf numFmtId="164" fontId="16" fillId="2" borderId="108" xfId="0" applyNumberFormat="1" applyFont="1" applyFill="1" applyBorder="1" applyAlignment="1">
      <alignment horizontal="center" vertical="center"/>
    </xf>
    <xf numFmtId="0" fontId="16" fillId="2" borderId="119" xfId="0" applyFont="1" applyFill="1" applyBorder="1" applyAlignment="1">
      <alignment horizontal="left" vertical="center" wrapText="1"/>
    </xf>
    <xf numFmtId="164" fontId="16" fillId="2" borderId="105" xfId="0" applyNumberFormat="1" applyFont="1" applyFill="1" applyBorder="1" applyAlignment="1">
      <alignment horizontal="center" vertical="center"/>
    </xf>
    <xf numFmtId="164" fontId="16" fillId="2" borderId="113" xfId="0" applyNumberFormat="1" applyFont="1" applyFill="1" applyBorder="1" applyAlignment="1">
      <alignment horizontal="center" vertical="center"/>
    </xf>
    <xf numFmtId="0" fontId="21" fillId="2" borderId="120" xfId="0" applyFont="1" applyFill="1" applyBorder="1" applyAlignment="1">
      <alignment horizontal="left" vertical="center" wrapText="1"/>
    </xf>
    <xf numFmtId="0" fontId="21" fillId="2" borderId="118" xfId="0" applyFont="1" applyFill="1" applyBorder="1" applyAlignment="1">
      <alignment horizontal="center" vertical="center"/>
    </xf>
    <xf numFmtId="0" fontId="21" fillId="2" borderId="114" xfId="0" applyFont="1" applyFill="1" applyBorder="1" applyAlignment="1">
      <alignment horizontal="center" vertical="center"/>
    </xf>
    <xf numFmtId="0" fontId="16" fillId="2" borderId="0" xfId="0" applyFont="1" applyFill="1" applyBorder="1" applyAlignment="1">
      <alignment vertical="center" wrapText="1"/>
    </xf>
    <xf numFmtId="0" fontId="18" fillId="2" borderId="0" xfId="0" applyFont="1" applyFill="1" applyAlignment="1">
      <alignment vertical="center"/>
    </xf>
    <xf numFmtId="0" fontId="19" fillId="2" borderId="0" xfId="0" applyFont="1" applyFill="1" applyBorder="1" applyAlignment="1">
      <alignment horizontal="right"/>
    </xf>
    <xf numFmtId="0" fontId="9" fillId="0" borderId="0" xfId="0" applyFont="1" applyFill="1" applyBorder="1" applyAlignment="1"/>
    <xf numFmtId="0" fontId="10" fillId="0" borderId="0" xfId="0" applyFont="1" applyFill="1" applyBorder="1" applyAlignment="1"/>
    <xf numFmtId="0" fontId="10" fillId="0" borderId="0" xfId="0" applyFont="1" applyFill="1" applyBorder="1"/>
    <xf numFmtId="0" fontId="23" fillId="0" borderId="0" xfId="0" applyFont="1" applyFill="1" applyBorder="1" applyAlignment="1"/>
    <xf numFmtId="0" fontId="12" fillId="0" borderId="0" xfId="0" applyFont="1" applyFill="1" applyBorder="1" applyAlignment="1">
      <alignment horizontal="center" vertical="center"/>
    </xf>
    <xf numFmtId="0" fontId="11" fillId="0" borderId="0" xfId="0" applyFont="1" applyFill="1" applyBorder="1" applyAlignment="1">
      <alignment horizontal="center" vertical="center"/>
    </xf>
    <xf numFmtId="3" fontId="11" fillId="0" borderId="0" xfId="0" applyNumberFormat="1" applyFont="1" applyFill="1" applyBorder="1" applyAlignment="1">
      <alignment horizontal="center" vertical="center"/>
    </xf>
    <xf numFmtId="2" fontId="12" fillId="0" borderId="0" xfId="0" applyNumberFormat="1" applyFont="1" applyFill="1" applyBorder="1" applyAlignment="1">
      <alignment horizontal="center" vertical="center"/>
    </xf>
    <xf numFmtId="0" fontId="12" fillId="0" borderId="0" xfId="0" applyFont="1" applyFill="1" applyBorder="1" applyAlignment="1">
      <alignment horizontal="center"/>
    </xf>
    <xf numFmtId="0" fontId="11" fillId="0" borderId="0" xfId="0" applyFont="1" applyFill="1" applyBorder="1" applyAlignment="1">
      <alignment horizontal="center"/>
    </xf>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16" fillId="0" borderId="0" xfId="0" applyFont="1" applyFill="1" applyBorder="1" applyAlignment="1">
      <alignment horizontal="right"/>
    </xf>
    <xf numFmtId="0" fontId="16" fillId="2" borderId="9" xfId="6" applyFont="1" applyFill="1" applyBorder="1"/>
    <xf numFmtId="0" fontId="25" fillId="2" borderId="9" xfId="2" applyFont="1" applyFill="1" applyBorder="1"/>
    <xf numFmtId="0" fontId="26" fillId="4" borderId="8" xfId="6" applyFont="1" applyFill="1" applyBorder="1" applyAlignment="1">
      <alignment horizontal="center" vertical="center"/>
    </xf>
    <xf numFmtId="0" fontId="26" fillId="4" borderId="31" xfId="6" applyFont="1" applyFill="1" applyBorder="1" applyAlignment="1">
      <alignment horizontal="center" vertical="center"/>
    </xf>
    <xf numFmtId="0" fontId="26" fillId="4" borderId="127" xfId="2" applyFont="1" applyFill="1" applyBorder="1" applyAlignment="1">
      <alignment horizontal="center" vertical="center" wrapText="1"/>
    </xf>
    <xf numFmtId="0" fontId="26" fillId="4" borderId="128" xfId="2" applyFont="1" applyFill="1" applyBorder="1" applyAlignment="1">
      <alignment horizontal="center" vertical="center"/>
    </xf>
    <xf numFmtId="0" fontId="26" fillId="4" borderId="13" xfId="2" applyFont="1" applyFill="1" applyBorder="1" applyAlignment="1">
      <alignment horizontal="center" vertical="center" wrapText="1"/>
    </xf>
    <xf numFmtId="0" fontId="26" fillId="4" borderId="1" xfId="2" applyFont="1" applyFill="1" applyBorder="1" applyAlignment="1">
      <alignment horizontal="center" vertical="center" wrapText="1"/>
    </xf>
    <xf numFmtId="0" fontId="18" fillId="2" borderId="2" xfId="0" applyFont="1" applyFill="1" applyBorder="1"/>
    <xf numFmtId="0" fontId="18" fillId="2" borderId="12" xfId="0" applyFont="1" applyFill="1" applyBorder="1"/>
    <xf numFmtId="0" fontId="18" fillId="2" borderId="4" xfId="0" applyFont="1" applyFill="1" applyBorder="1"/>
    <xf numFmtId="0" fontId="18" fillId="2" borderId="11" xfId="0" applyFont="1" applyFill="1" applyBorder="1"/>
    <xf numFmtId="0" fontId="18" fillId="2" borderId="1" xfId="0" applyFont="1" applyFill="1" applyBorder="1"/>
    <xf numFmtId="0" fontId="18" fillId="2" borderId="26" xfId="0" applyFont="1" applyFill="1" applyBorder="1"/>
    <xf numFmtId="0" fontId="18" fillId="2" borderId="15" xfId="0" applyFont="1" applyFill="1" applyBorder="1"/>
    <xf numFmtId="0" fontId="18" fillId="2" borderId="3" xfId="0" applyFont="1" applyFill="1" applyBorder="1"/>
    <xf numFmtId="0" fontId="18" fillId="2" borderId="8" xfId="0" applyFont="1" applyFill="1" applyBorder="1"/>
    <xf numFmtId="0" fontId="18" fillId="2" borderId="9" xfId="0" applyFont="1" applyFill="1" applyBorder="1"/>
    <xf numFmtId="0" fontId="18" fillId="2" borderId="7" xfId="0" applyFont="1" applyFill="1" applyBorder="1"/>
    <xf numFmtId="0" fontId="18" fillId="0" borderId="11" xfId="0" applyFont="1" applyFill="1" applyBorder="1"/>
    <xf numFmtId="0" fontId="18" fillId="0" borderId="3" xfId="0" applyFont="1" applyFill="1" applyBorder="1"/>
    <xf numFmtId="0" fontId="18" fillId="0" borderId="8" xfId="0" applyFont="1" applyFill="1" applyBorder="1"/>
    <xf numFmtId="0" fontId="18" fillId="0" borderId="9" xfId="0" applyFont="1" applyFill="1" applyBorder="1"/>
    <xf numFmtId="0" fontId="18" fillId="0" borderId="7" xfId="0" applyFont="1" applyFill="1" applyBorder="1"/>
    <xf numFmtId="0" fontId="18" fillId="2" borderId="54" xfId="0" applyFont="1" applyFill="1" applyBorder="1"/>
    <xf numFmtId="0" fontId="18" fillId="2" borderId="6" xfId="0" applyFont="1" applyFill="1" applyBorder="1"/>
    <xf numFmtId="0" fontId="18" fillId="2" borderId="5" xfId="0" applyFont="1" applyFill="1" applyBorder="1"/>
    <xf numFmtId="0" fontId="18" fillId="2" borderId="10" xfId="0" applyFont="1" applyFill="1" applyBorder="1"/>
    <xf numFmtId="3" fontId="17" fillId="3" borderId="22" xfId="5" applyNumberFormat="1" applyFont="1" applyFill="1" applyBorder="1"/>
    <xf numFmtId="3" fontId="17" fillId="3" borderId="20" xfId="5" applyNumberFormat="1" applyFont="1" applyFill="1" applyBorder="1"/>
    <xf numFmtId="3" fontId="17" fillId="3" borderId="7" xfId="5" applyNumberFormat="1" applyFont="1" applyFill="1" applyBorder="1"/>
    <xf numFmtId="3" fontId="17" fillId="3" borderId="54" xfId="5" applyNumberFormat="1" applyFont="1" applyFill="1" applyBorder="1"/>
    <xf numFmtId="3" fontId="18" fillId="2" borderId="0" xfId="0" applyNumberFormat="1" applyFont="1" applyFill="1"/>
    <xf numFmtId="3" fontId="17" fillId="3" borderId="6" xfId="5" applyNumberFormat="1" applyFont="1" applyFill="1" applyBorder="1"/>
    <xf numFmtId="3" fontId="17" fillId="3" borderId="79" xfId="5" applyNumberFormat="1" applyFont="1" applyFill="1" applyBorder="1"/>
    <xf numFmtId="3" fontId="17" fillId="3" borderId="68" xfId="5" applyNumberFormat="1" applyFont="1" applyFill="1" applyBorder="1"/>
    <xf numFmtId="0" fontId="26" fillId="4" borderId="6" xfId="5" applyFont="1" applyFill="1" applyBorder="1"/>
    <xf numFmtId="0" fontId="26" fillId="4" borderId="10" xfId="5" applyFont="1" applyFill="1" applyBorder="1"/>
    <xf numFmtId="3" fontId="26" fillId="4" borderId="6" xfId="4" applyNumberFormat="1" applyFont="1" applyFill="1" applyBorder="1" applyAlignment="1">
      <alignment horizontal="right"/>
    </xf>
    <xf numFmtId="3" fontId="26" fillId="4" borderId="79" xfId="4" applyNumberFormat="1" applyFont="1" applyFill="1" applyBorder="1" applyAlignment="1">
      <alignment horizontal="right"/>
    </xf>
    <xf numFmtId="3" fontId="26" fillId="4" borderId="68" xfId="4" applyNumberFormat="1" applyFont="1" applyFill="1" applyBorder="1" applyAlignment="1">
      <alignment horizontal="right"/>
    </xf>
    <xf numFmtId="3" fontId="26" fillId="4" borderId="54" xfId="4" applyNumberFormat="1" applyFont="1" applyFill="1" applyBorder="1" applyAlignment="1">
      <alignment horizontal="right"/>
    </xf>
    <xf numFmtId="0" fontId="16" fillId="0" borderId="4" xfId="2" applyFont="1" applyFill="1" applyBorder="1" applyAlignment="1">
      <alignment vertical="center" wrapText="1"/>
    </xf>
    <xf numFmtId="0" fontId="16" fillId="0" borderId="0" xfId="2" applyFont="1" applyFill="1" applyAlignment="1">
      <alignment vertical="center" wrapText="1"/>
    </xf>
    <xf numFmtId="0" fontId="16" fillId="0" borderId="0" xfId="0" applyFont="1" applyFill="1" applyAlignment="1">
      <alignment vertical="center"/>
    </xf>
    <xf numFmtId="0" fontId="16" fillId="0" borderId="0" xfId="0" applyFont="1" applyFill="1" applyBorder="1" applyAlignment="1">
      <alignment horizontal="left"/>
    </xf>
    <xf numFmtId="0" fontId="17" fillId="0" borderId="0" xfId="0" applyFont="1" applyFill="1" applyBorder="1" applyAlignment="1">
      <alignment horizontal="left"/>
    </xf>
    <xf numFmtId="0" fontId="17" fillId="3" borderId="45" xfId="0" applyFont="1" applyFill="1" applyBorder="1" applyAlignment="1">
      <alignment horizontal="center" vertical="center" wrapText="1"/>
    </xf>
    <xf numFmtId="0" fontId="17" fillId="3" borderId="46"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28" fillId="0" borderId="48" xfId="0" applyFont="1" applyFill="1" applyBorder="1" applyAlignment="1">
      <alignment horizontal="left" vertical="center" wrapText="1"/>
    </xf>
    <xf numFmtId="1" fontId="28" fillId="0" borderId="49" xfId="0" applyNumberFormat="1" applyFont="1" applyFill="1" applyBorder="1" applyAlignment="1">
      <alignment horizontal="center" vertical="center"/>
    </xf>
    <xf numFmtId="1" fontId="28" fillId="0" borderId="50" xfId="0" applyNumberFormat="1" applyFont="1" applyFill="1" applyBorder="1" applyAlignment="1">
      <alignment horizontal="center" vertical="center"/>
    </xf>
    <xf numFmtId="0" fontId="16" fillId="0" borderId="48" xfId="0" applyFont="1" applyFill="1" applyBorder="1" applyAlignment="1">
      <alignment horizontal="left" vertical="center" wrapText="1" indent="1"/>
    </xf>
    <xf numFmtId="1" fontId="17" fillId="0" borderId="49" xfId="0" applyNumberFormat="1" applyFont="1" applyFill="1" applyBorder="1" applyAlignment="1">
      <alignment horizontal="center" vertical="center"/>
    </xf>
    <xf numFmtId="1" fontId="16" fillId="0" borderId="49" xfId="0" applyNumberFormat="1" applyFont="1" applyFill="1" applyBorder="1" applyAlignment="1">
      <alignment horizontal="center" vertical="center"/>
    </xf>
    <xf numFmtId="1" fontId="16" fillId="0" borderId="50" xfId="0" applyNumberFormat="1" applyFont="1" applyFill="1" applyBorder="1" applyAlignment="1">
      <alignment horizontal="center" vertical="center"/>
    </xf>
    <xf numFmtId="1" fontId="10" fillId="0" borderId="0" xfId="0" applyNumberFormat="1" applyFont="1" applyFill="1" applyBorder="1"/>
    <xf numFmtId="0" fontId="21" fillId="0" borderId="51" xfId="0" applyFont="1" applyFill="1" applyBorder="1" applyAlignment="1">
      <alignment horizontal="left" vertical="center" wrapText="1"/>
    </xf>
    <xf numFmtId="0" fontId="21" fillId="0" borderId="52" xfId="0" applyFont="1" applyFill="1" applyBorder="1" applyAlignment="1">
      <alignment horizontal="center" vertical="center"/>
    </xf>
    <xf numFmtId="0" fontId="21" fillId="0" borderId="53" xfId="0" applyFont="1" applyFill="1" applyBorder="1" applyAlignment="1">
      <alignment horizontal="center" vertical="center"/>
    </xf>
    <xf numFmtId="0" fontId="18" fillId="0" borderId="133" xfId="0" applyFont="1" applyFill="1" applyBorder="1"/>
    <xf numFmtId="0" fontId="14" fillId="2" borderId="0" xfId="2" applyFont="1" applyFill="1" applyAlignment="1">
      <alignment vertical="center" wrapText="1"/>
    </xf>
    <xf numFmtId="0" fontId="10" fillId="2" borderId="0" xfId="0" applyFont="1" applyFill="1" applyBorder="1"/>
    <xf numFmtId="0" fontId="10" fillId="2" borderId="0" xfId="0" applyFont="1" applyFill="1" applyBorder="1" applyAlignment="1">
      <alignment horizontal="left"/>
    </xf>
    <xf numFmtId="0" fontId="14" fillId="0" borderId="0" xfId="2" applyFont="1" applyFill="1" applyBorder="1" applyAlignment="1">
      <alignment horizontal="center"/>
    </xf>
    <xf numFmtId="0" fontId="14" fillId="0" borderId="9" xfId="2" applyFont="1" applyFill="1" applyBorder="1" applyAlignment="1">
      <alignment horizontal="center"/>
    </xf>
    <xf numFmtId="0" fontId="14" fillId="0" borderId="0" xfId="2" applyFont="1" applyFill="1" applyAlignment="1">
      <alignment horizontal="center"/>
    </xf>
    <xf numFmtId="0" fontId="10" fillId="0" borderId="0" xfId="0" applyFont="1" applyFill="1" applyBorder="1" applyAlignment="1">
      <alignment horizontal="center"/>
    </xf>
    <xf numFmtId="0" fontId="26" fillId="4" borderId="84" xfId="2" applyFont="1" applyFill="1" applyBorder="1" applyAlignment="1">
      <alignment horizontal="center" vertical="center" wrapText="1"/>
    </xf>
    <xf numFmtId="0" fontId="26" fillId="4" borderId="85" xfId="2" applyFont="1" applyFill="1" applyBorder="1" applyAlignment="1">
      <alignment horizontal="center" vertical="center" wrapText="1"/>
    </xf>
    <xf numFmtId="0" fontId="26" fillId="4" borderId="58" xfId="2" applyFont="1" applyFill="1" applyBorder="1" applyAlignment="1">
      <alignment horizontal="center" vertical="center" wrapText="1"/>
    </xf>
    <xf numFmtId="0" fontId="18" fillId="0" borderId="88" xfId="0" applyFont="1" applyFill="1" applyBorder="1"/>
    <xf numFmtId="3" fontId="18" fillId="3" borderId="86" xfId="7" applyNumberFormat="1" applyFont="1" applyFill="1" applyBorder="1"/>
    <xf numFmtId="3" fontId="18" fillId="2" borderId="87" xfId="0" applyNumberFormat="1" applyFont="1" applyFill="1" applyBorder="1" applyAlignment="1">
      <alignment horizontal="right"/>
    </xf>
    <xf numFmtId="3" fontId="18" fillId="2" borderId="61" xfId="0" applyNumberFormat="1" applyFont="1" applyFill="1" applyBorder="1" applyAlignment="1">
      <alignment horizontal="right"/>
    </xf>
    <xf numFmtId="3" fontId="18" fillId="0" borderId="87" xfId="0" applyNumberFormat="1" applyFont="1" applyFill="1" applyBorder="1" applyAlignment="1">
      <alignment horizontal="right"/>
    </xf>
    <xf numFmtId="3" fontId="18" fillId="0" borderId="61" xfId="0" applyNumberFormat="1" applyFont="1" applyFill="1" applyBorder="1" applyAlignment="1">
      <alignment horizontal="right"/>
    </xf>
    <xf numFmtId="3" fontId="10" fillId="2" borderId="0" xfId="0" applyNumberFormat="1" applyFont="1" applyFill="1" applyBorder="1"/>
    <xf numFmtId="0" fontId="16" fillId="0" borderId="62" xfId="0" applyFont="1" applyFill="1" applyBorder="1"/>
    <xf numFmtId="3" fontId="18" fillId="3" borderId="83" xfId="7" applyNumberFormat="1" applyFont="1" applyFill="1" applyBorder="1"/>
    <xf numFmtId="3" fontId="18" fillId="2" borderId="80" xfId="0" applyNumberFormat="1" applyFont="1" applyFill="1" applyBorder="1" applyAlignment="1">
      <alignment horizontal="right"/>
    </xf>
    <xf numFmtId="3" fontId="18" fillId="2" borderId="64" xfId="0" applyNumberFormat="1" applyFont="1" applyFill="1" applyBorder="1" applyAlignment="1">
      <alignment horizontal="right"/>
    </xf>
    <xf numFmtId="3" fontId="18" fillId="0" borderId="80" xfId="0" applyNumberFormat="1" applyFont="1" applyFill="1" applyBorder="1" applyAlignment="1">
      <alignment horizontal="right"/>
    </xf>
    <xf numFmtId="3" fontId="18" fillId="0" borderId="64" xfId="0" applyNumberFormat="1" applyFont="1" applyFill="1" applyBorder="1" applyAlignment="1">
      <alignment horizontal="right"/>
    </xf>
    <xf numFmtId="0" fontId="18" fillId="0" borderId="62" xfId="0" applyFont="1" applyFill="1" applyBorder="1"/>
    <xf numFmtId="0" fontId="18" fillId="2" borderId="62" xfId="0" applyFont="1" applyFill="1" applyBorder="1"/>
    <xf numFmtId="3" fontId="18" fillId="2" borderId="80" xfId="0" applyNumberFormat="1" applyFont="1" applyFill="1" applyBorder="1"/>
    <xf numFmtId="0" fontId="18" fillId="2" borderId="90" xfId="0" applyFont="1" applyFill="1" applyBorder="1"/>
    <xf numFmtId="3" fontId="18" fillId="3" borderId="84" xfId="7" applyNumberFormat="1" applyFont="1" applyFill="1" applyBorder="1"/>
    <xf numFmtId="3" fontId="18" fillId="2" borderId="85" xfId="0" applyNumberFormat="1" applyFont="1" applyFill="1" applyBorder="1" applyAlignment="1">
      <alignment horizontal="right"/>
    </xf>
    <xf numFmtId="3" fontId="18" fillId="2" borderId="58" xfId="0" applyNumberFormat="1" applyFont="1" applyFill="1" applyBorder="1" applyAlignment="1">
      <alignment horizontal="right"/>
    </xf>
    <xf numFmtId="0" fontId="17" fillId="3" borderId="2" xfId="5" applyFont="1" applyFill="1" applyBorder="1" applyAlignment="1"/>
    <xf numFmtId="0" fontId="17" fillId="0" borderId="0" xfId="5" applyFont="1" applyFill="1" applyBorder="1" applyAlignment="1"/>
    <xf numFmtId="3" fontId="17" fillId="3" borderId="72" xfId="7" applyNumberFormat="1" applyFont="1" applyFill="1" applyBorder="1"/>
    <xf numFmtId="3" fontId="17" fillId="3" borderId="101" xfId="7" applyNumberFormat="1" applyFont="1" applyFill="1" applyBorder="1"/>
    <xf numFmtId="3" fontId="17" fillId="3" borderId="15" xfId="7" applyNumberFormat="1" applyFont="1" applyFill="1" applyBorder="1"/>
    <xf numFmtId="3" fontId="17" fillId="3" borderId="101" xfId="7" applyNumberFormat="1" applyFont="1" applyFill="1" applyBorder="1" applyAlignment="1">
      <alignment horizontal="right"/>
    </xf>
    <xf numFmtId="3" fontId="17" fillId="3" borderId="15" xfId="7" applyNumberFormat="1" applyFont="1" applyFill="1" applyBorder="1" applyAlignment="1">
      <alignment horizontal="right"/>
    </xf>
    <xf numFmtId="0" fontId="17" fillId="3" borderId="1" xfId="5" applyFont="1" applyFill="1" applyBorder="1" applyAlignment="1"/>
    <xf numFmtId="3" fontId="17" fillId="3" borderId="75" xfId="7" applyNumberFormat="1" applyFont="1" applyFill="1" applyBorder="1"/>
    <xf numFmtId="3" fontId="17" fillId="3" borderId="98" xfId="7" applyNumberFormat="1" applyFont="1" applyFill="1" applyBorder="1" applyAlignment="1">
      <alignment horizontal="right"/>
    </xf>
    <xf numFmtId="0" fontId="26" fillId="4" borderId="3" xfId="5" applyFont="1" applyFill="1" applyBorder="1"/>
    <xf numFmtId="0" fontId="26" fillId="0" borderId="0" xfId="5" applyFont="1" applyFill="1" applyBorder="1"/>
    <xf numFmtId="3" fontId="26" fillId="4" borderId="95" xfId="7" applyNumberFormat="1" applyFont="1" applyFill="1" applyBorder="1" applyAlignment="1">
      <alignment horizontal="right"/>
    </xf>
    <xf numFmtId="3" fontId="26" fillId="4" borderId="99" xfId="7" applyNumberFormat="1" applyFont="1" applyFill="1" applyBorder="1" applyAlignment="1">
      <alignment horizontal="right"/>
    </xf>
    <xf numFmtId="3" fontId="26" fillId="4" borderId="7" xfId="7" applyNumberFormat="1" applyFont="1" applyFill="1" applyBorder="1" applyAlignment="1">
      <alignment horizontal="right"/>
    </xf>
    <xf numFmtId="0" fontId="5" fillId="2" borderId="0" xfId="3" applyFont="1" applyFill="1"/>
    <xf numFmtId="0" fontId="16" fillId="2" borderId="0" xfId="3" applyFont="1" applyFill="1" applyBorder="1" applyAlignment="1">
      <alignment vertical="center" wrapText="1"/>
    </xf>
    <xf numFmtId="0" fontId="16" fillId="2" borderId="0" xfId="2" applyFont="1" applyFill="1" applyAlignment="1">
      <alignment vertical="center" wrapText="1"/>
    </xf>
    <xf numFmtId="164" fontId="16" fillId="2" borderId="0" xfId="0" applyNumberFormat="1" applyFont="1" applyFill="1" applyAlignment="1">
      <alignment horizontal="right"/>
    </xf>
    <xf numFmtId="0" fontId="9" fillId="0" borderId="0" xfId="0" applyFont="1" applyFill="1" applyBorder="1" applyAlignment="1">
      <alignment horizontal="left"/>
    </xf>
    <xf numFmtId="0" fontId="16" fillId="0" borderId="54" xfId="0" applyFont="1" applyFill="1" applyBorder="1" applyAlignment="1">
      <alignment horizontal="center" vertical="center" wrapText="1"/>
    </xf>
    <xf numFmtId="0" fontId="19" fillId="0" borderId="0" xfId="0" applyFont="1" applyAlignment="1">
      <alignment vertical="center" wrapText="1"/>
    </xf>
    <xf numFmtId="0" fontId="16" fillId="0" borderId="54" xfId="0" applyFont="1" applyFill="1" applyBorder="1" applyAlignment="1">
      <alignment horizontal="left" indent="1"/>
    </xf>
    <xf numFmtId="165" fontId="16" fillId="0" borderId="54" xfId="1" applyNumberFormat="1" applyFont="1" applyFill="1" applyBorder="1" applyAlignment="1">
      <alignment horizontal="center" vertical="center"/>
    </xf>
    <xf numFmtId="0" fontId="19" fillId="0" borderId="0" xfId="0" applyFont="1" applyAlignment="1">
      <alignment horizontal="center" vertical="center" wrapText="1"/>
    </xf>
    <xf numFmtId="0" fontId="18" fillId="0" borderId="0" xfId="0" applyFont="1" applyAlignment="1">
      <alignment vertical="center" wrapText="1"/>
    </xf>
    <xf numFmtId="9" fontId="10" fillId="0" borderId="0" xfId="0" applyNumberFormat="1" applyFont="1" applyFill="1" applyBorder="1"/>
    <xf numFmtId="165" fontId="18" fillId="0" borderId="0" xfId="1" applyNumberFormat="1" applyFont="1" applyFill="1" applyBorder="1"/>
    <xf numFmtId="10" fontId="18" fillId="0" borderId="0" xfId="1" applyNumberFormat="1" applyFont="1" applyFill="1" applyBorder="1"/>
    <xf numFmtId="0" fontId="19" fillId="0" borderId="0" xfId="0" applyFont="1"/>
    <xf numFmtId="0" fontId="18" fillId="0" borderId="0" xfId="0" applyFont="1"/>
    <xf numFmtId="0" fontId="19" fillId="0" borderId="0" xfId="0" applyFont="1" applyAlignment="1">
      <alignment horizontal="center" vertical="center"/>
    </xf>
    <xf numFmtId="0" fontId="30" fillId="4" borderId="57" xfId="0" applyFont="1" applyFill="1" applyBorder="1" applyAlignment="1">
      <alignment horizontal="center" vertical="center" wrapText="1"/>
    </xf>
    <xf numFmtId="0" fontId="30" fillId="4" borderId="58" xfId="0" applyFont="1" applyFill="1" applyBorder="1" applyAlignment="1">
      <alignment horizontal="center" vertical="center" wrapText="1"/>
    </xf>
    <xf numFmtId="0" fontId="18" fillId="0" borderId="1" xfId="0" applyFont="1" applyBorder="1"/>
    <xf numFmtId="3" fontId="18" fillId="0" borderId="72" xfId="0" applyNumberFormat="1" applyFont="1" applyBorder="1"/>
    <xf numFmtId="1" fontId="18" fillId="0" borderId="73" xfId="1" applyNumberFormat="1" applyFont="1" applyBorder="1"/>
    <xf numFmtId="3" fontId="18" fillId="0" borderId="74" xfId="0" applyNumberFormat="1" applyFont="1" applyBorder="1"/>
    <xf numFmtId="0" fontId="18" fillId="0" borderId="1" xfId="0" applyFont="1" applyFill="1" applyBorder="1"/>
    <xf numFmtId="3" fontId="18" fillId="0" borderId="75" xfId="0" applyNumberFormat="1" applyFont="1" applyFill="1" applyBorder="1"/>
    <xf numFmtId="1" fontId="18" fillId="0" borderId="76" xfId="1" applyNumberFormat="1" applyFont="1" applyFill="1" applyBorder="1"/>
    <xf numFmtId="3" fontId="18" fillId="0" borderId="71" xfId="0" applyNumberFormat="1" applyFont="1" applyFill="1" applyBorder="1"/>
    <xf numFmtId="1" fontId="18" fillId="0" borderId="76" xfId="1" applyNumberFormat="1" applyFont="1" applyFill="1" applyBorder="1" applyAlignment="1">
      <alignment horizontal="right"/>
    </xf>
    <xf numFmtId="0" fontId="19" fillId="0" borderId="3" xfId="0" applyFont="1" applyFill="1" applyBorder="1"/>
    <xf numFmtId="3" fontId="19" fillId="0" borderId="77" xfId="0" applyNumberFormat="1" applyFont="1" applyFill="1" applyBorder="1"/>
    <xf numFmtId="1" fontId="19" fillId="0" borderId="78" xfId="1" applyNumberFormat="1" applyFont="1" applyFill="1" applyBorder="1"/>
    <xf numFmtId="1" fontId="19" fillId="0" borderId="78" xfId="1" applyNumberFormat="1" applyFont="1" applyFill="1" applyBorder="1" applyAlignment="1">
      <alignment horizontal="right"/>
    </xf>
    <xf numFmtId="0" fontId="18" fillId="0" borderId="2" xfId="0" applyFont="1" applyFill="1" applyBorder="1"/>
    <xf numFmtId="3" fontId="18" fillId="0" borderId="74" xfId="0" applyNumberFormat="1" applyFont="1" applyFill="1" applyBorder="1"/>
    <xf numFmtId="1" fontId="18" fillId="0" borderId="73" xfId="1" applyNumberFormat="1" applyFont="1" applyFill="1" applyBorder="1"/>
    <xf numFmtId="0" fontId="19" fillId="0" borderId="54" xfId="0" applyFont="1" applyFill="1" applyBorder="1"/>
    <xf numFmtId="3" fontId="19" fillId="0" borderId="66" xfId="0" applyNumberFormat="1" applyFont="1" applyFill="1" applyBorder="1"/>
    <xf numFmtId="1" fontId="19" fillId="0" borderId="67" xfId="1" applyNumberFormat="1" applyFont="1" applyFill="1" applyBorder="1"/>
    <xf numFmtId="0" fontId="19" fillId="0" borderId="0" xfId="0" applyFont="1" applyFill="1"/>
    <xf numFmtId="0" fontId="16" fillId="0" borderId="2" xfId="0" applyFont="1" applyFill="1" applyBorder="1"/>
    <xf numFmtId="3" fontId="16" fillId="0" borderId="74" xfId="0" applyNumberFormat="1" applyFont="1" applyFill="1" applyBorder="1"/>
    <xf numFmtId="1" fontId="16" fillId="0" borderId="73" xfId="1" applyNumberFormat="1" applyFont="1" applyFill="1" applyBorder="1"/>
    <xf numFmtId="0" fontId="16" fillId="0" borderId="0" xfId="0" applyFont="1" applyFill="1"/>
    <xf numFmtId="0" fontId="16" fillId="0" borderId="1" xfId="0" applyFont="1" applyFill="1" applyBorder="1"/>
    <xf numFmtId="3" fontId="16" fillId="0" borderId="71" xfId="0" applyNumberFormat="1" applyFont="1" applyFill="1" applyBorder="1"/>
    <xf numFmtId="1" fontId="16" fillId="0" borderId="76" xfId="1" applyNumberFormat="1" applyFont="1" applyFill="1" applyBorder="1"/>
    <xf numFmtId="0" fontId="17" fillId="0" borderId="3" xfId="0" applyFont="1" applyFill="1" applyBorder="1"/>
    <xf numFmtId="3" fontId="17" fillId="0" borderId="77" xfId="0" applyNumberFormat="1" applyFont="1" applyFill="1" applyBorder="1"/>
    <xf numFmtId="0" fontId="17" fillId="0" borderId="54" xfId="0" applyFont="1" applyFill="1" applyBorder="1"/>
    <xf numFmtId="3" fontId="17" fillId="0" borderId="66" xfId="0" applyNumberFormat="1" applyFont="1" applyFill="1" applyBorder="1"/>
    <xf numFmtId="1" fontId="17" fillId="0" borderId="67" xfId="1" applyNumberFormat="1" applyFont="1" applyFill="1" applyBorder="1"/>
    <xf numFmtId="0" fontId="17" fillId="0" borderId="2" xfId="0" applyFont="1" applyFill="1" applyBorder="1"/>
    <xf numFmtId="3" fontId="17" fillId="0" borderId="74" xfId="0" applyNumberFormat="1" applyFont="1" applyFill="1" applyBorder="1"/>
    <xf numFmtId="1" fontId="17" fillId="0" borderId="73" xfId="1" applyNumberFormat="1" applyFont="1" applyFill="1" applyBorder="1"/>
    <xf numFmtId="0" fontId="17" fillId="0" borderId="0" xfId="0" applyFont="1" applyFill="1"/>
    <xf numFmtId="0" fontId="17" fillId="0" borderId="1" xfId="0" applyFont="1" applyFill="1" applyBorder="1"/>
    <xf numFmtId="3" fontId="17" fillId="0" borderId="71" xfId="0" applyNumberFormat="1" applyFont="1" applyFill="1" applyBorder="1"/>
    <xf numFmtId="1" fontId="17" fillId="0" borderId="76" xfId="1" applyNumberFormat="1" applyFont="1" applyFill="1" applyBorder="1"/>
    <xf numFmtId="1" fontId="17" fillId="0" borderId="76" xfId="1" applyNumberFormat="1" applyFont="1" applyFill="1" applyBorder="1" applyAlignment="1"/>
    <xf numFmtId="0" fontId="17" fillId="0" borderId="59" xfId="0" applyFont="1" applyFill="1" applyBorder="1"/>
    <xf numFmtId="3" fontId="17" fillId="0" borderId="60" xfId="0" applyNumberFormat="1" applyFont="1" applyFill="1" applyBorder="1"/>
    <xf numFmtId="1" fontId="17" fillId="0" borderId="61" xfId="1" applyNumberFormat="1" applyFont="1" applyFill="1" applyBorder="1"/>
    <xf numFmtId="0" fontId="17" fillId="3" borderId="62" xfId="0" applyFont="1" applyFill="1" applyBorder="1"/>
    <xf numFmtId="3" fontId="17" fillId="3" borderId="63" xfId="0" applyNumberFormat="1" applyFont="1" applyFill="1" applyBorder="1"/>
    <xf numFmtId="1" fontId="17" fillId="3" borderId="64" xfId="1" applyNumberFormat="1" applyFont="1" applyFill="1" applyBorder="1"/>
    <xf numFmtId="0" fontId="30" fillId="4" borderId="65" xfId="0" applyFont="1" applyFill="1" applyBorder="1"/>
    <xf numFmtId="3" fontId="30" fillId="4" borderId="57" xfId="0" applyNumberFormat="1" applyFont="1" applyFill="1" applyBorder="1"/>
    <xf numFmtId="1" fontId="30" fillId="4" borderId="58" xfId="1" applyNumberFormat="1" applyFont="1" applyFill="1" applyBorder="1"/>
    <xf numFmtId="0" fontId="18" fillId="0" borderId="0" xfId="0" applyFont="1" applyAlignment="1">
      <alignment horizontal="right"/>
    </xf>
    <xf numFmtId="0" fontId="18" fillId="0" borderId="0" xfId="0" applyFont="1" applyFill="1" applyAlignment="1">
      <alignment vertical="center"/>
    </xf>
    <xf numFmtId="0" fontId="18" fillId="0" borderId="0" xfId="0" applyFont="1" applyAlignment="1">
      <alignment vertical="center"/>
    </xf>
    <xf numFmtId="3" fontId="18" fillId="0" borderId="75" xfId="0" applyNumberFormat="1" applyFont="1" applyBorder="1"/>
    <xf numFmtId="1" fontId="18" fillId="0" borderId="76" xfId="1" applyNumberFormat="1" applyFont="1" applyBorder="1"/>
    <xf numFmtId="3" fontId="18" fillId="0" borderId="71" xfId="0" applyNumberFormat="1" applyFont="1" applyBorder="1"/>
    <xf numFmtId="0" fontId="19" fillId="0" borderId="3" xfId="0" applyFont="1" applyBorder="1"/>
    <xf numFmtId="3" fontId="19" fillId="0" borderId="77" xfId="0" applyNumberFormat="1" applyFont="1" applyBorder="1"/>
    <xf numFmtId="1" fontId="19" fillId="0" borderId="78" xfId="1" applyNumberFormat="1" applyFont="1" applyBorder="1"/>
    <xf numFmtId="0" fontId="18" fillId="0" borderId="2" xfId="0" applyFont="1" applyBorder="1"/>
    <xf numFmtId="0" fontId="19" fillId="0" borderId="54" xfId="0" applyFont="1" applyBorder="1"/>
    <xf numFmtId="3" fontId="19" fillId="0" borderId="66" xfId="0" applyNumberFormat="1" applyFont="1" applyBorder="1"/>
    <xf numFmtId="1" fontId="19" fillId="0" borderId="67" xfId="1" applyNumberFormat="1" applyFont="1" applyBorder="1"/>
    <xf numFmtId="1" fontId="17" fillId="0" borderId="78" xfId="1" applyNumberFormat="1" applyFont="1" applyFill="1" applyBorder="1"/>
    <xf numFmtId="0" fontId="17" fillId="3" borderId="54" xfId="0" applyFont="1" applyFill="1" applyBorder="1"/>
    <xf numFmtId="3" fontId="17" fillId="3" borderId="66" xfId="0" applyNumberFormat="1" applyFont="1" applyFill="1" applyBorder="1"/>
    <xf numFmtId="1" fontId="17" fillId="3" borderId="67" xfId="1" applyNumberFormat="1" applyFont="1" applyFill="1" applyBorder="1"/>
    <xf numFmtId="0" fontId="14" fillId="2" borderId="0" xfId="0" applyFont="1" applyFill="1" applyBorder="1" applyAlignment="1">
      <alignment horizontal="left" vertical="center"/>
    </xf>
    <xf numFmtId="0" fontId="17" fillId="2" borderId="0" xfId="0" applyFont="1" applyFill="1" applyBorder="1" applyAlignment="1">
      <alignment horizontal="left" vertical="center"/>
    </xf>
    <xf numFmtId="0" fontId="17" fillId="3" borderId="36" xfId="0" applyFont="1" applyFill="1" applyBorder="1" applyAlignment="1">
      <alignment horizontal="left" vertical="center" wrapText="1"/>
    </xf>
    <xf numFmtId="0" fontId="18" fillId="0" borderId="0" xfId="0" applyFont="1" applyAlignment="1">
      <alignment horizontal="left" vertical="center"/>
    </xf>
    <xf numFmtId="168" fontId="16" fillId="0" borderId="41" xfId="10" applyNumberFormat="1" applyFont="1" applyFill="1" applyBorder="1" applyAlignment="1">
      <alignment horizontal="center" vertical="center"/>
    </xf>
    <xf numFmtId="9" fontId="18" fillId="0" borderId="0" xfId="1" applyFont="1"/>
    <xf numFmtId="168" fontId="21" fillId="0" borderId="44" xfId="10" applyNumberFormat="1" applyFont="1" applyFill="1" applyBorder="1" applyAlignment="1">
      <alignment horizontal="center" vertical="center"/>
    </xf>
    <xf numFmtId="0" fontId="18" fillId="0" borderId="0" xfId="0" applyFont="1" applyFill="1" applyBorder="1" applyAlignment="1">
      <alignment vertical="center"/>
    </xf>
    <xf numFmtId="0" fontId="16" fillId="0" borderId="0" xfId="0" applyFont="1" applyBorder="1"/>
    <xf numFmtId="0" fontId="17" fillId="3" borderId="102" xfId="0" applyFont="1" applyFill="1" applyBorder="1" applyAlignment="1">
      <alignment horizontal="center" vertical="center" wrapText="1"/>
    </xf>
    <xf numFmtId="0" fontId="17" fillId="3" borderId="115" xfId="0" applyFont="1" applyFill="1" applyBorder="1" applyAlignment="1">
      <alignment horizontal="center" vertical="center" wrapText="1"/>
    </xf>
    <xf numFmtId="0" fontId="18" fillId="0" borderId="104" xfId="0" applyFont="1" applyBorder="1"/>
    <xf numFmtId="164" fontId="18" fillId="0" borderId="109" xfId="0" applyNumberFormat="1" applyFont="1" applyFill="1" applyBorder="1" applyAlignment="1">
      <alignment horizontal="center"/>
    </xf>
    <xf numFmtId="164" fontId="18" fillId="0" borderId="130" xfId="0" applyNumberFormat="1" applyFont="1" applyFill="1" applyBorder="1" applyAlignment="1">
      <alignment horizontal="center"/>
    </xf>
    <xf numFmtId="164" fontId="18" fillId="0" borderId="110" xfId="0" applyNumberFormat="1" applyFont="1" applyFill="1" applyBorder="1" applyAlignment="1">
      <alignment horizontal="center"/>
    </xf>
    <xf numFmtId="0" fontId="16" fillId="2" borderId="106" xfId="0" applyFont="1" applyFill="1" applyBorder="1" applyAlignment="1">
      <alignment horizontal="left" vertical="center" wrapText="1"/>
    </xf>
    <xf numFmtId="164" fontId="16" fillId="2" borderId="103" xfId="0" applyNumberFormat="1" applyFont="1" applyFill="1" applyBorder="1" applyAlignment="1">
      <alignment horizontal="center" vertical="center" wrapText="1"/>
    </xf>
    <xf numFmtId="164" fontId="16" fillId="2" borderId="131" xfId="0" applyNumberFormat="1" applyFont="1" applyFill="1" applyBorder="1" applyAlignment="1">
      <alignment horizontal="center" vertical="center" wrapText="1"/>
    </xf>
    <xf numFmtId="164" fontId="16" fillId="2" borderId="111" xfId="0" applyNumberFormat="1" applyFont="1" applyFill="1" applyBorder="1" applyAlignment="1">
      <alignment horizontal="center" vertical="center" wrapText="1"/>
    </xf>
    <xf numFmtId="0" fontId="14" fillId="2" borderId="0" xfId="2" applyFont="1" applyFill="1" applyAlignment="1">
      <alignment vertical="center"/>
    </xf>
    <xf numFmtId="0" fontId="14" fillId="2" borderId="0" xfId="2" applyFont="1" applyFill="1" applyAlignment="1">
      <alignment horizontal="center"/>
    </xf>
    <xf numFmtId="0" fontId="22" fillId="2" borderId="9" xfId="2" applyFont="1" applyFill="1" applyBorder="1" applyAlignment="1">
      <alignment vertical="top"/>
    </xf>
    <xf numFmtId="0" fontId="14" fillId="2" borderId="9" xfId="2" applyFont="1" applyFill="1" applyBorder="1" applyAlignment="1">
      <alignment horizontal="center"/>
    </xf>
    <xf numFmtId="0" fontId="33" fillId="2" borderId="0" xfId="0" applyFont="1" applyFill="1" applyBorder="1" applyAlignment="1">
      <alignment horizontal="center"/>
    </xf>
    <xf numFmtId="0" fontId="10" fillId="2" borderId="26" xfId="0" applyFont="1" applyFill="1" applyBorder="1"/>
    <xf numFmtId="0" fontId="26" fillId="4" borderId="57" xfId="2" applyFont="1" applyFill="1" applyBorder="1" applyAlignment="1">
      <alignment horizontal="center" vertical="center" wrapText="1"/>
    </xf>
    <xf numFmtId="0" fontId="26" fillId="4" borderId="92" xfId="2" applyFont="1" applyFill="1" applyBorder="1" applyAlignment="1">
      <alignment horizontal="center" vertical="center" wrapText="1"/>
    </xf>
    <xf numFmtId="0" fontId="10" fillId="2" borderId="1" xfId="0" applyFont="1" applyFill="1" applyBorder="1"/>
    <xf numFmtId="0" fontId="26" fillId="4" borderId="95" xfId="2" applyFont="1" applyFill="1" applyBorder="1" applyAlignment="1">
      <alignment horizontal="center" vertical="center" wrapText="1"/>
    </xf>
    <xf numFmtId="0" fontId="26" fillId="4" borderId="99" xfId="2" applyFont="1" applyFill="1" applyBorder="1" applyAlignment="1">
      <alignment horizontal="center" vertical="center" wrapText="1"/>
    </xf>
    <xf numFmtId="0" fontId="26" fillId="4" borderId="9" xfId="2" applyFont="1" applyFill="1" applyBorder="1" applyAlignment="1">
      <alignment horizontal="center" vertical="center" wrapText="1"/>
    </xf>
    <xf numFmtId="3" fontId="18" fillId="2" borderId="60" xfId="0" applyNumberFormat="1" applyFont="1" applyFill="1" applyBorder="1" applyAlignment="1">
      <alignment horizontal="right"/>
    </xf>
    <xf numFmtId="3" fontId="18" fillId="2" borderId="93" xfId="0" applyNumberFormat="1" applyFont="1" applyFill="1" applyBorder="1" applyAlignment="1">
      <alignment horizontal="right"/>
    </xf>
    <xf numFmtId="3" fontId="18" fillId="3" borderId="81" xfId="7" applyNumberFormat="1" applyFont="1" applyFill="1" applyBorder="1"/>
    <xf numFmtId="3" fontId="18" fillId="2" borderId="82" xfId="0" applyNumberFormat="1" applyFont="1" applyFill="1" applyBorder="1" applyAlignment="1">
      <alignment horizontal="right"/>
    </xf>
    <xf numFmtId="3" fontId="18" fillId="2" borderId="96" xfId="0" applyNumberFormat="1" applyFont="1" applyFill="1" applyBorder="1" applyAlignment="1">
      <alignment horizontal="right"/>
    </xf>
    <xf numFmtId="3" fontId="18" fillId="2" borderId="15" xfId="0" applyNumberFormat="1" applyFont="1" applyFill="1" applyBorder="1" applyAlignment="1">
      <alignment horizontal="right"/>
    </xf>
    <xf numFmtId="166" fontId="18" fillId="3" borderId="81" xfId="7" applyNumberFormat="1" applyFont="1" applyFill="1" applyBorder="1"/>
    <xf numFmtId="1" fontId="18" fillId="0" borderId="82" xfId="0" applyNumberFormat="1" applyFont="1" applyFill="1" applyBorder="1" applyAlignment="1">
      <alignment horizontal="right"/>
    </xf>
    <xf numFmtId="3" fontId="18" fillId="0" borderId="93" xfId="0" applyNumberFormat="1" applyFont="1" applyFill="1" applyBorder="1" applyAlignment="1">
      <alignment horizontal="right"/>
    </xf>
    <xf numFmtId="166" fontId="10" fillId="2" borderId="0" xfId="0" applyNumberFormat="1" applyFont="1" applyFill="1" applyBorder="1"/>
    <xf numFmtId="0" fontId="16" fillId="2" borderId="62" xfId="0" applyFont="1" applyFill="1" applyBorder="1"/>
    <xf numFmtId="3" fontId="18" fillId="2" borderId="63" xfId="0" applyNumberFormat="1" applyFont="1" applyFill="1" applyBorder="1" applyAlignment="1">
      <alignment horizontal="right"/>
    </xf>
    <xf numFmtId="3" fontId="18" fillId="2" borderId="94" xfId="0" applyNumberFormat="1" applyFont="1" applyFill="1" applyBorder="1" applyAlignment="1">
      <alignment horizontal="right"/>
    </xf>
    <xf numFmtId="3" fontId="18" fillId="2" borderId="91" xfId="0" applyNumberFormat="1" applyFont="1" applyFill="1" applyBorder="1" applyAlignment="1">
      <alignment horizontal="right"/>
    </xf>
    <xf numFmtId="166" fontId="18" fillId="3" borderId="83" xfId="7" applyNumberFormat="1" applyFont="1" applyFill="1" applyBorder="1"/>
    <xf numFmtId="1" fontId="18" fillId="0" borderId="80" xfId="0" applyNumberFormat="1" applyFont="1" applyFill="1" applyBorder="1" applyAlignment="1">
      <alignment horizontal="right"/>
    </xf>
    <xf numFmtId="1" fontId="18" fillId="0" borderId="91" xfId="0" applyNumberFormat="1" applyFont="1" applyFill="1" applyBorder="1" applyAlignment="1">
      <alignment horizontal="right"/>
    </xf>
    <xf numFmtId="3" fontId="18" fillId="0" borderId="94" xfId="0" applyNumberFormat="1" applyFont="1" applyFill="1" applyBorder="1" applyAlignment="1">
      <alignment horizontal="right"/>
    </xf>
    <xf numFmtId="0" fontId="18" fillId="2" borderId="59" xfId="0" applyFont="1" applyFill="1" applyBorder="1"/>
    <xf numFmtId="1" fontId="18" fillId="2" borderId="80" xfId="0" applyNumberFormat="1" applyFont="1" applyFill="1" applyBorder="1" applyAlignment="1">
      <alignment horizontal="right"/>
    </xf>
    <xf numFmtId="1" fontId="18" fillId="2" borderId="91" xfId="0" applyNumberFormat="1" applyFont="1" applyFill="1" applyBorder="1" applyAlignment="1">
      <alignment horizontal="right"/>
    </xf>
    <xf numFmtId="1" fontId="18" fillId="2" borderId="80" xfId="0" applyNumberFormat="1" applyFont="1" applyFill="1" applyBorder="1"/>
    <xf numFmtId="0" fontId="18" fillId="2" borderId="100" xfId="0" applyFont="1" applyFill="1" applyBorder="1"/>
    <xf numFmtId="3" fontId="18" fillId="3" borderId="95" xfId="7" applyNumberFormat="1" applyFont="1" applyFill="1" applyBorder="1"/>
    <xf numFmtId="3" fontId="18" fillId="2" borderId="77" xfId="0" applyNumberFormat="1" applyFont="1" applyFill="1" applyBorder="1" applyAlignment="1">
      <alignment horizontal="right"/>
    </xf>
    <xf numFmtId="3" fontId="18" fillId="2" borderId="99" xfId="0" applyNumberFormat="1" applyFont="1" applyFill="1" applyBorder="1" applyAlignment="1">
      <alignment horizontal="right"/>
    </xf>
    <xf numFmtId="3" fontId="18" fillId="2" borderId="7" xfId="0" applyNumberFormat="1" applyFont="1" applyFill="1" applyBorder="1" applyAlignment="1">
      <alignment horizontal="right"/>
    </xf>
    <xf numFmtId="3" fontId="18" fillId="2" borderId="9" xfId="0" applyNumberFormat="1" applyFont="1" applyFill="1" applyBorder="1" applyAlignment="1">
      <alignment horizontal="right"/>
    </xf>
    <xf numFmtId="3" fontId="18" fillId="2" borderId="132" xfId="0" applyNumberFormat="1" applyFont="1" applyFill="1" applyBorder="1" applyAlignment="1">
      <alignment horizontal="right"/>
    </xf>
    <xf numFmtId="166" fontId="18" fillId="3" borderId="95" xfId="7" applyNumberFormat="1" applyFont="1" applyFill="1" applyBorder="1"/>
    <xf numFmtId="1" fontId="18" fillId="2" borderId="99" xfId="0" applyNumberFormat="1" applyFont="1" applyFill="1" applyBorder="1" applyAlignment="1">
      <alignment horizontal="right"/>
    </xf>
    <xf numFmtId="1" fontId="18" fillId="2" borderId="9" xfId="0" applyNumberFormat="1" applyFont="1" applyFill="1" applyBorder="1" applyAlignment="1">
      <alignment horizontal="right"/>
    </xf>
    <xf numFmtId="0" fontId="17" fillId="0" borderId="19" xfId="5" applyFont="1" applyFill="1" applyBorder="1" applyAlignment="1"/>
    <xf numFmtId="3" fontId="17" fillId="3" borderId="71" xfId="7" applyNumberFormat="1" applyFont="1" applyFill="1" applyBorder="1"/>
    <xf numFmtId="3" fontId="17" fillId="3" borderId="98" xfId="7" applyNumberFormat="1" applyFont="1" applyFill="1" applyBorder="1"/>
    <xf numFmtId="3" fontId="17" fillId="3" borderId="0" xfId="7" applyNumberFormat="1" applyFont="1" applyFill="1" applyBorder="1" applyAlignment="1">
      <alignment horizontal="right"/>
    </xf>
    <xf numFmtId="3" fontId="17" fillId="3" borderId="73" xfId="7" applyNumberFormat="1" applyFont="1" applyFill="1" applyBorder="1" applyAlignment="1">
      <alignment horizontal="right"/>
    </xf>
    <xf numFmtId="166" fontId="17" fillId="3" borderId="72" xfId="7" applyNumberFormat="1" applyFont="1" applyFill="1" applyBorder="1"/>
    <xf numFmtId="1" fontId="17" fillId="3" borderId="98" xfId="7" applyNumberFormat="1" applyFont="1" applyFill="1" applyBorder="1" applyAlignment="1">
      <alignment horizontal="right"/>
    </xf>
    <xf numFmtId="1" fontId="17" fillId="3" borderId="0" xfId="7" applyNumberFormat="1" applyFont="1" applyFill="1" applyBorder="1" applyAlignment="1">
      <alignment horizontal="right"/>
    </xf>
    <xf numFmtId="0" fontId="17" fillId="0" borderId="1" xfId="5" applyFont="1" applyFill="1" applyBorder="1" applyAlignment="1"/>
    <xf numFmtId="3" fontId="17" fillId="3" borderId="71" xfId="7" applyNumberFormat="1" applyFont="1" applyFill="1" applyBorder="1" applyAlignment="1">
      <alignment horizontal="right"/>
    </xf>
    <xf numFmtId="3" fontId="17" fillId="3" borderId="87" xfId="7" applyNumberFormat="1" applyFont="1" applyFill="1" applyBorder="1" applyAlignment="1">
      <alignment horizontal="right"/>
    </xf>
    <xf numFmtId="3" fontId="17" fillId="3" borderId="76" xfId="7" applyNumberFormat="1" applyFont="1" applyFill="1" applyBorder="1" applyAlignment="1">
      <alignment horizontal="right"/>
    </xf>
    <xf numFmtId="166" fontId="17" fillId="3" borderId="75" xfId="7" applyNumberFormat="1" applyFont="1" applyFill="1" applyBorder="1"/>
    <xf numFmtId="0" fontId="26" fillId="0" borderId="14" xfId="5" applyFont="1" applyFill="1" applyBorder="1"/>
    <xf numFmtId="3" fontId="26" fillId="4" borderId="77" xfId="7" applyNumberFormat="1" applyFont="1" applyFill="1" applyBorder="1" applyAlignment="1">
      <alignment horizontal="right"/>
    </xf>
    <xf numFmtId="3" fontId="26" fillId="4" borderId="9" xfId="7" applyNumberFormat="1" applyFont="1" applyFill="1" applyBorder="1" applyAlignment="1">
      <alignment horizontal="right"/>
    </xf>
    <xf numFmtId="3" fontId="26" fillId="4" borderId="85" xfId="7" applyNumberFormat="1" applyFont="1" applyFill="1" applyBorder="1" applyAlignment="1">
      <alignment horizontal="right"/>
    </xf>
    <xf numFmtId="3" fontId="30" fillId="4" borderId="99" xfId="7" applyNumberFormat="1" applyFont="1" applyFill="1" applyBorder="1" applyAlignment="1">
      <alignment horizontal="right"/>
    </xf>
    <xf numFmtId="3" fontId="26" fillId="4" borderId="78" xfId="7" applyNumberFormat="1" applyFont="1" applyFill="1" applyBorder="1" applyAlignment="1">
      <alignment horizontal="right"/>
    </xf>
    <xf numFmtId="166" fontId="26" fillId="4" borderId="95" xfId="7" applyNumberFormat="1" applyFont="1" applyFill="1" applyBorder="1" applyAlignment="1">
      <alignment horizontal="right"/>
    </xf>
    <xf numFmtId="166" fontId="26" fillId="4" borderId="99" xfId="7" applyNumberFormat="1" applyFont="1" applyFill="1" applyBorder="1" applyAlignment="1">
      <alignment horizontal="right"/>
    </xf>
    <xf numFmtId="0" fontId="10" fillId="2" borderId="4" xfId="0" applyFont="1" applyFill="1" applyBorder="1"/>
    <xf numFmtId="3" fontId="18" fillId="2" borderId="0" xfId="0" applyNumberFormat="1" applyFont="1" applyFill="1" applyBorder="1"/>
    <xf numFmtId="3" fontId="34" fillId="2" borderId="0" xfId="0" applyNumberFormat="1" applyFont="1" applyFill="1" applyBorder="1"/>
    <xf numFmtId="3" fontId="18" fillId="0" borderId="0" xfId="0" applyNumberFormat="1" applyFont="1" applyFill="1" applyBorder="1"/>
    <xf numFmtId="164" fontId="16" fillId="2" borderId="40" xfId="0" applyNumberFormat="1" applyFont="1" applyFill="1" applyBorder="1" applyAlignment="1">
      <alignment horizontal="right" vertical="center" indent="3"/>
    </xf>
    <xf numFmtId="164" fontId="17" fillId="0" borderId="41" xfId="0" applyNumberFormat="1" applyFont="1" applyFill="1" applyBorder="1" applyAlignment="1">
      <alignment horizontal="right" vertical="center" indent="3"/>
    </xf>
    <xf numFmtId="164" fontId="18" fillId="0" borderId="0" xfId="0" applyNumberFormat="1" applyFont="1" applyAlignment="1">
      <alignment vertical="center"/>
    </xf>
    <xf numFmtId="1" fontId="21" fillId="2" borderId="43" xfId="0" applyNumberFormat="1" applyFont="1" applyFill="1" applyBorder="1" applyAlignment="1">
      <alignment horizontal="right" vertical="center" indent="3"/>
    </xf>
    <xf numFmtId="0" fontId="21" fillId="2" borderId="43" xfId="0" applyFont="1" applyFill="1" applyBorder="1" applyAlignment="1">
      <alignment horizontal="right" vertical="center" indent="3"/>
    </xf>
    <xf numFmtId="0" fontId="21" fillId="0" borderId="44" xfId="0" applyFont="1" applyFill="1" applyBorder="1" applyAlignment="1">
      <alignment horizontal="right" vertical="center" indent="3"/>
    </xf>
    <xf numFmtId="169" fontId="18" fillId="0" borderId="0" xfId="0" applyNumberFormat="1" applyFont="1" applyAlignment="1">
      <alignment vertical="center"/>
    </xf>
    <xf numFmtId="164" fontId="16" fillId="0" borderId="40" xfId="0" applyNumberFormat="1" applyFont="1" applyFill="1" applyBorder="1" applyAlignment="1">
      <alignment horizontal="center" vertical="center"/>
    </xf>
    <xf numFmtId="164" fontId="21" fillId="0" borderId="43" xfId="0" applyNumberFormat="1" applyFont="1" applyFill="1" applyBorder="1" applyAlignment="1">
      <alignment horizontal="center" vertical="center"/>
    </xf>
    <xf numFmtId="164" fontId="21" fillId="0" borderId="44" xfId="0" applyNumberFormat="1" applyFont="1" applyFill="1" applyBorder="1" applyAlignment="1">
      <alignment horizontal="center" vertical="center"/>
    </xf>
    <xf numFmtId="0" fontId="19" fillId="0" borderId="0" xfId="0" applyFont="1" applyFill="1" applyBorder="1" applyAlignment="1">
      <alignment horizontal="right"/>
    </xf>
    <xf numFmtId="0" fontId="15" fillId="2" borderId="0" xfId="2" applyFont="1" applyFill="1" applyAlignment="1"/>
    <xf numFmtId="0" fontId="15" fillId="2" borderId="9" xfId="2" applyFont="1" applyFill="1" applyBorder="1" applyAlignment="1"/>
    <xf numFmtId="0" fontId="10" fillId="2" borderId="0" xfId="0" applyFont="1" applyFill="1" applyBorder="1" applyAlignment="1"/>
    <xf numFmtId="0" fontId="35" fillId="2" borderId="0" xfId="0" applyFont="1" applyFill="1" applyBorder="1" applyAlignment="1"/>
    <xf numFmtId="0" fontId="10" fillId="2" borderId="15" xfId="0" applyFont="1" applyFill="1" applyBorder="1"/>
    <xf numFmtId="0" fontId="10" fillId="2" borderId="9" xfId="0" applyFont="1" applyFill="1" applyBorder="1"/>
    <xf numFmtId="0" fontId="26" fillId="4" borderId="35" xfId="2" applyFont="1" applyFill="1" applyBorder="1" applyAlignment="1">
      <alignment horizontal="center" vertical="center" wrapText="1"/>
    </xf>
    <xf numFmtId="0" fontId="26" fillId="4" borderId="22" xfId="2" applyFont="1" applyFill="1" applyBorder="1" applyAlignment="1">
      <alignment horizontal="center" vertical="center" wrapText="1"/>
    </xf>
    <xf numFmtId="0" fontId="26" fillId="4" borderId="20" xfId="2" applyFont="1" applyFill="1" applyBorder="1" applyAlignment="1">
      <alignment horizontal="center" vertical="center" wrapText="1"/>
    </xf>
    <xf numFmtId="0" fontId="26" fillId="4" borderId="21" xfId="2" applyFont="1" applyFill="1" applyBorder="1" applyAlignment="1">
      <alignment horizontal="center" vertical="center" wrapText="1"/>
    </xf>
    <xf numFmtId="0" fontId="26" fillId="4" borderId="24" xfId="2" applyFont="1" applyFill="1" applyBorder="1" applyAlignment="1">
      <alignment horizontal="center" vertical="center" wrapText="1"/>
    </xf>
    <xf numFmtId="0" fontId="26" fillId="4" borderId="23" xfId="2" applyFont="1" applyFill="1" applyBorder="1" applyAlignment="1">
      <alignment horizontal="center" vertical="center" wrapText="1"/>
    </xf>
    <xf numFmtId="0" fontId="26" fillId="4" borderId="25" xfId="2" applyFont="1" applyFill="1" applyBorder="1" applyAlignment="1">
      <alignment horizontal="center" vertical="center" wrapText="1"/>
    </xf>
    <xf numFmtId="0" fontId="26" fillId="4" borderId="34" xfId="2" applyFont="1" applyFill="1" applyBorder="1" applyAlignment="1">
      <alignment horizontal="center" vertical="center" wrapText="1"/>
    </xf>
    <xf numFmtId="0" fontId="26" fillId="4" borderId="27" xfId="2" applyFont="1" applyFill="1" applyBorder="1" applyAlignment="1">
      <alignment horizontal="center" vertical="center" wrapText="1"/>
    </xf>
    <xf numFmtId="166" fontId="18" fillId="3" borderId="89" xfId="7" applyNumberFormat="1" applyFont="1" applyFill="1" applyBorder="1"/>
    <xf numFmtId="1" fontId="18" fillId="2" borderId="96" xfId="0" applyNumberFormat="1" applyFont="1" applyFill="1" applyBorder="1" applyAlignment="1">
      <alignment horizontal="right"/>
    </xf>
    <xf numFmtId="1" fontId="18" fillId="2" borderId="97" xfId="0" applyNumberFormat="1" applyFont="1" applyFill="1" applyBorder="1" applyAlignment="1">
      <alignment horizontal="right"/>
    </xf>
    <xf numFmtId="1" fontId="18" fillId="2" borderId="125" xfId="0" applyNumberFormat="1" applyFont="1" applyFill="1" applyBorder="1" applyAlignment="1">
      <alignment horizontal="right"/>
    </xf>
    <xf numFmtId="1" fontId="18" fillId="0" borderId="96" xfId="0" applyNumberFormat="1" applyFont="1" applyFill="1" applyBorder="1" applyAlignment="1">
      <alignment horizontal="right"/>
    </xf>
    <xf numFmtId="1" fontId="18" fillId="0" borderId="125" xfId="0" applyNumberFormat="1" applyFont="1" applyFill="1" applyBorder="1" applyAlignment="1">
      <alignment horizontal="right"/>
    </xf>
    <xf numFmtId="1" fontId="18" fillId="0" borderId="97" xfId="0" applyNumberFormat="1" applyFont="1" applyFill="1" applyBorder="1" applyAlignment="1">
      <alignment horizontal="right"/>
    </xf>
    <xf numFmtId="166" fontId="18" fillId="3" borderId="124" xfId="7" applyNumberFormat="1" applyFont="1" applyFill="1" applyBorder="1"/>
    <xf numFmtId="1" fontId="18" fillId="2" borderId="94" xfId="0" applyNumberFormat="1" applyFont="1" applyFill="1" applyBorder="1" applyAlignment="1">
      <alignment horizontal="right"/>
    </xf>
    <xf numFmtId="1" fontId="18" fillId="2" borderId="126" xfId="0" applyNumberFormat="1" applyFont="1" applyFill="1" applyBorder="1" applyAlignment="1">
      <alignment horizontal="right"/>
    </xf>
    <xf numFmtId="1" fontId="18" fillId="0" borderId="126" xfId="0" applyNumberFormat="1" applyFont="1" applyFill="1" applyBorder="1" applyAlignment="1">
      <alignment horizontal="right"/>
    </xf>
    <xf numFmtId="1" fontId="18" fillId="0" borderId="94" xfId="0" applyNumberFormat="1" applyFont="1" applyFill="1" applyBorder="1" applyAlignment="1">
      <alignment horizontal="right"/>
    </xf>
    <xf numFmtId="0" fontId="10" fillId="0" borderId="1" xfId="0" applyFont="1" applyFill="1" applyBorder="1"/>
    <xf numFmtId="166" fontId="18" fillId="3" borderId="69" xfId="7" applyNumberFormat="1" applyFont="1" applyFill="1" applyBorder="1"/>
    <xf numFmtId="1" fontId="18" fillId="2" borderId="7" xfId="0" applyNumberFormat="1" applyFont="1" applyFill="1" applyBorder="1" applyAlignment="1">
      <alignment horizontal="right"/>
    </xf>
    <xf numFmtId="1" fontId="18" fillId="2" borderId="35" xfId="0" applyNumberFormat="1" applyFont="1" applyFill="1" applyBorder="1" applyAlignment="1">
      <alignment horizontal="right"/>
    </xf>
    <xf numFmtId="166" fontId="17" fillId="3" borderId="12" xfId="7" applyNumberFormat="1" applyFont="1" applyFill="1" applyBorder="1"/>
    <xf numFmtId="1" fontId="17" fillId="3" borderId="17" xfId="7" applyNumberFormat="1" applyFont="1" applyFill="1" applyBorder="1"/>
    <xf numFmtId="1" fontId="17" fillId="3" borderId="16" xfId="7" applyNumberFormat="1" applyFont="1" applyFill="1" applyBorder="1"/>
    <xf numFmtId="1" fontId="17" fillId="3" borderId="70" xfId="7" applyNumberFormat="1" applyFont="1" applyFill="1" applyBorder="1"/>
    <xf numFmtId="1" fontId="17" fillId="3" borderId="18" xfId="7" applyNumberFormat="1" applyFont="1" applyFill="1" applyBorder="1"/>
    <xf numFmtId="1" fontId="17" fillId="3" borderId="15" xfId="7" applyNumberFormat="1" applyFont="1" applyFill="1" applyBorder="1"/>
    <xf numFmtId="1" fontId="17" fillId="3" borderId="32" xfId="7" applyNumberFormat="1" applyFont="1" applyFill="1" applyBorder="1"/>
    <xf numFmtId="0" fontId="17" fillId="0" borderId="33" xfId="5" applyFont="1" applyFill="1" applyBorder="1" applyAlignment="1"/>
    <xf numFmtId="166" fontId="17" fillId="3" borderId="26" xfId="7" applyNumberFormat="1" applyFont="1" applyFill="1" applyBorder="1"/>
    <xf numFmtId="166" fontId="26" fillId="4" borderId="8" xfId="7" applyNumberFormat="1" applyFont="1" applyFill="1" applyBorder="1" applyAlignment="1">
      <alignment horizontal="right"/>
    </xf>
    <xf numFmtId="166" fontId="26" fillId="4" borderId="9" xfId="7" applyNumberFormat="1" applyFont="1" applyFill="1" applyBorder="1" applyAlignment="1">
      <alignment horizontal="right"/>
    </xf>
    <xf numFmtId="166" fontId="26" fillId="4" borderId="21" xfId="7" applyNumberFormat="1" applyFont="1" applyFill="1" applyBorder="1" applyAlignment="1">
      <alignment horizontal="right"/>
    </xf>
    <xf numFmtId="166" fontId="26" fillId="4" borderId="31" xfId="7" applyNumberFormat="1" applyFont="1" applyFill="1" applyBorder="1" applyAlignment="1">
      <alignment horizontal="right"/>
    </xf>
    <xf numFmtId="0" fontId="5" fillId="2" borderId="0" xfId="3" applyFont="1" applyFill="1" applyBorder="1"/>
    <xf numFmtId="0" fontId="16" fillId="2" borderId="4" xfId="3" applyFont="1" applyFill="1" applyBorder="1" applyAlignment="1">
      <alignment vertical="center" wrapText="1"/>
    </xf>
    <xf numFmtId="0" fontId="16" fillId="2" borderId="0" xfId="2" applyFont="1" applyFill="1"/>
    <xf numFmtId="0" fontId="16" fillId="0" borderId="0" xfId="2" applyFont="1" applyFill="1" applyBorder="1" applyAlignment="1">
      <alignment vertical="center" wrapText="1"/>
    </xf>
    <xf numFmtId="1" fontId="10" fillId="2" borderId="0" xfId="0" applyNumberFormat="1" applyFont="1" applyFill="1" applyBorder="1"/>
    <xf numFmtId="0" fontId="33" fillId="2" borderId="0" xfId="0" applyFont="1" applyFill="1" applyBorder="1"/>
    <xf numFmtId="0" fontId="5" fillId="2" borderId="0" xfId="0" applyFont="1" applyFill="1" applyBorder="1"/>
    <xf numFmtId="0" fontId="5" fillId="2" borderId="0" xfId="0" applyFont="1" applyFill="1" applyBorder="1" applyAlignment="1">
      <alignment vertical="center"/>
    </xf>
    <xf numFmtId="0" fontId="16" fillId="0" borderId="0" xfId="0" applyFont="1" applyFill="1" applyBorder="1" applyAlignment="1">
      <alignment vertical="center"/>
    </xf>
    <xf numFmtId="0" fontId="16" fillId="2" borderId="0" xfId="0" applyFont="1" applyFill="1" applyBorder="1" applyAlignment="1">
      <alignment vertical="center"/>
    </xf>
    <xf numFmtId="0" fontId="16" fillId="2" borderId="0" xfId="0" applyFont="1" applyFill="1" applyBorder="1" applyAlignment="1">
      <alignment horizontal="justify" vertical="center" wrapText="1"/>
    </xf>
    <xf numFmtId="0" fontId="18" fillId="2" borderId="0" xfId="0" applyFont="1" applyFill="1" applyAlignment="1">
      <alignment horizontal="justify" vertical="center"/>
    </xf>
    <xf numFmtId="0" fontId="16" fillId="2" borderId="0" xfId="0" applyFont="1" applyFill="1" applyBorder="1" applyAlignment="1">
      <alignment vertical="center" wrapText="1"/>
    </xf>
    <xf numFmtId="0" fontId="18" fillId="0" borderId="0" xfId="0" applyFont="1" applyFill="1" applyBorder="1" applyAlignment="1">
      <alignment wrapText="1"/>
    </xf>
    <xf numFmtId="0" fontId="17" fillId="3" borderId="117" xfId="0" applyFont="1" applyFill="1" applyBorder="1" applyAlignment="1">
      <alignment horizontal="center" vertical="center" wrapText="1"/>
    </xf>
    <xf numFmtId="0" fontId="17" fillId="3" borderId="115" xfId="0" applyFont="1" applyFill="1" applyBorder="1" applyAlignment="1">
      <alignment horizontal="center" vertical="center" wrapText="1"/>
    </xf>
    <xf numFmtId="0" fontId="17" fillId="3" borderId="116" xfId="0" applyFont="1" applyFill="1" applyBorder="1" applyAlignment="1">
      <alignment horizontal="center" vertical="center" wrapText="1"/>
    </xf>
    <xf numFmtId="0" fontId="16" fillId="3" borderId="121" xfId="0" applyFont="1" applyFill="1" applyBorder="1" applyAlignment="1">
      <alignment vertical="center" wrapText="1"/>
    </xf>
    <xf numFmtId="0" fontId="16" fillId="3" borderId="123" xfId="0" applyFont="1" applyFill="1" applyBorder="1" applyAlignment="1">
      <alignment vertical="center" wrapText="1"/>
    </xf>
    <xf numFmtId="0" fontId="16" fillId="0" borderId="0" xfId="0" applyFont="1" applyFill="1" applyBorder="1" applyAlignment="1">
      <alignment vertical="center" wrapText="1"/>
    </xf>
    <xf numFmtId="0" fontId="14" fillId="2" borderId="0" xfId="2" applyFont="1" applyFill="1" applyAlignment="1">
      <alignment vertical="center" wrapText="1"/>
    </xf>
    <xf numFmtId="0" fontId="17" fillId="3" borderId="6" xfId="5" applyFont="1" applyFill="1" applyBorder="1" applyAlignment="1">
      <alignment horizontal="left"/>
    </xf>
    <xf numFmtId="0" fontId="17" fillId="3" borderId="5" xfId="5" applyFont="1" applyFill="1" applyBorder="1" applyAlignment="1">
      <alignment horizontal="left"/>
    </xf>
    <xf numFmtId="0" fontId="17" fillId="3" borderId="8" xfId="5" applyFont="1" applyFill="1" applyBorder="1" applyAlignment="1">
      <alignment horizontal="left"/>
    </xf>
    <xf numFmtId="0" fontId="17" fillId="3" borderId="9" xfId="5" applyFont="1" applyFill="1" applyBorder="1" applyAlignment="1">
      <alignment horizontal="left"/>
    </xf>
    <xf numFmtId="0" fontId="16" fillId="0" borderId="0" xfId="2" applyFont="1" applyFill="1" applyAlignment="1">
      <alignment vertical="center" wrapText="1"/>
    </xf>
    <xf numFmtId="0" fontId="16" fillId="0" borderId="0" xfId="2" applyFont="1" applyFill="1" applyBorder="1" applyAlignment="1">
      <alignment vertical="center" wrapText="1"/>
    </xf>
    <xf numFmtId="0" fontId="17" fillId="0" borderId="0" xfId="0" applyFont="1" applyFill="1" applyBorder="1" applyAlignment="1">
      <alignment vertical="center" wrapText="1"/>
    </xf>
    <xf numFmtId="0" fontId="18" fillId="0" borderId="0" xfId="0" applyFont="1" applyFill="1" applyBorder="1" applyAlignment="1">
      <alignment vertical="center"/>
    </xf>
    <xf numFmtId="0" fontId="26" fillId="4" borderId="12" xfId="2" applyFont="1" applyFill="1" applyBorder="1" applyAlignment="1">
      <alignment horizontal="center" vertical="center"/>
    </xf>
    <xf numFmtId="0" fontId="26" fillId="4" borderId="4" xfId="2" applyFont="1" applyFill="1" applyBorder="1" applyAlignment="1">
      <alignment horizontal="center" vertical="center"/>
    </xf>
    <xf numFmtId="0" fontId="26" fillId="4" borderId="11" xfId="2" applyFont="1" applyFill="1" applyBorder="1" applyAlignment="1">
      <alignment horizontal="center" vertical="center"/>
    </xf>
    <xf numFmtId="0" fontId="16" fillId="2" borderId="0" xfId="2" applyFont="1" applyFill="1" applyAlignment="1">
      <alignment vertical="center" wrapText="1"/>
    </xf>
    <xf numFmtId="0" fontId="16" fillId="2" borderId="0" xfId="3" applyFont="1" applyFill="1" applyBorder="1" applyAlignment="1">
      <alignment vertical="center" wrapText="1"/>
    </xf>
    <xf numFmtId="0" fontId="18" fillId="0" borderId="0" xfId="0" applyFont="1" applyFill="1" applyBorder="1" applyAlignment="1"/>
    <xf numFmtId="0" fontId="18" fillId="0" borderId="0" xfId="0" applyFont="1" applyAlignment="1">
      <alignment vertical="center"/>
    </xf>
    <xf numFmtId="0" fontId="19" fillId="0" borderId="0" xfId="0" applyFont="1" applyFill="1" applyAlignment="1">
      <alignment vertical="center" wrapText="1"/>
    </xf>
    <xf numFmtId="0" fontId="9" fillId="0" borderId="0" xfId="0" applyFont="1" applyAlignment="1">
      <alignment vertical="center" wrapText="1"/>
    </xf>
    <xf numFmtId="0" fontId="30" fillId="4" borderId="2" xfId="0" applyFont="1" applyFill="1" applyBorder="1" applyAlignment="1">
      <alignment horizontal="center" vertical="center"/>
    </xf>
    <xf numFmtId="0" fontId="30" fillId="4" borderId="3" xfId="0" applyFont="1" applyFill="1" applyBorder="1" applyAlignment="1">
      <alignment horizontal="center" vertical="center"/>
    </xf>
    <xf numFmtId="0" fontId="30" fillId="4" borderId="55" xfId="0" applyFont="1" applyFill="1" applyBorder="1" applyAlignment="1">
      <alignment horizontal="center" vertical="center"/>
    </xf>
    <xf numFmtId="0" fontId="30" fillId="4" borderId="56" xfId="0" applyFont="1" applyFill="1" applyBorder="1" applyAlignment="1">
      <alignment horizontal="center" vertical="center"/>
    </xf>
    <xf numFmtId="0" fontId="18" fillId="0" borderId="0" xfId="0" applyFont="1" applyAlignment="1"/>
    <xf numFmtId="0" fontId="18" fillId="0" borderId="0" xfId="0" applyFont="1" applyAlignment="1">
      <alignment wrapText="1"/>
    </xf>
    <xf numFmtId="0" fontId="26" fillId="4" borderId="89" xfId="2" applyFont="1" applyFill="1" applyBorder="1" applyAlignment="1">
      <alignment horizontal="center" vertical="center"/>
    </xf>
    <xf numFmtId="0" fontId="26" fillId="4" borderId="96" xfId="2" applyFont="1" applyFill="1" applyBorder="1" applyAlignment="1">
      <alignment horizontal="center" vertical="center"/>
    </xf>
    <xf numFmtId="0" fontId="26" fillId="4" borderId="97" xfId="2" applyFont="1" applyFill="1" applyBorder="1" applyAlignment="1">
      <alignment horizontal="center" vertical="center"/>
    </xf>
    <xf numFmtId="0" fontId="26" fillId="4" borderId="26" xfId="2" applyFont="1" applyFill="1" applyBorder="1" applyAlignment="1">
      <alignment horizontal="center" vertical="center"/>
    </xf>
    <xf numFmtId="0" fontId="26" fillId="4" borderId="0" xfId="2" applyFont="1" applyFill="1" applyBorder="1" applyAlignment="1">
      <alignment horizontal="center" vertical="center"/>
    </xf>
    <xf numFmtId="0" fontId="26" fillId="4" borderId="15" xfId="2" applyFont="1" applyFill="1" applyBorder="1" applyAlignment="1">
      <alignment horizontal="center" vertical="center"/>
    </xf>
    <xf numFmtId="0" fontId="26" fillId="4" borderId="30" xfId="2" applyFont="1" applyFill="1" applyBorder="1" applyAlignment="1">
      <alignment horizontal="center" vertical="center"/>
    </xf>
    <xf numFmtId="0" fontId="26" fillId="4" borderId="29" xfId="2" applyFont="1" applyFill="1" applyBorder="1" applyAlignment="1">
      <alignment horizontal="center" vertical="center"/>
    </xf>
    <xf numFmtId="0" fontId="26" fillId="4" borderId="28" xfId="2" applyFont="1" applyFill="1" applyBorder="1" applyAlignment="1">
      <alignment horizontal="center" vertical="center"/>
    </xf>
  </cellXfs>
  <cellStyles count="11">
    <cellStyle name="Milliers" xfId="10" builtinId="3"/>
    <cellStyle name="Milliers 2" xfId="7"/>
    <cellStyle name="Normal" xfId="0" builtinId="0"/>
    <cellStyle name="Normal 2" xfId="3"/>
    <cellStyle name="Normal 3" xfId="8"/>
    <cellStyle name="Normal 4" xfId="6"/>
    <cellStyle name="Normal 5" xfId="5"/>
    <cellStyle name="Normal_Bilan primo-arrivants (2001 et 2002)" xfId="2"/>
    <cellStyle name="Normal_Bilan primo-arrivants (2001 et 2002) 2" xfId="4"/>
    <cellStyle name="Pourcentage" xfId="1" builtinId="5"/>
    <cellStyle name="Pourcentage 2" xfId="9"/>
  </cellStyles>
  <dxfs count="0"/>
  <tableStyles count="0" defaultTableStyle="TableStyleMedium2" defaultPivotStyle="PivotStyleLight16"/>
  <colors>
    <mruColors>
      <color rgb="FF3476B0"/>
      <color rgb="FFD4E6F5"/>
      <color rgb="FF00C2F0"/>
      <color rgb="FF7CB0E0"/>
      <color rgb="FFE27D45"/>
      <color rgb="FF0F4C79"/>
      <color rgb="FFEBE0EC"/>
      <color rgb="FFAE1EA4"/>
      <color rgb="FFCF41A0"/>
      <color rgb="FFF2E4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5696185510018"/>
          <c:y val="5.0925925925925923E-2"/>
          <c:w val="0.76919382230921329"/>
          <c:h val="0.56249114526506638"/>
        </c:manualLayout>
      </c:layout>
      <c:barChart>
        <c:barDir val="bar"/>
        <c:grouping val="percentStacked"/>
        <c:varyColors val="0"/>
        <c:ser>
          <c:idx val="0"/>
          <c:order val="0"/>
          <c:tx>
            <c:strRef>
              <c:f>'Figure 6'!$I$7</c:f>
              <c:strCache>
                <c:ptCount val="1"/>
                <c:pt idx="0">
                  <c:v>"À l'heure" ou en avance</c:v>
                </c:pt>
              </c:strCache>
            </c:strRef>
          </c:tx>
          <c:spPr>
            <a:solidFill>
              <a:srgbClr val="3476B0"/>
            </a:solidFill>
          </c:spPr>
          <c:invertIfNegative val="0"/>
          <c:dLbls>
            <c:numFmt formatCode="0%" sourceLinked="0"/>
            <c:spPr>
              <a:noFill/>
              <a:ln>
                <a:noFill/>
              </a:ln>
              <a:effectLst/>
            </c:spPr>
            <c:txPr>
              <a:bodyPr/>
              <a:lstStyle/>
              <a:p>
                <a:pPr>
                  <a:defRPr b="1">
                    <a:solidFill>
                      <a:schemeClr val="bg1"/>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6'!$J$6:$K$6</c:f>
              <c:strCache>
                <c:ptCount val="2"/>
                <c:pt idx="0">
                  <c:v>Élémentaire</c:v>
                </c:pt>
                <c:pt idx="1">
                  <c:v>Collège</c:v>
                </c:pt>
              </c:strCache>
            </c:strRef>
          </c:cat>
          <c:val>
            <c:numRef>
              <c:f>'Figure 6'!$J$7:$K$7</c:f>
              <c:numCache>
                <c:formatCode>0.0%</c:formatCode>
                <c:ptCount val="2"/>
                <c:pt idx="0">
                  <c:v>0.69299999999999995</c:v>
                </c:pt>
                <c:pt idx="1">
                  <c:v>0.47099999999999997</c:v>
                </c:pt>
              </c:numCache>
            </c:numRef>
          </c:val>
          <c:extLst>
            <c:ext xmlns:c16="http://schemas.microsoft.com/office/drawing/2014/chart" uri="{C3380CC4-5D6E-409C-BE32-E72D297353CC}">
              <c16:uniqueId val="{00000000-A5C7-4E76-B50A-9EC167F3A5BF}"/>
            </c:ext>
          </c:extLst>
        </c:ser>
        <c:ser>
          <c:idx val="1"/>
          <c:order val="1"/>
          <c:tx>
            <c:strRef>
              <c:f>'Figure 6'!$I$8</c:f>
              <c:strCache>
                <c:ptCount val="1"/>
                <c:pt idx="0">
                  <c:v>En retard d'un an</c:v>
                </c:pt>
              </c:strCache>
            </c:strRef>
          </c:tx>
          <c:spPr>
            <a:solidFill>
              <a:srgbClr val="F7CAAC"/>
            </a:solidFill>
            <a:ln>
              <a:noFill/>
            </a:ln>
          </c:spPr>
          <c:invertIfNegative val="0"/>
          <c:dLbls>
            <c:numFmt formatCode="0%" sourceLinked="0"/>
            <c:spPr>
              <a:noFill/>
              <a:ln>
                <a:noFill/>
              </a:ln>
              <a:effectLst/>
            </c:spPr>
            <c:txPr>
              <a:bodyPr wrap="square" lIns="38100" tIns="19050" rIns="38100" bIns="19050" anchor="ctr">
                <a:spAutoFit/>
              </a:bodyPr>
              <a:lstStyle/>
              <a:p>
                <a:pPr>
                  <a:defRPr b="1">
                    <a:solidFill>
                      <a:schemeClr val="bg1"/>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6'!$J$6:$K$6</c:f>
              <c:strCache>
                <c:ptCount val="2"/>
                <c:pt idx="0">
                  <c:v>Élémentaire</c:v>
                </c:pt>
                <c:pt idx="1">
                  <c:v>Collège</c:v>
                </c:pt>
              </c:strCache>
            </c:strRef>
          </c:cat>
          <c:val>
            <c:numRef>
              <c:f>'Figure 6'!$J$8:$K$8</c:f>
              <c:numCache>
                <c:formatCode>0.0%</c:formatCode>
                <c:ptCount val="2"/>
                <c:pt idx="0">
                  <c:v>0.26900000000000002</c:v>
                </c:pt>
                <c:pt idx="1">
                  <c:v>0.41299999999999998</c:v>
                </c:pt>
              </c:numCache>
            </c:numRef>
          </c:val>
          <c:extLst>
            <c:ext xmlns:c16="http://schemas.microsoft.com/office/drawing/2014/chart" uri="{C3380CC4-5D6E-409C-BE32-E72D297353CC}">
              <c16:uniqueId val="{00000001-A5C7-4E76-B50A-9EC167F3A5BF}"/>
            </c:ext>
          </c:extLst>
        </c:ser>
        <c:ser>
          <c:idx val="2"/>
          <c:order val="2"/>
          <c:tx>
            <c:strRef>
              <c:f>'Figure 6'!$I$9</c:f>
              <c:strCache>
                <c:ptCount val="1"/>
                <c:pt idx="0">
                  <c:v>En retard de deux ans</c:v>
                </c:pt>
              </c:strCache>
            </c:strRef>
          </c:tx>
          <c:spPr>
            <a:solidFill>
              <a:srgbClr val="EF9F6E"/>
            </a:solidFill>
            <a:ln>
              <a:noFill/>
            </a:ln>
          </c:spPr>
          <c:invertIfNegative val="0"/>
          <c:dLbls>
            <c:numFmt formatCode="0%" sourceLinked="0"/>
            <c:spPr>
              <a:noFill/>
              <a:ln>
                <a:noFill/>
              </a:ln>
              <a:effectLst/>
            </c:spPr>
            <c:txPr>
              <a:bodyPr wrap="square" lIns="38100" tIns="19050" rIns="38100" bIns="19050" anchor="ctr">
                <a:spAutoFit/>
              </a:bodyPr>
              <a:lstStyle/>
              <a:p>
                <a:pPr>
                  <a:defRPr b="1">
                    <a:solidFill>
                      <a:schemeClr val="bg1"/>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6'!$J$6:$K$6</c:f>
              <c:strCache>
                <c:ptCount val="2"/>
                <c:pt idx="0">
                  <c:v>Élémentaire</c:v>
                </c:pt>
                <c:pt idx="1">
                  <c:v>Collège</c:v>
                </c:pt>
              </c:strCache>
            </c:strRef>
          </c:cat>
          <c:val>
            <c:numRef>
              <c:f>'Figure 6'!$J$9:$K$9</c:f>
              <c:numCache>
                <c:formatCode>0.0%</c:formatCode>
                <c:ptCount val="2"/>
                <c:pt idx="0">
                  <c:v>3.3000000000000002E-2</c:v>
                </c:pt>
                <c:pt idx="1">
                  <c:v>0.10199999999999999</c:v>
                </c:pt>
              </c:numCache>
            </c:numRef>
          </c:val>
          <c:extLst>
            <c:ext xmlns:c16="http://schemas.microsoft.com/office/drawing/2014/chart" uri="{C3380CC4-5D6E-409C-BE32-E72D297353CC}">
              <c16:uniqueId val="{00000002-A5C7-4E76-B50A-9EC167F3A5BF}"/>
            </c:ext>
          </c:extLst>
        </c:ser>
        <c:ser>
          <c:idx val="3"/>
          <c:order val="3"/>
          <c:tx>
            <c:strRef>
              <c:f>'Figure 6'!$I$10</c:f>
              <c:strCache>
                <c:ptCount val="1"/>
                <c:pt idx="0">
                  <c:v>En retard de trois ans ou plus</c:v>
                </c:pt>
              </c:strCache>
            </c:strRef>
          </c:tx>
          <c:spPr>
            <a:solidFill>
              <a:srgbClr val="E27D45"/>
            </a:solidFill>
            <a:ln>
              <a:noFill/>
            </a:ln>
          </c:spPr>
          <c:invertIfNegative val="0"/>
          <c:dLbls>
            <c:dLbl>
              <c:idx val="0"/>
              <c:layout>
                <c:manualLayout>
                  <c:x val="3.0210521597513782E-2"/>
                  <c:y val="-4.6296296296296294E-3"/>
                </c:manualLayout>
              </c:layout>
              <c:numFmt formatCode="0%" sourceLinked="0"/>
              <c:spPr/>
              <c:txPr>
                <a:bodyPr/>
                <a:lstStyle/>
                <a:p>
                  <a:pPr>
                    <a:defRPr b="1">
                      <a:solidFill>
                        <a:srgbClr val="E27D45"/>
                      </a:solidFill>
                      <a:latin typeface="Marianne" panose="02000000000000000000" pitchFamily="2" charset="0"/>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C7-4E76-B50A-9EC167F3A5BF}"/>
                </c:ext>
              </c:extLst>
            </c:dLbl>
            <c:dLbl>
              <c:idx val="1"/>
              <c:layout>
                <c:manualLayout>
                  <c:x val="3.0360531309297913E-2"/>
                  <c:y val="2.1218890680033321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C7-4E76-B50A-9EC167F3A5BF}"/>
                </c:ext>
              </c:extLst>
            </c:dLbl>
            <c:numFmt formatCode="0%" sourceLinked="0"/>
            <c:spPr>
              <a:noFill/>
              <a:ln>
                <a:noFill/>
              </a:ln>
              <a:effectLst/>
            </c:spPr>
            <c:txPr>
              <a:bodyPr wrap="square" lIns="38100" tIns="19050" rIns="38100" bIns="19050" anchor="ctr">
                <a:spAutoFit/>
              </a:bodyPr>
              <a:lstStyle/>
              <a:p>
                <a:pPr>
                  <a:defRPr b="1">
                    <a:solidFill>
                      <a:srgbClr val="E27D45"/>
                    </a:solidFill>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6'!$J$6:$K$6</c:f>
              <c:strCache>
                <c:ptCount val="2"/>
                <c:pt idx="0">
                  <c:v>Élémentaire</c:v>
                </c:pt>
                <c:pt idx="1">
                  <c:v>Collège</c:v>
                </c:pt>
              </c:strCache>
            </c:strRef>
          </c:cat>
          <c:val>
            <c:numRef>
              <c:f>'Figure 6'!$J$10:$K$10</c:f>
              <c:numCache>
                <c:formatCode>0.0%</c:formatCode>
                <c:ptCount val="2"/>
                <c:pt idx="0">
                  <c:v>5.0000000000000001E-3</c:v>
                </c:pt>
                <c:pt idx="1">
                  <c:v>1.4E-2</c:v>
                </c:pt>
              </c:numCache>
            </c:numRef>
          </c:val>
          <c:extLst>
            <c:ext xmlns:c16="http://schemas.microsoft.com/office/drawing/2014/chart" uri="{C3380CC4-5D6E-409C-BE32-E72D297353CC}">
              <c16:uniqueId val="{00000005-A5C7-4E76-B50A-9EC167F3A5BF}"/>
            </c:ext>
          </c:extLst>
        </c:ser>
        <c:dLbls>
          <c:dLblPos val="ctr"/>
          <c:showLegendKey val="0"/>
          <c:showVal val="1"/>
          <c:showCatName val="0"/>
          <c:showSerName val="0"/>
          <c:showPercent val="0"/>
          <c:showBubbleSize val="0"/>
        </c:dLbls>
        <c:gapWidth val="50"/>
        <c:overlap val="100"/>
        <c:axId val="118208000"/>
        <c:axId val="118209536"/>
      </c:barChart>
      <c:catAx>
        <c:axId val="118208000"/>
        <c:scaling>
          <c:orientation val="minMax"/>
        </c:scaling>
        <c:delete val="0"/>
        <c:axPos val="l"/>
        <c:numFmt formatCode="General" sourceLinked="0"/>
        <c:majorTickMark val="out"/>
        <c:minorTickMark val="none"/>
        <c:tickLblPos val="nextTo"/>
        <c:txPr>
          <a:bodyPr/>
          <a:lstStyle/>
          <a:p>
            <a:pPr>
              <a:defRPr>
                <a:latin typeface="Marianne" panose="02000000000000000000" pitchFamily="2" charset="0"/>
              </a:defRPr>
            </a:pPr>
            <a:endParaRPr lang="fr-FR"/>
          </a:p>
        </c:txPr>
        <c:crossAx val="118209536"/>
        <c:crosses val="autoZero"/>
        <c:auto val="1"/>
        <c:lblAlgn val="ctr"/>
        <c:lblOffset val="100"/>
        <c:noMultiLvlLbl val="0"/>
      </c:catAx>
      <c:valAx>
        <c:axId val="118209536"/>
        <c:scaling>
          <c:orientation val="minMax"/>
        </c:scaling>
        <c:delete val="0"/>
        <c:axPos val="b"/>
        <c:majorGridlines/>
        <c:numFmt formatCode="0%" sourceLinked="1"/>
        <c:majorTickMark val="out"/>
        <c:minorTickMark val="none"/>
        <c:tickLblPos val="nextTo"/>
        <c:txPr>
          <a:bodyPr/>
          <a:lstStyle/>
          <a:p>
            <a:pPr>
              <a:defRPr>
                <a:latin typeface="Marianne" panose="02000000000000000000" pitchFamily="2" charset="0"/>
              </a:defRPr>
            </a:pPr>
            <a:endParaRPr lang="fr-FR"/>
          </a:p>
        </c:txPr>
        <c:crossAx val="118208000"/>
        <c:crosses val="autoZero"/>
        <c:crossBetween val="between"/>
      </c:valAx>
    </c:plotArea>
    <c:legend>
      <c:legendPos val="b"/>
      <c:layout>
        <c:manualLayout>
          <c:xMode val="edge"/>
          <c:yMode val="edge"/>
          <c:x val="0.10328809792198584"/>
          <c:y val="0.80541908795248995"/>
          <c:w val="0.84655098244621718"/>
          <c:h val="0.16680305773153647"/>
        </c:manualLayout>
      </c:layout>
      <c:overlay val="0"/>
      <c:txPr>
        <a:bodyPr/>
        <a:lstStyle/>
        <a:p>
          <a:pPr>
            <a:defRPr sz="900">
              <a:latin typeface="Marianne" panose="02000000000000000000" pitchFamily="2" charset="0"/>
            </a:defRPr>
          </a:pPr>
          <a:endParaRPr lang="fr-FR"/>
        </a:p>
      </c:txPr>
    </c:legend>
    <c:plotVisOnly val="1"/>
    <c:dispBlanksAs val="gap"/>
    <c:showDLblsOverMax val="0"/>
  </c:chart>
  <c:spPr>
    <a:noFill/>
    <a:ln>
      <a:no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121227</xdr:rowOff>
    </xdr:from>
    <xdr:to>
      <xdr:col>8</xdr:col>
      <xdr:colOff>438150</xdr:colOff>
      <xdr:row>28</xdr:row>
      <xdr:rowOff>173182</xdr:rowOff>
    </xdr:to>
    <xdr:sp macro="" textlink="">
      <xdr:nvSpPr>
        <xdr:cNvPr id="2" name="ZoneTexte 1"/>
        <xdr:cNvSpPr txBox="1"/>
      </xdr:nvSpPr>
      <xdr:spPr>
        <a:xfrm>
          <a:off x="0" y="502227"/>
          <a:ext cx="6638925" cy="5195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900">
              <a:latin typeface="Marianne" panose="02000000000000000000" pitchFamily="2" charset="0"/>
              <a:cs typeface="Arial" panose="020B0604020202020204" pitchFamily="34" charset="0"/>
            </a:rPr>
            <a:t>Les données utilisées proviennent de l’exploitation de l’enquête de la DEPP sur les élèves allophones nouvellement arrivés en France menée au cours de l’année scolaire 2023-2024.</a:t>
          </a:r>
        </a:p>
        <a:p>
          <a:r>
            <a:rPr lang="fr-FR" sz="900">
              <a:latin typeface="Marianne" panose="02000000000000000000" pitchFamily="2" charset="0"/>
              <a:cs typeface="Arial" panose="020B0604020202020204" pitchFamily="34" charset="0"/>
            </a:rPr>
            <a:t>Depuis la rentrée 2014, l’enquête recueille des données individuelles auprès des structures responsables de la scolarisation et du suivi pédagogique de ces élèves : les centres académiques pour la scolarisation des enfants allophones nouvellement arrivés et des enfants issus de familles itinérantes et de voyageurs (Casnav) et les directions des services départementaux de l'éducation nationale (DSDEN).</a:t>
          </a:r>
        </a:p>
        <a:p>
          <a:r>
            <a:rPr lang="fr-FR" sz="900">
              <a:latin typeface="Marianne" panose="02000000000000000000" pitchFamily="2" charset="0"/>
              <a:cs typeface="Arial" panose="020B0604020202020204" pitchFamily="34" charset="0"/>
            </a:rPr>
            <a:t>Le champ de l’enquête regroupe tous les élèves allophones du CP jusqu’à la terminale, sans condition d’âge. Il n’existe pas de dispositif spécifique pour les élèves allophones scolarisés en école maternelle. Les enfants de moins de 6 ans ne font donc pas partie du champ de l’enquête.</a:t>
          </a:r>
        </a:p>
        <a:p>
          <a:r>
            <a:rPr lang="fr-FR" sz="900">
              <a:latin typeface="Marianne" panose="02000000000000000000" pitchFamily="2" charset="0"/>
              <a:cs typeface="Arial" panose="020B0604020202020204" pitchFamily="34" charset="0"/>
            </a:rPr>
            <a:t> </a:t>
          </a:r>
        </a:p>
        <a:p>
          <a:r>
            <a:rPr lang="fr-FR" sz="900">
              <a:latin typeface="Marianne" panose="02000000000000000000" pitchFamily="2" charset="0"/>
              <a:cs typeface="Arial" panose="020B0604020202020204" pitchFamily="34" charset="0"/>
            </a:rPr>
            <a:t>Les enfants et jeunes allophones pour lesquels aucune démarche de scolarisation n’a été faite ne sont pas dans le champ de l’enquête. Seuls ceux scolarisés ou en attente d’une scolarisation sont pris en compte.</a:t>
          </a:r>
        </a:p>
        <a:p>
          <a:endParaRPr lang="fr-FR" sz="900">
            <a:latin typeface="Marianne" panose="02000000000000000000" pitchFamily="2" charset="0"/>
            <a:cs typeface="Arial" panose="020B0604020202020204" pitchFamily="34" charset="0"/>
          </a:endParaRPr>
        </a:p>
        <a:p>
          <a:r>
            <a:rPr lang="fr-FR" sz="900" b="1">
              <a:solidFill>
                <a:srgbClr val="3476B0"/>
              </a:solidFill>
              <a:latin typeface="Marianne" panose="02000000000000000000" pitchFamily="2" charset="0"/>
              <a:cs typeface="Arial" panose="020B0604020202020204" pitchFamily="34" charset="0"/>
            </a:rPr>
            <a:t>Élève allophone nouvellement arrivé</a:t>
          </a:r>
        </a:p>
        <a:p>
          <a:r>
            <a:rPr lang="fr-FR" sz="900">
              <a:latin typeface="Marianne" panose="02000000000000000000" pitchFamily="2" charset="0"/>
              <a:cs typeface="Arial" panose="020B0604020202020204" pitchFamily="34" charset="0"/>
            </a:rPr>
            <a:t>Est considéré comme élève allophone nouvellement arrivé tout élève ayant des besoins éducatifs particuliers. Ce besoin concerne tout d’abord l’apprentissage du français langue seconde (FLS) qui a été mis en évidence par un test de positionnement. Il peut également concerner les apprentissages scolaires de manière générale. </a:t>
          </a:r>
        </a:p>
        <a:p>
          <a:r>
            <a:rPr lang="fr-FR" sz="900">
              <a:latin typeface="Marianne" panose="02000000000000000000" pitchFamily="2" charset="0"/>
              <a:cs typeface="Arial" panose="020B0604020202020204" pitchFamily="34" charset="0"/>
            </a:rPr>
            <a:t>Parmi les élèves allophones, il convient de distinguer :</a:t>
          </a:r>
        </a:p>
        <a:p>
          <a:r>
            <a:rPr lang="fr-FR" sz="900">
              <a:latin typeface="Marianne" panose="02000000000000000000" pitchFamily="2" charset="0"/>
              <a:cs typeface="Arial" panose="020B0604020202020204" pitchFamily="34" charset="0"/>
            </a:rPr>
            <a:t>- ceux scolarisés dans l’élémentaire, en collège et en </a:t>
          </a:r>
          <a:r>
            <a:rPr lang="fr-FR" sz="900">
              <a:solidFill>
                <a:sysClr val="windowText" lastClr="000000"/>
              </a:solidFill>
              <a:latin typeface="Marianne" panose="02000000000000000000" pitchFamily="2" charset="0"/>
              <a:cs typeface="Arial" panose="020B0604020202020204" pitchFamily="34" charset="0"/>
            </a:rPr>
            <a:t>lycée (88 400) ;</a:t>
          </a:r>
        </a:p>
        <a:p>
          <a:r>
            <a:rPr lang="fr-FR" sz="900">
              <a:latin typeface="Marianne" panose="02000000000000000000" pitchFamily="2" charset="0"/>
              <a:cs typeface="Arial" panose="020B0604020202020204" pitchFamily="34" charset="0"/>
            </a:rPr>
            <a:t>- ceux pris en charge par la mission de lutte contre le décrochage scolaire – </a:t>
          </a:r>
          <a:r>
            <a:rPr lang="fr-FR" sz="900">
              <a:solidFill>
                <a:sysClr val="windowText" lastClr="000000"/>
              </a:solidFill>
              <a:latin typeface="Marianne" panose="02000000000000000000" pitchFamily="2" charset="0"/>
              <a:cs typeface="Arial" panose="020B0604020202020204" pitchFamily="34" charset="0"/>
            </a:rPr>
            <a:t>MLDS (1</a:t>
          </a:r>
          <a:r>
            <a:rPr lang="fr-FR" sz="900" baseline="0">
              <a:solidFill>
                <a:sysClr val="windowText" lastClr="000000"/>
              </a:solidFill>
              <a:latin typeface="Marianne" panose="02000000000000000000" pitchFamily="2" charset="0"/>
              <a:cs typeface="Arial" panose="020B0604020202020204" pitchFamily="34" charset="0"/>
            </a:rPr>
            <a:t> 400</a:t>
          </a:r>
          <a:r>
            <a:rPr lang="fr-FR" sz="900">
              <a:solidFill>
                <a:sysClr val="windowText" lastClr="000000"/>
              </a:solidFill>
              <a:latin typeface="Marianne" panose="02000000000000000000" pitchFamily="2" charset="0"/>
              <a:cs typeface="Arial" panose="020B0604020202020204" pitchFamily="34" charset="0"/>
            </a:rPr>
            <a:t>) ;</a:t>
          </a:r>
        </a:p>
        <a:p>
          <a:r>
            <a:rPr lang="fr-FR" sz="900">
              <a:latin typeface="Marianne" panose="02000000000000000000" pitchFamily="2" charset="0"/>
              <a:cs typeface="Arial" panose="020B0604020202020204" pitchFamily="34" charset="0"/>
            </a:rPr>
            <a:t>- ceux en attente d’une scolarisation </a:t>
          </a:r>
          <a:r>
            <a:rPr lang="fr-FR" sz="900">
              <a:solidFill>
                <a:sysClr val="windowText" lastClr="000000"/>
              </a:solidFill>
              <a:latin typeface="Marianne" panose="02000000000000000000" pitchFamily="2" charset="0"/>
              <a:cs typeface="Arial" panose="020B0604020202020204" pitchFamily="34" charset="0"/>
            </a:rPr>
            <a:t>(3 400).</a:t>
          </a:r>
        </a:p>
        <a:p>
          <a:r>
            <a:rPr lang="fr-FR" sz="900">
              <a:latin typeface="Marianne" panose="02000000000000000000" pitchFamily="2" charset="0"/>
              <a:cs typeface="Arial" panose="020B0604020202020204" pitchFamily="34" charset="0"/>
            </a:rPr>
            <a:t>Un élève est allophone </a:t>
          </a:r>
          <a:r>
            <a:rPr lang="fr-FR" sz="900">
              <a:solidFill>
                <a:schemeClr val="dk1"/>
              </a:solidFill>
              <a:effectLst/>
              <a:latin typeface="Marianne" panose="02000000000000000000" pitchFamily="2" charset="0"/>
              <a:ea typeface="+mn-ea"/>
              <a:cs typeface="+mn-cs"/>
            </a:rPr>
            <a:t>« </a:t>
          </a:r>
          <a:r>
            <a:rPr lang="fr-FR" sz="900">
              <a:latin typeface="Marianne" panose="02000000000000000000" pitchFamily="2" charset="0"/>
              <a:cs typeface="Arial" panose="020B0604020202020204" pitchFamily="34" charset="0"/>
            </a:rPr>
            <a:t>nouvellement arrivé </a:t>
          </a:r>
          <a:r>
            <a:rPr lang="fr-FR" sz="900">
              <a:solidFill>
                <a:schemeClr val="dk1"/>
              </a:solidFill>
              <a:effectLst/>
              <a:latin typeface="Marianne" panose="02000000000000000000" pitchFamily="2" charset="0"/>
              <a:ea typeface="+mn-ea"/>
              <a:cs typeface="+mn-cs"/>
            </a:rPr>
            <a:t>»</a:t>
          </a:r>
          <a:r>
            <a:rPr lang="fr-FR" sz="900" baseline="0">
              <a:latin typeface="Marianne" panose="02000000000000000000" pitchFamily="2" charset="0"/>
              <a:cs typeface="Arial" panose="020B0604020202020204" pitchFamily="34" charset="0"/>
            </a:rPr>
            <a:t> </a:t>
          </a:r>
          <a:r>
            <a:rPr lang="fr-FR" sz="900">
              <a:latin typeface="Marianne" panose="02000000000000000000" pitchFamily="2" charset="0"/>
              <a:cs typeface="Arial" panose="020B0604020202020204" pitchFamily="34" charset="0"/>
            </a:rPr>
            <a:t>tant que le besoin éducatif existe. L’élève sort donc du champ de l’enquête dès qu’il devient autonome en français et que son besoin éducatif disparaît.</a:t>
          </a:r>
        </a:p>
        <a:p>
          <a:endParaRPr lang="fr-FR" sz="900">
            <a:latin typeface="Marianne" panose="02000000000000000000" pitchFamily="2" charset="0"/>
            <a:cs typeface="Arial" panose="020B0604020202020204" pitchFamily="34" charset="0"/>
          </a:endParaRPr>
        </a:p>
        <a:p>
          <a:pPr marL="0" lvl="0" indent="0"/>
          <a:r>
            <a:rPr lang="fr-FR" sz="900">
              <a:solidFill>
                <a:schemeClr val="dk1"/>
              </a:solidFill>
              <a:latin typeface="Marianne" panose="02000000000000000000" pitchFamily="2" charset="0"/>
              <a:ea typeface="+mn-ea"/>
              <a:cs typeface="Arial" panose="020B0604020202020204" pitchFamily="34" charset="0"/>
            </a:rPr>
            <a:t>Dans cette définition, il faut entendre par « élève » le statut d’un enfant qui fréquente un établissement scolaire (public ou privé) ou pour lequel une démarche de scolarisation a été entreprise.</a:t>
          </a:r>
        </a:p>
        <a:p>
          <a:pPr marL="0" indent="0"/>
          <a:r>
            <a:rPr lang="fr-FR" sz="900" i="0">
              <a:solidFill>
                <a:schemeClr val="dk1"/>
              </a:solidFill>
              <a:latin typeface="Marianne" panose="02000000000000000000" pitchFamily="2" charset="0"/>
              <a:ea typeface="+mn-ea"/>
              <a:cs typeface="Arial" panose="020B0604020202020204" pitchFamily="34" charset="0"/>
            </a:rPr>
            <a:t>Autrement dit, un enfant qui serait instruit dans sa famille et aurait des besoins spécifiques en français langue seconde ne fait pas partie du champ de l’enquête.</a:t>
          </a:r>
        </a:p>
        <a:p>
          <a:pPr marL="0" indent="0"/>
          <a:r>
            <a:rPr lang="fr-FR" sz="900" i="0">
              <a:solidFill>
                <a:schemeClr val="dk1"/>
              </a:solidFill>
              <a:latin typeface="Marianne" panose="02000000000000000000" pitchFamily="2" charset="0"/>
              <a:ea typeface="+mn-ea"/>
              <a:cs typeface="Arial" panose="020B0604020202020204" pitchFamily="34" charset="0"/>
            </a:rPr>
            <a:t>De la même façon, un jeune âgé de 16 à 18 ans ayant des besoins spécifiques en français langue seconde, non engagé dans une démarche de scolarisation, mais pris en charge par une autre structure que l’éducation nationale (par exemple association ou mission locale), ne relève pas du champ de l’enquête.</a:t>
          </a:r>
        </a:p>
        <a:p>
          <a:endParaRPr lang="fr-FR" sz="900" i="0">
            <a:latin typeface="Marianne" panose="02000000000000000000" pitchFamily="2" charset="0"/>
            <a:cs typeface="Arial" panose="020B0604020202020204" pitchFamily="34" charset="0"/>
          </a:endParaRPr>
        </a:p>
        <a:p>
          <a:r>
            <a:rPr lang="fr-FR" sz="900" b="1">
              <a:solidFill>
                <a:srgbClr val="3476B0"/>
              </a:solidFill>
              <a:latin typeface="Marianne" panose="02000000000000000000" pitchFamily="2" charset="0"/>
              <a:cs typeface="Arial" panose="020B0604020202020204" pitchFamily="34" charset="0"/>
            </a:rPr>
            <a:t>Français langue seconde - FLS</a:t>
          </a:r>
        </a:p>
        <a:p>
          <a:r>
            <a:rPr lang="fr-FR" sz="900">
              <a:latin typeface="Marianne" panose="02000000000000000000" pitchFamily="2" charset="0"/>
              <a:cs typeface="Arial" panose="020B0604020202020204" pitchFamily="34" charset="0"/>
            </a:rPr>
            <a:t>Langue apprise dans un second temps, après la langue maternelle, et qui joue un rôle privilégié dans le développement de l’individu (langue de communication, de socialisation et de scolarisation).</a:t>
          </a:r>
        </a:p>
        <a:p>
          <a:r>
            <a:rPr lang="fr-FR" sz="900">
              <a:latin typeface="Marianne" panose="02000000000000000000" pitchFamily="2" charset="0"/>
              <a:cs typeface="Arial" panose="020B0604020202020204" pitchFamily="34" charset="0"/>
            </a:rPr>
            <a:t>À ne pas confondre avec le Français langue étrangère - FLE - qui est la langue enseignée à des apprenants non francophones, en France (de façon temporaire) ou à l’étranger.</a:t>
          </a:r>
        </a:p>
        <a:p>
          <a:endParaRPr lang="fr-FR" sz="9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10</xdr:col>
      <xdr:colOff>419100</xdr:colOff>
      <xdr:row>22</xdr:row>
      <xdr:rowOff>166715</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71475"/>
          <a:ext cx="8039100" cy="4763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447143</xdr:colOff>
      <xdr:row>21</xdr:row>
      <xdr:rowOff>213386</xdr:rowOff>
    </xdr:to>
    <xdr:pic>
      <xdr:nvPicPr>
        <xdr:cNvPr id="2" name="Image 1"/>
        <xdr:cNvPicPr>
          <a:picLocks noChangeAspect="1"/>
        </xdr:cNvPicPr>
      </xdr:nvPicPr>
      <xdr:blipFill>
        <a:blip xmlns:r="http://schemas.openxmlformats.org/officeDocument/2006/relationships" r:embed="rId1"/>
        <a:stretch>
          <a:fillRect/>
        </a:stretch>
      </xdr:blipFill>
      <xdr:spPr>
        <a:xfrm>
          <a:off x="0" y="361950"/>
          <a:ext cx="4257143" cy="44761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123333</xdr:colOff>
      <xdr:row>21</xdr:row>
      <xdr:rowOff>132790</xdr:rowOff>
    </xdr:to>
    <xdr:pic>
      <xdr:nvPicPr>
        <xdr:cNvPr id="2" name="Image 1"/>
        <xdr:cNvPicPr>
          <a:picLocks noChangeAspect="1"/>
        </xdr:cNvPicPr>
      </xdr:nvPicPr>
      <xdr:blipFill>
        <a:blip xmlns:r="http://schemas.openxmlformats.org/officeDocument/2006/relationships" r:embed="rId1"/>
        <a:stretch>
          <a:fillRect/>
        </a:stretch>
      </xdr:blipFill>
      <xdr:spPr>
        <a:xfrm>
          <a:off x="0" y="361950"/>
          <a:ext cx="3933333" cy="44761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3</xdr:row>
      <xdr:rowOff>28574</xdr:rowOff>
    </xdr:from>
    <xdr:to>
      <xdr:col>6</xdr:col>
      <xdr:colOff>352425</xdr:colOff>
      <xdr:row>12</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showGridLines="0" tabSelected="1" zoomScale="160" zoomScaleNormal="160" workbookViewId="0">
      <selection activeCell="A30" sqref="A30"/>
    </sheetView>
  </sheetViews>
  <sheetFormatPr baseColWidth="10" defaultRowHeight="18" x14ac:dyDescent="0.35"/>
  <cols>
    <col min="1" max="1" width="11.42578125" style="2"/>
    <col min="2" max="2" width="13" style="2" customWidth="1"/>
    <col min="3" max="16384" width="11.42578125" style="2"/>
  </cols>
  <sheetData>
    <row r="1" spans="1:1" x14ac:dyDescent="0.35">
      <c r="A1" s="1" t="s">
        <v>208</v>
      </c>
    </row>
    <row r="30" spans="1:1" s="10" customFormat="1" x14ac:dyDescent="0.35">
      <c r="A30" s="407" t="s">
        <v>290</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5"/>
  <sheetViews>
    <sheetView showGridLines="0" zoomScaleNormal="100" zoomScaleSheetLayoutView="80" workbookViewId="0">
      <selection activeCell="A3" sqref="A3"/>
    </sheetView>
  </sheetViews>
  <sheetFormatPr baseColWidth="10" defaultRowHeight="18" x14ac:dyDescent="0.35"/>
  <cols>
    <col min="1" max="1" width="20.7109375" style="129" customWidth="1"/>
    <col min="2" max="2" width="2.5703125" style="129" customWidth="1"/>
    <col min="3" max="3" width="10.5703125" style="129" customWidth="1"/>
    <col min="4" max="9" width="12.5703125" style="129" customWidth="1"/>
    <col min="10" max="10" width="2.5703125" style="129" customWidth="1"/>
    <col min="11" max="11" width="10.7109375" style="129" customWidth="1"/>
    <col min="12" max="17" width="12.5703125" style="129" customWidth="1"/>
    <col min="18" max="18" width="2.5703125" style="129" customWidth="1"/>
    <col min="19" max="19" width="10.7109375" style="129" customWidth="1"/>
    <col min="20" max="25" width="12.5703125" style="129" customWidth="1"/>
    <col min="26" max="16384" width="11.42578125" style="129"/>
  </cols>
  <sheetData>
    <row r="1" spans="1:28" x14ac:dyDescent="0.35">
      <c r="A1" s="7" t="s">
        <v>278</v>
      </c>
      <c r="B1" s="128"/>
      <c r="C1" s="128"/>
      <c r="D1" s="128"/>
      <c r="E1" s="128"/>
      <c r="F1" s="128"/>
      <c r="G1" s="128"/>
      <c r="J1" s="130"/>
      <c r="K1" s="130"/>
      <c r="L1" s="130"/>
      <c r="M1" s="130"/>
      <c r="N1" s="130"/>
      <c r="O1" s="130"/>
    </row>
    <row r="2" spans="1:28" s="134" customFormat="1" x14ac:dyDescent="0.35">
      <c r="A2" s="131"/>
      <c r="B2" s="131"/>
      <c r="C2" s="132"/>
      <c r="D2" s="133"/>
      <c r="E2" s="133"/>
      <c r="F2" s="133"/>
      <c r="G2" s="133"/>
      <c r="H2" s="133"/>
      <c r="I2" s="133"/>
    </row>
    <row r="3" spans="1:28" x14ac:dyDescent="0.35">
      <c r="C3" s="430" t="s">
        <v>50</v>
      </c>
      <c r="D3" s="431"/>
      <c r="E3" s="431"/>
      <c r="F3" s="431"/>
      <c r="G3" s="431"/>
      <c r="H3" s="431"/>
      <c r="I3" s="432"/>
      <c r="K3" s="430" t="s">
        <v>49</v>
      </c>
      <c r="L3" s="431"/>
      <c r="M3" s="431"/>
      <c r="N3" s="431"/>
      <c r="O3" s="431"/>
      <c r="P3" s="431"/>
      <c r="Q3" s="432"/>
      <c r="S3" s="430" t="s">
        <v>48</v>
      </c>
      <c r="T3" s="431"/>
      <c r="U3" s="431"/>
      <c r="V3" s="431"/>
      <c r="W3" s="431"/>
      <c r="X3" s="431"/>
      <c r="Y3" s="432"/>
      <c r="AA3" s="134"/>
      <c r="AB3" s="134"/>
    </row>
    <row r="4" spans="1:28" ht="65.25" customHeight="1" x14ac:dyDescent="0.35">
      <c r="C4" s="135" t="s">
        <v>151</v>
      </c>
      <c r="D4" s="136" t="s">
        <v>153</v>
      </c>
      <c r="E4" s="136" t="s">
        <v>152</v>
      </c>
      <c r="F4" s="136" t="s">
        <v>11</v>
      </c>
      <c r="G4" s="136" t="s">
        <v>10</v>
      </c>
      <c r="H4" s="136" t="s">
        <v>12</v>
      </c>
      <c r="I4" s="137" t="s">
        <v>145</v>
      </c>
      <c r="K4" s="135" t="s">
        <v>151</v>
      </c>
      <c r="L4" s="136" t="s">
        <v>153</v>
      </c>
      <c r="M4" s="136" t="s">
        <v>152</v>
      </c>
      <c r="N4" s="136" t="s">
        <v>11</v>
      </c>
      <c r="O4" s="136" t="s">
        <v>10</v>
      </c>
      <c r="P4" s="136" t="s">
        <v>12</v>
      </c>
      <c r="Q4" s="137" t="s">
        <v>145</v>
      </c>
      <c r="S4" s="135" t="s">
        <v>151</v>
      </c>
      <c r="T4" s="136" t="s">
        <v>153</v>
      </c>
      <c r="U4" s="136" t="s">
        <v>152</v>
      </c>
      <c r="V4" s="136" t="s">
        <v>11</v>
      </c>
      <c r="W4" s="136" t="s">
        <v>10</v>
      </c>
      <c r="X4" s="136" t="s">
        <v>12</v>
      </c>
      <c r="Y4" s="137" t="s">
        <v>145</v>
      </c>
    </row>
    <row r="5" spans="1:28" x14ac:dyDescent="0.35">
      <c r="A5" s="138" t="s">
        <v>182</v>
      </c>
      <c r="B5" s="32"/>
      <c r="C5" s="139">
        <v>1965</v>
      </c>
      <c r="D5" s="140">
        <v>36</v>
      </c>
      <c r="E5" s="140">
        <v>1312</v>
      </c>
      <c r="F5" s="140">
        <v>540</v>
      </c>
      <c r="G5" s="140">
        <v>67</v>
      </c>
      <c r="H5" s="140">
        <v>2</v>
      </c>
      <c r="I5" s="141">
        <v>8</v>
      </c>
      <c r="K5" s="139">
        <v>1864</v>
      </c>
      <c r="L5" s="140">
        <v>288</v>
      </c>
      <c r="M5" s="140">
        <v>1443</v>
      </c>
      <c r="N5" s="140">
        <v>82</v>
      </c>
      <c r="O5" s="140">
        <v>11</v>
      </c>
      <c r="P5" s="140">
        <v>14</v>
      </c>
      <c r="Q5" s="141">
        <v>26</v>
      </c>
      <c r="S5" s="139">
        <v>279</v>
      </c>
      <c r="T5" s="142">
        <v>44</v>
      </c>
      <c r="U5" s="142">
        <v>159</v>
      </c>
      <c r="V5" s="142">
        <v>15</v>
      </c>
      <c r="W5" s="142">
        <v>3</v>
      </c>
      <c r="X5" s="142">
        <v>1</v>
      </c>
      <c r="Y5" s="143">
        <v>57</v>
      </c>
      <c r="AA5" s="144"/>
    </row>
    <row r="6" spans="1:28" x14ac:dyDescent="0.35">
      <c r="A6" s="145" t="s">
        <v>36</v>
      </c>
      <c r="B6" s="32"/>
      <c r="C6" s="146">
        <v>1053</v>
      </c>
      <c r="D6" s="147">
        <v>15</v>
      </c>
      <c r="E6" s="147">
        <v>816</v>
      </c>
      <c r="F6" s="147">
        <v>80</v>
      </c>
      <c r="G6" s="147">
        <v>138</v>
      </c>
      <c r="H6" s="147">
        <v>2</v>
      </c>
      <c r="I6" s="148">
        <v>2</v>
      </c>
      <c r="K6" s="146">
        <v>1424</v>
      </c>
      <c r="L6" s="147">
        <v>137</v>
      </c>
      <c r="M6" s="147">
        <v>981</v>
      </c>
      <c r="N6" s="147">
        <v>170</v>
      </c>
      <c r="O6" s="147">
        <v>125</v>
      </c>
      <c r="P6" s="147">
        <v>7</v>
      </c>
      <c r="Q6" s="148">
        <v>4</v>
      </c>
      <c r="S6" s="146">
        <v>531</v>
      </c>
      <c r="T6" s="149">
        <v>29</v>
      </c>
      <c r="U6" s="149">
        <v>251</v>
      </c>
      <c r="V6" s="149">
        <v>94</v>
      </c>
      <c r="W6" s="149">
        <v>72</v>
      </c>
      <c r="X6" s="149">
        <v>84</v>
      </c>
      <c r="Y6" s="150">
        <v>1</v>
      </c>
      <c r="AA6" s="144"/>
    </row>
    <row r="7" spans="1:28" x14ac:dyDescent="0.35">
      <c r="A7" s="151" t="s">
        <v>43</v>
      </c>
      <c r="B7" s="32"/>
      <c r="C7" s="146">
        <v>677</v>
      </c>
      <c r="D7" s="147">
        <v>14</v>
      </c>
      <c r="E7" s="147">
        <v>230</v>
      </c>
      <c r="F7" s="147">
        <v>239</v>
      </c>
      <c r="G7" s="147">
        <v>194</v>
      </c>
      <c r="H7" s="147">
        <v>0</v>
      </c>
      <c r="I7" s="148">
        <v>0</v>
      </c>
      <c r="K7" s="146">
        <v>905</v>
      </c>
      <c r="L7" s="147">
        <v>56</v>
      </c>
      <c r="M7" s="147">
        <v>595</v>
      </c>
      <c r="N7" s="147">
        <v>143</v>
      </c>
      <c r="O7" s="147">
        <v>11</v>
      </c>
      <c r="P7" s="147">
        <v>0</v>
      </c>
      <c r="Q7" s="148">
        <v>99</v>
      </c>
      <c r="S7" s="146">
        <v>765</v>
      </c>
      <c r="T7" s="149">
        <v>1</v>
      </c>
      <c r="U7" s="149">
        <v>477</v>
      </c>
      <c r="V7" s="149">
        <v>265</v>
      </c>
      <c r="W7" s="149">
        <v>18</v>
      </c>
      <c r="X7" s="149">
        <v>0</v>
      </c>
      <c r="Y7" s="150">
        <v>4</v>
      </c>
      <c r="AA7" s="144"/>
    </row>
    <row r="8" spans="1:28" x14ac:dyDescent="0.35">
      <c r="A8" s="151" t="s">
        <v>30</v>
      </c>
      <c r="B8" s="32"/>
      <c r="C8" s="146">
        <v>975</v>
      </c>
      <c r="D8" s="147">
        <v>15</v>
      </c>
      <c r="E8" s="147">
        <v>519</v>
      </c>
      <c r="F8" s="147">
        <v>311</v>
      </c>
      <c r="G8" s="147">
        <v>129</v>
      </c>
      <c r="H8" s="147">
        <v>1</v>
      </c>
      <c r="I8" s="148">
        <v>0</v>
      </c>
      <c r="K8" s="146">
        <v>1277</v>
      </c>
      <c r="L8" s="147">
        <v>213</v>
      </c>
      <c r="M8" s="147">
        <v>704</v>
      </c>
      <c r="N8" s="147">
        <v>290</v>
      </c>
      <c r="O8" s="147">
        <v>61</v>
      </c>
      <c r="P8" s="147">
        <v>9</v>
      </c>
      <c r="Q8" s="148">
        <v>0</v>
      </c>
      <c r="S8" s="146">
        <v>462</v>
      </c>
      <c r="T8" s="149">
        <v>25</v>
      </c>
      <c r="U8" s="149">
        <v>255</v>
      </c>
      <c r="V8" s="149">
        <v>132</v>
      </c>
      <c r="W8" s="149">
        <v>47</v>
      </c>
      <c r="X8" s="149">
        <v>3</v>
      </c>
      <c r="Y8" s="150">
        <v>0</v>
      </c>
      <c r="AA8" s="144"/>
    </row>
    <row r="9" spans="1:28" x14ac:dyDescent="0.35">
      <c r="A9" s="151" t="s">
        <v>47</v>
      </c>
      <c r="B9" s="32"/>
      <c r="C9" s="146">
        <v>588</v>
      </c>
      <c r="D9" s="147">
        <v>9</v>
      </c>
      <c r="E9" s="147">
        <v>56</v>
      </c>
      <c r="F9" s="147">
        <v>471</v>
      </c>
      <c r="G9" s="147">
        <v>45</v>
      </c>
      <c r="H9" s="147">
        <v>0</v>
      </c>
      <c r="I9" s="148">
        <v>7</v>
      </c>
      <c r="K9" s="146">
        <v>879</v>
      </c>
      <c r="L9" s="147">
        <v>95</v>
      </c>
      <c r="M9" s="147">
        <v>549</v>
      </c>
      <c r="N9" s="147">
        <v>228</v>
      </c>
      <c r="O9" s="147">
        <v>5</v>
      </c>
      <c r="P9" s="147">
        <v>0</v>
      </c>
      <c r="Q9" s="148">
        <v>2</v>
      </c>
      <c r="S9" s="146">
        <v>382</v>
      </c>
      <c r="T9" s="149">
        <v>25</v>
      </c>
      <c r="U9" s="149">
        <v>224</v>
      </c>
      <c r="V9" s="149">
        <v>66</v>
      </c>
      <c r="W9" s="149">
        <v>30</v>
      </c>
      <c r="X9" s="149">
        <v>0</v>
      </c>
      <c r="Y9" s="150">
        <v>38</v>
      </c>
      <c r="AA9" s="144"/>
    </row>
    <row r="10" spans="1:28" x14ac:dyDescent="0.35">
      <c r="A10" s="151" t="s">
        <v>40</v>
      </c>
      <c r="B10" s="32"/>
      <c r="C10" s="146">
        <v>156</v>
      </c>
      <c r="D10" s="147">
        <v>0</v>
      </c>
      <c r="E10" s="147">
        <v>100</v>
      </c>
      <c r="F10" s="147">
        <v>49</v>
      </c>
      <c r="G10" s="147">
        <v>7</v>
      </c>
      <c r="H10" s="147">
        <v>0</v>
      </c>
      <c r="I10" s="148">
        <v>0</v>
      </c>
      <c r="K10" s="146">
        <v>118</v>
      </c>
      <c r="L10" s="147">
        <v>0</v>
      </c>
      <c r="M10" s="147">
        <v>73</v>
      </c>
      <c r="N10" s="147">
        <v>45</v>
      </c>
      <c r="O10" s="147">
        <v>0</v>
      </c>
      <c r="P10" s="147">
        <v>0</v>
      </c>
      <c r="Q10" s="148">
        <v>0</v>
      </c>
      <c r="S10" s="146">
        <v>51</v>
      </c>
      <c r="T10" s="149">
        <v>0</v>
      </c>
      <c r="U10" s="149">
        <v>19</v>
      </c>
      <c r="V10" s="149">
        <v>31</v>
      </c>
      <c r="W10" s="149">
        <v>1</v>
      </c>
      <c r="X10" s="149">
        <v>0</v>
      </c>
      <c r="Y10" s="150">
        <v>0</v>
      </c>
      <c r="AA10" s="144"/>
    </row>
    <row r="11" spans="1:28" x14ac:dyDescent="0.35">
      <c r="A11" s="151" t="s">
        <v>141</v>
      </c>
      <c r="B11" s="32"/>
      <c r="C11" s="146">
        <v>4648</v>
      </c>
      <c r="D11" s="147">
        <v>304</v>
      </c>
      <c r="E11" s="147">
        <v>3824</v>
      </c>
      <c r="F11" s="147">
        <v>165</v>
      </c>
      <c r="G11" s="147">
        <v>266</v>
      </c>
      <c r="H11" s="147">
        <v>13</v>
      </c>
      <c r="I11" s="148">
        <v>76</v>
      </c>
      <c r="K11" s="146">
        <v>3285</v>
      </c>
      <c r="L11" s="147">
        <v>316</v>
      </c>
      <c r="M11" s="147">
        <v>1896</v>
      </c>
      <c r="N11" s="147">
        <v>44</v>
      </c>
      <c r="O11" s="147">
        <v>477</v>
      </c>
      <c r="P11" s="147">
        <v>30</v>
      </c>
      <c r="Q11" s="148">
        <v>522</v>
      </c>
      <c r="S11" s="146">
        <v>1147</v>
      </c>
      <c r="T11" s="149">
        <v>93</v>
      </c>
      <c r="U11" s="149">
        <v>573</v>
      </c>
      <c r="V11" s="149">
        <v>28</v>
      </c>
      <c r="W11" s="149">
        <v>211</v>
      </c>
      <c r="X11" s="149">
        <v>3</v>
      </c>
      <c r="Y11" s="150">
        <v>239</v>
      </c>
      <c r="AA11" s="144"/>
    </row>
    <row r="12" spans="1:28" x14ac:dyDescent="0.35">
      <c r="A12" s="151" t="s">
        <v>42</v>
      </c>
      <c r="B12" s="32"/>
      <c r="C12" s="146">
        <v>1044</v>
      </c>
      <c r="D12" s="147">
        <v>32</v>
      </c>
      <c r="E12" s="147">
        <v>240</v>
      </c>
      <c r="F12" s="147">
        <v>635</v>
      </c>
      <c r="G12" s="147">
        <v>122</v>
      </c>
      <c r="H12" s="147">
        <v>0</v>
      </c>
      <c r="I12" s="148">
        <v>15</v>
      </c>
      <c r="K12" s="146">
        <v>1074</v>
      </c>
      <c r="L12" s="147">
        <v>107</v>
      </c>
      <c r="M12" s="147">
        <v>665</v>
      </c>
      <c r="N12" s="147">
        <v>234</v>
      </c>
      <c r="O12" s="147">
        <v>66</v>
      </c>
      <c r="P12" s="147">
        <v>0</v>
      </c>
      <c r="Q12" s="148">
        <v>2</v>
      </c>
      <c r="S12" s="146">
        <v>503</v>
      </c>
      <c r="T12" s="149">
        <v>90</v>
      </c>
      <c r="U12" s="149">
        <v>323</v>
      </c>
      <c r="V12" s="149">
        <v>54</v>
      </c>
      <c r="W12" s="149">
        <v>34</v>
      </c>
      <c r="X12" s="149">
        <v>1</v>
      </c>
      <c r="Y12" s="150">
        <v>1</v>
      </c>
      <c r="AA12" s="144"/>
    </row>
    <row r="13" spans="1:28" x14ac:dyDescent="0.35">
      <c r="A13" s="151" t="s">
        <v>46</v>
      </c>
      <c r="B13" s="32"/>
      <c r="C13" s="146">
        <v>2031</v>
      </c>
      <c r="D13" s="147">
        <v>62</v>
      </c>
      <c r="E13" s="147">
        <v>687</v>
      </c>
      <c r="F13" s="147">
        <v>1139</v>
      </c>
      <c r="G13" s="147">
        <v>142</v>
      </c>
      <c r="H13" s="147">
        <v>0</v>
      </c>
      <c r="I13" s="148">
        <v>1</v>
      </c>
      <c r="K13" s="146">
        <v>1867</v>
      </c>
      <c r="L13" s="147">
        <v>242</v>
      </c>
      <c r="M13" s="147">
        <v>1203</v>
      </c>
      <c r="N13" s="147">
        <v>361</v>
      </c>
      <c r="O13" s="147">
        <v>47</v>
      </c>
      <c r="P13" s="147">
        <v>12</v>
      </c>
      <c r="Q13" s="148">
        <v>2</v>
      </c>
      <c r="S13" s="146">
        <v>589</v>
      </c>
      <c r="T13" s="149">
        <v>29</v>
      </c>
      <c r="U13" s="149">
        <v>167</v>
      </c>
      <c r="V13" s="149">
        <v>354</v>
      </c>
      <c r="W13" s="149">
        <v>14</v>
      </c>
      <c r="X13" s="149">
        <v>23</v>
      </c>
      <c r="Y13" s="150">
        <v>3</v>
      </c>
      <c r="AA13" s="144"/>
    </row>
    <row r="14" spans="1:28" x14ac:dyDescent="0.35">
      <c r="A14" s="151" t="s">
        <v>35</v>
      </c>
      <c r="B14" s="32"/>
      <c r="C14" s="146">
        <v>933</v>
      </c>
      <c r="D14" s="147">
        <v>0</v>
      </c>
      <c r="E14" s="147">
        <v>613</v>
      </c>
      <c r="F14" s="147">
        <v>235</v>
      </c>
      <c r="G14" s="147">
        <v>81</v>
      </c>
      <c r="H14" s="147">
        <v>0</v>
      </c>
      <c r="I14" s="148">
        <v>4</v>
      </c>
      <c r="K14" s="146">
        <v>1054</v>
      </c>
      <c r="L14" s="147">
        <v>0</v>
      </c>
      <c r="M14" s="147">
        <v>928</v>
      </c>
      <c r="N14" s="147">
        <v>70</v>
      </c>
      <c r="O14" s="147">
        <v>54</v>
      </c>
      <c r="P14" s="147">
        <v>0</v>
      </c>
      <c r="Q14" s="148">
        <v>2</v>
      </c>
      <c r="S14" s="146">
        <v>1094</v>
      </c>
      <c r="T14" s="149">
        <v>0</v>
      </c>
      <c r="U14" s="149">
        <v>918</v>
      </c>
      <c r="V14" s="149">
        <v>66</v>
      </c>
      <c r="W14" s="149">
        <v>104</v>
      </c>
      <c r="X14" s="149">
        <v>1</v>
      </c>
      <c r="Y14" s="150">
        <v>5</v>
      </c>
      <c r="AA14" s="144"/>
    </row>
    <row r="15" spans="1:28" x14ac:dyDescent="0.35">
      <c r="A15" s="151" t="s">
        <v>29</v>
      </c>
      <c r="B15" s="32"/>
      <c r="C15" s="146">
        <v>399</v>
      </c>
      <c r="D15" s="147">
        <v>0</v>
      </c>
      <c r="E15" s="147">
        <v>108</v>
      </c>
      <c r="F15" s="147">
        <v>146</v>
      </c>
      <c r="G15" s="147">
        <v>145</v>
      </c>
      <c r="H15" s="147">
        <v>0</v>
      </c>
      <c r="I15" s="148">
        <v>0</v>
      </c>
      <c r="K15" s="146">
        <v>468</v>
      </c>
      <c r="L15" s="147">
        <v>0</v>
      </c>
      <c r="M15" s="147">
        <v>238</v>
      </c>
      <c r="N15" s="147">
        <v>110</v>
      </c>
      <c r="O15" s="147">
        <v>110</v>
      </c>
      <c r="P15" s="147">
        <v>10</v>
      </c>
      <c r="Q15" s="148">
        <v>0</v>
      </c>
      <c r="S15" s="146">
        <v>253</v>
      </c>
      <c r="T15" s="149">
        <v>0</v>
      </c>
      <c r="U15" s="149">
        <v>61</v>
      </c>
      <c r="V15" s="149">
        <v>144</v>
      </c>
      <c r="W15" s="149">
        <v>42</v>
      </c>
      <c r="X15" s="149">
        <v>6</v>
      </c>
      <c r="Y15" s="150">
        <v>0</v>
      </c>
      <c r="AA15" s="144"/>
    </row>
    <row r="16" spans="1:28" x14ac:dyDescent="0.35">
      <c r="A16" s="151" t="s">
        <v>45</v>
      </c>
      <c r="B16" s="32"/>
      <c r="C16" s="146">
        <v>2578</v>
      </c>
      <c r="D16" s="147">
        <v>163</v>
      </c>
      <c r="E16" s="147">
        <v>1249</v>
      </c>
      <c r="F16" s="147">
        <v>1018</v>
      </c>
      <c r="G16" s="147">
        <v>94</v>
      </c>
      <c r="H16" s="147">
        <v>1</v>
      </c>
      <c r="I16" s="148">
        <v>53</v>
      </c>
      <c r="K16" s="146">
        <v>2053</v>
      </c>
      <c r="L16" s="147">
        <v>128</v>
      </c>
      <c r="M16" s="147">
        <v>615</v>
      </c>
      <c r="N16" s="147">
        <v>201</v>
      </c>
      <c r="O16" s="147">
        <v>35</v>
      </c>
      <c r="P16" s="147">
        <v>0</v>
      </c>
      <c r="Q16" s="148">
        <v>1074</v>
      </c>
      <c r="S16" s="146">
        <v>538</v>
      </c>
      <c r="T16" s="149">
        <v>3</v>
      </c>
      <c r="U16" s="149">
        <v>38</v>
      </c>
      <c r="V16" s="149">
        <v>54</v>
      </c>
      <c r="W16" s="149">
        <v>0</v>
      </c>
      <c r="X16" s="149">
        <v>3</v>
      </c>
      <c r="Y16" s="150">
        <v>441</v>
      </c>
      <c r="AA16" s="144"/>
    </row>
    <row r="17" spans="1:27" x14ac:dyDescent="0.35">
      <c r="A17" s="151" t="s">
        <v>26</v>
      </c>
      <c r="B17" s="32"/>
      <c r="C17" s="146">
        <v>1566</v>
      </c>
      <c r="D17" s="147">
        <v>1</v>
      </c>
      <c r="E17" s="147">
        <v>1166</v>
      </c>
      <c r="F17" s="147">
        <v>123</v>
      </c>
      <c r="G17" s="147">
        <v>246</v>
      </c>
      <c r="H17" s="147">
        <v>16</v>
      </c>
      <c r="I17" s="148">
        <v>15</v>
      </c>
      <c r="K17" s="146">
        <v>1328</v>
      </c>
      <c r="L17" s="147">
        <v>70</v>
      </c>
      <c r="M17" s="147">
        <v>626</v>
      </c>
      <c r="N17" s="147">
        <v>370</v>
      </c>
      <c r="O17" s="147">
        <v>41</v>
      </c>
      <c r="P17" s="147">
        <v>210</v>
      </c>
      <c r="Q17" s="148">
        <v>11</v>
      </c>
      <c r="S17" s="146">
        <v>387</v>
      </c>
      <c r="T17" s="149">
        <v>4</v>
      </c>
      <c r="U17" s="149">
        <v>187</v>
      </c>
      <c r="V17" s="149">
        <v>148</v>
      </c>
      <c r="W17" s="149">
        <v>28</v>
      </c>
      <c r="X17" s="149">
        <v>16</v>
      </c>
      <c r="Y17" s="150">
        <v>5</v>
      </c>
      <c r="AA17" s="144"/>
    </row>
    <row r="18" spans="1:27" x14ac:dyDescent="0.35">
      <c r="A18" s="152" t="s">
        <v>39</v>
      </c>
      <c r="B18" s="32"/>
      <c r="C18" s="146">
        <v>1100</v>
      </c>
      <c r="D18" s="147">
        <v>6</v>
      </c>
      <c r="E18" s="147">
        <v>641</v>
      </c>
      <c r="F18" s="147">
        <v>279</v>
      </c>
      <c r="G18" s="147">
        <v>160</v>
      </c>
      <c r="H18" s="147">
        <v>2</v>
      </c>
      <c r="I18" s="148">
        <v>12</v>
      </c>
      <c r="K18" s="146">
        <v>1204</v>
      </c>
      <c r="L18" s="147">
        <v>54</v>
      </c>
      <c r="M18" s="147">
        <v>905</v>
      </c>
      <c r="N18" s="147">
        <v>132</v>
      </c>
      <c r="O18" s="147">
        <v>23</v>
      </c>
      <c r="P18" s="147">
        <v>0</v>
      </c>
      <c r="Q18" s="148">
        <v>89</v>
      </c>
      <c r="S18" s="146">
        <v>416</v>
      </c>
      <c r="T18" s="149">
        <v>20</v>
      </c>
      <c r="U18" s="149">
        <v>281</v>
      </c>
      <c r="V18" s="149">
        <v>76</v>
      </c>
      <c r="W18" s="149">
        <v>0</v>
      </c>
      <c r="X18" s="149">
        <v>0</v>
      </c>
      <c r="Y18" s="150">
        <v>40</v>
      </c>
      <c r="AA18" s="144"/>
    </row>
    <row r="19" spans="1:27" x14ac:dyDescent="0.35">
      <c r="A19" s="152" t="s">
        <v>143</v>
      </c>
      <c r="B19" s="32"/>
      <c r="C19" s="146">
        <v>1656</v>
      </c>
      <c r="D19" s="147">
        <v>14</v>
      </c>
      <c r="E19" s="147">
        <v>349</v>
      </c>
      <c r="F19" s="147">
        <v>837</v>
      </c>
      <c r="G19" s="147">
        <v>409</v>
      </c>
      <c r="H19" s="147">
        <v>22</v>
      </c>
      <c r="I19" s="148">
        <v>25</v>
      </c>
      <c r="K19" s="146">
        <v>1464</v>
      </c>
      <c r="L19" s="147">
        <v>75</v>
      </c>
      <c r="M19" s="147">
        <v>731</v>
      </c>
      <c r="N19" s="147">
        <v>466</v>
      </c>
      <c r="O19" s="147">
        <v>88</v>
      </c>
      <c r="P19" s="147">
        <v>85</v>
      </c>
      <c r="Q19" s="148">
        <v>20</v>
      </c>
      <c r="S19" s="146">
        <v>690</v>
      </c>
      <c r="T19" s="149">
        <v>11</v>
      </c>
      <c r="U19" s="149">
        <v>170</v>
      </c>
      <c r="V19" s="149">
        <v>335</v>
      </c>
      <c r="W19" s="149">
        <v>66</v>
      </c>
      <c r="X19" s="149">
        <v>96</v>
      </c>
      <c r="Y19" s="150">
        <v>13</v>
      </c>
      <c r="AA19" s="144"/>
    </row>
    <row r="20" spans="1:27" x14ac:dyDescent="0.35">
      <c r="A20" s="152" t="s">
        <v>23</v>
      </c>
      <c r="B20" s="32"/>
      <c r="C20" s="146">
        <v>1640</v>
      </c>
      <c r="D20" s="147">
        <v>4</v>
      </c>
      <c r="E20" s="147">
        <v>1600</v>
      </c>
      <c r="F20" s="147">
        <v>8</v>
      </c>
      <c r="G20" s="147">
        <v>28</v>
      </c>
      <c r="H20" s="147">
        <v>0</v>
      </c>
      <c r="I20" s="148">
        <v>0</v>
      </c>
      <c r="K20" s="146">
        <v>1349</v>
      </c>
      <c r="L20" s="147">
        <v>22</v>
      </c>
      <c r="M20" s="147">
        <v>1208</v>
      </c>
      <c r="N20" s="147">
        <v>99</v>
      </c>
      <c r="O20" s="147">
        <v>20</v>
      </c>
      <c r="P20" s="147">
        <v>0</v>
      </c>
      <c r="Q20" s="148">
        <v>0</v>
      </c>
      <c r="S20" s="146">
        <v>238</v>
      </c>
      <c r="T20" s="149">
        <v>4</v>
      </c>
      <c r="U20" s="149">
        <v>160</v>
      </c>
      <c r="V20" s="149">
        <v>21</v>
      </c>
      <c r="W20" s="149">
        <v>53</v>
      </c>
      <c r="X20" s="149">
        <v>0</v>
      </c>
      <c r="Y20" s="150">
        <v>0</v>
      </c>
      <c r="AA20" s="144"/>
    </row>
    <row r="21" spans="1:27" x14ac:dyDescent="0.35">
      <c r="A21" s="152" t="s">
        <v>31</v>
      </c>
      <c r="B21" s="32"/>
      <c r="C21" s="146">
        <v>1056</v>
      </c>
      <c r="D21" s="147">
        <v>1</v>
      </c>
      <c r="E21" s="147">
        <v>278</v>
      </c>
      <c r="F21" s="147">
        <v>371</v>
      </c>
      <c r="G21" s="147">
        <v>405</v>
      </c>
      <c r="H21" s="147">
        <v>0</v>
      </c>
      <c r="I21" s="148">
        <v>0</v>
      </c>
      <c r="K21" s="146">
        <v>1557</v>
      </c>
      <c r="L21" s="147">
        <v>125</v>
      </c>
      <c r="M21" s="147">
        <v>700</v>
      </c>
      <c r="N21" s="147">
        <v>473</v>
      </c>
      <c r="O21" s="147">
        <v>254</v>
      </c>
      <c r="P21" s="147">
        <v>5</v>
      </c>
      <c r="Q21" s="148">
        <v>0</v>
      </c>
      <c r="S21" s="146">
        <v>1023</v>
      </c>
      <c r="T21" s="147">
        <v>153</v>
      </c>
      <c r="U21" s="147">
        <v>194</v>
      </c>
      <c r="V21" s="147">
        <v>314</v>
      </c>
      <c r="W21" s="147">
        <v>148</v>
      </c>
      <c r="X21" s="147">
        <v>214</v>
      </c>
      <c r="Y21" s="148">
        <v>0</v>
      </c>
      <c r="AA21" s="144"/>
    </row>
    <row r="22" spans="1:27" x14ac:dyDescent="0.35">
      <c r="A22" s="152" t="s">
        <v>142</v>
      </c>
      <c r="B22" s="32"/>
      <c r="C22" s="146">
        <v>1163</v>
      </c>
      <c r="D22" s="147">
        <v>44</v>
      </c>
      <c r="E22" s="147">
        <v>549</v>
      </c>
      <c r="F22" s="147">
        <v>326</v>
      </c>
      <c r="G22" s="147">
        <v>203</v>
      </c>
      <c r="H22" s="147">
        <v>41</v>
      </c>
      <c r="I22" s="148">
        <v>0</v>
      </c>
      <c r="K22" s="146">
        <v>1357</v>
      </c>
      <c r="L22" s="147">
        <v>173</v>
      </c>
      <c r="M22" s="147">
        <v>823</v>
      </c>
      <c r="N22" s="147">
        <v>76</v>
      </c>
      <c r="O22" s="147">
        <v>247</v>
      </c>
      <c r="P22" s="147">
        <v>37</v>
      </c>
      <c r="Q22" s="148">
        <v>0</v>
      </c>
      <c r="S22" s="146">
        <v>212</v>
      </c>
      <c r="T22" s="147">
        <v>41</v>
      </c>
      <c r="U22" s="147">
        <v>85</v>
      </c>
      <c r="V22" s="147">
        <v>13</v>
      </c>
      <c r="W22" s="147">
        <v>49</v>
      </c>
      <c r="X22" s="147">
        <v>24</v>
      </c>
      <c r="Y22" s="148">
        <v>0</v>
      </c>
      <c r="AA22" s="144"/>
    </row>
    <row r="23" spans="1:27" x14ac:dyDescent="0.35">
      <c r="A23" s="152" t="s">
        <v>33</v>
      </c>
      <c r="B23" s="32"/>
      <c r="C23" s="146">
        <v>1113</v>
      </c>
      <c r="D23" s="147">
        <v>0</v>
      </c>
      <c r="E23" s="147">
        <v>1011</v>
      </c>
      <c r="F23" s="147">
        <v>93</v>
      </c>
      <c r="G23" s="147">
        <v>9</v>
      </c>
      <c r="H23" s="147">
        <v>0</v>
      </c>
      <c r="I23" s="148">
        <v>0</v>
      </c>
      <c r="K23" s="146">
        <v>909</v>
      </c>
      <c r="L23" s="147">
        <v>193</v>
      </c>
      <c r="M23" s="147">
        <v>696</v>
      </c>
      <c r="N23" s="147">
        <v>11</v>
      </c>
      <c r="O23" s="147">
        <v>4</v>
      </c>
      <c r="P23" s="147">
        <v>2</v>
      </c>
      <c r="Q23" s="148">
        <v>3</v>
      </c>
      <c r="S23" s="146">
        <v>814</v>
      </c>
      <c r="T23" s="147">
        <v>214</v>
      </c>
      <c r="U23" s="147">
        <v>488</v>
      </c>
      <c r="V23" s="147">
        <v>84</v>
      </c>
      <c r="W23" s="147">
        <v>1</v>
      </c>
      <c r="X23" s="147">
        <v>27</v>
      </c>
      <c r="Y23" s="148">
        <v>0</v>
      </c>
      <c r="AA23" s="144"/>
    </row>
    <row r="24" spans="1:27" x14ac:dyDescent="0.35">
      <c r="A24" s="152" t="s">
        <v>28</v>
      </c>
      <c r="B24" s="32"/>
      <c r="C24" s="146">
        <v>1241</v>
      </c>
      <c r="D24" s="147">
        <v>20</v>
      </c>
      <c r="E24" s="147">
        <v>753</v>
      </c>
      <c r="F24" s="147">
        <v>140</v>
      </c>
      <c r="G24" s="147">
        <v>324</v>
      </c>
      <c r="H24" s="147">
        <v>4</v>
      </c>
      <c r="I24" s="148">
        <v>0</v>
      </c>
      <c r="K24" s="146">
        <v>1333</v>
      </c>
      <c r="L24" s="147">
        <v>125</v>
      </c>
      <c r="M24" s="147">
        <v>487</v>
      </c>
      <c r="N24" s="147">
        <v>429</v>
      </c>
      <c r="O24" s="147">
        <v>243</v>
      </c>
      <c r="P24" s="147">
        <v>34</v>
      </c>
      <c r="Q24" s="148">
        <v>15</v>
      </c>
      <c r="S24" s="146">
        <v>603</v>
      </c>
      <c r="T24" s="147">
        <v>8</v>
      </c>
      <c r="U24" s="147">
        <v>159</v>
      </c>
      <c r="V24" s="147">
        <v>265</v>
      </c>
      <c r="W24" s="147">
        <v>115</v>
      </c>
      <c r="X24" s="147">
        <v>47</v>
      </c>
      <c r="Y24" s="148">
        <v>9</v>
      </c>
      <c r="AA24" s="144"/>
    </row>
    <row r="25" spans="1:27" x14ac:dyDescent="0.35">
      <c r="A25" s="152" t="s">
        <v>38</v>
      </c>
      <c r="B25" s="32"/>
      <c r="C25" s="146">
        <v>461</v>
      </c>
      <c r="D25" s="147">
        <v>0</v>
      </c>
      <c r="E25" s="147">
        <v>420</v>
      </c>
      <c r="F25" s="147">
        <v>40</v>
      </c>
      <c r="G25" s="147">
        <v>1</v>
      </c>
      <c r="H25" s="147">
        <v>0</v>
      </c>
      <c r="I25" s="148">
        <v>0</v>
      </c>
      <c r="K25" s="146">
        <v>621</v>
      </c>
      <c r="L25" s="147">
        <v>18</v>
      </c>
      <c r="M25" s="147">
        <v>593</v>
      </c>
      <c r="N25" s="147">
        <v>4</v>
      </c>
      <c r="O25" s="147">
        <v>0</v>
      </c>
      <c r="P25" s="147">
        <v>6</v>
      </c>
      <c r="Q25" s="148">
        <v>0</v>
      </c>
      <c r="S25" s="146">
        <v>337</v>
      </c>
      <c r="T25" s="147">
        <v>8</v>
      </c>
      <c r="U25" s="147">
        <v>253</v>
      </c>
      <c r="V25" s="147">
        <v>76</v>
      </c>
      <c r="W25" s="147">
        <v>0</v>
      </c>
      <c r="X25" s="147">
        <v>0</v>
      </c>
      <c r="Y25" s="148">
        <v>0</v>
      </c>
      <c r="AA25" s="144"/>
    </row>
    <row r="26" spans="1:27" x14ac:dyDescent="0.35">
      <c r="A26" s="152" t="s">
        <v>144</v>
      </c>
      <c r="B26" s="32"/>
      <c r="C26" s="146">
        <v>1153</v>
      </c>
      <c r="D26" s="147">
        <v>32</v>
      </c>
      <c r="E26" s="147">
        <v>719</v>
      </c>
      <c r="F26" s="147">
        <v>121</v>
      </c>
      <c r="G26" s="147">
        <v>265</v>
      </c>
      <c r="H26" s="147">
        <v>0</v>
      </c>
      <c r="I26" s="148">
        <v>16</v>
      </c>
      <c r="K26" s="146">
        <v>1313</v>
      </c>
      <c r="L26" s="147">
        <v>116</v>
      </c>
      <c r="M26" s="147">
        <v>729</v>
      </c>
      <c r="N26" s="147">
        <v>261</v>
      </c>
      <c r="O26" s="147">
        <v>195</v>
      </c>
      <c r="P26" s="147">
        <v>5</v>
      </c>
      <c r="Q26" s="148">
        <v>7</v>
      </c>
      <c r="S26" s="146">
        <v>330</v>
      </c>
      <c r="T26" s="147">
        <v>16</v>
      </c>
      <c r="U26" s="147">
        <v>131</v>
      </c>
      <c r="V26" s="147">
        <v>99</v>
      </c>
      <c r="W26" s="147">
        <v>62</v>
      </c>
      <c r="X26" s="147">
        <v>22</v>
      </c>
      <c r="Y26" s="148">
        <v>0</v>
      </c>
      <c r="AA26" s="144"/>
    </row>
    <row r="27" spans="1:27" x14ac:dyDescent="0.35">
      <c r="A27" s="152" t="s">
        <v>37</v>
      </c>
      <c r="B27" s="32"/>
      <c r="C27" s="146">
        <v>1226</v>
      </c>
      <c r="D27" s="147">
        <v>25</v>
      </c>
      <c r="E27" s="147">
        <v>940</v>
      </c>
      <c r="F27" s="147">
        <v>2</v>
      </c>
      <c r="G27" s="147">
        <v>90</v>
      </c>
      <c r="H27" s="147">
        <v>0</v>
      </c>
      <c r="I27" s="148">
        <v>169</v>
      </c>
      <c r="K27" s="146">
        <v>1375</v>
      </c>
      <c r="L27" s="147">
        <v>113</v>
      </c>
      <c r="M27" s="147">
        <v>1141</v>
      </c>
      <c r="N27" s="147">
        <v>87</v>
      </c>
      <c r="O27" s="147">
        <v>31</v>
      </c>
      <c r="P27" s="147">
        <v>0</v>
      </c>
      <c r="Q27" s="148">
        <v>3</v>
      </c>
      <c r="S27" s="146">
        <v>300</v>
      </c>
      <c r="T27" s="147">
        <v>27</v>
      </c>
      <c r="U27" s="147">
        <v>239</v>
      </c>
      <c r="V27" s="147">
        <v>4</v>
      </c>
      <c r="W27" s="147">
        <v>18</v>
      </c>
      <c r="X27" s="147">
        <v>3</v>
      </c>
      <c r="Y27" s="148">
        <v>9</v>
      </c>
      <c r="AA27" s="144"/>
    </row>
    <row r="28" spans="1:27" x14ac:dyDescent="0.35">
      <c r="A28" s="152" t="s">
        <v>25</v>
      </c>
      <c r="B28" s="32"/>
      <c r="C28" s="146">
        <v>1201</v>
      </c>
      <c r="D28" s="147">
        <v>39</v>
      </c>
      <c r="E28" s="147">
        <v>612</v>
      </c>
      <c r="F28" s="147">
        <v>276</v>
      </c>
      <c r="G28" s="147">
        <v>264</v>
      </c>
      <c r="H28" s="147">
        <v>3</v>
      </c>
      <c r="I28" s="148">
        <v>6</v>
      </c>
      <c r="K28" s="146">
        <v>1653</v>
      </c>
      <c r="L28" s="147">
        <v>98</v>
      </c>
      <c r="M28" s="147">
        <v>1052</v>
      </c>
      <c r="N28" s="147">
        <v>335</v>
      </c>
      <c r="O28" s="147">
        <v>169</v>
      </c>
      <c r="P28" s="147">
        <v>0</v>
      </c>
      <c r="Q28" s="148">
        <v>0</v>
      </c>
      <c r="S28" s="146">
        <v>394</v>
      </c>
      <c r="T28" s="147">
        <v>36</v>
      </c>
      <c r="U28" s="147">
        <v>231</v>
      </c>
      <c r="V28" s="147">
        <v>47</v>
      </c>
      <c r="W28" s="147">
        <v>74</v>
      </c>
      <c r="X28" s="147">
        <v>5</v>
      </c>
      <c r="Y28" s="148">
        <v>1</v>
      </c>
      <c r="AA28" s="144"/>
    </row>
    <row r="29" spans="1:27" x14ac:dyDescent="0.35">
      <c r="A29" s="152" t="s">
        <v>32</v>
      </c>
      <c r="B29" s="32"/>
      <c r="C29" s="146">
        <v>4082</v>
      </c>
      <c r="D29" s="147">
        <v>0</v>
      </c>
      <c r="E29" s="147">
        <v>3816</v>
      </c>
      <c r="F29" s="147">
        <v>182</v>
      </c>
      <c r="G29" s="147">
        <v>59</v>
      </c>
      <c r="H29" s="147">
        <v>0</v>
      </c>
      <c r="I29" s="148">
        <v>25</v>
      </c>
      <c r="K29" s="146">
        <v>2942</v>
      </c>
      <c r="L29" s="147">
        <v>244</v>
      </c>
      <c r="M29" s="147">
        <v>2335</v>
      </c>
      <c r="N29" s="147">
        <v>90</v>
      </c>
      <c r="O29" s="147">
        <v>271</v>
      </c>
      <c r="P29" s="147">
        <v>2</v>
      </c>
      <c r="Q29" s="148">
        <v>0</v>
      </c>
      <c r="S29" s="146">
        <v>1289</v>
      </c>
      <c r="T29" s="147">
        <v>118</v>
      </c>
      <c r="U29" s="147">
        <v>904</v>
      </c>
      <c r="V29" s="147">
        <v>42</v>
      </c>
      <c r="W29" s="147">
        <v>147</v>
      </c>
      <c r="X29" s="147">
        <v>77</v>
      </c>
      <c r="Y29" s="148">
        <v>0</v>
      </c>
      <c r="AA29" s="144"/>
    </row>
    <row r="30" spans="1:27" x14ac:dyDescent="0.35">
      <c r="A30" s="152" t="s">
        <v>22</v>
      </c>
      <c r="B30" s="32"/>
      <c r="C30" s="146">
        <v>167</v>
      </c>
      <c r="D30" s="147">
        <v>4</v>
      </c>
      <c r="E30" s="147">
        <v>157</v>
      </c>
      <c r="F30" s="147">
        <v>1</v>
      </c>
      <c r="G30" s="147">
        <v>5</v>
      </c>
      <c r="H30" s="147">
        <v>0</v>
      </c>
      <c r="I30" s="148">
        <v>0</v>
      </c>
      <c r="K30" s="146">
        <v>227</v>
      </c>
      <c r="L30" s="147">
        <v>1</v>
      </c>
      <c r="M30" s="147">
        <v>188</v>
      </c>
      <c r="N30" s="147">
        <v>32</v>
      </c>
      <c r="O30" s="147">
        <v>5</v>
      </c>
      <c r="P30" s="147">
        <v>0</v>
      </c>
      <c r="Q30" s="148">
        <v>1</v>
      </c>
      <c r="S30" s="146">
        <v>114</v>
      </c>
      <c r="T30" s="147">
        <v>0</v>
      </c>
      <c r="U30" s="147">
        <v>98</v>
      </c>
      <c r="V30" s="147">
        <v>13</v>
      </c>
      <c r="W30" s="147">
        <v>0</v>
      </c>
      <c r="X30" s="147">
        <v>0</v>
      </c>
      <c r="Y30" s="148">
        <v>3</v>
      </c>
      <c r="AA30" s="144"/>
    </row>
    <row r="31" spans="1:27" x14ac:dyDescent="0.35">
      <c r="A31" s="152" t="s">
        <v>21</v>
      </c>
      <c r="B31" s="32"/>
      <c r="C31" s="146">
        <v>980</v>
      </c>
      <c r="D31" s="147">
        <v>71</v>
      </c>
      <c r="E31" s="147">
        <v>744</v>
      </c>
      <c r="F31" s="147">
        <v>28</v>
      </c>
      <c r="G31" s="147">
        <v>134</v>
      </c>
      <c r="H31" s="147">
        <v>3</v>
      </c>
      <c r="I31" s="148">
        <v>0</v>
      </c>
      <c r="K31" s="146">
        <v>507</v>
      </c>
      <c r="L31" s="147">
        <v>399</v>
      </c>
      <c r="M31" s="147">
        <v>84</v>
      </c>
      <c r="N31" s="147">
        <v>12</v>
      </c>
      <c r="O31" s="147">
        <v>11</v>
      </c>
      <c r="P31" s="147">
        <v>0</v>
      </c>
      <c r="Q31" s="148">
        <v>1</v>
      </c>
      <c r="S31" s="146">
        <v>8</v>
      </c>
      <c r="T31" s="147">
        <v>8</v>
      </c>
      <c r="U31" s="147">
        <v>0</v>
      </c>
      <c r="V31" s="147">
        <v>0</v>
      </c>
      <c r="W31" s="147">
        <v>0</v>
      </c>
      <c r="X31" s="147">
        <v>0</v>
      </c>
      <c r="Y31" s="148">
        <v>0</v>
      </c>
      <c r="AA31" s="144"/>
    </row>
    <row r="32" spans="1:27" x14ac:dyDescent="0.35">
      <c r="A32" s="152" t="s">
        <v>20</v>
      </c>
      <c r="B32" s="32"/>
      <c r="C32" s="146">
        <v>49</v>
      </c>
      <c r="D32" s="147">
        <v>0</v>
      </c>
      <c r="E32" s="147">
        <v>5</v>
      </c>
      <c r="F32" s="147">
        <v>37</v>
      </c>
      <c r="G32" s="147">
        <v>3</v>
      </c>
      <c r="H32" s="147">
        <v>0</v>
      </c>
      <c r="I32" s="148">
        <v>4</v>
      </c>
      <c r="K32" s="146">
        <v>38</v>
      </c>
      <c r="L32" s="147">
        <v>0</v>
      </c>
      <c r="M32" s="147">
        <v>26</v>
      </c>
      <c r="N32" s="147">
        <v>8</v>
      </c>
      <c r="O32" s="147">
        <v>4</v>
      </c>
      <c r="P32" s="147">
        <v>0</v>
      </c>
      <c r="Q32" s="148">
        <v>0</v>
      </c>
      <c r="S32" s="146">
        <v>9</v>
      </c>
      <c r="T32" s="153">
        <v>0</v>
      </c>
      <c r="U32" s="147">
        <v>4</v>
      </c>
      <c r="V32" s="147">
        <v>2</v>
      </c>
      <c r="W32" s="147">
        <v>3</v>
      </c>
      <c r="X32" s="147">
        <v>0</v>
      </c>
      <c r="Y32" s="148">
        <v>0</v>
      </c>
      <c r="AA32" s="144"/>
    </row>
    <row r="33" spans="1:28" x14ac:dyDescent="0.35">
      <c r="A33" s="152" t="s">
        <v>18</v>
      </c>
      <c r="B33" s="32"/>
      <c r="C33" s="146">
        <v>1306</v>
      </c>
      <c r="D33" s="147">
        <v>0</v>
      </c>
      <c r="E33" s="147">
        <v>0</v>
      </c>
      <c r="F33" s="147">
        <v>805</v>
      </c>
      <c r="G33" s="147">
        <v>497</v>
      </c>
      <c r="H33" s="147">
        <v>4</v>
      </c>
      <c r="I33" s="148">
        <v>0</v>
      </c>
      <c r="K33" s="146">
        <v>670</v>
      </c>
      <c r="L33" s="147">
        <v>3</v>
      </c>
      <c r="M33" s="147">
        <v>20</v>
      </c>
      <c r="N33" s="147">
        <v>624</v>
      </c>
      <c r="O33" s="147">
        <v>23</v>
      </c>
      <c r="P33" s="147">
        <v>0</v>
      </c>
      <c r="Q33" s="148">
        <v>0</v>
      </c>
      <c r="S33" s="146">
        <v>9</v>
      </c>
      <c r="T33" s="147">
        <v>0</v>
      </c>
      <c r="U33" s="147">
        <v>0</v>
      </c>
      <c r="V33" s="147">
        <v>9</v>
      </c>
      <c r="W33" s="147">
        <v>0</v>
      </c>
      <c r="X33" s="147">
        <v>0</v>
      </c>
      <c r="Y33" s="148">
        <v>0</v>
      </c>
      <c r="AA33" s="144"/>
    </row>
    <row r="34" spans="1:28" x14ac:dyDescent="0.35">
      <c r="A34" s="154" t="s">
        <v>19</v>
      </c>
      <c r="B34" s="32"/>
      <c r="C34" s="155">
        <v>368</v>
      </c>
      <c r="D34" s="156">
        <v>1</v>
      </c>
      <c r="E34" s="156">
        <v>279</v>
      </c>
      <c r="F34" s="156">
        <v>0</v>
      </c>
      <c r="G34" s="156">
        <v>0</v>
      </c>
      <c r="H34" s="156">
        <v>88</v>
      </c>
      <c r="I34" s="157">
        <v>0</v>
      </c>
      <c r="K34" s="155">
        <v>230</v>
      </c>
      <c r="L34" s="156">
        <v>0</v>
      </c>
      <c r="M34" s="156">
        <v>145</v>
      </c>
      <c r="N34" s="156">
        <v>0</v>
      </c>
      <c r="O34" s="156">
        <v>0</v>
      </c>
      <c r="P34" s="156">
        <v>85</v>
      </c>
      <c r="Q34" s="157">
        <v>0</v>
      </c>
      <c r="S34" s="155">
        <v>50</v>
      </c>
      <c r="T34" s="156">
        <v>1</v>
      </c>
      <c r="U34" s="156">
        <v>25</v>
      </c>
      <c r="V34" s="156">
        <v>0</v>
      </c>
      <c r="W34" s="156">
        <v>0</v>
      </c>
      <c r="X34" s="156">
        <v>24</v>
      </c>
      <c r="Y34" s="157">
        <v>0</v>
      </c>
      <c r="AA34" s="144"/>
    </row>
    <row r="35" spans="1:28" x14ac:dyDescent="0.35">
      <c r="A35" s="158" t="s">
        <v>212</v>
      </c>
      <c r="B35" s="159"/>
      <c r="C35" s="160">
        <v>35605</v>
      </c>
      <c r="D35" s="161">
        <v>829</v>
      </c>
      <c r="E35" s="161">
        <v>22557</v>
      </c>
      <c r="F35" s="161">
        <v>7803</v>
      </c>
      <c r="G35" s="161">
        <v>3882</v>
      </c>
      <c r="H35" s="161">
        <v>106</v>
      </c>
      <c r="I35" s="162">
        <v>428</v>
      </c>
      <c r="K35" s="160">
        <v>34568</v>
      </c>
      <c r="L35" s="163">
        <v>2996</v>
      </c>
      <c r="M35" s="163">
        <v>21842</v>
      </c>
      <c r="N35" s="163">
        <v>4803</v>
      </c>
      <c r="O35" s="163">
        <v>2582</v>
      </c>
      <c r="P35" s="163">
        <v>468</v>
      </c>
      <c r="Q35" s="164">
        <v>1877</v>
      </c>
      <c r="S35" s="160">
        <v>13612</v>
      </c>
      <c r="T35" s="163">
        <v>997</v>
      </c>
      <c r="U35" s="163">
        <v>6938</v>
      </c>
      <c r="V35" s="163">
        <v>2823</v>
      </c>
      <c r="W35" s="163">
        <v>1336</v>
      </c>
      <c r="X35" s="163">
        <v>655</v>
      </c>
      <c r="Y35" s="164">
        <v>863</v>
      </c>
    </row>
    <row r="36" spans="1:28" x14ac:dyDescent="0.35">
      <c r="A36" s="165" t="s">
        <v>213</v>
      </c>
      <c r="B36" s="159"/>
      <c r="C36" s="166">
        <v>2856</v>
      </c>
      <c r="D36" s="167">
        <v>76</v>
      </c>
      <c r="E36" s="167">
        <v>1172</v>
      </c>
      <c r="F36" s="167">
        <v>871</v>
      </c>
      <c r="G36" s="167">
        <v>639</v>
      </c>
      <c r="H36" s="167">
        <v>94</v>
      </c>
      <c r="I36" s="164">
        <v>4</v>
      </c>
      <c r="K36" s="166">
        <v>1668</v>
      </c>
      <c r="L36" s="167">
        <v>400</v>
      </c>
      <c r="M36" s="167">
        <v>463</v>
      </c>
      <c r="N36" s="167">
        <v>675</v>
      </c>
      <c r="O36" s="167">
        <v>43</v>
      </c>
      <c r="P36" s="167">
        <v>85</v>
      </c>
      <c r="Q36" s="164">
        <v>2</v>
      </c>
      <c r="S36" s="166">
        <v>190</v>
      </c>
      <c r="T36" s="167">
        <v>9</v>
      </c>
      <c r="U36" s="167">
        <v>127</v>
      </c>
      <c r="V36" s="167">
        <v>24</v>
      </c>
      <c r="W36" s="167">
        <v>3</v>
      </c>
      <c r="X36" s="167">
        <v>24</v>
      </c>
      <c r="Y36" s="164">
        <v>3</v>
      </c>
    </row>
    <row r="37" spans="1:28" x14ac:dyDescent="0.35">
      <c r="A37" s="168" t="s">
        <v>214</v>
      </c>
      <c r="B37" s="169"/>
      <c r="C37" s="170">
        <v>38461</v>
      </c>
      <c r="D37" s="171">
        <v>905</v>
      </c>
      <c r="E37" s="171">
        <v>23729</v>
      </c>
      <c r="F37" s="171">
        <v>8674</v>
      </c>
      <c r="G37" s="171">
        <v>4521</v>
      </c>
      <c r="H37" s="171">
        <v>200</v>
      </c>
      <c r="I37" s="172">
        <v>432</v>
      </c>
      <c r="K37" s="170">
        <v>36236</v>
      </c>
      <c r="L37" s="171">
        <v>3396</v>
      </c>
      <c r="M37" s="171">
        <v>22305</v>
      </c>
      <c r="N37" s="171">
        <v>5478</v>
      </c>
      <c r="O37" s="171">
        <v>2625</v>
      </c>
      <c r="P37" s="171">
        <v>553</v>
      </c>
      <c r="Q37" s="172">
        <v>1879</v>
      </c>
      <c r="S37" s="170">
        <v>13802</v>
      </c>
      <c r="T37" s="171">
        <v>1006</v>
      </c>
      <c r="U37" s="171">
        <v>7065</v>
      </c>
      <c r="V37" s="171">
        <v>2847</v>
      </c>
      <c r="W37" s="171">
        <v>1339</v>
      </c>
      <c r="X37" s="171">
        <v>679</v>
      </c>
      <c r="Y37" s="172">
        <v>866</v>
      </c>
    </row>
    <row r="38" spans="1:28" s="10" customFormat="1" x14ac:dyDescent="0.35">
      <c r="B38" s="173"/>
      <c r="AB38" s="129"/>
    </row>
    <row r="39" spans="1:28" s="14" customFormat="1" ht="15" customHeight="1" x14ac:dyDescent="0.25">
      <c r="A39" s="433" t="s">
        <v>244</v>
      </c>
      <c r="B39" s="433"/>
      <c r="C39" s="433"/>
      <c r="D39" s="433"/>
      <c r="E39" s="433"/>
      <c r="F39" s="433"/>
      <c r="G39" s="433"/>
      <c r="H39" s="433"/>
      <c r="I39" s="433"/>
    </row>
    <row r="40" spans="1:28" s="14" customFormat="1" ht="12.75" x14ac:dyDescent="0.25">
      <c r="A40" s="433"/>
      <c r="B40" s="433"/>
      <c r="C40" s="433"/>
      <c r="D40" s="433"/>
      <c r="E40" s="433"/>
      <c r="F40" s="433"/>
      <c r="G40" s="433"/>
      <c r="H40" s="433"/>
      <c r="I40" s="433"/>
    </row>
    <row r="41" spans="1:28" s="14" customFormat="1" ht="12.75" x14ac:dyDescent="0.25">
      <c r="A41" s="433"/>
      <c r="B41" s="433"/>
      <c r="C41" s="433"/>
      <c r="D41" s="433"/>
      <c r="E41" s="433"/>
      <c r="F41" s="433"/>
      <c r="G41" s="433"/>
      <c r="H41" s="433"/>
      <c r="I41" s="433"/>
    </row>
    <row r="42" spans="1:28" s="14" customFormat="1" ht="11.25" customHeight="1" x14ac:dyDescent="0.25">
      <c r="A42" s="434" t="s">
        <v>242</v>
      </c>
      <c r="B42" s="434"/>
      <c r="C42" s="434"/>
      <c r="D42" s="434"/>
      <c r="E42" s="434"/>
      <c r="F42" s="434"/>
      <c r="G42" s="434"/>
      <c r="H42" s="434"/>
      <c r="I42" s="434"/>
    </row>
    <row r="43" spans="1:28" s="14" customFormat="1" ht="12.75" x14ac:dyDescent="0.25">
      <c r="A43" s="434"/>
      <c r="B43" s="434"/>
      <c r="C43" s="434"/>
      <c r="D43" s="434"/>
      <c r="E43" s="434"/>
      <c r="F43" s="434"/>
      <c r="G43" s="434"/>
      <c r="H43" s="434"/>
      <c r="I43" s="434"/>
    </row>
    <row r="44" spans="1:28" s="14" customFormat="1" ht="12.75" x14ac:dyDescent="0.25">
      <c r="A44" s="64" t="s">
        <v>236</v>
      </c>
      <c r="B44" s="174"/>
      <c r="C44" s="174"/>
      <c r="D44" s="174"/>
      <c r="E44" s="174"/>
      <c r="F44" s="174"/>
      <c r="G44" s="174"/>
      <c r="J44" s="175"/>
      <c r="K44" s="175"/>
    </row>
    <row r="45" spans="1:28" s="32" customFormat="1" ht="12.75" x14ac:dyDescent="0.25">
      <c r="I45" s="33" t="s">
        <v>288</v>
      </c>
      <c r="J45" s="175"/>
      <c r="K45" s="175"/>
      <c r="AB45" s="14"/>
    </row>
    <row r="46" spans="1:28" s="32" customFormat="1" ht="12.75" x14ac:dyDescent="0.25">
      <c r="J46" s="175"/>
      <c r="K46" s="175"/>
    </row>
    <row r="47" spans="1:28" x14ac:dyDescent="0.35">
      <c r="C47" s="175"/>
      <c r="D47" s="175"/>
      <c r="E47" s="175"/>
      <c r="F47" s="175"/>
      <c r="G47" s="175"/>
      <c r="H47" s="175"/>
      <c r="I47" s="175"/>
      <c r="J47" s="175"/>
      <c r="K47" s="175"/>
    </row>
    <row r="54" spans="4:9" x14ac:dyDescent="0.35">
      <c r="D54" s="173"/>
      <c r="E54" s="173"/>
      <c r="F54" s="173"/>
      <c r="G54" s="10"/>
      <c r="H54" s="173"/>
      <c r="I54" s="176"/>
    </row>
    <row r="55" spans="4:9" x14ac:dyDescent="0.35">
      <c r="D55" s="173"/>
      <c r="E55" s="173"/>
      <c r="F55" s="173"/>
      <c r="G55" s="10"/>
      <c r="H55" s="173"/>
      <c r="I55" s="176"/>
    </row>
  </sheetData>
  <mergeCells count="5">
    <mergeCell ref="C3:I3"/>
    <mergeCell ref="K3:Q3"/>
    <mergeCell ref="S3:Y3"/>
    <mergeCell ref="A39:I41"/>
    <mergeCell ref="A42:I43"/>
  </mergeCells>
  <pageMargins left="0.19685039370078741" right="0.19685039370078741" top="0.78740157480314965" bottom="0.39370078740157483" header="0.19685039370078741" footer="0.19685039370078741"/>
  <pageSetup paperSize="9" scale="71" orientation="portrait" r:id="rId1"/>
  <headerFooter scaleWithDoc="0">
    <oddHeader>&amp;L&amp;"Arial,Normal"&amp;8&amp;K00-049&amp;F&amp;R&amp;"Arial,Normal"&amp;8&amp;K00-049&amp;A</oddHeader>
    <oddFooter>&amp;C&amp;"Arial,Normal"&amp;8&amp;K00-049Page &amp;P de &amp;N</oddFooter>
  </headerFooter>
  <colBreaks count="2" manualBreakCount="2">
    <brk id="9" max="40" man="1"/>
    <brk id="17" max="3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130" zoomScaleNormal="130" zoomScaleSheetLayoutView="100" workbookViewId="0">
      <selection activeCell="D3" sqref="D3"/>
    </sheetView>
  </sheetViews>
  <sheetFormatPr baseColWidth="10" defaultRowHeight="18" x14ac:dyDescent="0.35"/>
  <cols>
    <col min="1" max="3" width="11.42578125" style="55"/>
    <col min="4" max="4" width="13.140625" style="55" customWidth="1"/>
    <col min="5" max="5" width="11.42578125" style="55"/>
    <col min="6" max="6" width="12" style="55" customWidth="1"/>
    <col min="7" max="8" width="11.42578125" style="55"/>
    <col min="9" max="9" width="25.140625" style="55" customWidth="1"/>
    <col min="10" max="16384" width="11.42578125" style="55"/>
  </cols>
  <sheetData>
    <row r="1" spans="1:14" x14ac:dyDescent="0.35">
      <c r="A1" s="177" t="s">
        <v>279</v>
      </c>
      <c r="B1" s="134"/>
      <c r="C1" s="134"/>
    </row>
    <row r="2" spans="1:14" x14ac:dyDescent="0.35">
      <c r="A2" s="8"/>
      <c r="B2" s="134"/>
      <c r="C2" s="134"/>
    </row>
    <row r="3" spans="1:14" x14ac:dyDescent="0.35">
      <c r="A3" s="8"/>
      <c r="B3" s="134"/>
      <c r="C3" s="134"/>
    </row>
    <row r="4" spans="1:14" x14ac:dyDescent="0.35">
      <c r="B4" s="134"/>
      <c r="C4" s="134"/>
    </row>
    <row r="5" spans="1:14" x14ac:dyDescent="0.35">
      <c r="B5" s="134"/>
      <c r="C5" s="134"/>
    </row>
    <row r="6" spans="1:14" x14ac:dyDescent="0.35">
      <c r="B6" s="134"/>
      <c r="C6" s="134"/>
      <c r="J6" s="178" t="s">
        <v>13</v>
      </c>
      <c r="K6" s="178" t="s">
        <v>4</v>
      </c>
      <c r="M6" s="179"/>
      <c r="N6" s="179"/>
    </row>
    <row r="7" spans="1:14" x14ac:dyDescent="0.35">
      <c r="B7" s="134"/>
      <c r="C7" s="134"/>
      <c r="I7" s="180" t="s">
        <v>245</v>
      </c>
      <c r="J7" s="181">
        <v>0.69299999999999995</v>
      </c>
      <c r="K7" s="181">
        <v>0.47099999999999997</v>
      </c>
      <c r="M7" s="182"/>
      <c r="N7" s="182"/>
    </row>
    <row r="8" spans="1:14" x14ac:dyDescent="0.35">
      <c r="B8" s="134"/>
      <c r="C8" s="134"/>
      <c r="I8" s="180" t="s">
        <v>15</v>
      </c>
      <c r="J8" s="181">
        <v>0.26900000000000002</v>
      </c>
      <c r="K8" s="181">
        <v>0.41299999999999998</v>
      </c>
      <c r="M8" s="183"/>
      <c r="N8" s="183"/>
    </row>
    <row r="9" spans="1:14" x14ac:dyDescent="0.35">
      <c r="B9" s="134"/>
      <c r="C9" s="134"/>
      <c r="I9" s="180" t="s">
        <v>16</v>
      </c>
      <c r="J9" s="181">
        <v>3.3000000000000002E-2</v>
      </c>
      <c r="K9" s="181">
        <v>0.10199999999999999</v>
      </c>
      <c r="M9" s="183"/>
      <c r="N9" s="183"/>
    </row>
    <row r="10" spans="1:14" x14ac:dyDescent="0.35">
      <c r="B10" s="134"/>
      <c r="C10" s="134"/>
      <c r="I10" s="180" t="s">
        <v>17</v>
      </c>
      <c r="J10" s="181">
        <v>5.0000000000000001E-3</v>
      </c>
      <c r="K10" s="181">
        <v>1.4E-2</v>
      </c>
      <c r="M10" s="183"/>
      <c r="N10" s="183"/>
    </row>
    <row r="11" spans="1:14" x14ac:dyDescent="0.35">
      <c r="B11" s="134"/>
      <c r="C11" s="134"/>
      <c r="M11" s="183"/>
      <c r="N11" s="183"/>
    </row>
    <row r="12" spans="1:14" x14ac:dyDescent="0.35">
      <c r="B12" s="134"/>
      <c r="C12" s="134"/>
    </row>
    <row r="13" spans="1:14" x14ac:dyDescent="0.35">
      <c r="B13" s="134"/>
      <c r="C13" s="134"/>
      <c r="J13" s="184"/>
      <c r="K13" s="184"/>
    </row>
    <row r="14" spans="1:14" x14ac:dyDescent="0.35">
      <c r="B14" s="134"/>
      <c r="C14" s="134"/>
    </row>
    <row r="15" spans="1:14" s="28" customFormat="1" ht="12.75" x14ac:dyDescent="0.25">
      <c r="A15" s="435" t="s">
        <v>292</v>
      </c>
      <c r="B15" s="435"/>
      <c r="C15" s="435"/>
      <c r="D15" s="435"/>
      <c r="E15" s="435"/>
      <c r="F15" s="435"/>
      <c r="G15" s="435"/>
    </row>
    <row r="16" spans="1:14" s="28" customFormat="1" ht="11.25" customHeight="1" x14ac:dyDescent="0.25">
      <c r="A16" s="420" t="s">
        <v>246</v>
      </c>
      <c r="B16" s="420"/>
      <c r="C16" s="420"/>
      <c r="D16" s="420"/>
      <c r="E16" s="420"/>
      <c r="F16" s="420"/>
      <c r="G16" s="420"/>
    </row>
    <row r="17" spans="1:12" s="28" customFormat="1" ht="12.75" x14ac:dyDescent="0.25">
      <c r="A17" s="420"/>
      <c r="B17" s="420"/>
      <c r="C17" s="420"/>
      <c r="D17" s="420"/>
      <c r="E17" s="420"/>
      <c r="F17" s="420"/>
      <c r="G17" s="420"/>
      <c r="J17" s="185"/>
      <c r="K17" s="185"/>
    </row>
    <row r="18" spans="1:12" s="28" customFormat="1" ht="12.75" x14ac:dyDescent="0.25">
      <c r="A18" s="409" t="s">
        <v>236</v>
      </c>
      <c r="B18" s="409"/>
      <c r="C18" s="409"/>
      <c r="D18" s="409"/>
      <c r="E18" s="409"/>
      <c r="F18" s="409"/>
      <c r="G18" s="409"/>
      <c r="J18" s="185"/>
      <c r="K18" s="185"/>
    </row>
    <row r="19" spans="1:12" s="28" customFormat="1" ht="12.75" x14ac:dyDescent="0.25">
      <c r="G19" s="65" t="s">
        <v>288</v>
      </c>
      <c r="J19" s="185"/>
      <c r="K19" s="185"/>
    </row>
    <row r="20" spans="1:12" s="28" customFormat="1" ht="12.75" x14ac:dyDescent="0.25">
      <c r="J20" s="185"/>
      <c r="K20" s="185"/>
    </row>
    <row r="23" spans="1:12" x14ac:dyDescent="0.35">
      <c r="I23" s="28"/>
      <c r="J23" s="28"/>
      <c r="K23" s="28"/>
      <c r="L23" s="28"/>
    </row>
    <row r="24" spans="1:12" x14ac:dyDescent="0.35">
      <c r="I24" s="28"/>
      <c r="J24" s="186"/>
      <c r="K24" s="186"/>
      <c r="L24" s="28"/>
    </row>
    <row r="25" spans="1:12" x14ac:dyDescent="0.35">
      <c r="I25" s="28"/>
      <c r="J25" s="186"/>
      <c r="K25" s="186"/>
      <c r="L25" s="28"/>
    </row>
    <row r="26" spans="1:12" x14ac:dyDescent="0.35">
      <c r="I26" s="28"/>
      <c r="J26" s="186"/>
      <c r="K26" s="186"/>
      <c r="L26" s="28"/>
    </row>
    <row r="27" spans="1:12" x14ac:dyDescent="0.35">
      <c r="I27" s="28"/>
      <c r="J27" s="186"/>
      <c r="K27" s="186"/>
      <c r="L27" s="28"/>
    </row>
  </sheetData>
  <mergeCells count="3">
    <mergeCell ref="A15:G15"/>
    <mergeCell ref="A16:G17"/>
    <mergeCell ref="A18:G1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115" zoomScaleNormal="115" workbookViewId="0">
      <selection activeCell="B3" sqref="B3:C3"/>
    </sheetView>
  </sheetViews>
  <sheetFormatPr baseColWidth="10" defaultRowHeight="12.75" x14ac:dyDescent="0.25"/>
  <cols>
    <col min="1" max="1" width="34.85546875" style="188" customWidth="1"/>
    <col min="2" max="2" width="8" style="188" customWidth="1"/>
    <col min="3" max="3" width="10.85546875" style="188" bestFit="1" customWidth="1"/>
    <col min="4" max="4" width="7.42578125" style="188" customWidth="1"/>
    <col min="5" max="5" width="10.85546875" style="188" customWidth="1"/>
    <col min="6" max="6" width="7.85546875" style="188" customWidth="1"/>
    <col min="7" max="7" width="10.85546875" style="188" customWidth="1"/>
    <col min="8" max="8" width="7.85546875" style="188" customWidth="1"/>
    <col min="9" max="9" width="10.7109375" style="188" customWidth="1"/>
    <col min="10" max="16384" width="11.42578125" style="188"/>
  </cols>
  <sheetData>
    <row r="1" spans="1:12" s="187" customFormat="1" ht="30.75" customHeight="1" x14ac:dyDescent="0.25">
      <c r="A1" s="438" t="s">
        <v>280</v>
      </c>
      <c r="B1" s="438"/>
      <c r="C1" s="438"/>
      <c r="D1" s="438"/>
      <c r="E1" s="438"/>
      <c r="F1" s="438"/>
      <c r="G1" s="438"/>
      <c r="H1" s="438"/>
      <c r="I1" s="438"/>
    </row>
    <row r="2" spans="1:12" ht="15" customHeight="1" x14ac:dyDescent="0.25"/>
    <row r="3" spans="1:12" s="189" customFormat="1" ht="18" customHeight="1" x14ac:dyDescent="0.25">
      <c r="A3" s="439" t="s">
        <v>51</v>
      </c>
      <c r="B3" s="441" t="s">
        <v>247</v>
      </c>
      <c r="C3" s="442"/>
      <c r="D3" s="441" t="s">
        <v>4</v>
      </c>
      <c r="E3" s="442"/>
      <c r="F3" s="441" t="s">
        <v>5</v>
      </c>
      <c r="G3" s="442"/>
      <c r="H3" s="441" t="s">
        <v>3</v>
      </c>
      <c r="I3" s="442"/>
    </row>
    <row r="4" spans="1:12" s="189" customFormat="1" ht="51" x14ac:dyDescent="0.25">
      <c r="A4" s="440"/>
      <c r="B4" s="190" t="s">
        <v>176</v>
      </c>
      <c r="C4" s="191" t="s">
        <v>177</v>
      </c>
      <c r="D4" s="190" t="s">
        <v>176</v>
      </c>
      <c r="E4" s="191" t="s">
        <v>177</v>
      </c>
      <c r="F4" s="190" t="s">
        <v>176</v>
      </c>
      <c r="G4" s="191" t="s">
        <v>177</v>
      </c>
      <c r="H4" s="190" t="s">
        <v>176</v>
      </c>
      <c r="I4" s="191" t="s">
        <v>177</v>
      </c>
    </row>
    <row r="5" spans="1:12" ht="12" customHeight="1" x14ac:dyDescent="0.25">
      <c r="A5" s="192" t="s">
        <v>47</v>
      </c>
      <c r="B5" s="193">
        <v>588</v>
      </c>
      <c r="C5" s="194">
        <v>92</v>
      </c>
      <c r="D5" s="195">
        <v>879</v>
      </c>
      <c r="E5" s="194">
        <v>99</v>
      </c>
      <c r="F5" s="195">
        <v>382</v>
      </c>
      <c r="G5" s="194">
        <v>92</v>
      </c>
      <c r="H5" s="195">
        <v>1849</v>
      </c>
      <c r="I5" s="194">
        <v>96</v>
      </c>
    </row>
    <row r="6" spans="1:12" x14ac:dyDescent="0.25">
      <c r="A6" s="196" t="s">
        <v>46</v>
      </c>
      <c r="B6" s="197">
        <v>2031</v>
      </c>
      <c r="C6" s="198">
        <v>93</v>
      </c>
      <c r="D6" s="199">
        <v>1867</v>
      </c>
      <c r="E6" s="198">
        <v>97</v>
      </c>
      <c r="F6" s="199">
        <v>589</v>
      </c>
      <c r="G6" s="198">
        <v>98</v>
      </c>
      <c r="H6" s="199">
        <v>4487</v>
      </c>
      <c r="I6" s="198">
        <v>95</v>
      </c>
      <c r="J6" s="9"/>
      <c r="K6" s="9"/>
      <c r="L6" s="9"/>
    </row>
    <row r="7" spans="1:12" ht="12" customHeight="1" x14ac:dyDescent="0.25">
      <c r="A7" s="196" t="s">
        <v>45</v>
      </c>
      <c r="B7" s="197">
        <v>2578</v>
      </c>
      <c r="C7" s="198">
        <v>96</v>
      </c>
      <c r="D7" s="199">
        <v>2053</v>
      </c>
      <c r="E7" s="198">
        <v>96</v>
      </c>
      <c r="F7" s="199">
        <v>538</v>
      </c>
      <c r="G7" s="200" t="s">
        <v>248</v>
      </c>
      <c r="H7" s="199">
        <v>5169</v>
      </c>
      <c r="I7" s="200" t="s">
        <v>248</v>
      </c>
      <c r="J7" s="9"/>
      <c r="K7" s="9"/>
      <c r="L7" s="9"/>
    </row>
    <row r="8" spans="1:12" ht="12" customHeight="1" x14ac:dyDescent="0.25">
      <c r="A8" s="201" t="s">
        <v>44</v>
      </c>
      <c r="B8" s="202">
        <v>5197</v>
      </c>
      <c r="C8" s="203">
        <v>95</v>
      </c>
      <c r="D8" s="202">
        <v>4799</v>
      </c>
      <c r="E8" s="203">
        <v>98</v>
      </c>
      <c r="F8" s="202">
        <v>1509</v>
      </c>
      <c r="G8" s="204" t="s">
        <v>249</v>
      </c>
      <c r="H8" s="202">
        <v>11505</v>
      </c>
      <c r="I8" s="204" t="s">
        <v>249</v>
      </c>
      <c r="J8" s="9"/>
      <c r="K8" s="9"/>
      <c r="L8" s="9"/>
    </row>
    <row r="9" spans="1:12" ht="12" customHeight="1" x14ac:dyDescent="0.25">
      <c r="A9" s="205" t="s">
        <v>43</v>
      </c>
      <c r="B9" s="206">
        <v>677</v>
      </c>
      <c r="C9" s="207">
        <v>71</v>
      </c>
      <c r="D9" s="206">
        <v>905</v>
      </c>
      <c r="E9" s="207">
        <v>99</v>
      </c>
      <c r="F9" s="206">
        <v>765</v>
      </c>
      <c r="G9" s="207">
        <v>98</v>
      </c>
      <c r="H9" s="206">
        <v>2347</v>
      </c>
      <c r="I9" s="207">
        <v>90</v>
      </c>
      <c r="J9" s="9"/>
      <c r="K9" s="9"/>
      <c r="L9" s="9"/>
    </row>
    <row r="10" spans="1:12" ht="12" customHeight="1" x14ac:dyDescent="0.25">
      <c r="A10" s="196" t="s">
        <v>42</v>
      </c>
      <c r="B10" s="199">
        <v>1044</v>
      </c>
      <c r="C10" s="198">
        <v>88</v>
      </c>
      <c r="D10" s="199">
        <v>1074</v>
      </c>
      <c r="E10" s="198">
        <v>94</v>
      </c>
      <c r="F10" s="199">
        <v>503</v>
      </c>
      <c r="G10" s="198">
        <v>93</v>
      </c>
      <c r="H10" s="199">
        <v>2621</v>
      </c>
      <c r="I10" s="198">
        <v>91</v>
      </c>
      <c r="J10" s="9"/>
      <c r="K10" s="9"/>
      <c r="L10" s="9"/>
    </row>
    <row r="11" spans="1:12" x14ac:dyDescent="0.25">
      <c r="A11" s="201" t="s">
        <v>41</v>
      </c>
      <c r="B11" s="202">
        <v>1721</v>
      </c>
      <c r="C11" s="203">
        <v>81</v>
      </c>
      <c r="D11" s="202">
        <v>1979</v>
      </c>
      <c r="E11" s="203">
        <v>96</v>
      </c>
      <c r="F11" s="202">
        <v>1268</v>
      </c>
      <c r="G11" s="203">
        <v>96</v>
      </c>
      <c r="H11" s="202">
        <v>4968</v>
      </c>
      <c r="I11" s="203">
        <v>91</v>
      </c>
      <c r="J11" s="9"/>
      <c r="K11" s="9"/>
      <c r="L11" s="9"/>
    </row>
    <row r="12" spans="1:12" ht="12" customHeight="1" x14ac:dyDescent="0.25">
      <c r="A12" s="208" t="s">
        <v>178</v>
      </c>
      <c r="B12" s="209">
        <v>1153</v>
      </c>
      <c r="C12" s="210">
        <v>77</v>
      </c>
      <c r="D12" s="209">
        <v>1313</v>
      </c>
      <c r="E12" s="210">
        <v>85</v>
      </c>
      <c r="F12" s="209">
        <v>330</v>
      </c>
      <c r="G12" s="210">
        <v>81</v>
      </c>
      <c r="H12" s="209">
        <v>2796</v>
      </c>
      <c r="I12" s="210">
        <v>81</v>
      </c>
      <c r="J12" s="9"/>
      <c r="K12" s="9"/>
      <c r="L12" s="9"/>
    </row>
    <row r="13" spans="1:12" ht="12" customHeight="1" x14ac:dyDescent="0.25">
      <c r="A13" s="208" t="s">
        <v>179</v>
      </c>
      <c r="B13" s="209">
        <v>1163</v>
      </c>
      <c r="C13" s="210">
        <v>83</v>
      </c>
      <c r="D13" s="209">
        <v>1357</v>
      </c>
      <c r="E13" s="210">
        <v>82</v>
      </c>
      <c r="F13" s="209">
        <v>212</v>
      </c>
      <c r="G13" s="210">
        <v>77</v>
      </c>
      <c r="H13" s="209">
        <v>2732</v>
      </c>
      <c r="I13" s="210">
        <v>82</v>
      </c>
      <c r="J13" s="9"/>
      <c r="K13" s="9"/>
      <c r="L13" s="9"/>
    </row>
    <row r="14" spans="1:12" x14ac:dyDescent="0.25">
      <c r="A14" s="208" t="s">
        <v>40</v>
      </c>
      <c r="B14" s="209">
        <v>156</v>
      </c>
      <c r="C14" s="210">
        <v>96</v>
      </c>
      <c r="D14" s="209">
        <v>118</v>
      </c>
      <c r="E14" s="210">
        <v>100</v>
      </c>
      <c r="F14" s="209">
        <v>51</v>
      </c>
      <c r="G14" s="210">
        <v>98</v>
      </c>
      <c r="H14" s="209">
        <v>325</v>
      </c>
      <c r="I14" s="210">
        <v>98</v>
      </c>
      <c r="J14" s="9"/>
      <c r="K14" s="9"/>
      <c r="L14" s="9"/>
    </row>
    <row r="15" spans="1:12" ht="12" customHeight="1" x14ac:dyDescent="0.25">
      <c r="A15" s="205" t="s">
        <v>39</v>
      </c>
      <c r="B15" s="206">
        <v>1100</v>
      </c>
      <c r="C15" s="207">
        <v>85</v>
      </c>
      <c r="D15" s="206">
        <v>1204</v>
      </c>
      <c r="E15" s="207">
        <v>98</v>
      </c>
      <c r="F15" s="206">
        <v>416</v>
      </c>
      <c r="G15" s="207">
        <v>100</v>
      </c>
      <c r="H15" s="206">
        <v>2720</v>
      </c>
      <c r="I15" s="207">
        <v>93</v>
      </c>
      <c r="J15" s="9"/>
      <c r="K15" s="9"/>
      <c r="L15" s="9"/>
    </row>
    <row r="16" spans="1:12" ht="12" customHeight="1" x14ac:dyDescent="0.25">
      <c r="A16" s="196" t="s">
        <v>38</v>
      </c>
      <c r="B16" s="199">
        <v>461</v>
      </c>
      <c r="C16" s="198">
        <v>100</v>
      </c>
      <c r="D16" s="199">
        <v>621</v>
      </c>
      <c r="E16" s="198">
        <v>100</v>
      </c>
      <c r="F16" s="199">
        <v>337</v>
      </c>
      <c r="G16" s="198">
        <v>100</v>
      </c>
      <c r="H16" s="199">
        <v>1419</v>
      </c>
      <c r="I16" s="198">
        <v>100</v>
      </c>
      <c r="J16" s="9"/>
      <c r="K16" s="9"/>
      <c r="L16" s="9"/>
    </row>
    <row r="17" spans="1:12" ht="12" customHeight="1" x14ac:dyDescent="0.25">
      <c r="A17" s="196" t="s">
        <v>37</v>
      </c>
      <c r="B17" s="199">
        <v>1226</v>
      </c>
      <c r="C17" s="198">
        <v>91</v>
      </c>
      <c r="D17" s="199">
        <v>1375</v>
      </c>
      <c r="E17" s="198">
        <v>98</v>
      </c>
      <c r="F17" s="199">
        <v>300</v>
      </c>
      <c r="G17" s="198">
        <v>94</v>
      </c>
      <c r="H17" s="199">
        <v>2901</v>
      </c>
      <c r="I17" s="198">
        <v>95</v>
      </c>
      <c r="J17" s="9"/>
      <c r="K17" s="9"/>
      <c r="L17" s="9"/>
    </row>
    <row r="18" spans="1:12" ht="12" customHeight="1" x14ac:dyDescent="0.25">
      <c r="A18" s="201" t="s">
        <v>180</v>
      </c>
      <c r="B18" s="202">
        <v>2787</v>
      </c>
      <c r="C18" s="203">
        <v>90</v>
      </c>
      <c r="D18" s="202">
        <v>3200</v>
      </c>
      <c r="E18" s="203">
        <v>98</v>
      </c>
      <c r="F18" s="202">
        <v>1053</v>
      </c>
      <c r="G18" s="203">
        <v>98</v>
      </c>
      <c r="H18" s="202">
        <v>7040</v>
      </c>
      <c r="I18" s="203">
        <v>95</v>
      </c>
      <c r="J18" s="9"/>
      <c r="K18" s="9"/>
      <c r="L18" s="9"/>
    </row>
    <row r="19" spans="1:12" ht="12" customHeight="1" x14ac:dyDescent="0.25">
      <c r="A19" s="205" t="s">
        <v>36</v>
      </c>
      <c r="B19" s="206">
        <v>1053</v>
      </c>
      <c r="C19" s="207">
        <v>87</v>
      </c>
      <c r="D19" s="206">
        <v>1424</v>
      </c>
      <c r="E19" s="207">
        <v>91</v>
      </c>
      <c r="F19" s="206">
        <v>531</v>
      </c>
      <c r="G19" s="207">
        <v>86</v>
      </c>
      <c r="H19" s="206">
        <v>3008</v>
      </c>
      <c r="I19" s="207">
        <v>89</v>
      </c>
      <c r="J19" s="9"/>
      <c r="K19" s="9"/>
      <c r="L19" s="9"/>
    </row>
    <row r="20" spans="1:12" ht="12" customHeight="1" x14ac:dyDescent="0.25">
      <c r="A20" s="196" t="s">
        <v>35</v>
      </c>
      <c r="B20" s="199">
        <v>933</v>
      </c>
      <c r="C20" s="198">
        <v>91</v>
      </c>
      <c r="D20" s="199">
        <v>1054</v>
      </c>
      <c r="E20" s="198">
        <v>95</v>
      </c>
      <c r="F20" s="199">
        <v>1094</v>
      </c>
      <c r="G20" s="198">
        <v>90</v>
      </c>
      <c r="H20" s="199">
        <v>3081</v>
      </c>
      <c r="I20" s="198">
        <v>92</v>
      </c>
      <c r="J20" s="9"/>
      <c r="K20" s="9"/>
      <c r="L20" s="9"/>
    </row>
    <row r="21" spans="1:12" ht="12" customHeight="1" x14ac:dyDescent="0.25">
      <c r="A21" s="201" t="s">
        <v>34</v>
      </c>
      <c r="B21" s="202">
        <v>1986</v>
      </c>
      <c r="C21" s="203">
        <v>89</v>
      </c>
      <c r="D21" s="202">
        <v>2478</v>
      </c>
      <c r="E21" s="203">
        <v>93</v>
      </c>
      <c r="F21" s="202">
        <v>1625</v>
      </c>
      <c r="G21" s="203">
        <v>89</v>
      </c>
      <c r="H21" s="202">
        <v>6089</v>
      </c>
      <c r="I21" s="203">
        <v>91</v>
      </c>
      <c r="J21" s="9"/>
      <c r="K21" s="9"/>
      <c r="L21" s="9"/>
    </row>
    <row r="22" spans="1:12" x14ac:dyDescent="0.25">
      <c r="A22" s="205" t="s">
        <v>141</v>
      </c>
      <c r="B22" s="206">
        <v>4648</v>
      </c>
      <c r="C22" s="207">
        <v>94</v>
      </c>
      <c r="D22" s="206">
        <v>3285</v>
      </c>
      <c r="E22" s="207">
        <v>83</v>
      </c>
      <c r="F22" s="206">
        <v>1147</v>
      </c>
      <c r="G22" s="207">
        <v>77</v>
      </c>
      <c r="H22" s="206">
        <v>9080</v>
      </c>
      <c r="I22" s="207">
        <v>88</v>
      </c>
      <c r="J22" s="9"/>
      <c r="K22" s="9"/>
      <c r="L22" s="9"/>
    </row>
    <row r="23" spans="1:12" ht="12" customHeight="1" x14ac:dyDescent="0.25">
      <c r="A23" s="196" t="s">
        <v>33</v>
      </c>
      <c r="B23" s="199">
        <v>1113</v>
      </c>
      <c r="C23" s="198">
        <v>99</v>
      </c>
      <c r="D23" s="199">
        <v>909</v>
      </c>
      <c r="E23" s="198">
        <v>100</v>
      </c>
      <c r="F23" s="199">
        <v>814</v>
      </c>
      <c r="G23" s="198">
        <v>100</v>
      </c>
      <c r="H23" s="199">
        <v>2836</v>
      </c>
      <c r="I23" s="198">
        <v>99</v>
      </c>
      <c r="J23" s="9"/>
      <c r="K23" s="9"/>
      <c r="L23" s="9"/>
    </row>
    <row r="24" spans="1:12" ht="12" customHeight="1" x14ac:dyDescent="0.25">
      <c r="A24" s="196" t="s">
        <v>32</v>
      </c>
      <c r="B24" s="199">
        <v>4082</v>
      </c>
      <c r="C24" s="198">
        <v>99</v>
      </c>
      <c r="D24" s="199">
        <v>2942</v>
      </c>
      <c r="E24" s="198">
        <v>91</v>
      </c>
      <c r="F24" s="199">
        <v>1289</v>
      </c>
      <c r="G24" s="198">
        <v>89</v>
      </c>
      <c r="H24" s="199">
        <v>8313</v>
      </c>
      <c r="I24" s="198">
        <v>94</v>
      </c>
      <c r="J24" s="9"/>
      <c r="K24" s="9"/>
      <c r="L24" s="9"/>
    </row>
    <row r="25" spans="1:12" ht="15" customHeight="1" x14ac:dyDescent="0.25">
      <c r="A25" s="201" t="s">
        <v>250</v>
      </c>
      <c r="B25" s="202">
        <v>9843</v>
      </c>
      <c r="C25" s="203">
        <v>97</v>
      </c>
      <c r="D25" s="202">
        <v>7136</v>
      </c>
      <c r="E25" s="203">
        <v>89</v>
      </c>
      <c r="F25" s="202">
        <v>3250</v>
      </c>
      <c r="G25" s="203">
        <v>88</v>
      </c>
      <c r="H25" s="202">
        <v>20229</v>
      </c>
      <c r="I25" s="203">
        <v>93</v>
      </c>
      <c r="J25" s="9"/>
      <c r="K25" s="9"/>
      <c r="L25" s="9"/>
    </row>
    <row r="26" spans="1:12" ht="12" customHeight="1" x14ac:dyDescent="0.25">
      <c r="A26" s="208" t="s">
        <v>31</v>
      </c>
      <c r="B26" s="209">
        <v>1056</v>
      </c>
      <c r="C26" s="210">
        <v>62</v>
      </c>
      <c r="D26" s="209">
        <v>1557</v>
      </c>
      <c r="E26" s="210">
        <v>84</v>
      </c>
      <c r="F26" s="209">
        <v>1023</v>
      </c>
      <c r="G26" s="210">
        <v>86</v>
      </c>
      <c r="H26" s="209">
        <v>3636</v>
      </c>
      <c r="I26" s="210">
        <v>78</v>
      </c>
      <c r="J26" s="9"/>
      <c r="K26" s="9"/>
      <c r="L26" s="9"/>
    </row>
    <row r="27" spans="1:12" ht="12" customHeight="1" x14ac:dyDescent="0.25">
      <c r="A27" s="205" t="s">
        <v>30</v>
      </c>
      <c r="B27" s="206">
        <v>975</v>
      </c>
      <c r="C27" s="207">
        <v>87</v>
      </c>
      <c r="D27" s="206">
        <v>1277</v>
      </c>
      <c r="E27" s="207">
        <v>95</v>
      </c>
      <c r="F27" s="206">
        <v>462</v>
      </c>
      <c r="G27" s="207">
        <v>90</v>
      </c>
      <c r="H27" s="206">
        <v>2714</v>
      </c>
      <c r="I27" s="207">
        <v>91</v>
      </c>
      <c r="J27" s="9"/>
      <c r="K27" s="9"/>
      <c r="L27" s="9"/>
    </row>
    <row r="28" spans="1:12" ht="12" customHeight="1" x14ac:dyDescent="0.25">
      <c r="A28" s="196" t="s">
        <v>29</v>
      </c>
      <c r="B28" s="199">
        <v>399</v>
      </c>
      <c r="C28" s="198">
        <v>64</v>
      </c>
      <c r="D28" s="199">
        <v>468</v>
      </c>
      <c r="E28" s="198">
        <v>76</v>
      </c>
      <c r="F28" s="199">
        <v>253</v>
      </c>
      <c r="G28" s="198">
        <v>83</v>
      </c>
      <c r="H28" s="199">
        <v>1120</v>
      </c>
      <c r="I28" s="198">
        <v>73</v>
      </c>
      <c r="J28" s="9"/>
      <c r="K28" s="9"/>
      <c r="L28" s="9"/>
    </row>
    <row r="29" spans="1:12" ht="12" customHeight="1" x14ac:dyDescent="0.25">
      <c r="A29" s="196" t="s">
        <v>28</v>
      </c>
      <c r="B29" s="199">
        <v>1241</v>
      </c>
      <c r="C29" s="198">
        <v>74</v>
      </c>
      <c r="D29" s="199">
        <v>1333</v>
      </c>
      <c r="E29" s="198">
        <v>82</v>
      </c>
      <c r="F29" s="199">
        <v>603</v>
      </c>
      <c r="G29" s="198">
        <v>81</v>
      </c>
      <c r="H29" s="199">
        <v>3177</v>
      </c>
      <c r="I29" s="198">
        <v>78</v>
      </c>
      <c r="J29" s="9"/>
      <c r="K29" s="9"/>
      <c r="L29" s="9"/>
    </row>
    <row r="30" spans="1:12" ht="12" customHeight="1" x14ac:dyDescent="0.25">
      <c r="A30" s="201" t="s">
        <v>27</v>
      </c>
      <c r="B30" s="202">
        <v>2615</v>
      </c>
      <c r="C30" s="203">
        <v>77</v>
      </c>
      <c r="D30" s="202">
        <v>3078</v>
      </c>
      <c r="E30" s="203">
        <v>86</v>
      </c>
      <c r="F30" s="202">
        <v>1318</v>
      </c>
      <c r="G30" s="203">
        <v>84</v>
      </c>
      <c r="H30" s="202">
        <v>7011</v>
      </c>
      <c r="I30" s="203">
        <v>83</v>
      </c>
      <c r="J30" s="9"/>
      <c r="K30" s="9"/>
      <c r="L30" s="9"/>
    </row>
    <row r="31" spans="1:12" ht="12" customHeight="1" x14ac:dyDescent="0.25">
      <c r="A31" s="205" t="s">
        <v>26</v>
      </c>
      <c r="B31" s="206">
        <v>1566</v>
      </c>
      <c r="C31" s="207">
        <v>84</v>
      </c>
      <c r="D31" s="206">
        <v>1328</v>
      </c>
      <c r="E31" s="207">
        <v>97</v>
      </c>
      <c r="F31" s="206">
        <v>387</v>
      </c>
      <c r="G31" s="207">
        <v>93</v>
      </c>
      <c r="H31" s="206">
        <v>3281</v>
      </c>
      <c r="I31" s="207">
        <v>90</v>
      </c>
      <c r="J31" s="9"/>
      <c r="K31" s="9"/>
      <c r="L31" s="9"/>
    </row>
    <row r="32" spans="1:12" ht="12" customHeight="1" x14ac:dyDescent="0.25">
      <c r="A32" s="196" t="s">
        <v>25</v>
      </c>
      <c r="B32" s="199">
        <v>1201</v>
      </c>
      <c r="C32" s="198">
        <v>78</v>
      </c>
      <c r="D32" s="199">
        <v>1653</v>
      </c>
      <c r="E32" s="198">
        <v>90</v>
      </c>
      <c r="F32" s="199">
        <v>394</v>
      </c>
      <c r="G32" s="198">
        <v>81</v>
      </c>
      <c r="H32" s="199">
        <v>3248</v>
      </c>
      <c r="I32" s="198">
        <v>84</v>
      </c>
      <c r="J32" s="9"/>
      <c r="K32" s="9"/>
      <c r="L32" s="9"/>
    </row>
    <row r="33" spans="1:12" s="187" customFormat="1" x14ac:dyDescent="0.25">
      <c r="A33" s="201" t="s">
        <v>24</v>
      </c>
      <c r="B33" s="202">
        <v>2767</v>
      </c>
      <c r="C33" s="203">
        <v>81</v>
      </c>
      <c r="D33" s="202">
        <v>2981</v>
      </c>
      <c r="E33" s="203">
        <v>93</v>
      </c>
      <c r="F33" s="202">
        <v>781</v>
      </c>
      <c r="G33" s="203">
        <v>87</v>
      </c>
      <c r="H33" s="202">
        <v>6529</v>
      </c>
      <c r="I33" s="203">
        <v>87</v>
      </c>
      <c r="J33" s="211"/>
      <c r="K33" s="211"/>
      <c r="L33" s="211"/>
    </row>
    <row r="34" spans="1:12" ht="11.25" customHeight="1" x14ac:dyDescent="0.25">
      <c r="A34" s="208" t="s">
        <v>203</v>
      </c>
      <c r="B34" s="209">
        <v>1656</v>
      </c>
      <c r="C34" s="210">
        <v>75</v>
      </c>
      <c r="D34" s="209">
        <v>1464</v>
      </c>
      <c r="E34" s="210">
        <v>94</v>
      </c>
      <c r="F34" s="209">
        <v>690</v>
      </c>
      <c r="G34" s="210">
        <v>90</v>
      </c>
      <c r="H34" s="209">
        <v>3810</v>
      </c>
      <c r="I34" s="210">
        <v>85</v>
      </c>
      <c r="J34" s="9"/>
      <c r="K34" s="9"/>
      <c r="L34" s="9"/>
    </row>
    <row r="35" spans="1:12" s="215" customFormat="1" ht="12" customHeight="1" x14ac:dyDescent="0.25">
      <c r="A35" s="212" t="s">
        <v>182</v>
      </c>
      <c r="B35" s="213">
        <v>1965</v>
      </c>
      <c r="C35" s="214">
        <v>97</v>
      </c>
      <c r="D35" s="213">
        <v>1864</v>
      </c>
      <c r="E35" s="214">
        <v>99</v>
      </c>
      <c r="F35" s="213">
        <v>279</v>
      </c>
      <c r="G35" s="200" t="s">
        <v>248</v>
      </c>
      <c r="H35" s="213">
        <v>4108</v>
      </c>
      <c r="I35" s="200" t="s">
        <v>248</v>
      </c>
    </row>
    <row r="36" spans="1:12" s="215" customFormat="1" ht="12" customHeight="1" x14ac:dyDescent="0.25">
      <c r="A36" s="216" t="s">
        <v>23</v>
      </c>
      <c r="B36" s="217">
        <v>1640</v>
      </c>
      <c r="C36" s="218">
        <v>98</v>
      </c>
      <c r="D36" s="217">
        <v>1349</v>
      </c>
      <c r="E36" s="218">
        <v>99</v>
      </c>
      <c r="F36" s="217">
        <v>238</v>
      </c>
      <c r="G36" s="218">
        <v>78</v>
      </c>
      <c r="H36" s="217">
        <v>3227</v>
      </c>
      <c r="I36" s="218">
        <v>97</v>
      </c>
    </row>
    <row r="37" spans="1:12" s="215" customFormat="1" ht="12" customHeight="1" x14ac:dyDescent="0.25">
      <c r="A37" s="219" t="s">
        <v>204</v>
      </c>
      <c r="B37" s="220">
        <v>3605</v>
      </c>
      <c r="C37" s="203">
        <v>97</v>
      </c>
      <c r="D37" s="220">
        <v>3213</v>
      </c>
      <c r="E37" s="203">
        <v>99</v>
      </c>
      <c r="F37" s="220">
        <v>517</v>
      </c>
      <c r="G37" s="204" t="s">
        <v>249</v>
      </c>
      <c r="H37" s="220">
        <v>7335</v>
      </c>
      <c r="I37" s="204" t="s">
        <v>249</v>
      </c>
    </row>
    <row r="38" spans="1:12" s="215" customFormat="1" ht="12" customHeight="1" x14ac:dyDescent="0.25">
      <c r="A38" s="221" t="s">
        <v>212</v>
      </c>
      <c r="B38" s="222">
        <v>35605</v>
      </c>
      <c r="C38" s="223">
        <v>89</v>
      </c>
      <c r="D38" s="222">
        <v>34568</v>
      </c>
      <c r="E38" s="223">
        <v>92</v>
      </c>
      <c r="F38" s="222">
        <v>13612</v>
      </c>
      <c r="G38" s="223">
        <v>90</v>
      </c>
      <c r="H38" s="222">
        <v>83785</v>
      </c>
      <c r="I38" s="223">
        <v>90</v>
      </c>
    </row>
    <row r="39" spans="1:12" s="227" customFormat="1" ht="12" customHeight="1" x14ac:dyDescent="0.25">
      <c r="A39" s="224" t="s">
        <v>22</v>
      </c>
      <c r="B39" s="225">
        <v>167</v>
      </c>
      <c r="C39" s="226">
        <v>97</v>
      </c>
      <c r="D39" s="225">
        <v>227</v>
      </c>
      <c r="E39" s="226">
        <v>98</v>
      </c>
      <c r="F39" s="225">
        <v>114</v>
      </c>
      <c r="G39" s="226">
        <v>100</v>
      </c>
      <c r="H39" s="225">
        <v>508</v>
      </c>
      <c r="I39" s="226">
        <v>98</v>
      </c>
    </row>
    <row r="40" spans="1:12" s="227" customFormat="1" ht="12" customHeight="1" x14ac:dyDescent="0.25">
      <c r="A40" s="228" t="s">
        <v>21</v>
      </c>
      <c r="B40" s="229">
        <v>980</v>
      </c>
      <c r="C40" s="230">
        <v>86</v>
      </c>
      <c r="D40" s="229">
        <v>507</v>
      </c>
      <c r="E40" s="230">
        <v>98</v>
      </c>
      <c r="F40" s="229">
        <v>8</v>
      </c>
      <c r="G40" s="231">
        <v>100</v>
      </c>
      <c r="H40" s="229">
        <v>1495</v>
      </c>
      <c r="I40" s="230">
        <v>90</v>
      </c>
    </row>
    <row r="41" spans="1:12" s="227" customFormat="1" ht="12" customHeight="1" x14ac:dyDescent="0.25">
      <c r="A41" s="228" t="s">
        <v>20</v>
      </c>
      <c r="B41" s="229">
        <v>49</v>
      </c>
      <c r="C41" s="230">
        <v>93</v>
      </c>
      <c r="D41" s="229">
        <v>38</v>
      </c>
      <c r="E41" s="230">
        <v>89</v>
      </c>
      <c r="F41" s="229">
        <v>9</v>
      </c>
      <c r="G41" s="230">
        <v>67</v>
      </c>
      <c r="H41" s="229">
        <v>96</v>
      </c>
      <c r="I41" s="230">
        <v>89</v>
      </c>
    </row>
    <row r="42" spans="1:12" s="227" customFormat="1" ht="12" customHeight="1" x14ac:dyDescent="0.25">
      <c r="A42" s="228" t="s">
        <v>18</v>
      </c>
      <c r="B42" s="229">
        <v>1306</v>
      </c>
      <c r="C42" s="230">
        <v>62</v>
      </c>
      <c r="D42" s="229">
        <v>670</v>
      </c>
      <c r="E42" s="230">
        <v>97</v>
      </c>
      <c r="F42" s="229">
        <v>9</v>
      </c>
      <c r="G42" s="230">
        <v>100</v>
      </c>
      <c r="H42" s="229">
        <v>1985</v>
      </c>
      <c r="I42" s="230">
        <v>74</v>
      </c>
    </row>
    <row r="43" spans="1:12" s="227" customFormat="1" ht="12" customHeight="1" x14ac:dyDescent="0.25">
      <c r="A43" s="232" t="s">
        <v>19</v>
      </c>
      <c r="B43" s="233">
        <v>368</v>
      </c>
      <c r="C43" s="234">
        <v>100</v>
      </c>
      <c r="D43" s="233">
        <v>230</v>
      </c>
      <c r="E43" s="234">
        <v>100</v>
      </c>
      <c r="F43" s="233">
        <v>50</v>
      </c>
      <c r="G43" s="234">
        <v>100</v>
      </c>
      <c r="H43" s="233">
        <v>648</v>
      </c>
      <c r="I43" s="234">
        <v>100</v>
      </c>
    </row>
    <row r="44" spans="1:12" s="227" customFormat="1" ht="12" customHeight="1" x14ac:dyDescent="0.25">
      <c r="A44" s="235" t="s">
        <v>213</v>
      </c>
      <c r="B44" s="236">
        <v>2856</v>
      </c>
      <c r="C44" s="237">
        <v>78</v>
      </c>
      <c r="D44" s="236">
        <v>1668</v>
      </c>
      <c r="E44" s="237">
        <v>97</v>
      </c>
      <c r="F44" s="236">
        <v>190</v>
      </c>
      <c r="G44" s="237">
        <v>98</v>
      </c>
      <c r="H44" s="236">
        <v>4714</v>
      </c>
      <c r="I44" s="237">
        <v>85</v>
      </c>
    </row>
    <row r="45" spans="1:12" s="187" customFormat="1" ht="12" customHeight="1" x14ac:dyDescent="0.25">
      <c r="A45" s="238" t="s">
        <v>214</v>
      </c>
      <c r="B45" s="239">
        <v>38461</v>
      </c>
      <c r="C45" s="240">
        <v>88</v>
      </c>
      <c r="D45" s="239">
        <v>36236</v>
      </c>
      <c r="E45" s="240">
        <v>92</v>
      </c>
      <c r="F45" s="239">
        <v>13802</v>
      </c>
      <c r="G45" s="240">
        <v>90</v>
      </c>
      <c r="H45" s="239">
        <v>88499</v>
      </c>
      <c r="I45" s="240">
        <v>90</v>
      </c>
    </row>
    <row r="46" spans="1:12" x14ac:dyDescent="0.25">
      <c r="I46" s="241"/>
    </row>
    <row r="47" spans="1:12" s="243" customFormat="1" ht="12.75" customHeight="1" x14ac:dyDescent="0.25">
      <c r="A47" s="437" t="s">
        <v>251</v>
      </c>
      <c r="B47" s="437"/>
      <c r="C47" s="437"/>
      <c r="D47" s="437"/>
      <c r="E47" s="437"/>
      <c r="F47" s="437"/>
      <c r="G47" s="437"/>
      <c r="H47" s="437"/>
      <c r="I47" s="437"/>
      <c r="J47" s="242"/>
    </row>
    <row r="48" spans="1:12" s="243" customFormat="1" x14ac:dyDescent="0.25">
      <c r="A48" s="436" t="s">
        <v>252</v>
      </c>
      <c r="B48" s="436"/>
      <c r="C48" s="436"/>
      <c r="D48" s="436"/>
      <c r="E48" s="436"/>
      <c r="F48" s="436"/>
      <c r="G48" s="436"/>
      <c r="H48" s="436"/>
      <c r="I48" s="436"/>
      <c r="J48" s="242"/>
    </row>
    <row r="49" spans="1:10" s="243" customFormat="1" x14ac:dyDescent="0.25">
      <c r="A49" s="426" t="s">
        <v>244</v>
      </c>
      <c r="B49" s="426"/>
      <c r="C49" s="426"/>
      <c r="D49" s="426"/>
      <c r="E49" s="426"/>
      <c r="F49" s="426"/>
      <c r="G49" s="426"/>
      <c r="H49" s="426"/>
      <c r="I49" s="426"/>
      <c r="J49" s="242"/>
    </row>
    <row r="50" spans="1:10" s="243" customFormat="1" x14ac:dyDescent="0.25">
      <c r="A50" s="426"/>
      <c r="B50" s="426"/>
      <c r="C50" s="426"/>
      <c r="D50" s="426"/>
      <c r="E50" s="426"/>
      <c r="F50" s="426"/>
      <c r="G50" s="426"/>
      <c r="H50" s="426"/>
      <c r="I50" s="426"/>
      <c r="J50" s="242"/>
    </row>
    <row r="51" spans="1:10" s="243" customFormat="1" ht="11.25" customHeight="1" x14ac:dyDescent="0.25">
      <c r="A51" s="426"/>
      <c r="B51" s="426"/>
      <c r="C51" s="426"/>
      <c r="D51" s="426"/>
      <c r="E51" s="426"/>
      <c r="F51" s="426"/>
      <c r="G51" s="426"/>
      <c r="H51" s="426"/>
      <c r="I51" s="426"/>
      <c r="J51" s="242"/>
    </row>
    <row r="52" spans="1:10" x14ac:dyDescent="0.25">
      <c r="A52" s="426" t="s">
        <v>239</v>
      </c>
      <c r="B52" s="426"/>
      <c r="C52" s="426"/>
      <c r="D52" s="426"/>
      <c r="E52" s="426"/>
      <c r="F52" s="426"/>
      <c r="G52" s="426"/>
      <c r="H52" s="426"/>
      <c r="I52" s="426"/>
      <c r="J52" s="9"/>
    </row>
    <row r="53" spans="1:10" x14ac:dyDescent="0.25">
      <c r="A53" s="426"/>
      <c r="B53" s="426"/>
      <c r="C53" s="426"/>
      <c r="D53" s="426"/>
      <c r="E53" s="426"/>
      <c r="F53" s="426"/>
      <c r="G53" s="426"/>
      <c r="H53" s="426"/>
      <c r="I53" s="426"/>
      <c r="J53" s="9"/>
    </row>
    <row r="54" spans="1:10" x14ac:dyDescent="0.25">
      <c r="A54" s="110" t="s">
        <v>226</v>
      </c>
      <c r="B54" s="109"/>
      <c r="C54" s="109"/>
      <c r="D54" s="109"/>
      <c r="E54" s="109"/>
      <c r="F54" s="109"/>
      <c r="G54" s="109"/>
      <c r="H54" s="109"/>
      <c r="I54" s="109"/>
      <c r="J54" s="9"/>
    </row>
    <row r="55" spans="1:10" x14ac:dyDescent="0.25">
      <c r="I55" s="65" t="s">
        <v>288</v>
      </c>
    </row>
  </sheetData>
  <mergeCells count="10">
    <mergeCell ref="A52:I53"/>
    <mergeCell ref="A48:I48"/>
    <mergeCell ref="A47:I47"/>
    <mergeCell ref="A49:I51"/>
    <mergeCell ref="A1:I1"/>
    <mergeCell ref="A3:A4"/>
    <mergeCell ref="B3:C3"/>
    <mergeCell ref="D3:E3"/>
    <mergeCell ref="F3:G3"/>
    <mergeCell ref="H3:I3"/>
  </mergeCells>
  <pageMargins left="0.25" right="0.25" top="0.75" bottom="0.75" header="0.3" footer="0.3"/>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showGridLines="0" zoomScaleNormal="100" workbookViewId="0">
      <selection activeCell="C4" sqref="C4"/>
    </sheetView>
  </sheetViews>
  <sheetFormatPr baseColWidth="10" defaultRowHeight="12.75" x14ac:dyDescent="0.25"/>
  <cols>
    <col min="1" max="1" width="34.85546875" style="188" customWidth="1"/>
    <col min="2" max="2" width="8" style="188" customWidth="1"/>
    <col min="3" max="3" width="10.85546875" style="188" bestFit="1" customWidth="1"/>
    <col min="4" max="4" width="7.42578125" style="188" customWidth="1"/>
    <col min="5" max="5" width="10.85546875" style="188" customWidth="1"/>
    <col min="6" max="6" width="7.85546875" style="188" customWidth="1"/>
    <col min="7" max="7" width="10.85546875" style="188" customWidth="1"/>
    <col min="8" max="8" width="7.85546875" style="188" customWidth="1"/>
    <col min="9" max="9" width="10.7109375" style="188" customWidth="1"/>
    <col min="10" max="16384" width="11.42578125" style="188"/>
  </cols>
  <sheetData>
    <row r="1" spans="1:9" s="187" customFormat="1" ht="30.75" customHeight="1" x14ac:dyDescent="0.25">
      <c r="A1" s="438" t="s">
        <v>281</v>
      </c>
      <c r="B1" s="438"/>
      <c r="C1" s="438"/>
      <c r="D1" s="438"/>
      <c r="E1" s="438"/>
      <c r="F1" s="438"/>
      <c r="G1" s="438"/>
      <c r="H1" s="438"/>
      <c r="I1" s="438"/>
    </row>
    <row r="3" spans="1:9" s="189" customFormat="1" ht="18" customHeight="1" x14ac:dyDescent="0.25">
      <c r="A3" s="439" t="s">
        <v>51</v>
      </c>
      <c r="B3" s="441" t="s">
        <v>13</v>
      </c>
      <c r="C3" s="442"/>
      <c r="D3" s="441" t="s">
        <v>4</v>
      </c>
      <c r="E3" s="442"/>
      <c r="F3" s="441" t="s">
        <v>5</v>
      </c>
      <c r="G3" s="442"/>
      <c r="H3" s="441" t="s">
        <v>3</v>
      </c>
      <c r="I3" s="442"/>
    </row>
    <row r="4" spans="1:9" s="189" customFormat="1" ht="51" x14ac:dyDescent="0.25">
      <c r="A4" s="440"/>
      <c r="B4" s="190" t="s">
        <v>176</v>
      </c>
      <c r="C4" s="191" t="s">
        <v>177</v>
      </c>
      <c r="D4" s="190" t="s">
        <v>176</v>
      </c>
      <c r="E4" s="191" t="s">
        <v>177</v>
      </c>
      <c r="F4" s="190" t="s">
        <v>176</v>
      </c>
      <c r="G4" s="191" t="s">
        <v>177</v>
      </c>
      <c r="H4" s="190" t="s">
        <v>176</v>
      </c>
      <c r="I4" s="191" t="s">
        <v>177</v>
      </c>
    </row>
    <row r="5" spans="1:9" ht="12" customHeight="1" x14ac:dyDescent="0.25">
      <c r="A5" s="192" t="s">
        <v>47</v>
      </c>
      <c r="B5" s="193">
        <v>534</v>
      </c>
      <c r="C5" s="194">
        <v>84</v>
      </c>
      <c r="D5" s="195">
        <v>580</v>
      </c>
      <c r="E5" s="194">
        <v>99</v>
      </c>
      <c r="F5" s="195">
        <v>296</v>
      </c>
      <c r="G5" s="194">
        <v>98</v>
      </c>
      <c r="H5" s="195">
        <v>1410</v>
      </c>
      <c r="I5" s="194">
        <v>93</v>
      </c>
    </row>
    <row r="6" spans="1:9" ht="12" customHeight="1" x14ac:dyDescent="0.25">
      <c r="A6" s="192" t="s">
        <v>46</v>
      </c>
      <c r="B6" s="244">
        <v>1864</v>
      </c>
      <c r="C6" s="245">
        <v>92</v>
      </c>
      <c r="D6" s="246">
        <v>1782</v>
      </c>
      <c r="E6" s="245">
        <v>96</v>
      </c>
      <c r="F6" s="246">
        <v>510</v>
      </c>
      <c r="G6" s="245">
        <v>98</v>
      </c>
      <c r="H6" s="246">
        <v>4156</v>
      </c>
      <c r="I6" s="245">
        <v>95</v>
      </c>
    </row>
    <row r="7" spans="1:9" ht="12" customHeight="1" x14ac:dyDescent="0.25">
      <c r="A7" s="192" t="s">
        <v>45</v>
      </c>
      <c r="B7" s="244">
        <v>2635</v>
      </c>
      <c r="C7" s="245">
        <v>95</v>
      </c>
      <c r="D7" s="246">
        <v>2061</v>
      </c>
      <c r="E7" s="245">
        <v>90</v>
      </c>
      <c r="F7" s="246">
        <v>736</v>
      </c>
      <c r="G7" s="245">
        <v>66</v>
      </c>
      <c r="H7" s="246">
        <v>5432</v>
      </c>
      <c r="I7" s="245">
        <v>90</v>
      </c>
    </row>
    <row r="8" spans="1:9" ht="12" customHeight="1" x14ac:dyDescent="0.25">
      <c r="A8" s="247" t="s">
        <v>44</v>
      </c>
      <c r="B8" s="248">
        <v>5033</v>
      </c>
      <c r="C8" s="249">
        <v>93</v>
      </c>
      <c r="D8" s="248">
        <v>4423</v>
      </c>
      <c r="E8" s="249">
        <v>94</v>
      </c>
      <c r="F8" s="248">
        <v>1542</v>
      </c>
      <c r="G8" s="249">
        <v>83</v>
      </c>
      <c r="H8" s="248">
        <v>10998</v>
      </c>
      <c r="I8" s="249">
        <v>92</v>
      </c>
    </row>
    <row r="9" spans="1:9" ht="12" customHeight="1" x14ac:dyDescent="0.25">
      <c r="A9" s="250" t="s">
        <v>43</v>
      </c>
      <c r="B9" s="195">
        <v>696</v>
      </c>
      <c r="C9" s="194">
        <v>65</v>
      </c>
      <c r="D9" s="195">
        <v>790</v>
      </c>
      <c r="E9" s="194">
        <v>97</v>
      </c>
      <c r="F9" s="195">
        <v>685</v>
      </c>
      <c r="G9" s="194">
        <v>99</v>
      </c>
      <c r="H9" s="195">
        <v>2171</v>
      </c>
      <c r="I9" s="194">
        <v>88</v>
      </c>
    </row>
    <row r="10" spans="1:9" ht="12" customHeight="1" x14ac:dyDescent="0.25">
      <c r="A10" s="192" t="s">
        <v>42</v>
      </c>
      <c r="B10" s="246">
        <v>1044</v>
      </c>
      <c r="C10" s="245">
        <v>94</v>
      </c>
      <c r="D10" s="246">
        <v>1153</v>
      </c>
      <c r="E10" s="245">
        <v>95</v>
      </c>
      <c r="F10" s="246">
        <v>385</v>
      </c>
      <c r="G10" s="245">
        <v>95</v>
      </c>
      <c r="H10" s="246">
        <v>2582</v>
      </c>
      <c r="I10" s="245">
        <v>95</v>
      </c>
    </row>
    <row r="11" spans="1:9" ht="12" customHeight="1" x14ac:dyDescent="0.25">
      <c r="A11" s="247" t="s">
        <v>41</v>
      </c>
      <c r="B11" s="248">
        <v>1740</v>
      </c>
      <c r="C11" s="249">
        <v>83</v>
      </c>
      <c r="D11" s="248">
        <v>1943</v>
      </c>
      <c r="E11" s="249">
        <v>96</v>
      </c>
      <c r="F11" s="248">
        <v>1070</v>
      </c>
      <c r="G11" s="249">
        <v>97</v>
      </c>
      <c r="H11" s="248">
        <v>4753</v>
      </c>
      <c r="I11" s="249">
        <v>92</v>
      </c>
    </row>
    <row r="12" spans="1:9" ht="12" customHeight="1" x14ac:dyDescent="0.25">
      <c r="A12" s="251" t="s">
        <v>178</v>
      </c>
      <c r="B12" s="252">
        <v>1247</v>
      </c>
      <c r="C12" s="253">
        <v>69</v>
      </c>
      <c r="D12" s="252">
        <v>1234</v>
      </c>
      <c r="E12" s="253">
        <v>86</v>
      </c>
      <c r="F12" s="252">
        <v>358</v>
      </c>
      <c r="G12" s="253">
        <v>93</v>
      </c>
      <c r="H12" s="252">
        <v>2839</v>
      </c>
      <c r="I12" s="253">
        <v>79</v>
      </c>
    </row>
    <row r="13" spans="1:9" ht="12" customHeight="1" x14ac:dyDescent="0.25">
      <c r="A13" s="251" t="s">
        <v>179</v>
      </c>
      <c r="B13" s="252">
        <v>1135</v>
      </c>
      <c r="C13" s="253">
        <v>72</v>
      </c>
      <c r="D13" s="252">
        <v>1295</v>
      </c>
      <c r="E13" s="253">
        <v>82</v>
      </c>
      <c r="F13" s="252">
        <v>274</v>
      </c>
      <c r="G13" s="253">
        <v>62</v>
      </c>
      <c r="H13" s="252">
        <v>2704</v>
      </c>
      <c r="I13" s="253">
        <v>76</v>
      </c>
    </row>
    <row r="14" spans="1:9" ht="12" customHeight="1" x14ac:dyDescent="0.25">
      <c r="A14" s="251" t="s">
        <v>40</v>
      </c>
      <c r="B14" s="252">
        <v>156</v>
      </c>
      <c r="C14" s="253">
        <v>78</v>
      </c>
      <c r="D14" s="252">
        <v>142</v>
      </c>
      <c r="E14" s="253">
        <v>87</v>
      </c>
      <c r="F14" s="252">
        <v>63</v>
      </c>
      <c r="G14" s="253">
        <v>65</v>
      </c>
      <c r="H14" s="252">
        <v>361</v>
      </c>
      <c r="I14" s="253">
        <v>79</v>
      </c>
    </row>
    <row r="15" spans="1:9" ht="12" customHeight="1" x14ac:dyDescent="0.25">
      <c r="A15" s="250" t="s">
        <v>39</v>
      </c>
      <c r="B15" s="195">
        <v>1315</v>
      </c>
      <c r="C15" s="194">
        <v>77</v>
      </c>
      <c r="D15" s="195">
        <v>569</v>
      </c>
      <c r="E15" s="194">
        <v>95</v>
      </c>
      <c r="F15" s="195">
        <v>115</v>
      </c>
      <c r="G15" s="194">
        <v>99</v>
      </c>
      <c r="H15" s="195">
        <v>1999</v>
      </c>
      <c r="I15" s="194">
        <v>84</v>
      </c>
    </row>
    <row r="16" spans="1:9" ht="12" customHeight="1" x14ac:dyDescent="0.25">
      <c r="A16" s="192" t="s">
        <v>38</v>
      </c>
      <c r="B16" s="246">
        <v>563</v>
      </c>
      <c r="C16" s="245">
        <v>100</v>
      </c>
      <c r="D16" s="246">
        <v>507</v>
      </c>
      <c r="E16" s="245">
        <v>98</v>
      </c>
      <c r="F16" s="246">
        <v>319</v>
      </c>
      <c r="G16" s="245">
        <v>99</v>
      </c>
      <c r="H16" s="246">
        <v>1389</v>
      </c>
      <c r="I16" s="245">
        <v>99</v>
      </c>
    </row>
    <row r="17" spans="1:9" ht="12" customHeight="1" x14ac:dyDescent="0.25">
      <c r="A17" s="192" t="s">
        <v>37</v>
      </c>
      <c r="B17" s="246">
        <v>822</v>
      </c>
      <c r="C17" s="245">
        <v>80</v>
      </c>
      <c r="D17" s="246">
        <v>1187</v>
      </c>
      <c r="E17" s="245">
        <v>99</v>
      </c>
      <c r="F17" s="246">
        <v>344</v>
      </c>
      <c r="G17" s="245">
        <v>99</v>
      </c>
      <c r="H17" s="246">
        <v>2353</v>
      </c>
      <c r="I17" s="245">
        <v>93</v>
      </c>
    </row>
    <row r="18" spans="1:9" ht="12" customHeight="1" x14ac:dyDescent="0.25">
      <c r="A18" s="247" t="s">
        <v>180</v>
      </c>
      <c r="B18" s="248">
        <v>2700</v>
      </c>
      <c r="C18" s="249">
        <v>83</v>
      </c>
      <c r="D18" s="248">
        <v>2263</v>
      </c>
      <c r="E18" s="249">
        <v>98</v>
      </c>
      <c r="F18" s="248">
        <v>778</v>
      </c>
      <c r="G18" s="249">
        <v>99</v>
      </c>
      <c r="H18" s="248">
        <v>5741</v>
      </c>
      <c r="I18" s="249">
        <v>91</v>
      </c>
    </row>
    <row r="19" spans="1:9" ht="12" customHeight="1" x14ac:dyDescent="0.25">
      <c r="A19" s="250" t="s">
        <v>36</v>
      </c>
      <c r="B19" s="195">
        <v>872</v>
      </c>
      <c r="C19" s="194">
        <v>87</v>
      </c>
      <c r="D19" s="195">
        <v>1306</v>
      </c>
      <c r="E19" s="194">
        <v>89</v>
      </c>
      <c r="F19" s="195">
        <v>513</v>
      </c>
      <c r="G19" s="194">
        <v>82</v>
      </c>
      <c r="H19" s="195">
        <v>2691</v>
      </c>
      <c r="I19" s="194">
        <v>87</v>
      </c>
    </row>
    <row r="20" spans="1:9" ht="12" customHeight="1" x14ac:dyDescent="0.25">
      <c r="A20" s="192" t="s">
        <v>35</v>
      </c>
      <c r="B20" s="246">
        <v>1134</v>
      </c>
      <c r="C20" s="245">
        <v>78</v>
      </c>
      <c r="D20" s="246">
        <v>1233</v>
      </c>
      <c r="E20" s="245">
        <v>90</v>
      </c>
      <c r="F20" s="246">
        <v>946</v>
      </c>
      <c r="G20" s="245">
        <v>85</v>
      </c>
      <c r="H20" s="246">
        <v>3313</v>
      </c>
      <c r="I20" s="245">
        <v>84</v>
      </c>
    </row>
    <row r="21" spans="1:9" ht="12" customHeight="1" x14ac:dyDescent="0.25">
      <c r="A21" s="247" t="s">
        <v>34</v>
      </c>
      <c r="B21" s="248">
        <v>2006</v>
      </c>
      <c r="C21" s="249">
        <v>82</v>
      </c>
      <c r="D21" s="248">
        <v>2539</v>
      </c>
      <c r="E21" s="249">
        <v>90</v>
      </c>
      <c r="F21" s="248">
        <v>1459</v>
      </c>
      <c r="G21" s="249">
        <v>84</v>
      </c>
      <c r="H21" s="248">
        <v>6004</v>
      </c>
      <c r="I21" s="249">
        <v>86</v>
      </c>
    </row>
    <row r="22" spans="1:9" ht="12" customHeight="1" x14ac:dyDescent="0.25">
      <c r="A22" s="250" t="s">
        <v>141</v>
      </c>
      <c r="B22" s="195">
        <v>4797</v>
      </c>
      <c r="C22" s="194">
        <v>94</v>
      </c>
      <c r="D22" s="195">
        <v>2963</v>
      </c>
      <c r="E22" s="194">
        <v>87</v>
      </c>
      <c r="F22" s="195">
        <v>924</v>
      </c>
      <c r="G22" s="194">
        <v>74</v>
      </c>
      <c r="H22" s="195">
        <v>8684</v>
      </c>
      <c r="I22" s="194">
        <v>90</v>
      </c>
    </row>
    <row r="23" spans="1:9" ht="12" customHeight="1" x14ac:dyDescent="0.25">
      <c r="A23" s="192" t="s">
        <v>33</v>
      </c>
      <c r="B23" s="246">
        <v>1177</v>
      </c>
      <c r="C23" s="245">
        <v>97</v>
      </c>
      <c r="D23" s="246">
        <v>1053</v>
      </c>
      <c r="E23" s="245">
        <v>100</v>
      </c>
      <c r="F23" s="246">
        <v>463</v>
      </c>
      <c r="G23" s="245">
        <v>100</v>
      </c>
      <c r="H23" s="246">
        <v>2693</v>
      </c>
      <c r="I23" s="245">
        <v>98</v>
      </c>
    </row>
    <row r="24" spans="1:9" ht="12" customHeight="1" x14ac:dyDescent="0.25">
      <c r="A24" s="192" t="s">
        <v>32</v>
      </c>
      <c r="B24" s="246">
        <v>5018</v>
      </c>
      <c r="C24" s="245">
        <v>92</v>
      </c>
      <c r="D24" s="246">
        <v>4096</v>
      </c>
      <c r="E24" s="245">
        <v>100</v>
      </c>
      <c r="F24" s="246">
        <v>1246</v>
      </c>
      <c r="G24" s="245">
        <v>99</v>
      </c>
      <c r="H24" s="246">
        <v>10360</v>
      </c>
      <c r="I24" s="245">
        <v>96</v>
      </c>
    </row>
    <row r="25" spans="1:9" ht="12" customHeight="1" x14ac:dyDescent="0.25">
      <c r="A25" s="247" t="s">
        <v>250</v>
      </c>
      <c r="B25" s="248">
        <v>10992</v>
      </c>
      <c r="C25" s="249">
        <v>93</v>
      </c>
      <c r="D25" s="248">
        <v>8112</v>
      </c>
      <c r="E25" s="249">
        <v>96</v>
      </c>
      <c r="F25" s="248">
        <v>2633</v>
      </c>
      <c r="G25" s="249">
        <v>91</v>
      </c>
      <c r="H25" s="248">
        <v>21737</v>
      </c>
      <c r="I25" s="249">
        <v>94</v>
      </c>
    </row>
    <row r="26" spans="1:9" ht="12" customHeight="1" x14ac:dyDescent="0.25">
      <c r="A26" s="251" t="s">
        <v>31</v>
      </c>
      <c r="B26" s="252">
        <v>1277</v>
      </c>
      <c r="C26" s="253">
        <v>44</v>
      </c>
      <c r="D26" s="252">
        <v>1915</v>
      </c>
      <c r="E26" s="253">
        <v>86</v>
      </c>
      <c r="F26" s="252">
        <v>767</v>
      </c>
      <c r="G26" s="253">
        <v>83</v>
      </c>
      <c r="H26" s="252">
        <v>3959</v>
      </c>
      <c r="I26" s="253">
        <v>72</v>
      </c>
    </row>
    <row r="27" spans="1:9" ht="12" customHeight="1" x14ac:dyDescent="0.25">
      <c r="A27" s="250" t="s">
        <v>30</v>
      </c>
      <c r="B27" s="195">
        <v>1276</v>
      </c>
      <c r="C27" s="194">
        <v>81</v>
      </c>
      <c r="D27" s="195">
        <v>982</v>
      </c>
      <c r="E27" s="194">
        <v>89</v>
      </c>
      <c r="F27" s="195">
        <v>233</v>
      </c>
      <c r="G27" s="194">
        <v>91</v>
      </c>
      <c r="H27" s="195">
        <v>2491</v>
      </c>
      <c r="I27" s="194">
        <v>85</v>
      </c>
    </row>
    <row r="28" spans="1:9" ht="12" customHeight="1" x14ac:dyDescent="0.25">
      <c r="A28" s="192" t="s">
        <v>29</v>
      </c>
      <c r="B28" s="246">
        <v>408</v>
      </c>
      <c r="C28" s="245">
        <v>38</v>
      </c>
      <c r="D28" s="246">
        <v>466</v>
      </c>
      <c r="E28" s="245">
        <v>85</v>
      </c>
      <c r="F28" s="246">
        <v>208</v>
      </c>
      <c r="G28" s="245">
        <v>84</v>
      </c>
      <c r="H28" s="246">
        <v>1082</v>
      </c>
      <c r="I28" s="245">
        <v>67</v>
      </c>
    </row>
    <row r="29" spans="1:9" ht="12" customHeight="1" x14ac:dyDescent="0.25">
      <c r="A29" s="192" t="s">
        <v>28</v>
      </c>
      <c r="B29" s="246">
        <v>1203</v>
      </c>
      <c r="C29" s="245">
        <v>71</v>
      </c>
      <c r="D29" s="246">
        <v>1294</v>
      </c>
      <c r="E29" s="245">
        <v>86</v>
      </c>
      <c r="F29" s="246">
        <v>545</v>
      </c>
      <c r="G29" s="245">
        <v>77</v>
      </c>
      <c r="H29" s="246">
        <v>3042</v>
      </c>
      <c r="I29" s="245">
        <v>79</v>
      </c>
    </row>
    <row r="30" spans="1:9" ht="12" customHeight="1" x14ac:dyDescent="0.25">
      <c r="A30" s="247" t="s">
        <v>27</v>
      </c>
      <c r="B30" s="248">
        <v>2887</v>
      </c>
      <c r="C30" s="249">
        <v>71</v>
      </c>
      <c r="D30" s="248">
        <v>2742</v>
      </c>
      <c r="E30" s="249">
        <v>87</v>
      </c>
      <c r="F30" s="248">
        <v>986</v>
      </c>
      <c r="G30" s="249">
        <v>82</v>
      </c>
      <c r="H30" s="248">
        <v>6615</v>
      </c>
      <c r="I30" s="249">
        <v>79</v>
      </c>
    </row>
    <row r="31" spans="1:9" ht="12" customHeight="1" x14ac:dyDescent="0.25">
      <c r="A31" s="250" t="s">
        <v>26</v>
      </c>
      <c r="B31" s="195">
        <v>1742</v>
      </c>
      <c r="C31" s="194">
        <v>75</v>
      </c>
      <c r="D31" s="195">
        <v>1568</v>
      </c>
      <c r="E31" s="194">
        <v>95</v>
      </c>
      <c r="F31" s="195">
        <v>494</v>
      </c>
      <c r="G31" s="194">
        <v>82</v>
      </c>
      <c r="H31" s="195">
        <v>3804</v>
      </c>
      <c r="I31" s="194">
        <v>84</v>
      </c>
    </row>
    <row r="32" spans="1:9" ht="12" customHeight="1" x14ac:dyDescent="0.25">
      <c r="A32" s="192" t="s">
        <v>25</v>
      </c>
      <c r="B32" s="246">
        <v>1208</v>
      </c>
      <c r="C32" s="245">
        <v>74</v>
      </c>
      <c r="D32" s="246">
        <v>1741</v>
      </c>
      <c r="E32" s="245">
        <v>90</v>
      </c>
      <c r="F32" s="246">
        <v>410</v>
      </c>
      <c r="G32" s="245">
        <v>83</v>
      </c>
      <c r="H32" s="246">
        <v>3359</v>
      </c>
      <c r="I32" s="245">
        <v>84</v>
      </c>
    </row>
    <row r="33" spans="1:10" s="187" customFormat="1" ht="12" customHeight="1" x14ac:dyDescent="0.25">
      <c r="A33" s="247" t="s">
        <v>24</v>
      </c>
      <c r="B33" s="248">
        <v>2950</v>
      </c>
      <c r="C33" s="249">
        <v>74</v>
      </c>
      <c r="D33" s="248">
        <v>3309</v>
      </c>
      <c r="E33" s="249">
        <v>93</v>
      </c>
      <c r="F33" s="248">
        <v>904</v>
      </c>
      <c r="G33" s="249">
        <v>83</v>
      </c>
      <c r="H33" s="248">
        <v>7163</v>
      </c>
      <c r="I33" s="249">
        <v>84</v>
      </c>
      <c r="J33" s="188"/>
    </row>
    <row r="34" spans="1:10" ht="12" customHeight="1" x14ac:dyDescent="0.25">
      <c r="A34" s="251" t="s">
        <v>203</v>
      </c>
      <c r="B34" s="209">
        <v>1720</v>
      </c>
      <c r="C34" s="210">
        <v>71</v>
      </c>
      <c r="D34" s="209">
        <v>1408</v>
      </c>
      <c r="E34" s="210">
        <v>93</v>
      </c>
      <c r="F34" s="209">
        <v>521</v>
      </c>
      <c r="G34" s="210">
        <v>94</v>
      </c>
      <c r="H34" s="209">
        <v>3649</v>
      </c>
      <c r="I34" s="210">
        <v>83</v>
      </c>
    </row>
    <row r="35" spans="1:10" s="215" customFormat="1" ht="12" customHeight="1" x14ac:dyDescent="0.25">
      <c r="A35" s="212" t="s">
        <v>182</v>
      </c>
      <c r="B35" s="213">
        <v>2068</v>
      </c>
      <c r="C35" s="214">
        <v>93</v>
      </c>
      <c r="D35" s="213">
        <v>1465</v>
      </c>
      <c r="E35" s="214">
        <v>97</v>
      </c>
      <c r="F35" s="213">
        <v>294</v>
      </c>
      <c r="G35" s="214">
        <v>96</v>
      </c>
      <c r="H35" s="213">
        <v>3827</v>
      </c>
      <c r="I35" s="214">
        <v>95</v>
      </c>
      <c r="J35" s="188"/>
    </row>
    <row r="36" spans="1:10" s="215" customFormat="1" ht="12" customHeight="1" x14ac:dyDescent="0.25">
      <c r="A36" s="216" t="s">
        <v>23</v>
      </c>
      <c r="B36" s="217">
        <v>2186</v>
      </c>
      <c r="C36" s="218">
        <v>91</v>
      </c>
      <c r="D36" s="217">
        <v>1767</v>
      </c>
      <c r="E36" s="218">
        <v>93</v>
      </c>
      <c r="F36" s="217">
        <v>280</v>
      </c>
      <c r="G36" s="218">
        <v>84</v>
      </c>
      <c r="H36" s="217">
        <v>4233</v>
      </c>
      <c r="I36" s="218">
        <v>92</v>
      </c>
      <c r="J36" s="188"/>
    </row>
    <row r="37" spans="1:10" s="215" customFormat="1" ht="12" customHeight="1" x14ac:dyDescent="0.25">
      <c r="A37" s="219" t="s">
        <v>204</v>
      </c>
      <c r="B37" s="220">
        <v>4254</v>
      </c>
      <c r="C37" s="254">
        <v>92</v>
      </c>
      <c r="D37" s="220">
        <v>3232</v>
      </c>
      <c r="E37" s="254">
        <v>95</v>
      </c>
      <c r="F37" s="220">
        <v>574</v>
      </c>
      <c r="G37" s="254">
        <v>90</v>
      </c>
      <c r="H37" s="220">
        <v>8060</v>
      </c>
      <c r="I37" s="254">
        <v>93</v>
      </c>
      <c r="J37" s="188"/>
    </row>
    <row r="38" spans="1:10" s="215" customFormat="1" ht="12" customHeight="1" x14ac:dyDescent="0.25">
      <c r="A38" s="255" t="s">
        <v>212</v>
      </c>
      <c r="B38" s="256">
        <v>37930</v>
      </c>
      <c r="C38" s="257">
        <v>84</v>
      </c>
      <c r="D38" s="256">
        <v>34469</v>
      </c>
      <c r="E38" s="257">
        <v>93</v>
      </c>
      <c r="F38" s="256">
        <v>11921</v>
      </c>
      <c r="G38" s="257">
        <v>88</v>
      </c>
      <c r="H38" s="256">
        <v>84320</v>
      </c>
      <c r="I38" s="257">
        <v>88</v>
      </c>
      <c r="J38" s="188"/>
    </row>
    <row r="39" spans="1:10" s="227" customFormat="1" ht="12" customHeight="1" x14ac:dyDescent="0.25">
      <c r="A39" s="224" t="s">
        <v>22</v>
      </c>
      <c r="B39" s="225">
        <v>178</v>
      </c>
      <c r="C39" s="226">
        <v>99</v>
      </c>
      <c r="D39" s="225">
        <v>230</v>
      </c>
      <c r="E39" s="226">
        <v>98</v>
      </c>
      <c r="F39" s="225">
        <v>139</v>
      </c>
      <c r="G39" s="226">
        <v>100</v>
      </c>
      <c r="H39" s="225">
        <v>547</v>
      </c>
      <c r="I39" s="226">
        <v>99</v>
      </c>
      <c r="J39" s="188"/>
    </row>
    <row r="40" spans="1:10" s="227" customFormat="1" ht="12" customHeight="1" x14ac:dyDescent="0.25">
      <c r="A40" s="228" t="s">
        <v>21</v>
      </c>
      <c r="B40" s="229">
        <v>769</v>
      </c>
      <c r="C40" s="230">
        <v>98</v>
      </c>
      <c r="D40" s="229">
        <v>475</v>
      </c>
      <c r="E40" s="230">
        <v>98</v>
      </c>
      <c r="F40" s="229">
        <v>13</v>
      </c>
      <c r="G40" s="231">
        <v>69</v>
      </c>
      <c r="H40" s="229">
        <v>1257</v>
      </c>
      <c r="I40" s="230">
        <v>98</v>
      </c>
      <c r="J40" s="188"/>
    </row>
    <row r="41" spans="1:10" s="227" customFormat="1" ht="12" customHeight="1" x14ac:dyDescent="0.25">
      <c r="A41" s="228" t="s">
        <v>20</v>
      </c>
      <c r="B41" s="229">
        <v>103</v>
      </c>
      <c r="C41" s="230">
        <v>88</v>
      </c>
      <c r="D41" s="229">
        <v>23</v>
      </c>
      <c r="E41" s="230">
        <v>78</v>
      </c>
      <c r="F41" s="229">
        <v>5</v>
      </c>
      <c r="G41" s="230">
        <v>40</v>
      </c>
      <c r="H41" s="229">
        <v>131</v>
      </c>
      <c r="I41" s="230">
        <v>85</v>
      </c>
      <c r="J41" s="188"/>
    </row>
    <row r="42" spans="1:10" s="227" customFormat="1" ht="12" customHeight="1" x14ac:dyDescent="0.25">
      <c r="A42" s="228" t="s">
        <v>18</v>
      </c>
      <c r="B42" s="229">
        <v>1574</v>
      </c>
      <c r="C42" s="230">
        <v>66</v>
      </c>
      <c r="D42" s="229">
        <v>863</v>
      </c>
      <c r="E42" s="230">
        <v>84</v>
      </c>
      <c r="F42" s="229">
        <v>15</v>
      </c>
      <c r="G42" s="230">
        <v>100</v>
      </c>
      <c r="H42" s="229">
        <v>2452</v>
      </c>
      <c r="I42" s="230">
        <v>72</v>
      </c>
      <c r="J42" s="188"/>
    </row>
    <row r="43" spans="1:10" s="227" customFormat="1" ht="12" customHeight="1" x14ac:dyDescent="0.25">
      <c r="A43" s="232" t="s">
        <v>19</v>
      </c>
      <c r="B43" s="233">
        <v>407</v>
      </c>
      <c r="C43" s="234">
        <v>93</v>
      </c>
      <c r="D43" s="233">
        <v>282</v>
      </c>
      <c r="E43" s="234">
        <v>89</v>
      </c>
      <c r="F43" s="233">
        <v>72</v>
      </c>
      <c r="G43" s="234">
        <v>90</v>
      </c>
      <c r="H43" s="233">
        <v>761</v>
      </c>
      <c r="I43" s="234">
        <v>91</v>
      </c>
      <c r="J43" s="188"/>
    </row>
    <row r="44" spans="1:10" s="227" customFormat="1" ht="12" customHeight="1" x14ac:dyDescent="0.25">
      <c r="A44" s="235" t="s">
        <v>213</v>
      </c>
      <c r="B44" s="236">
        <v>3024</v>
      </c>
      <c r="C44" s="237">
        <v>80</v>
      </c>
      <c r="D44" s="236">
        <v>1873</v>
      </c>
      <c r="E44" s="237">
        <v>90</v>
      </c>
      <c r="F44" s="236">
        <v>244</v>
      </c>
      <c r="G44" s="237">
        <v>94</v>
      </c>
      <c r="H44" s="236">
        <v>5141</v>
      </c>
      <c r="I44" s="237">
        <v>85</v>
      </c>
      <c r="J44" s="188"/>
    </row>
    <row r="45" spans="1:10" s="187" customFormat="1" ht="12" customHeight="1" x14ac:dyDescent="0.25">
      <c r="A45" s="238" t="s">
        <v>214</v>
      </c>
      <c r="B45" s="239">
        <v>40954</v>
      </c>
      <c r="C45" s="240">
        <v>84</v>
      </c>
      <c r="D45" s="239">
        <v>36342</v>
      </c>
      <c r="E45" s="240">
        <v>92</v>
      </c>
      <c r="F45" s="239">
        <v>12165</v>
      </c>
      <c r="G45" s="240">
        <v>88</v>
      </c>
      <c r="H45" s="239">
        <v>89461</v>
      </c>
      <c r="I45" s="240">
        <v>88</v>
      </c>
      <c r="J45" s="188"/>
    </row>
    <row r="46" spans="1:10" x14ac:dyDescent="0.25">
      <c r="I46" s="241"/>
    </row>
    <row r="47" spans="1:10" s="243" customFormat="1" ht="12.75" customHeight="1" x14ac:dyDescent="0.25">
      <c r="A47" s="436" t="s">
        <v>253</v>
      </c>
      <c r="B47" s="436"/>
      <c r="C47" s="436"/>
      <c r="D47" s="436"/>
      <c r="E47" s="436"/>
      <c r="F47" s="436"/>
      <c r="G47" s="436"/>
      <c r="H47" s="436"/>
      <c r="I47" s="436"/>
    </row>
    <row r="48" spans="1:10" s="243" customFormat="1" x14ac:dyDescent="0.25">
      <c r="A48" s="426" t="s">
        <v>244</v>
      </c>
      <c r="B48" s="426"/>
      <c r="C48" s="426"/>
      <c r="D48" s="426"/>
      <c r="E48" s="426"/>
      <c r="F48" s="426"/>
      <c r="G48" s="426"/>
      <c r="H48" s="426"/>
      <c r="I48" s="426"/>
    </row>
    <row r="49" spans="1:9" s="243" customFormat="1" x14ac:dyDescent="0.25">
      <c r="A49" s="426"/>
      <c r="B49" s="426"/>
      <c r="C49" s="426"/>
      <c r="D49" s="426"/>
      <c r="E49" s="426"/>
      <c r="F49" s="426"/>
      <c r="G49" s="426"/>
      <c r="H49" s="426"/>
      <c r="I49" s="426"/>
    </row>
    <row r="50" spans="1:9" s="243" customFormat="1" x14ac:dyDescent="0.25">
      <c r="A50" s="426"/>
      <c r="B50" s="426"/>
      <c r="C50" s="426"/>
      <c r="D50" s="426"/>
      <c r="E50" s="426"/>
      <c r="F50" s="426"/>
      <c r="G50" s="426"/>
      <c r="H50" s="426"/>
      <c r="I50" s="426"/>
    </row>
    <row r="51" spans="1:9" s="243" customFormat="1" x14ac:dyDescent="0.25">
      <c r="A51" s="426" t="s">
        <v>254</v>
      </c>
      <c r="B51" s="426"/>
      <c r="C51" s="426"/>
      <c r="D51" s="426"/>
      <c r="E51" s="426"/>
      <c r="F51" s="426"/>
      <c r="G51" s="426"/>
      <c r="H51" s="426"/>
      <c r="I51" s="426"/>
    </row>
    <row r="52" spans="1:9" s="243" customFormat="1" x14ac:dyDescent="0.25">
      <c r="A52" s="426"/>
      <c r="B52" s="426"/>
      <c r="C52" s="426"/>
      <c r="D52" s="426"/>
      <c r="E52" s="426"/>
      <c r="F52" s="426"/>
      <c r="G52" s="426"/>
      <c r="H52" s="426"/>
      <c r="I52" s="426"/>
    </row>
    <row r="53" spans="1:9" x14ac:dyDescent="0.25">
      <c r="A53" s="110" t="s">
        <v>255</v>
      </c>
      <c r="B53" s="243"/>
      <c r="C53" s="243"/>
      <c r="D53" s="243"/>
      <c r="E53" s="243"/>
      <c r="F53" s="243"/>
      <c r="G53" s="243"/>
      <c r="H53" s="243"/>
      <c r="I53" s="243"/>
    </row>
    <row r="54" spans="1:9" x14ac:dyDescent="0.25">
      <c r="I54" s="65" t="s">
        <v>288</v>
      </c>
    </row>
    <row r="58" spans="1:9" ht="11.25" customHeight="1" x14ac:dyDescent="0.25"/>
  </sheetData>
  <mergeCells count="9">
    <mergeCell ref="A51:I52"/>
    <mergeCell ref="A47:I47"/>
    <mergeCell ref="A48:I50"/>
    <mergeCell ref="A1:I1"/>
    <mergeCell ref="A3:A4"/>
    <mergeCell ref="B3:C3"/>
    <mergeCell ref="D3:E3"/>
    <mergeCell ref="F3:G3"/>
    <mergeCell ref="H3:I3"/>
  </mergeCells>
  <pageMargins left="0.25" right="0.25" top="0.75" bottom="0.75" header="0.3" footer="0.3"/>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zoomScale="130" zoomScaleNormal="130" workbookViewId="0">
      <selection activeCell="C14" sqref="C14"/>
    </sheetView>
  </sheetViews>
  <sheetFormatPr baseColWidth="10" defaultRowHeight="12.75" x14ac:dyDescent="0.25"/>
  <cols>
    <col min="1" max="1" width="29.7109375" style="188" customWidth="1"/>
    <col min="2" max="2" width="35.7109375" style="188" customWidth="1"/>
    <col min="3" max="3" width="12.140625" style="188" customWidth="1"/>
    <col min="4" max="4" width="11.42578125" style="188"/>
    <col min="5" max="5" width="13.85546875" style="188" customWidth="1"/>
    <col min="6" max="16384" width="11.42578125" style="188"/>
  </cols>
  <sheetData>
    <row r="1" spans="1:8" ht="15" x14ac:dyDescent="0.25">
      <c r="A1" s="258" t="s">
        <v>282</v>
      </c>
      <c r="B1" s="51"/>
    </row>
    <row r="2" spans="1:8" ht="13.5" thickBot="1" x14ac:dyDescent="0.3">
      <c r="A2" s="259"/>
      <c r="B2" s="51"/>
    </row>
    <row r="3" spans="1:8" ht="25.5" x14ac:dyDescent="0.25">
      <c r="A3" s="260"/>
      <c r="B3" s="19" t="s">
        <v>215</v>
      </c>
    </row>
    <row r="4" spans="1:8" x14ac:dyDescent="0.25">
      <c r="A4" s="261" t="s">
        <v>216</v>
      </c>
      <c r="B4" s="262">
        <v>20</v>
      </c>
      <c r="H4" s="263"/>
    </row>
    <row r="5" spans="1:8" x14ac:dyDescent="0.25">
      <c r="A5" s="20" t="s">
        <v>4</v>
      </c>
      <c r="B5" s="262">
        <v>46</v>
      </c>
      <c r="H5" s="263"/>
    </row>
    <row r="6" spans="1:8" x14ac:dyDescent="0.25">
      <c r="A6" s="20" t="s">
        <v>5</v>
      </c>
      <c r="B6" s="262">
        <v>42</v>
      </c>
      <c r="H6" s="263"/>
    </row>
    <row r="7" spans="1:8" ht="13.5" thickBot="1" x14ac:dyDescent="0.3">
      <c r="A7" s="24" t="s">
        <v>3</v>
      </c>
      <c r="B7" s="264">
        <v>26</v>
      </c>
      <c r="H7" s="263"/>
    </row>
    <row r="8" spans="1:8" x14ac:dyDescent="0.25">
      <c r="A8" s="243"/>
    </row>
    <row r="9" spans="1:8" ht="11.25" customHeight="1" x14ac:dyDescent="0.25">
      <c r="A9" s="443" t="s">
        <v>256</v>
      </c>
      <c r="B9" s="443"/>
      <c r="C9" s="443"/>
      <c r="E9" s="63"/>
    </row>
    <row r="10" spans="1:8" ht="11.25" customHeight="1" x14ac:dyDescent="0.25">
      <c r="A10" s="420" t="s">
        <v>257</v>
      </c>
      <c r="B10" s="420"/>
      <c r="C10" s="420"/>
      <c r="D10" s="63"/>
      <c r="E10" s="63"/>
    </row>
    <row r="11" spans="1:8" x14ac:dyDescent="0.25">
      <c r="A11" s="420"/>
      <c r="B11" s="420"/>
      <c r="C11" s="420"/>
      <c r="D11" s="63"/>
      <c r="E11" s="63"/>
    </row>
    <row r="12" spans="1:8" x14ac:dyDescent="0.25">
      <c r="A12" s="420"/>
      <c r="B12" s="420"/>
      <c r="C12" s="420"/>
      <c r="D12" s="63"/>
    </row>
    <row r="13" spans="1:8" x14ac:dyDescent="0.25">
      <c r="A13" s="64" t="s">
        <v>258</v>
      </c>
      <c r="B13" s="265"/>
    </row>
    <row r="14" spans="1:8" x14ac:dyDescent="0.25">
      <c r="C14" s="65" t="s">
        <v>288</v>
      </c>
    </row>
    <row r="19" spans="1:9" x14ac:dyDescent="0.25">
      <c r="A19" s="50"/>
      <c r="B19" s="51"/>
      <c r="C19" s="51"/>
      <c r="D19" s="51"/>
      <c r="E19" s="51"/>
      <c r="F19" s="51"/>
      <c r="G19" s="51"/>
      <c r="H19" s="51"/>
      <c r="I19" s="51"/>
    </row>
    <row r="20" spans="1:9" x14ac:dyDescent="0.25">
      <c r="A20" s="266"/>
      <c r="B20" s="32"/>
      <c r="C20" s="32"/>
      <c r="D20" s="32"/>
      <c r="E20" s="32"/>
      <c r="F20" s="32"/>
      <c r="G20" s="32"/>
      <c r="H20" s="32"/>
      <c r="I20" s="52"/>
    </row>
  </sheetData>
  <mergeCells count="2">
    <mergeCell ref="A10:C12"/>
    <mergeCell ref="A9:C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zoomScale="130" zoomScaleNormal="130" workbookViewId="0">
      <selection activeCell="E13" sqref="E13"/>
    </sheetView>
  </sheetViews>
  <sheetFormatPr baseColWidth="10" defaultRowHeight="12.75" x14ac:dyDescent="0.25"/>
  <cols>
    <col min="1" max="1" width="27.42578125" style="188" customWidth="1"/>
    <col min="2" max="3" width="10.140625" style="188" customWidth="1"/>
    <col min="4" max="16384" width="11.42578125" style="188"/>
  </cols>
  <sheetData>
    <row r="1" spans="1:6" ht="15" x14ac:dyDescent="0.3">
      <c r="A1" s="7" t="s">
        <v>283</v>
      </c>
    </row>
    <row r="2" spans="1:6" ht="13.5" thickBot="1" x14ac:dyDescent="0.3"/>
    <row r="3" spans="1:6" ht="18" customHeight="1" x14ac:dyDescent="0.25">
      <c r="A3" s="260" t="s">
        <v>199</v>
      </c>
      <c r="B3" s="267" t="s">
        <v>191</v>
      </c>
      <c r="C3" s="268" t="s">
        <v>192</v>
      </c>
      <c r="D3" s="19" t="s">
        <v>211</v>
      </c>
    </row>
    <row r="4" spans="1:6" x14ac:dyDescent="0.25">
      <c r="A4" s="269" t="s">
        <v>193</v>
      </c>
      <c r="B4" s="270">
        <v>68.599999999999994</v>
      </c>
      <c r="C4" s="271">
        <v>60</v>
      </c>
      <c r="D4" s="272">
        <v>59.2</v>
      </c>
    </row>
    <row r="5" spans="1:6" ht="13.5" thickBot="1" x14ac:dyDescent="0.3">
      <c r="A5" s="273" t="s">
        <v>200</v>
      </c>
      <c r="B5" s="274">
        <v>33.1</v>
      </c>
      <c r="C5" s="275">
        <v>43.8</v>
      </c>
      <c r="D5" s="276">
        <v>36.200000000000003</v>
      </c>
    </row>
    <row r="7" spans="1:6" x14ac:dyDescent="0.25">
      <c r="A7" s="444" t="s">
        <v>259</v>
      </c>
      <c r="B7" s="444"/>
      <c r="C7" s="444"/>
      <c r="D7" s="444"/>
      <c r="E7" s="444"/>
    </row>
    <row r="8" spans="1:6" x14ac:dyDescent="0.25">
      <c r="A8" s="444"/>
      <c r="B8" s="444"/>
      <c r="C8" s="444"/>
      <c r="D8" s="444"/>
      <c r="E8" s="444"/>
    </row>
    <row r="9" spans="1:6" ht="11.25" customHeight="1" x14ac:dyDescent="0.25">
      <c r="A9" s="420" t="s">
        <v>260</v>
      </c>
      <c r="B9" s="420"/>
      <c r="C9" s="420"/>
      <c r="D9" s="420"/>
      <c r="E9" s="420"/>
      <c r="F9" s="63"/>
    </row>
    <row r="10" spans="1:6" ht="11.25" customHeight="1" x14ac:dyDescent="0.25">
      <c r="A10" s="420"/>
      <c r="B10" s="420"/>
      <c r="C10" s="420"/>
      <c r="D10" s="420"/>
      <c r="E10" s="420"/>
      <c r="F10" s="63"/>
    </row>
    <row r="11" spans="1:6" ht="11.25" customHeight="1" x14ac:dyDescent="0.25">
      <c r="A11" s="30" t="s">
        <v>261</v>
      </c>
      <c r="B11" s="63"/>
      <c r="C11" s="63"/>
      <c r="D11" s="63"/>
      <c r="E11" s="63"/>
      <c r="F11" s="63"/>
    </row>
    <row r="12" spans="1:6" x14ac:dyDescent="0.25">
      <c r="B12" s="63"/>
      <c r="C12" s="63"/>
      <c r="D12" s="63"/>
      <c r="E12" s="63"/>
      <c r="F12" s="63"/>
    </row>
    <row r="13" spans="1:6" x14ac:dyDescent="0.25">
      <c r="E13" s="33" t="s">
        <v>288</v>
      </c>
    </row>
    <row r="19" spans="5:7" ht="11.25" customHeight="1" x14ac:dyDescent="0.25">
      <c r="E19" s="63"/>
      <c r="F19" s="63"/>
      <c r="G19" s="63"/>
    </row>
    <row r="20" spans="5:7" x14ac:dyDescent="0.25">
      <c r="E20" s="63"/>
      <c r="F20" s="63"/>
      <c r="G20" s="63"/>
    </row>
    <row r="21" spans="5:7" x14ac:dyDescent="0.25">
      <c r="E21" s="63"/>
      <c r="F21" s="63"/>
      <c r="G21" s="63"/>
    </row>
    <row r="22" spans="5:7" x14ac:dyDescent="0.25">
      <c r="E22" s="63"/>
      <c r="F22" s="63"/>
      <c r="G22" s="63"/>
    </row>
  </sheetData>
  <mergeCells count="2">
    <mergeCell ref="A7:E8"/>
    <mergeCell ref="A9:E1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4"/>
  <sheetViews>
    <sheetView showGridLines="0" topLeftCell="A25" zoomScaleNormal="100" workbookViewId="0">
      <selection activeCell="I45" sqref="I45"/>
    </sheetView>
  </sheetViews>
  <sheetFormatPr baseColWidth="10" defaultRowHeight="18" x14ac:dyDescent="0.35"/>
  <cols>
    <col min="1" max="1" width="22.7109375" style="129" customWidth="1"/>
    <col min="2" max="2" width="2.5703125" style="129" customWidth="1"/>
    <col min="3" max="3" width="7.85546875" style="129" customWidth="1"/>
    <col min="4" max="11" width="12.85546875" style="129" customWidth="1"/>
    <col min="12" max="12" width="10" style="129" customWidth="1"/>
    <col min="13" max="13" width="3.140625" style="129" customWidth="1"/>
    <col min="14" max="14" width="8" style="129" customWidth="1"/>
    <col min="15" max="15" width="9" style="129" customWidth="1"/>
    <col min="16" max="22" width="13" style="129" customWidth="1"/>
    <col min="23" max="23" width="10.42578125" style="129" bestFit="1" customWidth="1"/>
    <col min="24" max="24" width="3.28515625" style="129" customWidth="1"/>
    <col min="25" max="32" width="13" style="129" customWidth="1"/>
    <col min="33" max="33" width="11.42578125" style="129"/>
    <col min="34" max="34" width="10.42578125" style="129" bestFit="1" customWidth="1"/>
    <col min="35" max="16384" width="11.42578125" style="129"/>
  </cols>
  <sheetData>
    <row r="1" spans="1:36" x14ac:dyDescent="0.35">
      <c r="A1" s="277" t="s">
        <v>284</v>
      </c>
      <c r="B1" s="277"/>
      <c r="C1" s="277"/>
      <c r="D1" s="277"/>
      <c r="E1" s="277"/>
      <c r="F1" s="277"/>
      <c r="G1" s="277"/>
      <c r="H1" s="277"/>
      <c r="I1" s="277"/>
      <c r="L1" s="130"/>
      <c r="M1" s="130"/>
      <c r="N1" s="130"/>
      <c r="O1" s="130"/>
      <c r="P1" s="130"/>
      <c r="Q1" s="130"/>
      <c r="R1" s="130"/>
    </row>
    <row r="2" spans="1:36" s="281" customFormat="1" x14ac:dyDescent="0.35">
      <c r="A2" s="278"/>
      <c r="B2" s="278"/>
      <c r="C2" s="279"/>
      <c r="D2" s="280"/>
      <c r="E2" s="280"/>
      <c r="F2" s="280"/>
      <c r="G2" s="280"/>
      <c r="H2" s="280"/>
      <c r="I2" s="280"/>
      <c r="J2" s="280"/>
      <c r="K2" s="280"/>
      <c r="L2" s="278"/>
    </row>
    <row r="3" spans="1:36" x14ac:dyDescent="0.35">
      <c r="C3" s="448" t="s">
        <v>50</v>
      </c>
      <c r="D3" s="449"/>
      <c r="E3" s="449"/>
      <c r="F3" s="449"/>
      <c r="G3" s="449"/>
      <c r="H3" s="449"/>
      <c r="I3" s="449"/>
      <c r="J3" s="449"/>
      <c r="K3" s="449"/>
      <c r="L3" s="450"/>
      <c r="N3" s="445" t="s">
        <v>49</v>
      </c>
      <c r="O3" s="446"/>
      <c r="P3" s="446"/>
      <c r="Q3" s="446"/>
      <c r="R3" s="446"/>
      <c r="S3" s="446"/>
      <c r="T3" s="446"/>
      <c r="U3" s="446"/>
      <c r="V3" s="446"/>
      <c r="W3" s="447"/>
      <c r="X3" s="282"/>
      <c r="Y3" s="445" t="s">
        <v>48</v>
      </c>
      <c r="Z3" s="446"/>
      <c r="AA3" s="446"/>
      <c r="AB3" s="446"/>
      <c r="AC3" s="446"/>
      <c r="AD3" s="446"/>
      <c r="AE3" s="446"/>
      <c r="AF3" s="446"/>
      <c r="AG3" s="446"/>
      <c r="AH3" s="447"/>
    </row>
    <row r="4" spans="1:36" ht="30" customHeight="1" x14ac:dyDescent="0.35">
      <c r="C4" s="135" t="s">
        <v>151</v>
      </c>
      <c r="D4" s="283" t="s">
        <v>150</v>
      </c>
      <c r="E4" s="136" t="s">
        <v>149</v>
      </c>
      <c r="F4" s="136" t="s">
        <v>205</v>
      </c>
      <c r="G4" s="136" t="s">
        <v>148</v>
      </c>
      <c r="H4" s="136" t="s">
        <v>206</v>
      </c>
      <c r="I4" s="136" t="s">
        <v>207</v>
      </c>
      <c r="J4" s="136" t="s">
        <v>147</v>
      </c>
      <c r="K4" s="136" t="s">
        <v>146</v>
      </c>
      <c r="L4" s="284" t="s">
        <v>145</v>
      </c>
      <c r="M4" s="285"/>
      <c r="N4" s="286" t="s">
        <v>151</v>
      </c>
      <c r="O4" s="287" t="s">
        <v>150</v>
      </c>
      <c r="P4" s="287" t="s">
        <v>149</v>
      </c>
      <c r="Q4" s="136" t="s">
        <v>205</v>
      </c>
      <c r="R4" s="136" t="s">
        <v>148</v>
      </c>
      <c r="S4" s="288" t="s">
        <v>206</v>
      </c>
      <c r="T4" s="136" t="s">
        <v>207</v>
      </c>
      <c r="U4" s="136" t="s">
        <v>147</v>
      </c>
      <c r="V4" s="136" t="s">
        <v>146</v>
      </c>
      <c r="W4" s="284" t="s">
        <v>145</v>
      </c>
      <c r="Y4" s="135" t="s">
        <v>151</v>
      </c>
      <c r="Z4" s="136" t="s">
        <v>150</v>
      </c>
      <c r="AA4" s="136" t="s">
        <v>149</v>
      </c>
      <c r="AB4" s="136" t="s">
        <v>205</v>
      </c>
      <c r="AC4" s="136" t="s">
        <v>148</v>
      </c>
      <c r="AD4" s="136" t="s">
        <v>206</v>
      </c>
      <c r="AE4" s="136" t="s">
        <v>207</v>
      </c>
      <c r="AF4" s="136" t="s">
        <v>147</v>
      </c>
      <c r="AG4" s="136" t="s">
        <v>146</v>
      </c>
      <c r="AH4" s="284" t="s">
        <v>145</v>
      </c>
    </row>
    <row r="5" spans="1:36" x14ac:dyDescent="0.35">
      <c r="A5" s="205" t="s">
        <v>182</v>
      </c>
      <c r="B5" s="78"/>
      <c r="C5" s="139">
        <v>1965</v>
      </c>
      <c r="D5" s="289">
        <v>0</v>
      </c>
      <c r="E5" s="140">
        <v>1</v>
      </c>
      <c r="F5" s="140">
        <v>54</v>
      </c>
      <c r="G5" s="140">
        <v>1883</v>
      </c>
      <c r="H5" s="140">
        <v>0</v>
      </c>
      <c r="I5" s="140">
        <v>13</v>
      </c>
      <c r="J5" s="140">
        <v>6</v>
      </c>
      <c r="K5" s="140">
        <v>6</v>
      </c>
      <c r="L5" s="290">
        <v>0</v>
      </c>
      <c r="N5" s="291">
        <v>1864</v>
      </c>
      <c r="O5" s="292">
        <v>72</v>
      </c>
      <c r="P5" s="292">
        <v>3</v>
      </c>
      <c r="Q5" s="292">
        <v>36</v>
      </c>
      <c r="R5" s="292">
        <v>608</v>
      </c>
      <c r="S5" s="293">
        <v>6</v>
      </c>
      <c r="T5" s="292">
        <v>1091</v>
      </c>
      <c r="U5" s="292">
        <v>19</v>
      </c>
      <c r="V5" s="292">
        <v>28</v>
      </c>
      <c r="W5" s="294">
        <v>0</v>
      </c>
      <c r="Y5" s="295">
        <v>279</v>
      </c>
      <c r="Z5" s="296">
        <v>86</v>
      </c>
      <c r="AA5" s="296">
        <v>0</v>
      </c>
      <c r="AB5" s="296">
        <v>0</v>
      </c>
      <c r="AC5" s="296">
        <v>54</v>
      </c>
      <c r="AD5" s="296">
        <v>0</v>
      </c>
      <c r="AE5" s="296">
        <v>73</v>
      </c>
      <c r="AF5" s="296">
        <v>23</v>
      </c>
      <c r="AG5" s="296">
        <v>0</v>
      </c>
      <c r="AH5" s="297">
        <v>43</v>
      </c>
      <c r="AI5" s="298"/>
      <c r="AJ5" s="298"/>
    </row>
    <row r="6" spans="1:36" x14ac:dyDescent="0.35">
      <c r="A6" s="299" t="s">
        <v>36</v>
      </c>
      <c r="B6" s="78"/>
      <c r="C6" s="146">
        <v>1053</v>
      </c>
      <c r="D6" s="300">
        <v>1</v>
      </c>
      <c r="E6" s="147">
        <v>0</v>
      </c>
      <c r="F6" s="147">
        <v>6</v>
      </c>
      <c r="G6" s="147">
        <v>13</v>
      </c>
      <c r="H6" s="147">
        <v>2</v>
      </c>
      <c r="I6" s="147">
        <v>982</v>
      </c>
      <c r="J6" s="147">
        <v>48</v>
      </c>
      <c r="K6" s="147">
        <v>1</v>
      </c>
      <c r="L6" s="301">
        <v>0</v>
      </c>
      <c r="N6" s="146">
        <v>1424</v>
      </c>
      <c r="O6" s="147">
        <v>2</v>
      </c>
      <c r="P6" s="147">
        <v>0</v>
      </c>
      <c r="Q6" s="147">
        <v>6</v>
      </c>
      <c r="R6" s="147">
        <v>9</v>
      </c>
      <c r="S6" s="302">
        <v>0</v>
      </c>
      <c r="T6" s="147">
        <v>1282</v>
      </c>
      <c r="U6" s="147">
        <v>121</v>
      </c>
      <c r="V6" s="302">
        <v>4</v>
      </c>
      <c r="W6" s="148">
        <v>0</v>
      </c>
      <c r="Y6" s="303">
        <v>531</v>
      </c>
      <c r="Z6" s="304">
        <v>1</v>
      </c>
      <c r="AA6" s="304">
        <v>0</v>
      </c>
      <c r="AB6" s="304">
        <v>0</v>
      </c>
      <c r="AC6" s="304">
        <v>2</v>
      </c>
      <c r="AD6" s="304">
        <v>0</v>
      </c>
      <c r="AE6" s="304">
        <v>475</v>
      </c>
      <c r="AF6" s="304">
        <v>52</v>
      </c>
      <c r="AG6" s="305">
        <v>1</v>
      </c>
      <c r="AH6" s="306">
        <v>0</v>
      </c>
    </row>
    <row r="7" spans="1:36" x14ac:dyDescent="0.35">
      <c r="A7" s="78" t="s">
        <v>43</v>
      </c>
      <c r="B7" s="80"/>
      <c r="C7" s="146">
        <v>677</v>
      </c>
      <c r="D7" s="300">
        <v>0</v>
      </c>
      <c r="E7" s="147">
        <v>0</v>
      </c>
      <c r="F7" s="147">
        <v>4</v>
      </c>
      <c r="G7" s="147">
        <v>645</v>
      </c>
      <c r="H7" s="147">
        <v>5</v>
      </c>
      <c r="I7" s="147">
        <v>0</v>
      </c>
      <c r="J7" s="147">
        <v>0</v>
      </c>
      <c r="K7" s="147">
        <v>23</v>
      </c>
      <c r="L7" s="301">
        <v>0</v>
      </c>
      <c r="N7" s="146">
        <v>905</v>
      </c>
      <c r="O7" s="147">
        <v>10</v>
      </c>
      <c r="P7" s="147">
        <v>0</v>
      </c>
      <c r="Q7" s="147">
        <v>26</v>
      </c>
      <c r="R7" s="147">
        <v>649</v>
      </c>
      <c r="S7" s="302">
        <v>0</v>
      </c>
      <c r="T7" s="147">
        <v>114</v>
      </c>
      <c r="U7" s="147">
        <v>8</v>
      </c>
      <c r="V7" s="302">
        <v>0</v>
      </c>
      <c r="W7" s="148">
        <v>99</v>
      </c>
      <c r="Y7" s="303">
        <v>765</v>
      </c>
      <c r="Z7" s="304">
        <v>239</v>
      </c>
      <c r="AA7" s="304">
        <v>86</v>
      </c>
      <c r="AB7" s="304">
        <v>9</v>
      </c>
      <c r="AC7" s="304">
        <v>364</v>
      </c>
      <c r="AD7" s="304">
        <v>0</v>
      </c>
      <c r="AE7" s="304">
        <v>29</v>
      </c>
      <c r="AF7" s="304">
        <v>37</v>
      </c>
      <c r="AG7" s="305">
        <v>0</v>
      </c>
      <c r="AH7" s="306">
        <v>0</v>
      </c>
    </row>
    <row r="8" spans="1:36" x14ac:dyDescent="0.35">
      <c r="A8" s="152" t="s">
        <v>30</v>
      </c>
      <c r="B8" s="78"/>
      <c r="C8" s="146">
        <v>975</v>
      </c>
      <c r="D8" s="300">
        <v>0</v>
      </c>
      <c r="E8" s="147">
        <v>1</v>
      </c>
      <c r="F8" s="147">
        <v>115</v>
      </c>
      <c r="G8" s="147">
        <v>748</v>
      </c>
      <c r="H8" s="147">
        <v>9</v>
      </c>
      <c r="I8" s="147">
        <v>18</v>
      </c>
      <c r="J8" s="147">
        <v>84</v>
      </c>
      <c r="K8" s="147">
        <v>0</v>
      </c>
      <c r="L8" s="301">
        <v>0</v>
      </c>
      <c r="N8" s="146">
        <v>1277</v>
      </c>
      <c r="O8" s="147">
        <v>856</v>
      </c>
      <c r="P8" s="147">
        <v>45</v>
      </c>
      <c r="Q8" s="147">
        <v>93</v>
      </c>
      <c r="R8" s="147">
        <v>167</v>
      </c>
      <c r="S8" s="302">
        <v>10</v>
      </c>
      <c r="T8" s="147">
        <v>77</v>
      </c>
      <c r="U8" s="147">
        <v>23</v>
      </c>
      <c r="V8" s="302">
        <v>7</v>
      </c>
      <c r="W8" s="148">
        <v>0</v>
      </c>
      <c r="Y8" s="303">
        <v>462</v>
      </c>
      <c r="Z8" s="304">
        <v>374</v>
      </c>
      <c r="AA8" s="304">
        <v>8</v>
      </c>
      <c r="AB8" s="304">
        <v>33</v>
      </c>
      <c r="AC8" s="304">
        <v>29</v>
      </c>
      <c r="AD8" s="304">
        <v>0</v>
      </c>
      <c r="AE8" s="304">
        <v>11</v>
      </c>
      <c r="AF8" s="304">
        <v>6</v>
      </c>
      <c r="AG8" s="305">
        <v>1</v>
      </c>
      <c r="AH8" s="306">
        <v>0</v>
      </c>
    </row>
    <row r="9" spans="1:36" x14ac:dyDescent="0.35">
      <c r="A9" s="152" t="s">
        <v>47</v>
      </c>
      <c r="B9" s="78"/>
      <c r="C9" s="146">
        <v>588</v>
      </c>
      <c r="D9" s="300">
        <v>0</v>
      </c>
      <c r="E9" s="147">
        <v>1</v>
      </c>
      <c r="F9" s="147">
        <v>104</v>
      </c>
      <c r="G9" s="147">
        <v>465</v>
      </c>
      <c r="H9" s="147">
        <v>0</v>
      </c>
      <c r="I9" s="147">
        <v>2</v>
      </c>
      <c r="J9" s="147">
        <v>2</v>
      </c>
      <c r="K9" s="147">
        <v>13</v>
      </c>
      <c r="L9" s="301">
        <v>0</v>
      </c>
      <c r="N9" s="146">
        <v>879</v>
      </c>
      <c r="O9" s="147">
        <v>73</v>
      </c>
      <c r="P9" s="147">
        <v>144</v>
      </c>
      <c r="Q9" s="147">
        <v>102</v>
      </c>
      <c r="R9" s="147">
        <v>362</v>
      </c>
      <c r="S9" s="302">
        <v>0</v>
      </c>
      <c r="T9" s="147">
        <v>63</v>
      </c>
      <c r="U9" s="147">
        <v>44</v>
      </c>
      <c r="V9" s="302">
        <v>91</v>
      </c>
      <c r="W9" s="148">
        <v>0</v>
      </c>
      <c r="Y9" s="303">
        <v>382</v>
      </c>
      <c r="Z9" s="304">
        <v>124</v>
      </c>
      <c r="AA9" s="304">
        <v>91</v>
      </c>
      <c r="AB9" s="304">
        <v>14</v>
      </c>
      <c r="AC9" s="304">
        <v>40</v>
      </c>
      <c r="AD9" s="304">
        <v>0</v>
      </c>
      <c r="AE9" s="304">
        <v>63</v>
      </c>
      <c r="AF9" s="304">
        <v>0</v>
      </c>
      <c r="AG9" s="305">
        <v>13</v>
      </c>
      <c r="AH9" s="306">
        <v>38</v>
      </c>
    </row>
    <row r="10" spans="1:36" x14ac:dyDescent="0.35">
      <c r="A10" s="307" t="s">
        <v>40</v>
      </c>
      <c r="B10" s="80"/>
      <c r="C10" s="146">
        <v>156</v>
      </c>
      <c r="D10" s="300">
        <v>0</v>
      </c>
      <c r="E10" s="147">
        <v>7</v>
      </c>
      <c r="F10" s="147">
        <v>39</v>
      </c>
      <c r="G10" s="147">
        <v>108</v>
      </c>
      <c r="H10" s="147">
        <v>0</v>
      </c>
      <c r="I10" s="147">
        <v>2</v>
      </c>
      <c r="J10" s="147">
        <v>0</v>
      </c>
      <c r="K10" s="147">
        <v>0</v>
      </c>
      <c r="L10" s="301">
        <v>0</v>
      </c>
      <c r="N10" s="146">
        <v>118</v>
      </c>
      <c r="O10" s="147">
        <v>0</v>
      </c>
      <c r="P10" s="147">
        <v>105</v>
      </c>
      <c r="Q10" s="147">
        <v>6</v>
      </c>
      <c r="R10" s="147">
        <v>7</v>
      </c>
      <c r="S10" s="302">
        <v>0</v>
      </c>
      <c r="T10" s="147">
        <v>0</v>
      </c>
      <c r="U10" s="147">
        <v>0</v>
      </c>
      <c r="V10" s="302">
        <v>0</v>
      </c>
      <c r="W10" s="148">
        <v>0</v>
      </c>
      <c r="Y10" s="303">
        <v>51</v>
      </c>
      <c r="Z10" s="304">
        <v>0</v>
      </c>
      <c r="AA10" s="304">
        <v>50</v>
      </c>
      <c r="AB10" s="304">
        <v>0</v>
      </c>
      <c r="AC10" s="304">
        <v>1</v>
      </c>
      <c r="AD10" s="304">
        <v>0</v>
      </c>
      <c r="AE10" s="304">
        <v>0</v>
      </c>
      <c r="AF10" s="304">
        <v>0</v>
      </c>
      <c r="AG10" s="305">
        <v>0</v>
      </c>
      <c r="AH10" s="306">
        <v>0</v>
      </c>
    </row>
    <row r="11" spans="1:36" x14ac:dyDescent="0.35">
      <c r="A11" s="307" t="s">
        <v>141</v>
      </c>
      <c r="B11" s="78"/>
      <c r="C11" s="146">
        <v>4648</v>
      </c>
      <c r="D11" s="300">
        <v>449</v>
      </c>
      <c r="E11" s="147">
        <v>8</v>
      </c>
      <c r="F11" s="147">
        <v>487</v>
      </c>
      <c r="G11" s="147">
        <v>3237</v>
      </c>
      <c r="H11" s="147">
        <v>428</v>
      </c>
      <c r="I11" s="147">
        <v>13</v>
      </c>
      <c r="J11" s="147">
        <v>11</v>
      </c>
      <c r="K11" s="147">
        <v>15</v>
      </c>
      <c r="L11" s="301">
        <v>0</v>
      </c>
      <c r="N11" s="146">
        <v>3285</v>
      </c>
      <c r="O11" s="147">
        <v>2897</v>
      </c>
      <c r="P11" s="147">
        <v>48</v>
      </c>
      <c r="Q11" s="147">
        <v>154</v>
      </c>
      <c r="R11" s="147">
        <v>99</v>
      </c>
      <c r="S11" s="302">
        <v>1</v>
      </c>
      <c r="T11" s="147">
        <v>7</v>
      </c>
      <c r="U11" s="147">
        <v>40</v>
      </c>
      <c r="V11" s="302">
        <v>39</v>
      </c>
      <c r="W11" s="148">
        <v>0</v>
      </c>
      <c r="Y11" s="303">
        <v>1147</v>
      </c>
      <c r="Z11" s="304">
        <v>1060</v>
      </c>
      <c r="AA11" s="304">
        <v>1</v>
      </c>
      <c r="AB11" s="304">
        <v>20</v>
      </c>
      <c r="AC11" s="304">
        <v>50</v>
      </c>
      <c r="AD11" s="304">
        <v>0</v>
      </c>
      <c r="AE11" s="304">
        <v>2</v>
      </c>
      <c r="AF11" s="304">
        <v>13</v>
      </c>
      <c r="AG11" s="305">
        <v>1</v>
      </c>
      <c r="AH11" s="306">
        <v>0</v>
      </c>
    </row>
    <row r="12" spans="1:36" x14ac:dyDescent="0.35">
      <c r="A12" s="78" t="s">
        <v>42</v>
      </c>
      <c r="B12" s="78"/>
      <c r="C12" s="146">
        <v>1044</v>
      </c>
      <c r="D12" s="300">
        <v>9</v>
      </c>
      <c r="E12" s="147">
        <v>2</v>
      </c>
      <c r="F12" s="147">
        <v>2</v>
      </c>
      <c r="G12" s="147">
        <v>703</v>
      </c>
      <c r="H12" s="147">
        <v>0</v>
      </c>
      <c r="I12" s="147">
        <v>192</v>
      </c>
      <c r="J12" s="147">
        <v>4</v>
      </c>
      <c r="K12" s="147">
        <v>132</v>
      </c>
      <c r="L12" s="301">
        <v>0</v>
      </c>
      <c r="N12" s="146">
        <v>1074</v>
      </c>
      <c r="O12" s="147">
        <v>470</v>
      </c>
      <c r="P12" s="147">
        <v>380</v>
      </c>
      <c r="Q12" s="147">
        <v>2</v>
      </c>
      <c r="R12" s="147">
        <v>184</v>
      </c>
      <c r="S12" s="302">
        <v>0</v>
      </c>
      <c r="T12" s="147">
        <v>2</v>
      </c>
      <c r="U12" s="147">
        <v>1</v>
      </c>
      <c r="V12" s="302">
        <v>35</v>
      </c>
      <c r="W12" s="148">
        <v>0</v>
      </c>
      <c r="Y12" s="303">
        <v>503</v>
      </c>
      <c r="Z12" s="304">
        <v>263</v>
      </c>
      <c r="AA12" s="304">
        <v>200</v>
      </c>
      <c r="AB12" s="304">
        <v>1</v>
      </c>
      <c r="AC12" s="304">
        <v>33</v>
      </c>
      <c r="AD12" s="304">
        <v>0</v>
      </c>
      <c r="AE12" s="304">
        <v>0</v>
      </c>
      <c r="AF12" s="304">
        <v>2</v>
      </c>
      <c r="AG12" s="305">
        <v>4</v>
      </c>
      <c r="AH12" s="306">
        <v>0</v>
      </c>
    </row>
    <row r="13" spans="1:36" x14ac:dyDescent="0.35">
      <c r="A13" s="152" t="s">
        <v>46</v>
      </c>
      <c r="B13" s="78"/>
      <c r="C13" s="146">
        <v>2031</v>
      </c>
      <c r="D13" s="300">
        <v>12</v>
      </c>
      <c r="E13" s="147">
        <v>3</v>
      </c>
      <c r="F13" s="147">
        <v>18</v>
      </c>
      <c r="G13" s="147">
        <v>1990</v>
      </c>
      <c r="H13" s="147">
        <v>0</v>
      </c>
      <c r="I13" s="147">
        <v>0</v>
      </c>
      <c r="J13" s="147">
        <v>1</v>
      </c>
      <c r="K13" s="147">
        <v>7</v>
      </c>
      <c r="L13" s="301">
        <v>0</v>
      </c>
      <c r="N13" s="146">
        <v>1867</v>
      </c>
      <c r="O13" s="147">
        <v>1390</v>
      </c>
      <c r="P13" s="147">
        <v>56</v>
      </c>
      <c r="Q13" s="147">
        <v>90</v>
      </c>
      <c r="R13" s="147">
        <v>178</v>
      </c>
      <c r="S13" s="302">
        <v>9</v>
      </c>
      <c r="T13" s="147">
        <v>32</v>
      </c>
      <c r="U13" s="147">
        <v>67</v>
      </c>
      <c r="V13" s="302">
        <v>45</v>
      </c>
      <c r="W13" s="148">
        <v>0</v>
      </c>
      <c r="Y13" s="303">
        <v>589</v>
      </c>
      <c r="Z13" s="304">
        <v>495</v>
      </c>
      <c r="AA13" s="304">
        <v>2</v>
      </c>
      <c r="AB13" s="304">
        <v>40</v>
      </c>
      <c r="AC13" s="304">
        <v>3</v>
      </c>
      <c r="AD13" s="304">
        <v>0</v>
      </c>
      <c r="AE13" s="304">
        <v>19</v>
      </c>
      <c r="AF13" s="304">
        <v>16</v>
      </c>
      <c r="AG13" s="305">
        <v>16</v>
      </c>
      <c r="AH13" s="306">
        <v>0</v>
      </c>
    </row>
    <row r="14" spans="1:36" x14ac:dyDescent="0.35">
      <c r="A14" s="78" t="s">
        <v>35</v>
      </c>
      <c r="B14" s="78"/>
      <c r="C14" s="146">
        <v>933</v>
      </c>
      <c r="D14" s="300">
        <v>0</v>
      </c>
      <c r="E14" s="147">
        <v>0</v>
      </c>
      <c r="F14" s="147">
        <v>0</v>
      </c>
      <c r="G14" s="147">
        <v>0</v>
      </c>
      <c r="H14" s="147">
        <v>0</v>
      </c>
      <c r="I14" s="147">
        <v>933</v>
      </c>
      <c r="J14" s="147">
        <v>0</v>
      </c>
      <c r="K14" s="147">
        <v>0</v>
      </c>
      <c r="L14" s="301">
        <v>0</v>
      </c>
      <c r="N14" s="146">
        <v>1054</v>
      </c>
      <c r="O14" s="147">
        <v>0</v>
      </c>
      <c r="P14" s="147">
        <v>0</v>
      </c>
      <c r="Q14" s="147">
        <v>0</v>
      </c>
      <c r="R14" s="147">
        <v>0</v>
      </c>
      <c r="S14" s="302">
        <v>0</v>
      </c>
      <c r="T14" s="147">
        <v>1054</v>
      </c>
      <c r="U14" s="147">
        <v>0</v>
      </c>
      <c r="V14" s="302">
        <v>0</v>
      </c>
      <c r="W14" s="148">
        <v>0</v>
      </c>
      <c r="Y14" s="303">
        <v>1094</v>
      </c>
      <c r="Z14" s="304">
        <v>0</v>
      </c>
      <c r="AA14" s="304">
        <v>0</v>
      </c>
      <c r="AB14" s="304">
        <v>0</v>
      </c>
      <c r="AC14" s="304">
        <v>0</v>
      </c>
      <c r="AD14" s="304">
        <v>0</v>
      </c>
      <c r="AE14" s="304">
        <v>1094</v>
      </c>
      <c r="AF14" s="304">
        <v>0</v>
      </c>
      <c r="AG14" s="305">
        <v>0</v>
      </c>
      <c r="AH14" s="306">
        <v>0</v>
      </c>
    </row>
    <row r="15" spans="1:36" x14ac:dyDescent="0.35">
      <c r="A15" s="152" t="s">
        <v>29</v>
      </c>
      <c r="B15" s="78"/>
      <c r="C15" s="146">
        <v>399</v>
      </c>
      <c r="D15" s="300">
        <v>0</v>
      </c>
      <c r="E15" s="147">
        <v>0</v>
      </c>
      <c r="F15" s="147">
        <v>34</v>
      </c>
      <c r="G15" s="147">
        <v>189</v>
      </c>
      <c r="H15" s="147">
        <v>0</v>
      </c>
      <c r="I15" s="147">
        <v>88</v>
      </c>
      <c r="J15" s="147">
        <v>0</v>
      </c>
      <c r="K15" s="147">
        <v>88</v>
      </c>
      <c r="L15" s="301">
        <v>0</v>
      </c>
      <c r="N15" s="146">
        <v>468</v>
      </c>
      <c r="O15" s="147">
        <v>426</v>
      </c>
      <c r="P15" s="147">
        <v>0</v>
      </c>
      <c r="Q15" s="147">
        <v>0</v>
      </c>
      <c r="R15" s="147">
        <v>0</v>
      </c>
      <c r="S15" s="302">
        <v>0</v>
      </c>
      <c r="T15" s="147">
        <v>1</v>
      </c>
      <c r="U15" s="147">
        <v>0</v>
      </c>
      <c r="V15" s="302">
        <v>41</v>
      </c>
      <c r="W15" s="148">
        <v>0</v>
      </c>
      <c r="Y15" s="303">
        <v>253</v>
      </c>
      <c r="Z15" s="304">
        <v>212</v>
      </c>
      <c r="AA15" s="304">
        <v>0</v>
      </c>
      <c r="AB15" s="304">
        <v>0</v>
      </c>
      <c r="AC15" s="304">
        <v>0</v>
      </c>
      <c r="AD15" s="304">
        <v>0</v>
      </c>
      <c r="AE15" s="304">
        <v>15</v>
      </c>
      <c r="AF15" s="304">
        <v>0</v>
      </c>
      <c r="AG15" s="305">
        <v>26</v>
      </c>
      <c r="AH15" s="306">
        <v>0</v>
      </c>
    </row>
    <row r="16" spans="1:36" x14ac:dyDescent="0.35">
      <c r="A16" s="151" t="s">
        <v>45</v>
      </c>
      <c r="B16" s="80"/>
      <c r="C16" s="146">
        <v>2578</v>
      </c>
      <c r="D16" s="300">
        <v>0</v>
      </c>
      <c r="E16" s="147">
        <v>2</v>
      </c>
      <c r="F16" s="147">
        <v>25</v>
      </c>
      <c r="G16" s="147">
        <v>2497</v>
      </c>
      <c r="H16" s="147">
        <v>2</v>
      </c>
      <c r="I16" s="147">
        <v>0</v>
      </c>
      <c r="J16" s="147">
        <v>14</v>
      </c>
      <c r="K16" s="147">
        <v>2</v>
      </c>
      <c r="L16" s="301">
        <v>36</v>
      </c>
      <c r="N16" s="146">
        <v>2053</v>
      </c>
      <c r="O16" s="147">
        <v>0</v>
      </c>
      <c r="P16" s="147">
        <v>0</v>
      </c>
      <c r="Q16" s="147">
        <v>0</v>
      </c>
      <c r="R16" s="147">
        <v>999</v>
      </c>
      <c r="S16" s="302">
        <v>0</v>
      </c>
      <c r="T16" s="147">
        <v>0</v>
      </c>
      <c r="U16" s="147">
        <v>0</v>
      </c>
      <c r="V16" s="302">
        <v>0</v>
      </c>
      <c r="W16" s="148">
        <v>1054</v>
      </c>
      <c r="Y16" s="303">
        <v>538</v>
      </c>
      <c r="Z16" s="304">
        <v>0</v>
      </c>
      <c r="AA16" s="304">
        <v>5</v>
      </c>
      <c r="AB16" s="304">
        <v>0</v>
      </c>
      <c r="AC16" s="304">
        <v>92</v>
      </c>
      <c r="AD16" s="304">
        <v>0</v>
      </c>
      <c r="AE16" s="304">
        <v>0</v>
      </c>
      <c r="AF16" s="304">
        <v>0</v>
      </c>
      <c r="AG16" s="305">
        <v>0</v>
      </c>
      <c r="AH16" s="306">
        <v>441</v>
      </c>
    </row>
    <row r="17" spans="1:34" x14ac:dyDescent="0.35">
      <c r="A17" s="152" t="s">
        <v>26</v>
      </c>
      <c r="B17" s="78"/>
      <c r="C17" s="146">
        <v>1566</v>
      </c>
      <c r="D17" s="300">
        <v>5</v>
      </c>
      <c r="E17" s="147">
        <v>5</v>
      </c>
      <c r="F17" s="147">
        <v>149</v>
      </c>
      <c r="G17" s="147">
        <v>1101</v>
      </c>
      <c r="H17" s="147">
        <v>7</v>
      </c>
      <c r="I17" s="147">
        <v>211</v>
      </c>
      <c r="J17" s="147">
        <v>22</v>
      </c>
      <c r="K17" s="147">
        <v>66</v>
      </c>
      <c r="L17" s="301">
        <v>0</v>
      </c>
      <c r="N17" s="146">
        <v>1328</v>
      </c>
      <c r="O17" s="147">
        <v>142</v>
      </c>
      <c r="P17" s="147">
        <v>36</v>
      </c>
      <c r="Q17" s="147">
        <v>85</v>
      </c>
      <c r="R17" s="147">
        <v>129</v>
      </c>
      <c r="S17" s="302">
        <v>0</v>
      </c>
      <c r="T17" s="147">
        <v>856</v>
      </c>
      <c r="U17" s="147">
        <v>51</v>
      </c>
      <c r="V17" s="302">
        <v>29</v>
      </c>
      <c r="W17" s="148">
        <v>0</v>
      </c>
      <c r="Y17" s="303">
        <v>387</v>
      </c>
      <c r="Z17" s="304">
        <v>43</v>
      </c>
      <c r="AA17" s="304">
        <v>2</v>
      </c>
      <c r="AB17" s="304">
        <v>35</v>
      </c>
      <c r="AC17" s="304">
        <v>5</v>
      </c>
      <c r="AD17" s="304">
        <v>0</v>
      </c>
      <c r="AE17" s="304">
        <v>259</v>
      </c>
      <c r="AF17" s="304">
        <v>31</v>
      </c>
      <c r="AG17" s="305">
        <v>12</v>
      </c>
      <c r="AH17" s="306">
        <v>0</v>
      </c>
    </row>
    <row r="18" spans="1:34" x14ac:dyDescent="0.35">
      <c r="A18" s="152" t="s">
        <v>39</v>
      </c>
      <c r="B18" s="80"/>
      <c r="C18" s="146">
        <v>1100</v>
      </c>
      <c r="D18" s="300">
        <v>5</v>
      </c>
      <c r="E18" s="147">
        <v>0</v>
      </c>
      <c r="F18" s="147">
        <v>303</v>
      </c>
      <c r="G18" s="147">
        <v>731</v>
      </c>
      <c r="H18" s="147">
        <v>4</v>
      </c>
      <c r="I18" s="147">
        <v>1</v>
      </c>
      <c r="J18" s="147">
        <v>23</v>
      </c>
      <c r="K18" s="147">
        <v>33</v>
      </c>
      <c r="L18" s="301">
        <v>0</v>
      </c>
      <c r="N18" s="146">
        <v>1204</v>
      </c>
      <c r="O18" s="147">
        <v>792</v>
      </c>
      <c r="P18" s="147">
        <v>9</v>
      </c>
      <c r="Q18" s="147">
        <v>69</v>
      </c>
      <c r="R18" s="147">
        <v>192</v>
      </c>
      <c r="S18" s="302">
        <v>0</v>
      </c>
      <c r="T18" s="147">
        <v>3</v>
      </c>
      <c r="U18" s="147">
        <v>49</v>
      </c>
      <c r="V18" s="302">
        <v>19</v>
      </c>
      <c r="W18" s="148">
        <v>71</v>
      </c>
      <c r="Y18" s="303">
        <v>416</v>
      </c>
      <c r="Z18" s="304">
        <v>213</v>
      </c>
      <c r="AA18" s="304">
        <v>1</v>
      </c>
      <c r="AB18" s="304">
        <v>1</v>
      </c>
      <c r="AC18" s="304">
        <v>143</v>
      </c>
      <c r="AD18" s="304">
        <v>0</v>
      </c>
      <c r="AE18" s="304">
        <v>0</v>
      </c>
      <c r="AF18" s="304">
        <v>18</v>
      </c>
      <c r="AG18" s="305">
        <v>3</v>
      </c>
      <c r="AH18" s="306">
        <v>38</v>
      </c>
    </row>
    <row r="19" spans="1:34" x14ac:dyDescent="0.35">
      <c r="A19" s="152" t="s">
        <v>143</v>
      </c>
      <c r="B19" s="78"/>
      <c r="C19" s="146">
        <v>1656</v>
      </c>
      <c r="D19" s="300">
        <v>1</v>
      </c>
      <c r="E19" s="147">
        <v>2</v>
      </c>
      <c r="F19" s="147">
        <v>67</v>
      </c>
      <c r="G19" s="147">
        <v>1374</v>
      </c>
      <c r="H19" s="147">
        <v>5</v>
      </c>
      <c r="I19" s="147">
        <v>174</v>
      </c>
      <c r="J19" s="147">
        <v>7</v>
      </c>
      <c r="K19" s="147">
        <v>26</v>
      </c>
      <c r="L19" s="301">
        <v>0</v>
      </c>
      <c r="N19" s="146">
        <v>1464</v>
      </c>
      <c r="O19" s="147">
        <v>101</v>
      </c>
      <c r="P19" s="147">
        <v>23</v>
      </c>
      <c r="Q19" s="147">
        <v>181</v>
      </c>
      <c r="R19" s="147">
        <v>372</v>
      </c>
      <c r="S19" s="302">
        <v>7</v>
      </c>
      <c r="T19" s="147">
        <v>625</v>
      </c>
      <c r="U19" s="147">
        <v>44</v>
      </c>
      <c r="V19" s="302">
        <v>110</v>
      </c>
      <c r="W19" s="148">
        <v>0</v>
      </c>
      <c r="Y19" s="303">
        <v>690</v>
      </c>
      <c r="Z19" s="304">
        <v>94</v>
      </c>
      <c r="AA19" s="304">
        <v>35</v>
      </c>
      <c r="AB19" s="304">
        <v>176</v>
      </c>
      <c r="AC19" s="304">
        <v>109</v>
      </c>
      <c r="AD19" s="304">
        <v>0</v>
      </c>
      <c r="AE19" s="304">
        <v>163</v>
      </c>
      <c r="AF19" s="304">
        <v>67</v>
      </c>
      <c r="AG19" s="305">
        <v>46</v>
      </c>
      <c r="AH19" s="306">
        <v>0</v>
      </c>
    </row>
    <row r="20" spans="1:34" x14ac:dyDescent="0.35">
      <c r="A20" s="307" t="s">
        <v>23</v>
      </c>
      <c r="B20" s="78"/>
      <c r="C20" s="146">
        <v>1640</v>
      </c>
      <c r="D20" s="300">
        <v>0</v>
      </c>
      <c r="E20" s="147">
        <v>0</v>
      </c>
      <c r="F20" s="147">
        <v>223</v>
      </c>
      <c r="G20" s="147">
        <v>1387</v>
      </c>
      <c r="H20" s="147">
        <v>0</v>
      </c>
      <c r="I20" s="147">
        <v>9</v>
      </c>
      <c r="J20" s="147">
        <v>11</v>
      </c>
      <c r="K20" s="147">
        <v>10</v>
      </c>
      <c r="L20" s="301">
        <v>0</v>
      </c>
      <c r="N20" s="146">
        <v>1349</v>
      </c>
      <c r="O20" s="147">
        <v>4</v>
      </c>
      <c r="P20" s="147">
        <v>0</v>
      </c>
      <c r="Q20" s="147">
        <v>59</v>
      </c>
      <c r="R20" s="147">
        <v>1144</v>
      </c>
      <c r="S20" s="302">
        <v>1</v>
      </c>
      <c r="T20" s="147">
        <v>108</v>
      </c>
      <c r="U20" s="147">
        <v>16</v>
      </c>
      <c r="V20" s="302">
        <v>17</v>
      </c>
      <c r="W20" s="148">
        <v>0</v>
      </c>
      <c r="Y20" s="303">
        <v>238</v>
      </c>
      <c r="Z20" s="304">
        <v>67</v>
      </c>
      <c r="AA20" s="304">
        <v>0</v>
      </c>
      <c r="AB20" s="304">
        <v>5</v>
      </c>
      <c r="AC20" s="304">
        <v>150</v>
      </c>
      <c r="AD20" s="304">
        <v>0</v>
      </c>
      <c r="AE20" s="304">
        <v>7</v>
      </c>
      <c r="AF20" s="304">
        <v>3</v>
      </c>
      <c r="AG20" s="305">
        <v>6</v>
      </c>
      <c r="AH20" s="306">
        <v>0</v>
      </c>
    </row>
    <row r="21" spans="1:34" x14ac:dyDescent="0.35">
      <c r="A21" s="307" t="s">
        <v>31</v>
      </c>
      <c r="B21" s="78"/>
      <c r="C21" s="146">
        <v>1056</v>
      </c>
      <c r="D21" s="300">
        <v>0</v>
      </c>
      <c r="E21" s="147">
        <v>0</v>
      </c>
      <c r="F21" s="147">
        <v>3</v>
      </c>
      <c r="G21" s="147">
        <v>1044</v>
      </c>
      <c r="H21" s="147">
        <v>2</v>
      </c>
      <c r="I21" s="147">
        <v>1</v>
      </c>
      <c r="J21" s="147">
        <v>3</v>
      </c>
      <c r="K21" s="147">
        <v>3</v>
      </c>
      <c r="L21" s="301">
        <v>0</v>
      </c>
      <c r="N21" s="146">
        <v>1557</v>
      </c>
      <c r="O21" s="147">
        <v>24</v>
      </c>
      <c r="P21" s="147">
        <v>0</v>
      </c>
      <c r="Q21" s="147">
        <v>46</v>
      </c>
      <c r="R21" s="147">
        <v>85</v>
      </c>
      <c r="S21" s="302">
        <v>0</v>
      </c>
      <c r="T21" s="147">
        <v>1378</v>
      </c>
      <c r="U21" s="147">
        <v>17</v>
      </c>
      <c r="V21" s="302">
        <v>6</v>
      </c>
      <c r="W21" s="148">
        <v>0</v>
      </c>
      <c r="Y21" s="303">
        <v>1023</v>
      </c>
      <c r="Z21" s="304">
        <v>6</v>
      </c>
      <c r="AA21" s="304">
        <v>0</v>
      </c>
      <c r="AB21" s="304">
        <v>40</v>
      </c>
      <c r="AC21" s="304">
        <v>3</v>
      </c>
      <c r="AD21" s="304">
        <v>0</v>
      </c>
      <c r="AE21" s="304">
        <v>966</v>
      </c>
      <c r="AF21" s="304">
        <v>6</v>
      </c>
      <c r="AG21" s="305">
        <v>2</v>
      </c>
      <c r="AH21" s="306">
        <v>0</v>
      </c>
    </row>
    <row r="22" spans="1:34" x14ac:dyDescent="0.35">
      <c r="A22" s="78" t="s">
        <v>142</v>
      </c>
      <c r="B22" s="78"/>
      <c r="C22" s="146">
        <v>1163</v>
      </c>
      <c r="D22" s="300">
        <v>8</v>
      </c>
      <c r="E22" s="147">
        <v>3</v>
      </c>
      <c r="F22" s="147">
        <v>169</v>
      </c>
      <c r="G22" s="147">
        <v>899</v>
      </c>
      <c r="H22" s="147">
        <v>3</v>
      </c>
      <c r="I22" s="147">
        <v>4</v>
      </c>
      <c r="J22" s="147">
        <v>7</v>
      </c>
      <c r="K22" s="147">
        <v>70</v>
      </c>
      <c r="L22" s="301">
        <v>0</v>
      </c>
      <c r="N22" s="146">
        <v>1357</v>
      </c>
      <c r="O22" s="147">
        <v>396</v>
      </c>
      <c r="P22" s="147">
        <v>614</v>
      </c>
      <c r="Q22" s="147">
        <v>30</v>
      </c>
      <c r="R22" s="147">
        <v>138</v>
      </c>
      <c r="S22" s="302">
        <v>3</v>
      </c>
      <c r="T22" s="147">
        <v>174</v>
      </c>
      <c r="U22" s="147">
        <v>1</v>
      </c>
      <c r="V22" s="302">
        <v>1</v>
      </c>
      <c r="W22" s="148">
        <v>0</v>
      </c>
      <c r="Y22" s="303">
        <v>212</v>
      </c>
      <c r="Z22" s="304">
        <v>28</v>
      </c>
      <c r="AA22" s="304">
        <v>97</v>
      </c>
      <c r="AB22" s="304">
        <v>0</v>
      </c>
      <c r="AC22" s="304">
        <v>33</v>
      </c>
      <c r="AD22" s="304">
        <v>5</v>
      </c>
      <c r="AE22" s="304">
        <v>47</v>
      </c>
      <c r="AF22" s="304">
        <v>2</v>
      </c>
      <c r="AG22" s="305">
        <v>0</v>
      </c>
      <c r="AH22" s="306">
        <v>0</v>
      </c>
    </row>
    <row r="23" spans="1:34" x14ac:dyDescent="0.35">
      <c r="A23" s="152" t="s">
        <v>33</v>
      </c>
      <c r="B23" s="78"/>
      <c r="C23" s="146">
        <v>1113</v>
      </c>
      <c r="D23" s="300">
        <v>0</v>
      </c>
      <c r="E23" s="147">
        <v>0</v>
      </c>
      <c r="F23" s="147">
        <v>4</v>
      </c>
      <c r="G23" s="147">
        <v>1089</v>
      </c>
      <c r="H23" s="147">
        <v>8</v>
      </c>
      <c r="I23" s="147">
        <v>5</v>
      </c>
      <c r="J23" s="147">
        <v>6</v>
      </c>
      <c r="K23" s="147">
        <v>1</v>
      </c>
      <c r="L23" s="301">
        <v>0</v>
      </c>
      <c r="N23" s="146">
        <v>909</v>
      </c>
      <c r="O23" s="147">
        <v>3</v>
      </c>
      <c r="P23" s="147">
        <v>4</v>
      </c>
      <c r="Q23" s="147">
        <v>11</v>
      </c>
      <c r="R23" s="147">
        <v>11</v>
      </c>
      <c r="S23" s="302">
        <v>13</v>
      </c>
      <c r="T23" s="147">
        <v>844</v>
      </c>
      <c r="U23" s="147">
        <v>13</v>
      </c>
      <c r="V23" s="302">
        <v>10</v>
      </c>
      <c r="W23" s="148">
        <v>0</v>
      </c>
      <c r="Y23" s="303">
        <v>814</v>
      </c>
      <c r="Z23" s="308">
        <v>15</v>
      </c>
      <c r="AA23" s="308">
        <v>0</v>
      </c>
      <c r="AB23" s="308">
        <v>2</v>
      </c>
      <c r="AC23" s="308">
        <v>5</v>
      </c>
      <c r="AD23" s="308">
        <v>2</v>
      </c>
      <c r="AE23" s="308">
        <v>783</v>
      </c>
      <c r="AF23" s="308">
        <v>4</v>
      </c>
      <c r="AG23" s="309">
        <v>4</v>
      </c>
      <c r="AH23" s="301">
        <v>0</v>
      </c>
    </row>
    <row r="24" spans="1:34" x14ac:dyDescent="0.35">
      <c r="A24" s="152" t="s">
        <v>28</v>
      </c>
      <c r="B24" s="80"/>
      <c r="C24" s="146">
        <v>1241</v>
      </c>
      <c r="D24" s="300">
        <v>2</v>
      </c>
      <c r="E24" s="147">
        <v>11</v>
      </c>
      <c r="F24" s="147">
        <v>132</v>
      </c>
      <c r="G24" s="147">
        <v>728</v>
      </c>
      <c r="H24" s="147">
        <v>0</v>
      </c>
      <c r="I24" s="147">
        <v>340</v>
      </c>
      <c r="J24" s="147">
        <v>3</v>
      </c>
      <c r="K24" s="147">
        <v>25</v>
      </c>
      <c r="L24" s="301">
        <v>0</v>
      </c>
      <c r="N24" s="146">
        <v>1333</v>
      </c>
      <c r="O24" s="147">
        <v>76</v>
      </c>
      <c r="P24" s="147">
        <v>216</v>
      </c>
      <c r="Q24" s="147">
        <v>105</v>
      </c>
      <c r="R24" s="147">
        <v>306</v>
      </c>
      <c r="S24" s="302">
        <v>1</v>
      </c>
      <c r="T24" s="147">
        <v>606</v>
      </c>
      <c r="U24" s="147">
        <v>6</v>
      </c>
      <c r="V24" s="302">
        <v>17</v>
      </c>
      <c r="W24" s="148">
        <v>0</v>
      </c>
      <c r="Y24" s="303">
        <v>603</v>
      </c>
      <c r="Z24" s="308">
        <v>47</v>
      </c>
      <c r="AA24" s="308">
        <v>66</v>
      </c>
      <c r="AB24" s="308">
        <v>54</v>
      </c>
      <c r="AC24" s="308">
        <v>109</v>
      </c>
      <c r="AD24" s="308">
        <v>0</v>
      </c>
      <c r="AE24" s="308">
        <v>322</v>
      </c>
      <c r="AF24" s="308">
        <v>1</v>
      </c>
      <c r="AG24" s="309">
        <v>4</v>
      </c>
      <c r="AH24" s="301">
        <v>0</v>
      </c>
    </row>
    <row r="25" spans="1:34" x14ac:dyDescent="0.35">
      <c r="A25" s="152" t="s">
        <v>38</v>
      </c>
      <c r="B25" s="78"/>
      <c r="C25" s="146">
        <v>461</v>
      </c>
      <c r="D25" s="300">
        <v>0</v>
      </c>
      <c r="E25" s="147">
        <v>0</v>
      </c>
      <c r="F25" s="147">
        <v>0</v>
      </c>
      <c r="G25" s="147">
        <v>449</v>
      </c>
      <c r="H25" s="147">
        <v>0</v>
      </c>
      <c r="I25" s="147">
        <v>11</v>
      </c>
      <c r="J25" s="147">
        <v>1</v>
      </c>
      <c r="K25" s="147">
        <v>0</v>
      </c>
      <c r="L25" s="301">
        <v>0</v>
      </c>
      <c r="N25" s="146">
        <v>621</v>
      </c>
      <c r="O25" s="147">
        <v>39</v>
      </c>
      <c r="P25" s="147">
        <v>149</v>
      </c>
      <c r="Q25" s="147">
        <v>2</v>
      </c>
      <c r="R25" s="147">
        <v>425</v>
      </c>
      <c r="S25" s="302">
        <v>0</v>
      </c>
      <c r="T25" s="147">
        <v>1</v>
      </c>
      <c r="U25" s="147">
        <v>4</v>
      </c>
      <c r="V25" s="302">
        <v>1</v>
      </c>
      <c r="W25" s="148">
        <v>0</v>
      </c>
      <c r="Y25" s="303">
        <v>337</v>
      </c>
      <c r="Z25" s="308">
        <v>1</v>
      </c>
      <c r="AA25" s="308">
        <v>60</v>
      </c>
      <c r="AB25" s="308">
        <v>0</v>
      </c>
      <c r="AC25" s="308">
        <v>276</v>
      </c>
      <c r="AD25" s="308">
        <v>0</v>
      </c>
      <c r="AE25" s="308">
        <v>0</v>
      </c>
      <c r="AF25" s="308">
        <v>0</v>
      </c>
      <c r="AG25" s="309">
        <v>0</v>
      </c>
      <c r="AH25" s="301">
        <v>0</v>
      </c>
    </row>
    <row r="26" spans="1:34" x14ac:dyDescent="0.35">
      <c r="A26" s="78" t="s">
        <v>144</v>
      </c>
      <c r="B26" s="78"/>
      <c r="C26" s="146">
        <v>1153</v>
      </c>
      <c r="D26" s="300">
        <v>0</v>
      </c>
      <c r="E26" s="147">
        <v>2</v>
      </c>
      <c r="F26" s="147">
        <v>146</v>
      </c>
      <c r="G26" s="147">
        <v>353</v>
      </c>
      <c r="H26" s="147">
        <v>1</v>
      </c>
      <c r="I26" s="147">
        <v>567</v>
      </c>
      <c r="J26" s="147">
        <v>21</v>
      </c>
      <c r="K26" s="147">
        <v>63</v>
      </c>
      <c r="L26" s="301">
        <v>0</v>
      </c>
      <c r="N26" s="146">
        <v>1313</v>
      </c>
      <c r="O26" s="147">
        <v>315</v>
      </c>
      <c r="P26" s="147">
        <v>3</v>
      </c>
      <c r="Q26" s="147">
        <v>66</v>
      </c>
      <c r="R26" s="147">
        <v>115</v>
      </c>
      <c r="S26" s="302">
        <v>0</v>
      </c>
      <c r="T26" s="147">
        <v>747</v>
      </c>
      <c r="U26" s="147">
        <v>19</v>
      </c>
      <c r="V26" s="302">
        <v>48</v>
      </c>
      <c r="W26" s="148">
        <v>0</v>
      </c>
      <c r="Y26" s="303">
        <v>330</v>
      </c>
      <c r="Z26" s="308">
        <v>42</v>
      </c>
      <c r="AA26" s="308">
        <v>3</v>
      </c>
      <c r="AB26" s="308">
        <v>49</v>
      </c>
      <c r="AC26" s="308">
        <v>56</v>
      </c>
      <c r="AD26" s="308">
        <v>0</v>
      </c>
      <c r="AE26" s="308">
        <v>125</v>
      </c>
      <c r="AF26" s="308">
        <v>17</v>
      </c>
      <c r="AG26" s="309">
        <v>38</v>
      </c>
      <c r="AH26" s="301">
        <v>0</v>
      </c>
    </row>
    <row r="27" spans="1:34" x14ac:dyDescent="0.35">
      <c r="A27" s="152" t="s">
        <v>37</v>
      </c>
      <c r="B27" s="80"/>
      <c r="C27" s="146">
        <v>1226</v>
      </c>
      <c r="D27" s="300">
        <v>14</v>
      </c>
      <c r="E27" s="147">
        <v>0</v>
      </c>
      <c r="F27" s="147">
        <v>24</v>
      </c>
      <c r="G27" s="147">
        <v>498</v>
      </c>
      <c r="H27" s="147">
        <v>2</v>
      </c>
      <c r="I27" s="147">
        <v>146</v>
      </c>
      <c r="J27" s="147">
        <v>333</v>
      </c>
      <c r="K27" s="147">
        <v>209</v>
      </c>
      <c r="L27" s="301">
        <v>0</v>
      </c>
      <c r="N27" s="146">
        <v>1375</v>
      </c>
      <c r="O27" s="147">
        <v>1279</v>
      </c>
      <c r="P27" s="147">
        <v>26</v>
      </c>
      <c r="Q27" s="147">
        <v>8</v>
      </c>
      <c r="R27" s="147">
        <v>0</v>
      </c>
      <c r="S27" s="302">
        <v>0</v>
      </c>
      <c r="T27" s="147">
        <v>2</v>
      </c>
      <c r="U27" s="147">
        <v>60</v>
      </c>
      <c r="V27" s="302">
        <v>0</v>
      </c>
      <c r="W27" s="148">
        <v>0</v>
      </c>
      <c r="Y27" s="303">
        <v>300</v>
      </c>
      <c r="Z27" s="308">
        <v>300</v>
      </c>
      <c r="AA27" s="308">
        <v>0</v>
      </c>
      <c r="AB27" s="308">
        <v>0</v>
      </c>
      <c r="AC27" s="308">
        <v>0</v>
      </c>
      <c r="AD27" s="308">
        <v>0</v>
      </c>
      <c r="AE27" s="308">
        <v>0</v>
      </c>
      <c r="AF27" s="308">
        <v>0</v>
      </c>
      <c r="AG27" s="309">
        <v>0</v>
      </c>
      <c r="AH27" s="301">
        <v>0</v>
      </c>
    </row>
    <row r="28" spans="1:34" x14ac:dyDescent="0.35">
      <c r="A28" s="78" t="s">
        <v>25</v>
      </c>
      <c r="B28" s="78"/>
      <c r="C28" s="146">
        <v>1201</v>
      </c>
      <c r="D28" s="300">
        <v>19</v>
      </c>
      <c r="E28" s="147">
        <v>2</v>
      </c>
      <c r="F28" s="147">
        <v>211</v>
      </c>
      <c r="G28" s="147">
        <v>732</v>
      </c>
      <c r="H28" s="147">
        <v>9</v>
      </c>
      <c r="I28" s="147">
        <v>139</v>
      </c>
      <c r="J28" s="147">
        <v>36</v>
      </c>
      <c r="K28" s="147">
        <v>53</v>
      </c>
      <c r="L28" s="301">
        <v>0</v>
      </c>
      <c r="N28" s="146">
        <v>1653</v>
      </c>
      <c r="O28" s="147">
        <v>706</v>
      </c>
      <c r="P28" s="147">
        <v>2</v>
      </c>
      <c r="Q28" s="147">
        <v>72</v>
      </c>
      <c r="R28" s="147">
        <v>37</v>
      </c>
      <c r="S28" s="302">
        <v>1</v>
      </c>
      <c r="T28" s="147">
        <v>14</v>
      </c>
      <c r="U28" s="147">
        <v>803</v>
      </c>
      <c r="V28" s="302">
        <v>17</v>
      </c>
      <c r="W28" s="148">
        <v>0</v>
      </c>
      <c r="Y28" s="303">
        <v>394</v>
      </c>
      <c r="Z28" s="308">
        <v>291</v>
      </c>
      <c r="AA28" s="308">
        <v>0</v>
      </c>
      <c r="AB28" s="308">
        <v>11</v>
      </c>
      <c r="AC28" s="308">
        <v>1</v>
      </c>
      <c r="AD28" s="308">
        <v>0</v>
      </c>
      <c r="AE28" s="308">
        <v>0</v>
      </c>
      <c r="AF28" s="308">
        <v>82</v>
      </c>
      <c r="AG28" s="309">
        <v>9</v>
      </c>
      <c r="AH28" s="301">
        <v>0</v>
      </c>
    </row>
    <row r="29" spans="1:34" x14ac:dyDescent="0.35">
      <c r="A29" s="152" t="s">
        <v>32</v>
      </c>
      <c r="B29" s="80"/>
      <c r="C29" s="146">
        <v>4082</v>
      </c>
      <c r="D29" s="300">
        <v>0</v>
      </c>
      <c r="E29" s="147">
        <v>0</v>
      </c>
      <c r="F29" s="147">
        <v>0</v>
      </c>
      <c r="G29" s="147">
        <v>4057</v>
      </c>
      <c r="H29" s="147">
        <v>0</v>
      </c>
      <c r="I29" s="147">
        <v>0</v>
      </c>
      <c r="J29" s="147">
        <v>0</v>
      </c>
      <c r="K29" s="147">
        <v>0</v>
      </c>
      <c r="L29" s="301">
        <v>25</v>
      </c>
      <c r="N29" s="146">
        <v>2942</v>
      </c>
      <c r="O29" s="147">
        <v>0</v>
      </c>
      <c r="P29" s="147">
        <v>0</v>
      </c>
      <c r="Q29" s="147">
        <v>0</v>
      </c>
      <c r="R29" s="147">
        <v>2942</v>
      </c>
      <c r="S29" s="302">
        <v>0</v>
      </c>
      <c r="T29" s="147">
        <v>0</v>
      </c>
      <c r="U29" s="147">
        <v>0</v>
      </c>
      <c r="V29" s="302">
        <v>0</v>
      </c>
      <c r="W29" s="148">
        <v>0</v>
      </c>
      <c r="Y29" s="303">
        <v>1289</v>
      </c>
      <c r="Z29" s="308">
        <v>0</v>
      </c>
      <c r="AA29" s="308">
        <v>0</v>
      </c>
      <c r="AB29" s="308">
        <v>0</v>
      </c>
      <c r="AC29" s="308">
        <v>1289</v>
      </c>
      <c r="AD29" s="308">
        <v>0</v>
      </c>
      <c r="AE29" s="308">
        <v>0</v>
      </c>
      <c r="AF29" s="308">
        <v>0</v>
      </c>
      <c r="AG29" s="309">
        <v>0</v>
      </c>
      <c r="AH29" s="301">
        <v>0</v>
      </c>
    </row>
    <row r="30" spans="1:34" x14ac:dyDescent="0.35">
      <c r="A30" s="152" t="s">
        <v>22</v>
      </c>
      <c r="B30" s="80"/>
      <c r="C30" s="146">
        <v>167</v>
      </c>
      <c r="D30" s="300">
        <v>0</v>
      </c>
      <c r="E30" s="147">
        <v>0</v>
      </c>
      <c r="F30" s="147">
        <v>3</v>
      </c>
      <c r="G30" s="147">
        <v>164</v>
      </c>
      <c r="H30" s="147">
        <v>0</v>
      </c>
      <c r="I30" s="147">
        <v>0</v>
      </c>
      <c r="J30" s="147">
        <v>0</v>
      </c>
      <c r="K30" s="147">
        <v>0</v>
      </c>
      <c r="L30" s="301">
        <v>0</v>
      </c>
      <c r="N30" s="146">
        <v>227</v>
      </c>
      <c r="O30" s="147">
        <v>0</v>
      </c>
      <c r="P30" s="147">
        <v>0</v>
      </c>
      <c r="Q30" s="147">
        <v>1</v>
      </c>
      <c r="R30" s="147">
        <v>150</v>
      </c>
      <c r="S30" s="302">
        <v>0</v>
      </c>
      <c r="T30" s="147">
        <v>72</v>
      </c>
      <c r="U30" s="147">
        <v>3</v>
      </c>
      <c r="V30" s="302">
        <v>1</v>
      </c>
      <c r="W30" s="148">
        <v>0</v>
      </c>
      <c r="Y30" s="303">
        <v>114</v>
      </c>
      <c r="Z30" s="308">
        <v>0</v>
      </c>
      <c r="AA30" s="308">
        <v>0</v>
      </c>
      <c r="AB30" s="308">
        <v>8</v>
      </c>
      <c r="AC30" s="308">
        <v>70</v>
      </c>
      <c r="AD30" s="308">
        <v>0</v>
      </c>
      <c r="AE30" s="308">
        <v>36</v>
      </c>
      <c r="AF30" s="308">
        <v>0</v>
      </c>
      <c r="AG30" s="309">
        <v>0</v>
      </c>
      <c r="AH30" s="301">
        <v>0</v>
      </c>
    </row>
    <row r="31" spans="1:34" x14ac:dyDescent="0.35">
      <c r="A31" s="78" t="s">
        <v>21</v>
      </c>
      <c r="B31" s="80"/>
      <c r="C31" s="146">
        <v>980</v>
      </c>
      <c r="D31" s="300">
        <v>0</v>
      </c>
      <c r="E31" s="147">
        <v>0</v>
      </c>
      <c r="F31" s="147">
        <v>36</v>
      </c>
      <c r="G31" s="147">
        <v>748</v>
      </c>
      <c r="H31" s="147">
        <v>0</v>
      </c>
      <c r="I31" s="147">
        <v>32</v>
      </c>
      <c r="J31" s="147">
        <v>27</v>
      </c>
      <c r="K31" s="147">
        <v>137</v>
      </c>
      <c r="L31" s="301">
        <v>0</v>
      </c>
      <c r="N31" s="146">
        <v>507</v>
      </c>
      <c r="O31" s="147">
        <v>0</v>
      </c>
      <c r="P31" s="147">
        <v>0</v>
      </c>
      <c r="Q31" s="147">
        <v>1</v>
      </c>
      <c r="R31" s="147">
        <v>52</v>
      </c>
      <c r="S31" s="302">
        <v>0</v>
      </c>
      <c r="T31" s="147">
        <v>452</v>
      </c>
      <c r="U31" s="147">
        <v>2</v>
      </c>
      <c r="V31" s="302">
        <v>0</v>
      </c>
      <c r="W31" s="148">
        <v>0</v>
      </c>
      <c r="Y31" s="303">
        <v>8</v>
      </c>
      <c r="Z31" s="308">
        <v>0</v>
      </c>
      <c r="AA31" s="308">
        <v>0</v>
      </c>
      <c r="AB31" s="308">
        <v>0</v>
      </c>
      <c r="AC31" s="308">
        <v>0</v>
      </c>
      <c r="AD31" s="308">
        <v>0</v>
      </c>
      <c r="AE31" s="308">
        <v>8</v>
      </c>
      <c r="AF31" s="308">
        <v>0</v>
      </c>
      <c r="AG31" s="309">
        <v>0</v>
      </c>
      <c r="AH31" s="301">
        <v>0</v>
      </c>
    </row>
    <row r="32" spans="1:34" x14ac:dyDescent="0.35">
      <c r="A32" s="152" t="s">
        <v>20</v>
      </c>
      <c r="B32" s="78"/>
      <c r="C32" s="146">
        <v>49</v>
      </c>
      <c r="D32" s="300">
        <v>0</v>
      </c>
      <c r="E32" s="147">
        <v>0</v>
      </c>
      <c r="F32" s="147">
        <v>20</v>
      </c>
      <c r="G32" s="147">
        <v>25</v>
      </c>
      <c r="H32" s="147">
        <v>0</v>
      </c>
      <c r="I32" s="147">
        <v>0</v>
      </c>
      <c r="J32" s="147">
        <v>4</v>
      </c>
      <c r="K32" s="147">
        <v>0</v>
      </c>
      <c r="L32" s="301">
        <v>0</v>
      </c>
      <c r="N32" s="146">
        <v>38</v>
      </c>
      <c r="O32" s="147">
        <v>0</v>
      </c>
      <c r="P32" s="147">
        <v>0</v>
      </c>
      <c r="Q32" s="147">
        <v>0</v>
      </c>
      <c r="R32" s="147">
        <v>0</v>
      </c>
      <c r="S32" s="302">
        <v>0</v>
      </c>
      <c r="T32" s="147">
        <v>38</v>
      </c>
      <c r="U32" s="147">
        <v>0</v>
      </c>
      <c r="V32" s="302">
        <v>0</v>
      </c>
      <c r="W32" s="148">
        <v>0</v>
      </c>
      <c r="Y32" s="303">
        <v>9</v>
      </c>
      <c r="Z32" s="310">
        <v>0</v>
      </c>
      <c r="AA32" s="308">
        <v>0</v>
      </c>
      <c r="AB32" s="308">
        <v>0</v>
      </c>
      <c r="AC32" s="308">
        <v>0</v>
      </c>
      <c r="AD32" s="308">
        <v>0</v>
      </c>
      <c r="AE32" s="308">
        <v>9</v>
      </c>
      <c r="AF32" s="308">
        <v>0</v>
      </c>
      <c r="AG32" s="309">
        <v>0</v>
      </c>
      <c r="AH32" s="301">
        <v>0</v>
      </c>
    </row>
    <row r="33" spans="1:34" x14ac:dyDescent="0.35">
      <c r="A33" s="152" t="s">
        <v>18</v>
      </c>
      <c r="B33" s="80"/>
      <c r="C33" s="146">
        <v>1306</v>
      </c>
      <c r="D33" s="300">
        <v>0</v>
      </c>
      <c r="E33" s="147">
        <v>0</v>
      </c>
      <c r="F33" s="147">
        <v>0</v>
      </c>
      <c r="G33" s="147">
        <v>1306</v>
      </c>
      <c r="H33" s="147">
        <v>0</v>
      </c>
      <c r="I33" s="147">
        <v>0</v>
      </c>
      <c r="J33" s="147">
        <v>0</v>
      </c>
      <c r="K33" s="147">
        <v>0</v>
      </c>
      <c r="L33" s="301">
        <v>0</v>
      </c>
      <c r="N33" s="146">
        <v>670</v>
      </c>
      <c r="O33" s="147">
        <v>0</v>
      </c>
      <c r="P33" s="147">
        <v>0</v>
      </c>
      <c r="Q33" s="147">
        <v>0</v>
      </c>
      <c r="R33" s="147">
        <v>60</v>
      </c>
      <c r="S33" s="302">
        <v>0</v>
      </c>
      <c r="T33" s="147">
        <v>610</v>
      </c>
      <c r="U33" s="147">
        <v>0</v>
      </c>
      <c r="V33" s="302">
        <v>0</v>
      </c>
      <c r="W33" s="148">
        <v>0</v>
      </c>
      <c r="Y33" s="303">
        <v>9</v>
      </c>
      <c r="Z33" s="308">
        <v>0</v>
      </c>
      <c r="AA33" s="308">
        <v>0</v>
      </c>
      <c r="AB33" s="308">
        <v>0</v>
      </c>
      <c r="AC33" s="308">
        <v>0</v>
      </c>
      <c r="AD33" s="308">
        <v>0</v>
      </c>
      <c r="AE33" s="308">
        <v>9</v>
      </c>
      <c r="AF33" s="308">
        <v>0</v>
      </c>
      <c r="AG33" s="309">
        <v>0</v>
      </c>
      <c r="AH33" s="301">
        <v>0</v>
      </c>
    </row>
    <row r="34" spans="1:34" x14ac:dyDescent="0.35">
      <c r="A34" s="311" t="s">
        <v>19</v>
      </c>
      <c r="B34" s="78"/>
      <c r="C34" s="312">
        <v>368</v>
      </c>
      <c r="D34" s="313">
        <v>0</v>
      </c>
      <c r="E34" s="314">
        <v>0</v>
      </c>
      <c r="F34" s="314">
        <v>1</v>
      </c>
      <c r="G34" s="314">
        <v>337</v>
      </c>
      <c r="H34" s="314">
        <v>0</v>
      </c>
      <c r="I34" s="314">
        <v>30</v>
      </c>
      <c r="J34" s="314">
        <v>0</v>
      </c>
      <c r="K34" s="314">
        <v>0</v>
      </c>
      <c r="L34" s="315">
        <v>0</v>
      </c>
      <c r="N34" s="312">
        <v>230</v>
      </c>
      <c r="O34" s="314">
        <v>0</v>
      </c>
      <c r="P34" s="314">
        <v>0</v>
      </c>
      <c r="Q34" s="314">
        <v>0</v>
      </c>
      <c r="R34" s="314">
        <v>213</v>
      </c>
      <c r="S34" s="316">
        <v>0</v>
      </c>
      <c r="T34" s="314">
        <v>17</v>
      </c>
      <c r="U34" s="314">
        <v>0</v>
      </c>
      <c r="V34" s="316">
        <v>0</v>
      </c>
      <c r="W34" s="317">
        <v>0</v>
      </c>
      <c r="Y34" s="318">
        <v>50</v>
      </c>
      <c r="Z34" s="319">
        <v>0</v>
      </c>
      <c r="AA34" s="319">
        <v>0</v>
      </c>
      <c r="AB34" s="319">
        <v>0</v>
      </c>
      <c r="AC34" s="319">
        <v>49</v>
      </c>
      <c r="AD34" s="319">
        <v>0</v>
      </c>
      <c r="AE34" s="319">
        <v>1</v>
      </c>
      <c r="AF34" s="319">
        <v>0</v>
      </c>
      <c r="AG34" s="320">
        <v>0</v>
      </c>
      <c r="AH34" s="315">
        <v>0</v>
      </c>
    </row>
    <row r="35" spans="1:34" x14ac:dyDescent="0.35">
      <c r="A35" s="158" t="s">
        <v>212</v>
      </c>
      <c r="B35" s="321"/>
      <c r="C35" s="160">
        <v>35605</v>
      </c>
      <c r="D35" s="322">
        <v>519</v>
      </c>
      <c r="E35" s="323">
        <v>50</v>
      </c>
      <c r="F35" s="323">
        <v>2312</v>
      </c>
      <c r="G35" s="323">
        <v>26854</v>
      </c>
      <c r="H35" s="323">
        <v>485</v>
      </c>
      <c r="I35" s="323">
        <v>3842</v>
      </c>
      <c r="J35" s="323">
        <v>641</v>
      </c>
      <c r="K35" s="323">
        <v>842</v>
      </c>
      <c r="L35" s="162">
        <v>60</v>
      </c>
      <c r="N35" s="160">
        <v>34568</v>
      </c>
      <c r="O35" s="167">
        <v>10019</v>
      </c>
      <c r="P35" s="167">
        <v>1862</v>
      </c>
      <c r="Q35" s="167">
        <v>1245</v>
      </c>
      <c r="R35" s="167">
        <v>9139</v>
      </c>
      <c r="S35" s="324">
        <v>52</v>
      </c>
      <c r="T35" s="167">
        <v>9061</v>
      </c>
      <c r="U35" s="167">
        <v>1400</v>
      </c>
      <c r="V35" s="324">
        <v>565</v>
      </c>
      <c r="W35" s="325">
        <v>1224</v>
      </c>
      <c r="Y35" s="326">
        <v>13612</v>
      </c>
      <c r="Z35" s="327">
        <v>3994</v>
      </c>
      <c r="AA35" s="327">
        <v>707</v>
      </c>
      <c r="AB35" s="327">
        <v>489</v>
      </c>
      <c r="AC35" s="327">
        <v>2844</v>
      </c>
      <c r="AD35" s="327">
        <v>7</v>
      </c>
      <c r="AE35" s="327">
        <v>4447</v>
      </c>
      <c r="AF35" s="327">
        <v>379</v>
      </c>
      <c r="AG35" s="328">
        <v>185</v>
      </c>
      <c r="AH35" s="162">
        <v>559</v>
      </c>
    </row>
    <row r="36" spans="1:34" x14ac:dyDescent="0.35">
      <c r="A36" s="165" t="s">
        <v>213</v>
      </c>
      <c r="B36" s="329"/>
      <c r="C36" s="166">
        <v>2856</v>
      </c>
      <c r="D36" s="330">
        <v>0</v>
      </c>
      <c r="E36" s="167">
        <v>0</v>
      </c>
      <c r="F36" s="167">
        <v>60</v>
      </c>
      <c r="G36" s="167">
        <v>2566</v>
      </c>
      <c r="H36" s="167">
        <v>0</v>
      </c>
      <c r="I36" s="167">
        <v>62</v>
      </c>
      <c r="J36" s="167">
        <v>31</v>
      </c>
      <c r="K36" s="167">
        <v>137</v>
      </c>
      <c r="L36" s="164">
        <v>0</v>
      </c>
      <c r="N36" s="166">
        <v>1668</v>
      </c>
      <c r="O36" s="167">
        <v>0</v>
      </c>
      <c r="P36" s="167">
        <v>0</v>
      </c>
      <c r="Q36" s="167">
        <v>2</v>
      </c>
      <c r="R36" s="167">
        <v>475</v>
      </c>
      <c r="S36" s="324">
        <v>0</v>
      </c>
      <c r="T36" s="331">
        <v>1185</v>
      </c>
      <c r="U36" s="167">
        <v>5</v>
      </c>
      <c r="V36" s="324">
        <v>1</v>
      </c>
      <c r="W36" s="332">
        <v>0</v>
      </c>
      <c r="Y36" s="333">
        <v>190</v>
      </c>
      <c r="Z36" s="327">
        <v>0</v>
      </c>
      <c r="AA36" s="327">
        <v>0</v>
      </c>
      <c r="AB36" s="327">
        <v>8</v>
      </c>
      <c r="AC36" s="327">
        <v>119</v>
      </c>
      <c r="AD36" s="327">
        <v>0</v>
      </c>
      <c r="AE36" s="327">
        <v>63</v>
      </c>
      <c r="AF36" s="327">
        <v>0</v>
      </c>
      <c r="AG36" s="328">
        <v>0</v>
      </c>
      <c r="AH36" s="164">
        <v>0</v>
      </c>
    </row>
    <row r="37" spans="1:34" x14ac:dyDescent="0.35">
      <c r="A37" s="168" t="s">
        <v>214</v>
      </c>
      <c r="B37" s="334"/>
      <c r="C37" s="170">
        <v>38461</v>
      </c>
      <c r="D37" s="335">
        <v>519</v>
      </c>
      <c r="E37" s="171">
        <v>50</v>
      </c>
      <c r="F37" s="171">
        <v>2372</v>
      </c>
      <c r="G37" s="171">
        <v>29420</v>
      </c>
      <c r="H37" s="171">
        <v>485</v>
      </c>
      <c r="I37" s="171">
        <v>3904</v>
      </c>
      <c r="J37" s="171">
        <v>672</v>
      </c>
      <c r="K37" s="171">
        <v>979</v>
      </c>
      <c r="L37" s="172">
        <v>60</v>
      </c>
      <c r="N37" s="170">
        <v>36236</v>
      </c>
      <c r="O37" s="171">
        <v>10019</v>
      </c>
      <c r="P37" s="171">
        <v>1862</v>
      </c>
      <c r="Q37" s="171">
        <v>1247</v>
      </c>
      <c r="R37" s="171">
        <v>9614</v>
      </c>
      <c r="S37" s="336">
        <v>52</v>
      </c>
      <c r="T37" s="337">
        <v>10246</v>
      </c>
      <c r="U37" s="171">
        <v>1405</v>
      </c>
      <c r="V37" s="338">
        <v>566</v>
      </c>
      <c r="W37" s="339">
        <v>1224</v>
      </c>
      <c r="Y37" s="340">
        <v>13802</v>
      </c>
      <c r="Z37" s="341">
        <v>3994</v>
      </c>
      <c r="AA37" s="341">
        <v>707</v>
      </c>
      <c r="AB37" s="341">
        <v>497</v>
      </c>
      <c r="AC37" s="341">
        <v>2963</v>
      </c>
      <c r="AD37" s="341">
        <v>7</v>
      </c>
      <c r="AE37" s="341">
        <v>4510</v>
      </c>
      <c r="AF37" s="341">
        <v>379</v>
      </c>
      <c r="AG37" s="341">
        <v>185</v>
      </c>
      <c r="AH37" s="172">
        <v>559</v>
      </c>
    </row>
    <row r="38" spans="1:34" x14ac:dyDescent="0.35">
      <c r="W38" s="342"/>
      <c r="AH38" s="342"/>
    </row>
    <row r="39" spans="1:34" s="32" customFormat="1" ht="12.75" x14ac:dyDescent="0.25">
      <c r="A39" s="426" t="s">
        <v>244</v>
      </c>
      <c r="B39" s="426"/>
      <c r="C39" s="426"/>
      <c r="D39" s="426"/>
      <c r="E39" s="426"/>
      <c r="F39" s="426"/>
      <c r="G39" s="426"/>
      <c r="H39" s="426"/>
      <c r="I39" s="426"/>
    </row>
    <row r="40" spans="1:34" s="32" customFormat="1" ht="12.75" x14ac:dyDescent="0.25">
      <c r="A40" s="426"/>
      <c r="B40" s="426"/>
      <c r="C40" s="426"/>
      <c r="D40" s="426"/>
      <c r="E40" s="426"/>
      <c r="F40" s="426"/>
      <c r="G40" s="426"/>
      <c r="H40" s="426"/>
      <c r="I40" s="426"/>
    </row>
    <row r="41" spans="1:34" s="32" customFormat="1" ht="12.75" x14ac:dyDescent="0.25">
      <c r="A41" s="426"/>
      <c r="B41" s="426"/>
      <c r="C41" s="426"/>
      <c r="D41" s="426"/>
      <c r="E41" s="426"/>
      <c r="F41" s="426"/>
      <c r="G41" s="426"/>
      <c r="H41" s="426"/>
      <c r="I41" s="426"/>
    </row>
    <row r="42" spans="1:34" s="32" customFormat="1" ht="11.25" customHeight="1" x14ac:dyDescent="0.25">
      <c r="A42" s="426" t="s">
        <v>239</v>
      </c>
      <c r="B42" s="426"/>
      <c r="C42" s="426"/>
      <c r="D42" s="426"/>
      <c r="E42" s="426"/>
      <c r="F42" s="426"/>
      <c r="G42" s="426"/>
      <c r="H42" s="426"/>
      <c r="I42" s="426"/>
    </row>
    <row r="43" spans="1:34" s="32" customFormat="1" ht="12.75" x14ac:dyDescent="0.25">
      <c r="A43" s="426"/>
      <c r="B43" s="426"/>
      <c r="C43" s="426"/>
      <c r="D43" s="426"/>
      <c r="E43" s="426"/>
      <c r="F43" s="426"/>
      <c r="G43" s="426"/>
      <c r="H43" s="426"/>
      <c r="I43" s="426"/>
    </row>
    <row r="44" spans="1:34" s="32" customFormat="1" ht="12.75" x14ac:dyDescent="0.25">
      <c r="A44" s="110" t="s">
        <v>226</v>
      </c>
      <c r="B44" s="109"/>
      <c r="C44" s="109"/>
      <c r="D44" s="109"/>
      <c r="E44" s="109"/>
      <c r="F44" s="109"/>
      <c r="G44" s="109"/>
      <c r="H44" s="109"/>
      <c r="I44" s="109"/>
      <c r="V44" s="343"/>
    </row>
    <row r="45" spans="1:34" s="32" customFormat="1" ht="12.75" x14ac:dyDescent="0.25">
      <c r="I45" s="65" t="s">
        <v>288</v>
      </c>
    </row>
    <row r="51" spans="2:34" s="32" customFormat="1" ht="12.75" x14ac:dyDescent="0.25">
      <c r="J51" s="343"/>
      <c r="K51" s="343"/>
      <c r="L51" s="343"/>
      <c r="M51" s="343"/>
      <c r="N51" s="343"/>
      <c r="O51" s="343"/>
      <c r="P51" s="343"/>
      <c r="Q51" s="343"/>
      <c r="R51" s="343"/>
      <c r="S51" s="343"/>
      <c r="T51" s="343"/>
      <c r="U51" s="343"/>
      <c r="V51" s="344"/>
      <c r="W51" s="343"/>
      <c r="X51" s="343"/>
      <c r="Y51" s="343"/>
      <c r="Z51" s="343"/>
      <c r="AA51" s="344"/>
      <c r="AB51" s="343"/>
      <c r="AC51" s="343"/>
      <c r="AD51" s="343"/>
      <c r="AE51" s="343"/>
      <c r="AF51" s="343"/>
      <c r="AG51" s="343"/>
      <c r="AH51" s="343"/>
    </row>
    <row r="52" spans="2:34" s="32" customFormat="1" ht="12.75" x14ac:dyDescent="0.25">
      <c r="J52" s="343"/>
      <c r="K52" s="343"/>
      <c r="L52" s="343"/>
      <c r="M52" s="343"/>
      <c r="N52" s="343"/>
      <c r="O52" s="343"/>
      <c r="P52" s="343"/>
      <c r="Q52" s="343"/>
      <c r="R52" s="343"/>
      <c r="S52" s="343"/>
      <c r="T52" s="343"/>
      <c r="U52" s="343"/>
      <c r="V52" s="343"/>
      <c r="W52" s="343"/>
      <c r="X52" s="343"/>
      <c r="Y52" s="343"/>
      <c r="Z52" s="343"/>
      <c r="AA52" s="343"/>
      <c r="AB52" s="343"/>
      <c r="AC52" s="343"/>
      <c r="AD52" s="343"/>
      <c r="AE52" s="343"/>
      <c r="AF52" s="343"/>
      <c r="AG52" s="343"/>
      <c r="AH52" s="343"/>
    </row>
    <row r="53" spans="2:34" s="55" customFormat="1" x14ac:dyDescent="0.35">
      <c r="B53" s="109"/>
      <c r="C53" s="109"/>
      <c r="D53" s="109"/>
      <c r="E53" s="109"/>
      <c r="F53" s="109"/>
      <c r="G53" s="109"/>
      <c r="H53" s="109"/>
      <c r="I53" s="109"/>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row>
    <row r="54" spans="2:34" x14ac:dyDescent="0.35">
      <c r="B54" s="109"/>
      <c r="C54" s="109"/>
      <c r="D54" s="109"/>
      <c r="E54" s="109"/>
      <c r="F54" s="109"/>
      <c r="G54" s="109"/>
      <c r="H54" s="109"/>
      <c r="I54" s="109"/>
    </row>
  </sheetData>
  <mergeCells count="5">
    <mergeCell ref="N3:W3"/>
    <mergeCell ref="Y3:AH3"/>
    <mergeCell ref="A39:I41"/>
    <mergeCell ref="C3:L3"/>
    <mergeCell ref="A42:I43"/>
  </mergeCells>
  <pageMargins left="0.19685039370078741" right="0.19685039370078741" top="0.78740157480314965" bottom="0.39370078740157483" header="0.31496062992125984" footer="0.19685039370078741"/>
  <pageSetup paperSize="9" scale="75" orientation="landscape" r:id="rId1"/>
  <headerFooter scaleWithDoc="0">
    <oddHeader>&amp;L&amp;"Arial,Normal"&amp;8&amp;K00-049&amp;F&amp;R&amp;"Arial,Normal"&amp;8&amp;K00-049&amp;A</oddHeader>
    <oddFooter>&amp;C&amp;"Arial,Normal"&amp;8&amp;K00-049Page &amp;P de &amp;N</oddFooter>
  </headerFooter>
  <colBreaks count="2" manualBreakCount="2">
    <brk id="11" max="40" man="1"/>
    <brk id="22" max="40"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zoomScaleNormal="100" workbookViewId="0">
      <selection activeCell="G15" sqref="G15"/>
    </sheetView>
  </sheetViews>
  <sheetFormatPr baseColWidth="10" defaultRowHeight="12.75" x14ac:dyDescent="0.25"/>
  <cols>
    <col min="1" max="1" width="25.140625" style="243" customWidth="1"/>
    <col min="2" max="16384" width="11.42578125" style="243"/>
  </cols>
  <sheetData>
    <row r="1" spans="1:13" ht="15" x14ac:dyDescent="0.25">
      <c r="A1" s="258" t="s">
        <v>285</v>
      </c>
      <c r="B1" s="51"/>
      <c r="C1" s="51"/>
      <c r="D1" s="51"/>
      <c r="E1" s="51"/>
    </row>
    <row r="2" spans="1:13" ht="13.5" thickBot="1" x14ac:dyDescent="0.3">
      <c r="A2" s="259"/>
      <c r="B2" s="51"/>
      <c r="C2" s="51"/>
      <c r="D2" s="51"/>
      <c r="E2" s="51"/>
    </row>
    <row r="3" spans="1:13" ht="25.5" x14ac:dyDescent="0.25">
      <c r="A3" s="260" t="s">
        <v>262</v>
      </c>
      <c r="B3" s="18" t="s">
        <v>13</v>
      </c>
      <c r="C3" s="18" t="s">
        <v>4</v>
      </c>
      <c r="D3" s="18" t="s">
        <v>5</v>
      </c>
      <c r="E3" s="19" t="s">
        <v>3</v>
      </c>
    </row>
    <row r="4" spans="1:13" x14ac:dyDescent="0.25">
      <c r="A4" s="261">
        <v>0</v>
      </c>
      <c r="B4" s="346">
        <v>1.5</v>
      </c>
      <c r="C4" s="346">
        <v>3.4</v>
      </c>
      <c r="D4" s="346">
        <v>5.0999999999999996</v>
      </c>
      <c r="E4" s="347">
        <v>2.8</v>
      </c>
    </row>
    <row r="5" spans="1:13" x14ac:dyDescent="0.25">
      <c r="A5" s="20">
        <v>1</v>
      </c>
      <c r="B5" s="346">
        <v>75.900000000000006</v>
      </c>
      <c r="C5" s="346">
        <v>64.599999999999994</v>
      </c>
      <c r="D5" s="346">
        <v>57.7</v>
      </c>
      <c r="E5" s="347">
        <v>68.7</v>
      </c>
    </row>
    <row r="6" spans="1:13" x14ac:dyDescent="0.25">
      <c r="A6" s="20">
        <v>2</v>
      </c>
      <c r="B6" s="346">
        <v>21.3</v>
      </c>
      <c r="C6" s="346">
        <v>26.4</v>
      </c>
      <c r="D6" s="346">
        <v>29.3</v>
      </c>
      <c r="E6" s="347">
        <v>24.5</v>
      </c>
      <c r="J6" s="348"/>
      <c r="K6" s="348"/>
      <c r="L6" s="348"/>
      <c r="M6" s="348"/>
    </row>
    <row r="7" spans="1:13" x14ac:dyDescent="0.25">
      <c r="A7" s="20">
        <v>3</v>
      </c>
      <c r="B7" s="346">
        <v>1.3</v>
      </c>
      <c r="C7" s="346">
        <v>4.8</v>
      </c>
      <c r="D7" s="346">
        <v>6.6</v>
      </c>
      <c r="E7" s="347">
        <v>3.5</v>
      </c>
    </row>
    <row r="8" spans="1:13" x14ac:dyDescent="0.25">
      <c r="A8" s="20" t="s">
        <v>198</v>
      </c>
      <c r="B8" s="346">
        <v>0.1</v>
      </c>
      <c r="C8" s="346">
        <v>0.7</v>
      </c>
      <c r="D8" s="346">
        <v>1.3</v>
      </c>
      <c r="E8" s="347">
        <v>0.5</v>
      </c>
    </row>
    <row r="9" spans="1:13" ht="13.5" thickBot="1" x14ac:dyDescent="0.3">
      <c r="A9" s="24" t="s">
        <v>3</v>
      </c>
      <c r="B9" s="349">
        <v>100</v>
      </c>
      <c r="C9" s="350">
        <v>100</v>
      </c>
      <c r="D9" s="350">
        <v>100</v>
      </c>
      <c r="E9" s="351">
        <v>100</v>
      </c>
      <c r="K9" s="352"/>
    </row>
    <row r="11" spans="1:13" x14ac:dyDescent="0.25">
      <c r="A11" s="436" t="s">
        <v>263</v>
      </c>
      <c r="B11" s="436"/>
      <c r="C11" s="436"/>
      <c r="D11" s="436"/>
      <c r="E11" s="436"/>
      <c r="F11" s="436"/>
      <c r="G11" s="436"/>
    </row>
    <row r="12" spans="1:13" ht="11.25" customHeight="1" x14ac:dyDescent="0.25">
      <c r="A12" s="420" t="s">
        <v>242</v>
      </c>
      <c r="B12" s="420"/>
      <c r="C12" s="420"/>
      <c r="D12" s="420"/>
      <c r="E12" s="420"/>
      <c r="F12" s="420"/>
      <c r="G12" s="420"/>
    </row>
    <row r="13" spans="1:13" x14ac:dyDescent="0.25">
      <c r="A13" s="420"/>
      <c r="B13" s="420"/>
      <c r="C13" s="420"/>
      <c r="D13" s="420"/>
      <c r="E13" s="420"/>
      <c r="F13" s="420"/>
      <c r="G13" s="420"/>
    </row>
    <row r="14" spans="1:13" x14ac:dyDescent="0.25">
      <c r="A14" s="409" t="s">
        <v>243</v>
      </c>
      <c r="B14" s="409"/>
      <c r="C14" s="409"/>
      <c r="D14" s="409"/>
      <c r="E14" s="409"/>
      <c r="F14" s="409"/>
      <c r="G14" s="409"/>
    </row>
    <row r="15" spans="1:13" x14ac:dyDescent="0.25">
      <c r="G15" s="65" t="s">
        <v>288</v>
      </c>
    </row>
    <row r="23" spans="2:4" x14ac:dyDescent="0.25">
      <c r="B23" s="28"/>
      <c r="C23" s="28"/>
      <c r="D23" s="28"/>
    </row>
  </sheetData>
  <mergeCells count="3">
    <mergeCell ref="A11:G11"/>
    <mergeCell ref="A12:G13"/>
    <mergeCell ref="A14:G1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showGridLines="0" zoomScaleNormal="100" workbookViewId="0">
      <selection activeCell="H13" sqref="H13"/>
    </sheetView>
  </sheetViews>
  <sheetFormatPr baseColWidth="10" defaultRowHeight="12.75" x14ac:dyDescent="0.25"/>
  <cols>
    <col min="1" max="1" width="23.85546875" style="188" customWidth="1"/>
    <col min="2" max="8" width="8.42578125" style="188" customWidth="1"/>
    <col min="9" max="16384" width="11.42578125" style="188"/>
  </cols>
  <sheetData>
    <row r="1" spans="1:8" ht="15" x14ac:dyDescent="0.25">
      <c r="A1" s="258" t="s">
        <v>286</v>
      </c>
      <c r="B1" s="51"/>
      <c r="C1" s="51"/>
      <c r="D1" s="51"/>
      <c r="E1" s="51"/>
      <c r="F1" s="51"/>
      <c r="G1" s="51"/>
    </row>
    <row r="2" spans="1:8" ht="13.5" thickBot="1" x14ac:dyDescent="0.3">
      <c r="A2" s="259"/>
      <c r="B2" s="51"/>
      <c r="C2" s="51"/>
      <c r="D2" s="51"/>
      <c r="E2" s="51"/>
      <c r="F2" s="51"/>
      <c r="G2" s="51"/>
    </row>
    <row r="3" spans="1:8" ht="25.5" x14ac:dyDescent="0.25">
      <c r="A3" s="260" t="s">
        <v>202</v>
      </c>
      <c r="B3" s="18" t="s">
        <v>197</v>
      </c>
      <c r="C3" s="18" t="s">
        <v>196</v>
      </c>
      <c r="D3" s="18" t="s">
        <v>195</v>
      </c>
      <c r="E3" s="18" t="s">
        <v>194</v>
      </c>
      <c r="F3" s="18" t="s">
        <v>191</v>
      </c>
      <c r="G3" s="18" t="s">
        <v>192</v>
      </c>
      <c r="H3" s="19" t="s">
        <v>211</v>
      </c>
    </row>
    <row r="4" spans="1:8" x14ac:dyDescent="0.25">
      <c r="A4" s="261" t="s">
        <v>13</v>
      </c>
      <c r="B4" s="353">
        <v>53.3</v>
      </c>
      <c r="C4" s="353">
        <v>52.8</v>
      </c>
      <c r="D4" s="353">
        <v>52.8</v>
      </c>
      <c r="E4" s="353">
        <v>53</v>
      </c>
      <c r="F4" s="353">
        <v>52</v>
      </c>
      <c r="G4" s="353">
        <v>52.3</v>
      </c>
      <c r="H4" s="22">
        <v>52.5</v>
      </c>
    </row>
    <row r="5" spans="1:8" x14ac:dyDescent="0.25">
      <c r="A5" s="20" t="s">
        <v>4</v>
      </c>
      <c r="B5" s="353">
        <v>58.9</v>
      </c>
      <c r="C5" s="353">
        <v>61.6</v>
      </c>
      <c r="D5" s="353">
        <v>62.4</v>
      </c>
      <c r="E5" s="353">
        <v>58.9</v>
      </c>
      <c r="F5" s="353">
        <v>58</v>
      </c>
      <c r="G5" s="353">
        <v>57.9</v>
      </c>
      <c r="H5" s="22">
        <v>58.7</v>
      </c>
    </row>
    <row r="6" spans="1:8" x14ac:dyDescent="0.25">
      <c r="A6" s="20" t="s">
        <v>5</v>
      </c>
      <c r="B6" s="353">
        <v>67.3</v>
      </c>
      <c r="C6" s="353">
        <v>71</v>
      </c>
      <c r="D6" s="353">
        <v>73.5</v>
      </c>
      <c r="E6" s="353">
        <v>72.5</v>
      </c>
      <c r="F6" s="353">
        <v>68.599999999999994</v>
      </c>
      <c r="G6" s="353">
        <v>65.2</v>
      </c>
      <c r="H6" s="22">
        <v>64.400000000000006</v>
      </c>
    </row>
    <row r="7" spans="1:8" ht="13.5" thickBot="1" x14ac:dyDescent="0.3">
      <c r="A7" s="24" t="s">
        <v>3</v>
      </c>
      <c r="B7" s="354">
        <v>57.1</v>
      </c>
      <c r="C7" s="354">
        <v>58.5</v>
      </c>
      <c r="D7" s="354">
        <v>59.4</v>
      </c>
      <c r="E7" s="354">
        <v>58.3</v>
      </c>
      <c r="F7" s="354">
        <v>56.7</v>
      </c>
      <c r="G7" s="354">
        <v>56.3</v>
      </c>
      <c r="H7" s="355">
        <v>56.8</v>
      </c>
    </row>
    <row r="8" spans="1:8" x14ac:dyDescent="0.25">
      <c r="A8" s="243"/>
      <c r="B8" s="243"/>
      <c r="C8" s="243"/>
      <c r="D8" s="243"/>
      <c r="E8" s="243"/>
      <c r="F8" s="243"/>
      <c r="G8" s="243"/>
    </row>
    <row r="9" spans="1:8" ht="11.25" customHeight="1" x14ac:dyDescent="0.25">
      <c r="A9" s="443" t="s">
        <v>264</v>
      </c>
      <c r="B9" s="443"/>
      <c r="C9" s="443"/>
      <c r="D9" s="443"/>
      <c r="E9" s="443"/>
      <c r="F9" s="443"/>
      <c r="G9" s="443"/>
      <c r="H9" s="443"/>
    </row>
    <row r="10" spans="1:8" x14ac:dyDescent="0.25">
      <c r="A10" s="420" t="s">
        <v>265</v>
      </c>
      <c r="B10" s="420"/>
      <c r="C10" s="420"/>
      <c r="D10" s="420"/>
      <c r="E10" s="420"/>
      <c r="F10" s="420"/>
      <c r="G10" s="420"/>
      <c r="H10" s="420"/>
    </row>
    <row r="11" spans="1:8" x14ac:dyDescent="0.25">
      <c r="A11" s="420"/>
      <c r="B11" s="420"/>
      <c r="C11" s="420"/>
      <c r="D11" s="420"/>
      <c r="E11" s="420"/>
      <c r="F11" s="420"/>
      <c r="G11" s="420"/>
      <c r="H11" s="420"/>
    </row>
    <row r="12" spans="1:8" x14ac:dyDescent="0.25">
      <c r="A12" s="409" t="s">
        <v>266</v>
      </c>
      <c r="B12" s="409"/>
      <c r="C12" s="409"/>
      <c r="D12" s="409"/>
      <c r="E12" s="409"/>
      <c r="F12" s="409"/>
      <c r="G12" s="409"/>
      <c r="H12" s="409"/>
    </row>
    <row r="13" spans="1:8" x14ac:dyDescent="0.25">
      <c r="H13" s="65" t="s">
        <v>288</v>
      </c>
    </row>
    <row r="20" spans="1:25" x14ac:dyDescent="0.25">
      <c r="A20" s="50"/>
      <c r="B20" s="51"/>
      <c r="C20" s="51"/>
      <c r="D20" s="51"/>
      <c r="E20" s="51"/>
      <c r="F20" s="51"/>
      <c r="G20" s="51"/>
      <c r="H20" s="51"/>
      <c r="I20" s="51"/>
      <c r="J20" s="51"/>
      <c r="K20" s="51"/>
      <c r="L20" s="51"/>
      <c r="M20" s="51"/>
      <c r="N20" s="51"/>
      <c r="O20" s="51"/>
      <c r="P20" s="51"/>
      <c r="Q20" s="51"/>
      <c r="R20" s="51"/>
      <c r="S20" s="51"/>
      <c r="T20" s="51"/>
      <c r="U20" s="51"/>
      <c r="V20" s="51"/>
      <c r="W20" s="51"/>
      <c r="X20" s="51"/>
      <c r="Y20" s="51"/>
    </row>
    <row r="21" spans="1:25" x14ac:dyDescent="0.25">
      <c r="A21" s="266"/>
      <c r="B21" s="32"/>
      <c r="C21" s="32"/>
      <c r="D21" s="32"/>
      <c r="E21" s="32"/>
      <c r="F21" s="32"/>
      <c r="G21" s="32"/>
      <c r="H21" s="32"/>
      <c r="I21" s="32"/>
      <c r="J21" s="32"/>
      <c r="K21" s="32"/>
      <c r="L21" s="32"/>
      <c r="M21" s="32"/>
      <c r="N21" s="32"/>
      <c r="O21" s="32"/>
      <c r="P21" s="32"/>
      <c r="Q21" s="32"/>
      <c r="R21" s="32"/>
      <c r="S21" s="32"/>
      <c r="T21" s="32"/>
      <c r="U21" s="32"/>
      <c r="V21" s="32"/>
      <c r="W21" s="32"/>
      <c r="X21" s="32"/>
      <c r="Y21" s="52"/>
    </row>
    <row r="25" spans="1:25" x14ac:dyDescent="0.25">
      <c r="B25" s="28"/>
      <c r="C25" s="28"/>
      <c r="D25" s="28"/>
      <c r="E25" s="356"/>
    </row>
  </sheetData>
  <mergeCells count="3">
    <mergeCell ref="A12:H12"/>
    <mergeCell ref="A10:H11"/>
    <mergeCell ref="A9:H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showGridLines="0" zoomScaleNormal="100" zoomScaleSheetLayoutView="100" workbookViewId="0">
      <selection activeCell="A3" sqref="A3"/>
    </sheetView>
  </sheetViews>
  <sheetFormatPr baseColWidth="10" defaultRowHeight="18" x14ac:dyDescent="0.35"/>
  <cols>
    <col min="1" max="1" width="21.85546875" style="129" customWidth="1"/>
    <col min="2" max="2" width="2.5703125" style="129" customWidth="1"/>
    <col min="3" max="3" width="8.140625" style="129" customWidth="1"/>
    <col min="4" max="11" width="9.85546875" style="129" customWidth="1"/>
    <col min="12" max="12" width="2.5703125" style="129" customWidth="1"/>
    <col min="13" max="13" width="8.140625" style="129" customWidth="1"/>
    <col min="14" max="20" width="9.140625" style="129" customWidth="1"/>
    <col min="21" max="21" width="9.42578125" style="129" bestFit="1" customWidth="1"/>
    <col min="22" max="22" width="9.140625" style="129" customWidth="1"/>
    <col min="23" max="23" width="2.5703125" style="129" customWidth="1"/>
    <col min="24" max="24" width="9.28515625" style="129" bestFit="1" customWidth="1"/>
    <col min="25" max="26" width="7.85546875" style="129" customWidth="1"/>
    <col min="27" max="27" width="9.140625" style="129" bestFit="1" customWidth="1"/>
    <col min="28" max="28" width="8.85546875" style="129" bestFit="1" customWidth="1"/>
    <col min="29" max="29" width="7.85546875" style="129" bestFit="1" customWidth="1"/>
    <col min="30" max="30" width="9.140625" style="129" bestFit="1" customWidth="1"/>
    <col min="31" max="31" width="9.42578125" style="129" bestFit="1" customWidth="1"/>
    <col min="32" max="32" width="10.28515625" style="129" bestFit="1" customWidth="1"/>
    <col min="33" max="33" width="8.7109375" style="129" bestFit="1" customWidth="1"/>
    <col min="34" max="34" width="6" style="129" bestFit="1" customWidth="1"/>
    <col min="35" max="35" width="9.5703125" style="129" bestFit="1" customWidth="1"/>
    <col min="36" max="36" width="9.28515625" style="129" bestFit="1" customWidth="1"/>
    <col min="37" max="37" width="8.5703125" style="129" customWidth="1"/>
    <col min="38" max="16384" width="11.42578125" style="129"/>
  </cols>
  <sheetData>
    <row r="1" spans="1:36" ht="15" customHeight="1" x14ac:dyDescent="0.35">
      <c r="A1" s="277" t="s">
        <v>287</v>
      </c>
      <c r="B1" s="277"/>
      <c r="C1" s="277"/>
      <c r="D1" s="277"/>
      <c r="E1" s="277"/>
      <c r="F1" s="277"/>
      <c r="G1" s="277"/>
      <c r="H1" s="277"/>
      <c r="I1" s="277"/>
      <c r="L1" s="130"/>
      <c r="M1" s="130"/>
      <c r="N1" s="130"/>
      <c r="O1" s="130"/>
      <c r="P1" s="130"/>
      <c r="Q1" s="130"/>
    </row>
    <row r="2" spans="1:36" s="359" customFormat="1" x14ac:dyDescent="0.35">
      <c r="A2" s="357"/>
      <c r="B2" s="357"/>
      <c r="C2" s="358"/>
      <c r="D2" s="358"/>
      <c r="E2" s="358"/>
      <c r="F2" s="358"/>
      <c r="G2" s="358"/>
      <c r="H2" s="358"/>
      <c r="I2" s="358"/>
      <c r="J2" s="358"/>
      <c r="K2" s="358"/>
      <c r="S2" s="360"/>
      <c r="T2" s="360"/>
      <c r="AH2" s="360"/>
    </row>
    <row r="3" spans="1:36" x14ac:dyDescent="0.35">
      <c r="B3" s="361"/>
      <c r="C3" s="451" t="s">
        <v>13</v>
      </c>
      <c r="D3" s="452"/>
      <c r="E3" s="452"/>
      <c r="F3" s="452"/>
      <c r="G3" s="452"/>
      <c r="H3" s="452"/>
      <c r="I3" s="452"/>
      <c r="J3" s="452"/>
      <c r="K3" s="453"/>
      <c r="L3" s="285"/>
      <c r="M3" s="430" t="s">
        <v>4</v>
      </c>
      <c r="N3" s="431"/>
      <c r="O3" s="431"/>
      <c r="P3" s="431"/>
      <c r="Q3" s="431"/>
      <c r="R3" s="431"/>
      <c r="S3" s="431"/>
      <c r="T3" s="431"/>
      <c r="U3" s="431"/>
      <c r="V3" s="432"/>
      <c r="W3" s="285"/>
      <c r="X3" s="451" t="s">
        <v>5</v>
      </c>
      <c r="Y3" s="452"/>
      <c r="Z3" s="452"/>
      <c r="AA3" s="452"/>
      <c r="AB3" s="452"/>
      <c r="AC3" s="452"/>
      <c r="AD3" s="452"/>
      <c r="AE3" s="452"/>
      <c r="AF3" s="452"/>
      <c r="AG3" s="452"/>
      <c r="AH3" s="452"/>
      <c r="AI3" s="452"/>
      <c r="AJ3" s="453"/>
    </row>
    <row r="4" spans="1:36" ht="30" customHeight="1" x14ac:dyDescent="0.35">
      <c r="A4" s="362"/>
      <c r="B4" s="361"/>
      <c r="C4" s="363" t="s">
        <v>151</v>
      </c>
      <c r="D4" s="364" t="s">
        <v>174</v>
      </c>
      <c r="E4" s="365" t="s">
        <v>173</v>
      </c>
      <c r="F4" s="365" t="s">
        <v>172</v>
      </c>
      <c r="G4" s="365" t="s">
        <v>171</v>
      </c>
      <c r="H4" s="365" t="s">
        <v>170</v>
      </c>
      <c r="I4" s="366" t="s">
        <v>169</v>
      </c>
      <c r="J4" s="367" t="s">
        <v>155</v>
      </c>
      <c r="K4" s="368" t="s">
        <v>154</v>
      </c>
      <c r="M4" s="369" t="s">
        <v>151</v>
      </c>
      <c r="N4" s="369" t="s">
        <v>168</v>
      </c>
      <c r="O4" s="367" t="s">
        <v>167</v>
      </c>
      <c r="P4" s="367" t="s">
        <v>166</v>
      </c>
      <c r="Q4" s="367" t="s">
        <v>165</v>
      </c>
      <c r="R4" s="367" t="s">
        <v>164</v>
      </c>
      <c r="S4" s="367" t="s">
        <v>267</v>
      </c>
      <c r="T4" s="367" t="s">
        <v>169</v>
      </c>
      <c r="U4" s="367" t="s">
        <v>155</v>
      </c>
      <c r="V4" s="370" t="s">
        <v>154</v>
      </c>
      <c r="X4" s="369" t="s">
        <v>151</v>
      </c>
      <c r="Y4" s="369" t="s">
        <v>163</v>
      </c>
      <c r="Z4" s="367" t="s">
        <v>162</v>
      </c>
      <c r="AA4" s="367" t="s">
        <v>161</v>
      </c>
      <c r="AB4" s="367" t="s">
        <v>160</v>
      </c>
      <c r="AC4" s="367" t="s">
        <v>159</v>
      </c>
      <c r="AD4" s="367" t="s">
        <v>158</v>
      </c>
      <c r="AE4" s="368" t="s">
        <v>157</v>
      </c>
      <c r="AF4" s="369" t="s">
        <v>156</v>
      </c>
      <c r="AG4" s="371" t="s">
        <v>268</v>
      </c>
      <c r="AH4" s="371" t="s">
        <v>169</v>
      </c>
      <c r="AI4" s="367" t="s">
        <v>155</v>
      </c>
      <c r="AJ4" s="370" t="s">
        <v>154</v>
      </c>
    </row>
    <row r="5" spans="1:36" x14ac:dyDescent="0.35">
      <c r="A5" s="138" t="s">
        <v>182</v>
      </c>
      <c r="B5" s="78"/>
      <c r="C5" s="372">
        <v>1965</v>
      </c>
      <c r="D5" s="373">
        <v>506</v>
      </c>
      <c r="E5" s="373">
        <v>413</v>
      </c>
      <c r="F5" s="373">
        <v>355</v>
      </c>
      <c r="G5" s="373">
        <v>335</v>
      </c>
      <c r="H5" s="373">
        <v>347</v>
      </c>
      <c r="I5" s="373">
        <v>4</v>
      </c>
      <c r="J5" s="373">
        <v>2</v>
      </c>
      <c r="K5" s="374">
        <v>3</v>
      </c>
      <c r="M5" s="372">
        <v>1864</v>
      </c>
      <c r="N5" s="373">
        <v>349</v>
      </c>
      <c r="O5" s="373">
        <v>381</v>
      </c>
      <c r="P5" s="373">
        <v>381</v>
      </c>
      <c r="Q5" s="373">
        <v>491</v>
      </c>
      <c r="R5" s="373">
        <v>2</v>
      </c>
      <c r="S5" s="373">
        <v>4</v>
      </c>
      <c r="T5" s="373">
        <v>0</v>
      </c>
      <c r="U5" s="375">
        <v>250</v>
      </c>
      <c r="V5" s="374">
        <v>5</v>
      </c>
      <c r="X5" s="372">
        <v>279</v>
      </c>
      <c r="Y5" s="376">
        <v>52</v>
      </c>
      <c r="Z5" s="376">
        <v>5</v>
      </c>
      <c r="AA5" s="376">
        <v>0</v>
      </c>
      <c r="AB5" s="376">
        <v>5</v>
      </c>
      <c r="AC5" s="376">
        <v>0</v>
      </c>
      <c r="AD5" s="376">
        <v>2</v>
      </c>
      <c r="AE5" s="376">
        <v>34</v>
      </c>
      <c r="AF5" s="376">
        <v>15</v>
      </c>
      <c r="AG5" s="376">
        <v>0</v>
      </c>
      <c r="AH5" s="376">
        <v>0</v>
      </c>
      <c r="AI5" s="377">
        <v>122</v>
      </c>
      <c r="AJ5" s="378">
        <v>44</v>
      </c>
    </row>
    <row r="6" spans="1:36" x14ac:dyDescent="0.35">
      <c r="A6" s="152" t="s">
        <v>36</v>
      </c>
      <c r="B6" s="78"/>
      <c r="C6" s="379">
        <v>1053</v>
      </c>
      <c r="D6" s="309">
        <v>209</v>
      </c>
      <c r="E6" s="309">
        <v>224</v>
      </c>
      <c r="F6" s="309">
        <v>222</v>
      </c>
      <c r="G6" s="309">
        <v>190</v>
      </c>
      <c r="H6" s="309">
        <v>206</v>
      </c>
      <c r="I6" s="309">
        <v>0</v>
      </c>
      <c r="J6" s="309">
        <v>0</v>
      </c>
      <c r="K6" s="380">
        <v>2</v>
      </c>
      <c r="M6" s="379">
        <v>1424</v>
      </c>
      <c r="N6" s="309">
        <v>270</v>
      </c>
      <c r="O6" s="309">
        <v>306</v>
      </c>
      <c r="P6" s="309">
        <v>350</v>
      </c>
      <c r="Q6" s="309">
        <v>485</v>
      </c>
      <c r="R6" s="309">
        <v>0</v>
      </c>
      <c r="S6" s="309">
        <v>0</v>
      </c>
      <c r="T6" s="309">
        <v>0</v>
      </c>
      <c r="U6" s="381">
        <v>5</v>
      </c>
      <c r="V6" s="380">
        <v>8</v>
      </c>
      <c r="X6" s="379">
        <v>531</v>
      </c>
      <c r="Y6" s="309">
        <v>105</v>
      </c>
      <c r="Z6" s="309">
        <v>43</v>
      </c>
      <c r="AA6" s="309">
        <v>11</v>
      </c>
      <c r="AB6" s="309">
        <v>98</v>
      </c>
      <c r="AC6" s="309">
        <v>37</v>
      </c>
      <c r="AD6" s="309">
        <v>10</v>
      </c>
      <c r="AE6" s="309">
        <v>163</v>
      </c>
      <c r="AF6" s="309">
        <v>43</v>
      </c>
      <c r="AG6" s="309">
        <v>0</v>
      </c>
      <c r="AH6" s="309">
        <v>1</v>
      </c>
      <c r="AI6" s="381">
        <v>2</v>
      </c>
      <c r="AJ6" s="380">
        <v>18</v>
      </c>
    </row>
    <row r="7" spans="1:36" x14ac:dyDescent="0.35">
      <c r="A7" s="78" t="s">
        <v>43</v>
      </c>
      <c r="B7" s="80"/>
      <c r="C7" s="379">
        <v>677</v>
      </c>
      <c r="D7" s="309">
        <v>124</v>
      </c>
      <c r="E7" s="309">
        <v>143</v>
      </c>
      <c r="F7" s="309">
        <v>147</v>
      </c>
      <c r="G7" s="309">
        <v>129</v>
      </c>
      <c r="H7" s="309">
        <v>132</v>
      </c>
      <c r="I7" s="309">
        <v>0</v>
      </c>
      <c r="J7" s="309">
        <v>0</v>
      </c>
      <c r="K7" s="380">
        <v>2</v>
      </c>
      <c r="M7" s="379">
        <v>905</v>
      </c>
      <c r="N7" s="309">
        <v>221</v>
      </c>
      <c r="O7" s="309">
        <v>159</v>
      </c>
      <c r="P7" s="309">
        <v>220</v>
      </c>
      <c r="Q7" s="309">
        <v>194</v>
      </c>
      <c r="R7" s="309">
        <v>0</v>
      </c>
      <c r="S7" s="309">
        <v>3</v>
      </c>
      <c r="T7" s="309">
        <v>2</v>
      </c>
      <c r="U7" s="381">
        <v>0</v>
      </c>
      <c r="V7" s="380">
        <v>104</v>
      </c>
      <c r="X7" s="379">
        <v>765</v>
      </c>
      <c r="Y7" s="309">
        <v>202</v>
      </c>
      <c r="Z7" s="309">
        <v>49</v>
      </c>
      <c r="AA7" s="309">
        <v>26</v>
      </c>
      <c r="AB7" s="309">
        <v>85</v>
      </c>
      <c r="AC7" s="309">
        <v>55</v>
      </c>
      <c r="AD7" s="309">
        <v>42</v>
      </c>
      <c r="AE7" s="309">
        <v>116</v>
      </c>
      <c r="AF7" s="309">
        <v>65</v>
      </c>
      <c r="AG7" s="309">
        <v>3</v>
      </c>
      <c r="AH7" s="309">
        <v>0</v>
      </c>
      <c r="AI7" s="381">
        <v>121</v>
      </c>
      <c r="AJ7" s="380">
        <v>0</v>
      </c>
    </row>
    <row r="8" spans="1:36" x14ac:dyDescent="0.35">
      <c r="A8" s="152" t="s">
        <v>30</v>
      </c>
      <c r="B8" s="78"/>
      <c r="C8" s="379">
        <v>975</v>
      </c>
      <c r="D8" s="309">
        <v>227</v>
      </c>
      <c r="E8" s="309">
        <v>187</v>
      </c>
      <c r="F8" s="309">
        <v>179</v>
      </c>
      <c r="G8" s="309">
        <v>215</v>
      </c>
      <c r="H8" s="309">
        <v>166</v>
      </c>
      <c r="I8" s="309">
        <v>1</v>
      </c>
      <c r="J8" s="309">
        <v>0</v>
      </c>
      <c r="K8" s="380">
        <v>0</v>
      </c>
      <c r="M8" s="379">
        <v>1277</v>
      </c>
      <c r="N8" s="309">
        <v>278</v>
      </c>
      <c r="O8" s="309">
        <v>245</v>
      </c>
      <c r="P8" s="309">
        <v>286</v>
      </c>
      <c r="Q8" s="309">
        <v>350</v>
      </c>
      <c r="R8" s="309">
        <v>4</v>
      </c>
      <c r="S8" s="309">
        <v>32</v>
      </c>
      <c r="T8" s="309">
        <v>2</v>
      </c>
      <c r="U8" s="381">
        <v>79</v>
      </c>
      <c r="V8" s="380">
        <v>0</v>
      </c>
      <c r="X8" s="379">
        <v>462</v>
      </c>
      <c r="Y8" s="309">
        <v>196</v>
      </c>
      <c r="Z8" s="309">
        <v>53</v>
      </c>
      <c r="AA8" s="309">
        <v>11</v>
      </c>
      <c r="AB8" s="309">
        <v>49</v>
      </c>
      <c r="AC8" s="309">
        <v>25</v>
      </c>
      <c r="AD8" s="309">
        <v>3</v>
      </c>
      <c r="AE8" s="309">
        <v>82</v>
      </c>
      <c r="AF8" s="309">
        <v>29</v>
      </c>
      <c r="AG8" s="309">
        <v>0</v>
      </c>
      <c r="AH8" s="309">
        <v>0</v>
      </c>
      <c r="AI8" s="381">
        <v>13</v>
      </c>
      <c r="AJ8" s="380">
        <v>0</v>
      </c>
    </row>
    <row r="9" spans="1:36" x14ac:dyDescent="0.35">
      <c r="A9" s="78" t="s">
        <v>47</v>
      </c>
      <c r="B9" s="80"/>
      <c r="C9" s="379">
        <v>588</v>
      </c>
      <c r="D9" s="309">
        <v>159</v>
      </c>
      <c r="E9" s="309">
        <v>121</v>
      </c>
      <c r="F9" s="309">
        <v>103</v>
      </c>
      <c r="G9" s="309">
        <v>101</v>
      </c>
      <c r="H9" s="309">
        <v>103</v>
      </c>
      <c r="I9" s="309">
        <v>0</v>
      </c>
      <c r="J9" s="309">
        <v>1</v>
      </c>
      <c r="K9" s="380">
        <v>0</v>
      </c>
      <c r="M9" s="379">
        <v>879</v>
      </c>
      <c r="N9" s="309">
        <v>138</v>
      </c>
      <c r="O9" s="309">
        <v>174</v>
      </c>
      <c r="P9" s="309">
        <v>165</v>
      </c>
      <c r="Q9" s="309">
        <v>217</v>
      </c>
      <c r="R9" s="309">
        <v>0</v>
      </c>
      <c r="S9" s="309">
        <v>1</v>
      </c>
      <c r="T9" s="309">
        <v>0</v>
      </c>
      <c r="U9" s="381">
        <v>184</v>
      </c>
      <c r="V9" s="380">
        <v>0</v>
      </c>
      <c r="X9" s="379">
        <v>382</v>
      </c>
      <c r="Y9" s="309">
        <v>62</v>
      </c>
      <c r="Z9" s="309">
        <v>37</v>
      </c>
      <c r="AA9" s="309">
        <v>6</v>
      </c>
      <c r="AB9" s="309">
        <v>45</v>
      </c>
      <c r="AC9" s="309">
        <v>8</v>
      </c>
      <c r="AD9" s="309">
        <v>0</v>
      </c>
      <c r="AE9" s="309">
        <v>21</v>
      </c>
      <c r="AF9" s="309">
        <v>11</v>
      </c>
      <c r="AG9" s="309">
        <v>0</v>
      </c>
      <c r="AH9" s="309">
        <v>0</v>
      </c>
      <c r="AI9" s="381">
        <v>154</v>
      </c>
      <c r="AJ9" s="380">
        <v>38</v>
      </c>
    </row>
    <row r="10" spans="1:36" x14ac:dyDescent="0.35">
      <c r="A10" s="154" t="s">
        <v>40</v>
      </c>
      <c r="B10" s="78"/>
      <c r="C10" s="379">
        <v>156</v>
      </c>
      <c r="D10" s="309">
        <v>35</v>
      </c>
      <c r="E10" s="309">
        <v>28</v>
      </c>
      <c r="F10" s="309">
        <v>34</v>
      </c>
      <c r="G10" s="309">
        <v>25</v>
      </c>
      <c r="H10" s="309">
        <v>34</v>
      </c>
      <c r="I10" s="309">
        <v>0</v>
      </c>
      <c r="J10" s="309">
        <v>0</v>
      </c>
      <c r="K10" s="380">
        <v>0</v>
      </c>
      <c r="M10" s="379">
        <v>118</v>
      </c>
      <c r="N10" s="309">
        <v>27</v>
      </c>
      <c r="O10" s="309">
        <v>24</v>
      </c>
      <c r="P10" s="309">
        <v>32</v>
      </c>
      <c r="Q10" s="309">
        <v>34</v>
      </c>
      <c r="R10" s="309">
        <v>1</v>
      </c>
      <c r="S10" s="309">
        <v>0</v>
      </c>
      <c r="T10" s="309">
        <v>0</v>
      </c>
      <c r="U10" s="381">
        <v>0</v>
      </c>
      <c r="V10" s="380">
        <v>0</v>
      </c>
      <c r="X10" s="379">
        <v>51</v>
      </c>
      <c r="Y10" s="309">
        <v>9</v>
      </c>
      <c r="Z10" s="309">
        <v>2</v>
      </c>
      <c r="AA10" s="309">
        <v>0</v>
      </c>
      <c r="AB10" s="309">
        <v>3</v>
      </c>
      <c r="AC10" s="309">
        <v>1</v>
      </c>
      <c r="AD10" s="309">
        <v>1</v>
      </c>
      <c r="AE10" s="309">
        <v>29</v>
      </c>
      <c r="AF10" s="309">
        <v>6</v>
      </c>
      <c r="AG10" s="309">
        <v>0</v>
      </c>
      <c r="AH10" s="309">
        <v>0</v>
      </c>
      <c r="AI10" s="381">
        <v>0</v>
      </c>
      <c r="AJ10" s="380">
        <v>0</v>
      </c>
    </row>
    <row r="11" spans="1:36" x14ac:dyDescent="0.35">
      <c r="A11" s="154" t="s">
        <v>141</v>
      </c>
      <c r="B11" s="78"/>
      <c r="C11" s="379">
        <v>4648</v>
      </c>
      <c r="D11" s="309">
        <v>992</v>
      </c>
      <c r="E11" s="309">
        <v>833</v>
      </c>
      <c r="F11" s="309">
        <v>816</v>
      </c>
      <c r="G11" s="309">
        <v>778</v>
      </c>
      <c r="H11" s="309">
        <v>610</v>
      </c>
      <c r="I11" s="309">
        <v>0</v>
      </c>
      <c r="J11" s="309">
        <v>507</v>
      </c>
      <c r="K11" s="380">
        <v>112</v>
      </c>
      <c r="M11" s="379">
        <v>3285</v>
      </c>
      <c r="N11" s="309">
        <v>423</v>
      </c>
      <c r="O11" s="309">
        <v>450</v>
      </c>
      <c r="P11" s="309">
        <v>454</v>
      </c>
      <c r="Q11" s="309">
        <v>587</v>
      </c>
      <c r="R11" s="309">
        <v>0</v>
      </c>
      <c r="S11" s="309">
        <v>3</v>
      </c>
      <c r="T11" s="309">
        <v>0</v>
      </c>
      <c r="U11" s="381">
        <v>994</v>
      </c>
      <c r="V11" s="380">
        <v>373</v>
      </c>
      <c r="X11" s="379">
        <v>1147</v>
      </c>
      <c r="Y11" s="309">
        <v>294</v>
      </c>
      <c r="Z11" s="309">
        <v>79</v>
      </c>
      <c r="AA11" s="309">
        <v>14</v>
      </c>
      <c r="AB11" s="309">
        <v>147</v>
      </c>
      <c r="AC11" s="309">
        <v>8</v>
      </c>
      <c r="AD11" s="309">
        <v>2</v>
      </c>
      <c r="AE11" s="309">
        <v>83</v>
      </c>
      <c r="AF11" s="309">
        <v>8</v>
      </c>
      <c r="AG11" s="309">
        <v>0</v>
      </c>
      <c r="AH11" s="309">
        <v>0</v>
      </c>
      <c r="AI11" s="381">
        <v>320</v>
      </c>
      <c r="AJ11" s="380">
        <v>192</v>
      </c>
    </row>
    <row r="12" spans="1:36" x14ac:dyDescent="0.35">
      <c r="A12" s="154" t="s">
        <v>42</v>
      </c>
      <c r="B12" s="80"/>
      <c r="C12" s="379">
        <v>1044</v>
      </c>
      <c r="D12" s="309">
        <v>254</v>
      </c>
      <c r="E12" s="309">
        <v>203</v>
      </c>
      <c r="F12" s="309">
        <v>198</v>
      </c>
      <c r="G12" s="309">
        <v>200</v>
      </c>
      <c r="H12" s="309">
        <v>187</v>
      </c>
      <c r="I12" s="309">
        <v>2</v>
      </c>
      <c r="J12" s="309">
        <v>0</v>
      </c>
      <c r="K12" s="380">
        <v>0</v>
      </c>
      <c r="M12" s="379">
        <v>1074</v>
      </c>
      <c r="N12" s="309">
        <v>210</v>
      </c>
      <c r="O12" s="309">
        <v>196</v>
      </c>
      <c r="P12" s="309">
        <v>232</v>
      </c>
      <c r="Q12" s="309">
        <v>430</v>
      </c>
      <c r="R12" s="309">
        <v>2</v>
      </c>
      <c r="S12" s="309">
        <v>1</v>
      </c>
      <c r="T12" s="309">
        <v>0</v>
      </c>
      <c r="U12" s="381">
        <v>3</v>
      </c>
      <c r="V12" s="380">
        <v>1</v>
      </c>
      <c r="X12" s="379">
        <v>503</v>
      </c>
      <c r="Y12" s="309">
        <v>119</v>
      </c>
      <c r="Z12" s="309">
        <v>44</v>
      </c>
      <c r="AA12" s="309">
        <v>13</v>
      </c>
      <c r="AB12" s="309">
        <v>69</v>
      </c>
      <c r="AC12" s="309">
        <v>90</v>
      </c>
      <c r="AD12" s="309">
        <v>68</v>
      </c>
      <c r="AE12" s="309">
        <v>34</v>
      </c>
      <c r="AF12" s="309">
        <v>16</v>
      </c>
      <c r="AG12" s="309">
        <v>0</v>
      </c>
      <c r="AH12" s="309">
        <v>0</v>
      </c>
      <c r="AI12" s="381">
        <v>50</v>
      </c>
      <c r="AJ12" s="380">
        <v>0</v>
      </c>
    </row>
    <row r="13" spans="1:36" x14ac:dyDescent="0.35">
      <c r="A13" s="152" t="s">
        <v>46</v>
      </c>
      <c r="B13" s="78"/>
      <c r="C13" s="379">
        <v>2031</v>
      </c>
      <c r="D13" s="309">
        <v>501</v>
      </c>
      <c r="E13" s="309">
        <v>386</v>
      </c>
      <c r="F13" s="309">
        <v>364</v>
      </c>
      <c r="G13" s="309">
        <v>388</v>
      </c>
      <c r="H13" s="309">
        <v>386</v>
      </c>
      <c r="I13" s="309">
        <v>5</v>
      </c>
      <c r="J13" s="309">
        <v>0</v>
      </c>
      <c r="K13" s="380">
        <v>1</v>
      </c>
      <c r="M13" s="379">
        <v>1867</v>
      </c>
      <c r="N13" s="309">
        <v>427</v>
      </c>
      <c r="O13" s="309">
        <v>372</v>
      </c>
      <c r="P13" s="309">
        <v>357</v>
      </c>
      <c r="Q13" s="309">
        <v>521</v>
      </c>
      <c r="R13" s="309">
        <v>3</v>
      </c>
      <c r="S13" s="309">
        <v>4</v>
      </c>
      <c r="T13" s="309">
        <v>1</v>
      </c>
      <c r="U13" s="381">
        <v>178</v>
      </c>
      <c r="V13" s="380">
        <v>3</v>
      </c>
      <c r="X13" s="379">
        <v>589</v>
      </c>
      <c r="Y13" s="309">
        <v>269</v>
      </c>
      <c r="Z13" s="309">
        <v>80</v>
      </c>
      <c r="AA13" s="309">
        <v>2</v>
      </c>
      <c r="AB13" s="309">
        <v>35</v>
      </c>
      <c r="AC13" s="309">
        <v>12</v>
      </c>
      <c r="AD13" s="309">
        <v>0</v>
      </c>
      <c r="AE13" s="309">
        <v>123</v>
      </c>
      <c r="AF13" s="309">
        <v>21</v>
      </c>
      <c r="AG13" s="309">
        <v>0</v>
      </c>
      <c r="AH13" s="309">
        <v>0</v>
      </c>
      <c r="AI13" s="381">
        <v>48</v>
      </c>
      <c r="AJ13" s="380">
        <v>1</v>
      </c>
    </row>
    <row r="14" spans="1:36" x14ac:dyDescent="0.35">
      <c r="A14" s="78" t="s">
        <v>35</v>
      </c>
      <c r="B14" s="78"/>
      <c r="C14" s="379">
        <v>933</v>
      </c>
      <c r="D14" s="309">
        <v>192</v>
      </c>
      <c r="E14" s="309">
        <v>174</v>
      </c>
      <c r="F14" s="309">
        <v>201</v>
      </c>
      <c r="G14" s="309">
        <v>202</v>
      </c>
      <c r="H14" s="309">
        <v>164</v>
      </c>
      <c r="I14" s="309">
        <v>0</v>
      </c>
      <c r="J14" s="309">
        <v>0</v>
      </c>
      <c r="K14" s="380">
        <v>0</v>
      </c>
      <c r="M14" s="379">
        <v>1054</v>
      </c>
      <c r="N14" s="309">
        <v>214</v>
      </c>
      <c r="O14" s="309">
        <v>239</v>
      </c>
      <c r="P14" s="309">
        <v>267</v>
      </c>
      <c r="Q14" s="309">
        <v>328</v>
      </c>
      <c r="R14" s="309">
        <v>4</v>
      </c>
      <c r="S14" s="309">
        <v>2</v>
      </c>
      <c r="T14" s="309">
        <v>0</v>
      </c>
      <c r="U14" s="381">
        <v>0</v>
      </c>
      <c r="V14" s="380">
        <v>0</v>
      </c>
      <c r="X14" s="379">
        <v>1094</v>
      </c>
      <c r="Y14" s="309">
        <v>120</v>
      </c>
      <c r="Z14" s="309">
        <v>55</v>
      </c>
      <c r="AA14" s="309">
        <v>5</v>
      </c>
      <c r="AB14" s="309">
        <v>147</v>
      </c>
      <c r="AC14" s="309">
        <v>38</v>
      </c>
      <c r="AD14" s="309">
        <v>4</v>
      </c>
      <c r="AE14" s="309">
        <v>565</v>
      </c>
      <c r="AF14" s="309">
        <v>158</v>
      </c>
      <c r="AG14" s="309">
        <v>1</v>
      </c>
      <c r="AH14" s="309">
        <v>0</v>
      </c>
      <c r="AI14" s="381">
        <v>0</v>
      </c>
      <c r="AJ14" s="380">
        <v>1</v>
      </c>
    </row>
    <row r="15" spans="1:36" x14ac:dyDescent="0.35">
      <c r="A15" s="152" t="s">
        <v>29</v>
      </c>
      <c r="B15" s="78"/>
      <c r="C15" s="379">
        <v>399</v>
      </c>
      <c r="D15" s="309">
        <v>88</v>
      </c>
      <c r="E15" s="309">
        <v>88</v>
      </c>
      <c r="F15" s="309">
        <v>86</v>
      </c>
      <c r="G15" s="309">
        <v>85</v>
      </c>
      <c r="H15" s="309">
        <v>53</v>
      </c>
      <c r="I15" s="309">
        <v>0</v>
      </c>
      <c r="J15" s="309">
        <v>0</v>
      </c>
      <c r="K15" s="380">
        <v>0</v>
      </c>
      <c r="M15" s="379">
        <v>468</v>
      </c>
      <c r="N15" s="309">
        <v>73</v>
      </c>
      <c r="O15" s="309">
        <v>72</v>
      </c>
      <c r="P15" s="309">
        <v>91</v>
      </c>
      <c r="Q15" s="309">
        <v>130</v>
      </c>
      <c r="R15" s="309">
        <v>0</v>
      </c>
      <c r="S15" s="309">
        <v>5</v>
      </c>
      <c r="T15" s="309">
        <v>0</v>
      </c>
      <c r="U15" s="381">
        <v>86</v>
      </c>
      <c r="V15" s="380">
        <v>10</v>
      </c>
      <c r="X15" s="379">
        <v>253</v>
      </c>
      <c r="Y15" s="309">
        <v>29</v>
      </c>
      <c r="Z15" s="309">
        <v>21</v>
      </c>
      <c r="AA15" s="309">
        <v>3</v>
      </c>
      <c r="AB15" s="309">
        <v>36</v>
      </c>
      <c r="AC15" s="309">
        <v>4</v>
      </c>
      <c r="AD15" s="309">
        <v>1</v>
      </c>
      <c r="AE15" s="309">
        <v>85</v>
      </c>
      <c r="AF15" s="309">
        <v>7</v>
      </c>
      <c r="AG15" s="309">
        <v>0</v>
      </c>
      <c r="AH15" s="309">
        <v>0</v>
      </c>
      <c r="AI15" s="381">
        <v>61</v>
      </c>
      <c r="AJ15" s="380">
        <v>6</v>
      </c>
    </row>
    <row r="16" spans="1:36" x14ac:dyDescent="0.35">
      <c r="A16" s="196" t="s">
        <v>45</v>
      </c>
      <c r="B16" s="78"/>
      <c r="C16" s="379">
        <v>2578</v>
      </c>
      <c r="D16" s="309">
        <v>599</v>
      </c>
      <c r="E16" s="309">
        <v>542</v>
      </c>
      <c r="F16" s="309">
        <v>476</v>
      </c>
      <c r="G16" s="309">
        <v>465</v>
      </c>
      <c r="H16" s="309">
        <v>434</v>
      </c>
      <c r="I16" s="309">
        <v>0</v>
      </c>
      <c r="J16" s="309">
        <v>0</v>
      </c>
      <c r="K16" s="380">
        <v>62</v>
      </c>
      <c r="M16" s="379">
        <v>2053</v>
      </c>
      <c r="N16" s="309">
        <v>232</v>
      </c>
      <c r="O16" s="309">
        <v>221</v>
      </c>
      <c r="P16" s="309">
        <v>232</v>
      </c>
      <c r="Q16" s="309">
        <v>301</v>
      </c>
      <c r="R16" s="309">
        <v>0</v>
      </c>
      <c r="S16" s="309">
        <v>0</v>
      </c>
      <c r="T16" s="309">
        <v>0</v>
      </c>
      <c r="U16" s="381">
        <v>0</v>
      </c>
      <c r="V16" s="380">
        <v>1067</v>
      </c>
      <c r="X16" s="379">
        <v>538</v>
      </c>
      <c r="Y16" s="305">
        <v>56</v>
      </c>
      <c r="Z16" s="305">
        <v>11</v>
      </c>
      <c r="AA16" s="305">
        <v>0</v>
      </c>
      <c r="AB16" s="305">
        <v>20</v>
      </c>
      <c r="AC16" s="305">
        <v>3</v>
      </c>
      <c r="AD16" s="305">
        <v>0</v>
      </c>
      <c r="AE16" s="305">
        <v>3</v>
      </c>
      <c r="AF16" s="305">
        <v>3</v>
      </c>
      <c r="AG16" s="305">
        <v>0</v>
      </c>
      <c r="AH16" s="305">
        <v>0</v>
      </c>
      <c r="AI16" s="382">
        <v>0</v>
      </c>
      <c r="AJ16" s="383">
        <v>443</v>
      </c>
    </row>
    <row r="17" spans="1:36" x14ac:dyDescent="0.35">
      <c r="A17" s="154" t="s">
        <v>26</v>
      </c>
      <c r="B17" s="78"/>
      <c r="C17" s="379">
        <v>1566</v>
      </c>
      <c r="D17" s="309">
        <v>314</v>
      </c>
      <c r="E17" s="309">
        <v>301</v>
      </c>
      <c r="F17" s="309">
        <v>297</v>
      </c>
      <c r="G17" s="309">
        <v>313</v>
      </c>
      <c r="H17" s="309">
        <v>330</v>
      </c>
      <c r="I17" s="309">
        <v>0</v>
      </c>
      <c r="J17" s="309">
        <v>13</v>
      </c>
      <c r="K17" s="380">
        <v>0</v>
      </c>
      <c r="M17" s="379">
        <v>1328</v>
      </c>
      <c r="N17" s="309">
        <v>280</v>
      </c>
      <c r="O17" s="309">
        <v>268</v>
      </c>
      <c r="P17" s="309">
        <v>353</v>
      </c>
      <c r="Q17" s="309">
        <v>365</v>
      </c>
      <c r="R17" s="309">
        <v>0</v>
      </c>
      <c r="S17" s="309">
        <v>7</v>
      </c>
      <c r="T17" s="309">
        <v>0</v>
      </c>
      <c r="U17" s="381">
        <v>53</v>
      </c>
      <c r="V17" s="380">
        <v>2</v>
      </c>
      <c r="X17" s="379">
        <v>387</v>
      </c>
      <c r="Y17" s="309">
        <v>166</v>
      </c>
      <c r="Z17" s="309">
        <v>59</v>
      </c>
      <c r="AA17" s="309">
        <v>6</v>
      </c>
      <c r="AB17" s="309">
        <v>52</v>
      </c>
      <c r="AC17" s="309">
        <v>14</v>
      </c>
      <c r="AD17" s="309">
        <v>0</v>
      </c>
      <c r="AE17" s="309">
        <v>69</v>
      </c>
      <c r="AF17" s="309">
        <v>12</v>
      </c>
      <c r="AG17" s="309">
        <v>0</v>
      </c>
      <c r="AH17" s="309">
        <v>0</v>
      </c>
      <c r="AI17" s="381">
        <v>8</v>
      </c>
      <c r="AJ17" s="380">
        <v>0</v>
      </c>
    </row>
    <row r="18" spans="1:36" x14ac:dyDescent="0.35">
      <c r="A18" s="154" t="s">
        <v>39</v>
      </c>
      <c r="B18" s="80"/>
      <c r="C18" s="379">
        <v>1100</v>
      </c>
      <c r="D18" s="309">
        <v>280</v>
      </c>
      <c r="E18" s="309">
        <v>233</v>
      </c>
      <c r="F18" s="309">
        <v>197</v>
      </c>
      <c r="G18" s="309">
        <v>196</v>
      </c>
      <c r="H18" s="309">
        <v>189</v>
      </c>
      <c r="I18" s="309">
        <v>3</v>
      </c>
      <c r="J18" s="309">
        <v>0</v>
      </c>
      <c r="K18" s="380">
        <v>2</v>
      </c>
      <c r="M18" s="379">
        <v>1204</v>
      </c>
      <c r="N18" s="309">
        <v>201</v>
      </c>
      <c r="O18" s="309">
        <v>317</v>
      </c>
      <c r="P18" s="309">
        <v>241</v>
      </c>
      <c r="Q18" s="309">
        <v>347</v>
      </c>
      <c r="R18" s="309">
        <v>3</v>
      </c>
      <c r="S18" s="309">
        <v>6</v>
      </c>
      <c r="T18" s="309">
        <v>0</v>
      </c>
      <c r="U18" s="381">
        <v>0</v>
      </c>
      <c r="V18" s="380">
        <v>89</v>
      </c>
      <c r="X18" s="379">
        <v>416</v>
      </c>
      <c r="Y18" s="309">
        <v>34</v>
      </c>
      <c r="Z18" s="309">
        <v>15</v>
      </c>
      <c r="AA18" s="309">
        <v>4</v>
      </c>
      <c r="AB18" s="309">
        <v>137</v>
      </c>
      <c r="AC18" s="309">
        <v>5</v>
      </c>
      <c r="AD18" s="309">
        <v>3</v>
      </c>
      <c r="AE18" s="309">
        <v>155</v>
      </c>
      <c r="AF18" s="309">
        <v>2</v>
      </c>
      <c r="AG18" s="309">
        <v>0</v>
      </c>
      <c r="AH18" s="309">
        <v>0</v>
      </c>
      <c r="AI18" s="381">
        <v>0</v>
      </c>
      <c r="AJ18" s="380">
        <v>61</v>
      </c>
    </row>
    <row r="19" spans="1:36" x14ac:dyDescent="0.35">
      <c r="A19" s="152" t="s">
        <v>143</v>
      </c>
      <c r="B19" s="78"/>
      <c r="C19" s="379">
        <v>1656</v>
      </c>
      <c r="D19" s="309">
        <v>390</v>
      </c>
      <c r="E19" s="309">
        <v>349</v>
      </c>
      <c r="F19" s="309">
        <v>317</v>
      </c>
      <c r="G19" s="309">
        <v>296</v>
      </c>
      <c r="H19" s="309">
        <v>286</v>
      </c>
      <c r="I19" s="309">
        <v>2</v>
      </c>
      <c r="J19" s="309">
        <v>6</v>
      </c>
      <c r="K19" s="380">
        <v>10</v>
      </c>
      <c r="M19" s="379">
        <v>1464</v>
      </c>
      <c r="N19" s="309">
        <v>350</v>
      </c>
      <c r="O19" s="309">
        <v>281</v>
      </c>
      <c r="P19" s="309">
        <v>306</v>
      </c>
      <c r="Q19" s="309">
        <v>457</v>
      </c>
      <c r="R19" s="309">
        <v>4</v>
      </c>
      <c r="S19" s="309">
        <v>11</v>
      </c>
      <c r="T19" s="309">
        <v>1</v>
      </c>
      <c r="U19" s="381">
        <v>54</v>
      </c>
      <c r="V19" s="380">
        <v>0</v>
      </c>
      <c r="X19" s="379">
        <v>690</v>
      </c>
      <c r="Y19" s="309">
        <v>142</v>
      </c>
      <c r="Z19" s="309">
        <v>67</v>
      </c>
      <c r="AA19" s="309">
        <v>8</v>
      </c>
      <c r="AB19" s="309">
        <v>116</v>
      </c>
      <c r="AC19" s="309">
        <v>30</v>
      </c>
      <c r="AD19" s="309">
        <v>5</v>
      </c>
      <c r="AE19" s="309">
        <v>232</v>
      </c>
      <c r="AF19" s="309">
        <v>64</v>
      </c>
      <c r="AG19" s="309">
        <v>0</v>
      </c>
      <c r="AH19" s="309">
        <v>0</v>
      </c>
      <c r="AI19" s="381">
        <v>22</v>
      </c>
      <c r="AJ19" s="380">
        <v>4</v>
      </c>
    </row>
    <row r="20" spans="1:36" x14ac:dyDescent="0.35">
      <c r="A20" s="78" t="s">
        <v>23</v>
      </c>
      <c r="B20" s="80"/>
      <c r="C20" s="379">
        <v>1640</v>
      </c>
      <c r="D20" s="309">
        <v>435</v>
      </c>
      <c r="E20" s="309">
        <v>328</v>
      </c>
      <c r="F20" s="309">
        <v>317</v>
      </c>
      <c r="G20" s="309">
        <v>291</v>
      </c>
      <c r="H20" s="309">
        <v>269</v>
      </c>
      <c r="I20" s="309">
        <v>0</v>
      </c>
      <c r="J20" s="309">
        <v>0</v>
      </c>
      <c r="K20" s="380">
        <v>0</v>
      </c>
      <c r="M20" s="379">
        <v>1349</v>
      </c>
      <c r="N20" s="309">
        <v>286</v>
      </c>
      <c r="O20" s="309">
        <v>237</v>
      </c>
      <c r="P20" s="309">
        <v>284</v>
      </c>
      <c r="Q20" s="309">
        <v>458</v>
      </c>
      <c r="R20" s="309">
        <v>3</v>
      </c>
      <c r="S20" s="309">
        <v>0</v>
      </c>
      <c r="T20" s="309">
        <v>0</v>
      </c>
      <c r="U20" s="381">
        <v>4</v>
      </c>
      <c r="V20" s="380">
        <v>77</v>
      </c>
      <c r="X20" s="379">
        <v>238</v>
      </c>
      <c r="Y20" s="309">
        <v>143</v>
      </c>
      <c r="Z20" s="309">
        <v>46</v>
      </c>
      <c r="AA20" s="309">
        <v>4</v>
      </c>
      <c r="AB20" s="309">
        <v>10</v>
      </c>
      <c r="AC20" s="309">
        <v>1</v>
      </c>
      <c r="AD20" s="309">
        <v>0</v>
      </c>
      <c r="AE20" s="309">
        <v>6</v>
      </c>
      <c r="AF20" s="309">
        <v>1</v>
      </c>
      <c r="AG20" s="309">
        <v>0</v>
      </c>
      <c r="AH20" s="309">
        <v>0</v>
      </c>
      <c r="AI20" s="381">
        <v>2</v>
      </c>
      <c r="AJ20" s="380">
        <v>25</v>
      </c>
    </row>
    <row r="21" spans="1:36" x14ac:dyDescent="0.35">
      <c r="A21" s="154" t="s">
        <v>31</v>
      </c>
      <c r="B21" s="78"/>
      <c r="C21" s="379">
        <v>1056</v>
      </c>
      <c r="D21" s="309">
        <v>209</v>
      </c>
      <c r="E21" s="309">
        <v>226</v>
      </c>
      <c r="F21" s="309">
        <v>218</v>
      </c>
      <c r="G21" s="309">
        <v>213</v>
      </c>
      <c r="H21" s="309">
        <v>190</v>
      </c>
      <c r="I21" s="309">
        <v>0</v>
      </c>
      <c r="J21" s="309">
        <v>0</v>
      </c>
      <c r="K21" s="380">
        <v>0</v>
      </c>
      <c r="M21" s="379">
        <v>1557</v>
      </c>
      <c r="N21" s="309">
        <v>312</v>
      </c>
      <c r="O21" s="309">
        <v>329</v>
      </c>
      <c r="P21" s="309">
        <v>377</v>
      </c>
      <c r="Q21" s="309">
        <v>525</v>
      </c>
      <c r="R21" s="309">
        <v>1</v>
      </c>
      <c r="S21" s="309">
        <v>9</v>
      </c>
      <c r="T21" s="309">
        <v>0</v>
      </c>
      <c r="U21" s="381">
        <v>2</v>
      </c>
      <c r="V21" s="380">
        <v>2</v>
      </c>
      <c r="X21" s="379">
        <v>1023</v>
      </c>
      <c r="Y21" s="309">
        <v>236</v>
      </c>
      <c r="Z21" s="309">
        <v>102</v>
      </c>
      <c r="AA21" s="309">
        <v>17</v>
      </c>
      <c r="AB21" s="309">
        <v>191</v>
      </c>
      <c r="AC21" s="309">
        <v>41</v>
      </c>
      <c r="AD21" s="309">
        <v>2</v>
      </c>
      <c r="AE21" s="309">
        <v>223</v>
      </c>
      <c r="AF21" s="309">
        <v>38</v>
      </c>
      <c r="AG21" s="309">
        <v>0</v>
      </c>
      <c r="AH21" s="309">
        <v>0</v>
      </c>
      <c r="AI21" s="381">
        <v>164</v>
      </c>
      <c r="AJ21" s="380">
        <v>7</v>
      </c>
    </row>
    <row r="22" spans="1:36" x14ac:dyDescent="0.35">
      <c r="A22" s="154" t="s">
        <v>142</v>
      </c>
      <c r="B22" s="78"/>
      <c r="C22" s="379">
        <v>1163</v>
      </c>
      <c r="D22" s="309">
        <v>272</v>
      </c>
      <c r="E22" s="309">
        <v>233</v>
      </c>
      <c r="F22" s="309">
        <v>250</v>
      </c>
      <c r="G22" s="309">
        <v>199</v>
      </c>
      <c r="H22" s="309">
        <v>203</v>
      </c>
      <c r="I22" s="309">
        <v>3</v>
      </c>
      <c r="J22" s="309">
        <v>3</v>
      </c>
      <c r="K22" s="380">
        <v>0</v>
      </c>
      <c r="M22" s="379">
        <v>1357</v>
      </c>
      <c r="N22" s="309">
        <v>281</v>
      </c>
      <c r="O22" s="309">
        <v>244</v>
      </c>
      <c r="P22" s="309">
        <v>266</v>
      </c>
      <c r="Q22" s="309">
        <v>372</v>
      </c>
      <c r="R22" s="309">
        <v>0</v>
      </c>
      <c r="S22" s="309">
        <v>1</v>
      </c>
      <c r="T22" s="309">
        <v>0</v>
      </c>
      <c r="U22" s="381">
        <v>193</v>
      </c>
      <c r="V22" s="380">
        <v>0</v>
      </c>
      <c r="X22" s="379">
        <v>212</v>
      </c>
      <c r="Y22" s="309">
        <v>61</v>
      </c>
      <c r="Z22" s="309">
        <v>15</v>
      </c>
      <c r="AA22" s="309">
        <v>1</v>
      </c>
      <c r="AB22" s="309">
        <v>8</v>
      </c>
      <c r="AC22" s="309">
        <v>7</v>
      </c>
      <c r="AD22" s="309">
        <v>1</v>
      </c>
      <c r="AE22" s="309">
        <v>25</v>
      </c>
      <c r="AF22" s="309">
        <v>0</v>
      </c>
      <c r="AG22" s="309">
        <v>0</v>
      </c>
      <c r="AH22" s="309">
        <v>0</v>
      </c>
      <c r="AI22" s="381">
        <v>93</v>
      </c>
      <c r="AJ22" s="380">
        <v>0</v>
      </c>
    </row>
    <row r="23" spans="1:36" x14ac:dyDescent="0.35">
      <c r="A23" s="152" t="s">
        <v>33</v>
      </c>
      <c r="B23" s="78"/>
      <c r="C23" s="379">
        <v>1113</v>
      </c>
      <c r="D23" s="309">
        <v>191</v>
      </c>
      <c r="E23" s="309">
        <v>222</v>
      </c>
      <c r="F23" s="309">
        <v>238</v>
      </c>
      <c r="G23" s="309">
        <v>237</v>
      </c>
      <c r="H23" s="309">
        <v>225</v>
      </c>
      <c r="I23" s="309">
        <v>0</v>
      </c>
      <c r="J23" s="309">
        <v>0</v>
      </c>
      <c r="K23" s="380">
        <v>0</v>
      </c>
      <c r="M23" s="379">
        <v>909</v>
      </c>
      <c r="N23" s="309">
        <v>176</v>
      </c>
      <c r="O23" s="309">
        <v>164</v>
      </c>
      <c r="P23" s="309">
        <v>180</v>
      </c>
      <c r="Q23" s="309">
        <v>182</v>
      </c>
      <c r="R23" s="309">
        <v>0</v>
      </c>
      <c r="S23" s="309">
        <v>1</v>
      </c>
      <c r="T23" s="309">
        <v>2</v>
      </c>
      <c r="U23" s="381">
        <v>190</v>
      </c>
      <c r="V23" s="380">
        <v>13</v>
      </c>
      <c r="X23" s="379">
        <v>814</v>
      </c>
      <c r="Y23" s="309">
        <v>164</v>
      </c>
      <c r="Z23" s="309">
        <v>44</v>
      </c>
      <c r="AA23" s="309">
        <v>1</v>
      </c>
      <c r="AB23" s="309">
        <v>8</v>
      </c>
      <c r="AC23" s="309">
        <v>0</v>
      </c>
      <c r="AD23" s="309">
        <v>0</v>
      </c>
      <c r="AE23" s="309">
        <v>10</v>
      </c>
      <c r="AF23" s="309">
        <v>38</v>
      </c>
      <c r="AG23" s="309">
        <v>0</v>
      </c>
      <c r="AH23" s="309">
        <v>0</v>
      </c>
      <c r="AI23" s="381">
        <v>548</v>
      </c>
      <c r="AJ23" s="380">
        <v>0</v>
      </c>
    </row>
    <row r="24" spans="1:36" x14ac:dyDescent="0.35">
      <c r="A24" s="78" t="s">
        <v>28</v>
      </c>
      <c r="B24" s="78"/>
      <c r="C24" s="379">
        <v>1241</v>
      </c>
      <c r="D24" s="309">
        <v>212</v>
      </c>
      <c r="E24" s="309">
        <v>258</v>
      </c>
      <c r="F24" s="309">
        <v>238</v>
      </c>
      <c r="G24" s="309">
        <v>230</v>
      </c>
      <c r="H24" s="309">
        <v>273</v>
      </c>
      <c r="I24" s="309">
        <v>0</v>
      </c>
      <c r="J24" s="309">
        <v>0</v>
      </c>
      <c r="K24" s="380">
        <v>30</v>
      </c>
      <c r="M24" s="379">
        <v>1333</v>
      </c>
      <c r="N24" s="309">
        <v>225</v>
      </c>
      <c r="O24" s="309">
        <v>257</v>
      </c>
      <c r="P24" s="309">
        <v>286</v>
      </c>
      <c r="Q24" s="309">
        <v>478</v>
      </c>
      <c r="R24" s="309">
        <v>4</v>
      </c>
      <c r="S24" s="309">
        <v>17</v>
      </c>
      <c r="T24" s="309">
        <v>0</v>
      </c>
      <c r="U24" s="381">
        <v>18</v>
      </c>
      <c r="V24" s="380">
        <v>48</v>
      </c>
      <c r="X24" s="379">
        <v>603</v>
      </c>
      <c r="Y24" s="309">
        <v>153</v>
      </c>
      <c r="Z24" s="309">
        <v>101</v>
      </c>
      <c r="AA24" s="309">
        <v>49</v>
      </c>
      <c r="AB24" s="309">
        <v>72</v>
      </c>
      <c r="AC24" s="309">
        <v>28</v>
      </c>
      <c r="AD24" s="309">
        <v>14</v>
      </c>
      <c r="AE24" s="309">
        <v>96</v>
      </c>
      <c r="AF24" s="309">
        <v>18</v>
      </c>
      <c r="AG24" s="309">
        <v>3</v>
      </c>
      <c r="AH24" s="309">
        <v>0</v>
      </c>
      <c r="AI24" s="381">
        <v>10</v>
      </c>
      <c r="AJ24" s="380">
        <v>59</v>
      </c>
    </row>
    <row r="25" spans="1:36" x14ac:dyDescent="0.35">
      <c r="A25" s="154" t="s">
        <v>38</v>
      </c>
      <c r="B25" s="78"/>
      <c r="C25" s="379">
        <v>461</v>
      </c>
      <c r="D25" s="309">
        <v>120</v>
      </c>
      <c r="E25" s="309">
        <v>102</v>
      </c>
      <c r="F25" s="309">
        <v>96</v>
      </c>
      <c r="G25" s="309">
        <v>90</v>
      </c>
      <c r="H25" s="309">
        <v>53</v>
      </c>
      <c r="I25" s="309">
        <v>0</v>
      </c>
      <c r="J25" s="309">
        <v>0</v>
      </c>
      <c r="K25" s="380">
        <v>0</v>
      </c>
      <c r="M25" s="379">
        <v>621</v>
      </c>
      <c r="N25" s="309">
        <v>125</v>
      </c>
      <c r="O25" s="309">
        <v>114</v>
      </c>
      <c r="P25" s="309">
        <v>156</v>
      </c>
      <c r="Q25" s="309">
        <v>226</v>
      </c>
      <c r="R25" s="309">
        <v>0</v>
      </c>
      <c r="S25" s="309">
        <v>0</v>
      </c>
      <c r="T25" s="309">
        <v>0</v>
      </c>
      <c r="U25" s="381">
        <v>0</v>
      </c>
      <c r="V25" s="380">
        <v>0</v>
      </c>
      <c r="X25" s="379">
        <v>337</v>
      </c>
      <c r="Y25" s="309">
        <v>72</v>
      </c>
      <c r="Z25" s="309">
        <v>15</v>
      </c>
      <c r="AA25" s="309">
        <v>1</v>
      </c>
      <c r="AB25" s="309">
        <v>106</v>
      </c>
      <c r="AC25" s="309">
        <v>3</v>
      </c>
      <c r="AD25" s="309">
        <v>0</v>
      </c>
      <c r="AE25" s="309">
        <v>130</v>
      </c>
      <c r="AF25" s="309">
        <v>10</v>
      </c>
      <c r="AG25" s="309">
        <v>0</v>
      </c>
      <c r="AH25" s="309">
        <v>0</v>
      </c>
      <c r="AI25" s="381">
        <v>0</v>
      </c>
      <c r="AJ25" s="380">
        <v>0</v>
      </c>
    </row>
    <row r="26" spans="1:36" x14ac:dyDescent="0.35">
      <c r="A26" s="154" t="s">
        <v>144</v>
      </c>
      <c r="B26" s="78"/>
      <c r="C26" s="379">
        <v>1153</v>
      </c>
      <c r="D26" s="309">
        <v>230</v>
      </c>
      <c r="E26" s="309">
        <v>239</v>
      </c>
      <c r="F26" s="309">
        <v>237</v>
      </c>
      <c r="G26" s="309">
        <v>227</v>
      </c>
      <c r="H26" s="309">
        <v>206</v>
      </c>
      <c r="I26" s="309">
        <v>4</v>
      </c>
      <c r="J26" s="309">
        <v>0</v>
      </c>
      <c r="K26" s="380">
        <v>10</v>
      </c>
      <c r="M26" s="379">
        <v>1313</v>
      </c>
      <c r="N26" s="309">
        <v>253</v>
      </c>
      <c r="O26" s="309">
        <v>233</v>
      </c>
      <c r="P26" s="309">
        <v>312</v>
      </c>
      <c r="Q26" s="309">
        <v>445</v>
      </c>
      <c r="R26" s="309">
        <v>2</v>
      </c>
      <c r="S26" s="309">
        <v>66</v>
      </c>
      <c r="T26" s="309">
        <v>1</v>
      </c>
      <c r="U26" s="381">
        <v>0</v>
      </c>
      <c r="V26" s="380">
        <v>1</v>
      </c>
      <c r="X26" s="379">
        <v>330</v>
      </c>
      <c r="Y26" s="309">
        <v>110</v>
      </c>
      <c r="Z26" s="309">
        <v>40</v>
      </c>
      <c r="AA26" s="309">
        <v>6</v>
      </c>
      <c r="AB26" s="309">
        <v>39</v>
      </c>
      <c r="AC26" s="309">
        <v>22</v>
      </c>
      <c r="AD26" s="309">
        <v>3</v>
      </c>
      <c r="AE26" s="309">
        <v>95</v>
      </c>
      <c r="AF26" s="309">
        <v>14</v>
      </c>
      <c r="AG26" s="309">
        <v>0</v>
      </c>
      <c r="AH26" s="309">
        <v>0</v>
      </c>
      <c r="AI26" s="381">
        <v>0</v>
      </c>
      <c r="AJ26" s="380">
        <v>1</v>
      </c>
    </row>
    <row r="27" spans="1:36" x14ac:dyDescent="0.35">
      <c r="A27" s="154" t="s">
        <v>37</v>
      </c>
      <c r="B27" s="78"/>
      <c r="C27" s="379">
        <v>1226</v>
      </c>
      <c r="D27" s="309">
        <v>332</v>
      </c>
      <c r="E27" s="309">
        <v>240</v>
      </c>
      <c r="F27" s="309">
        <v>229</v>
      </c>
      <c r="G27" s="309">
        <v>225</v>
      </c>
      <c r="H27" s="309">
        <v>139</v>
      </c>
      <c r="I27" s="309">
        <v>0</v>
      </c>
      <c r="J27" s="309">
        <v>12</v>
      </c>
      <c r="K27" s="380">
        <v>49</v>
      </c>
      <c r="M27" s="379">
        <v>1375</v>
      </c>
      <c r="N27" s="305">
        <v>261</v>
      </c>
      <c r="O27" s="309">
        <v>326</v>
      </c>
      <c r="P27" s="309">
        <v>309</v>
      </c>
      <c r="Q27" s="309">
        <v>402</v>
      </c>
      <c r="R27" s="309">
        <v>3</v>
      </c>
      <c r="S27" s="309">
        <v>0</v>
      </c>
      <c r="T27" s="309">
        <v>0</v>
      </c>
      <c r="U27" s="382">
        <v>67</v>
      </c>
      <c r="V27" s="383">
        <v>7</v>
      </c>
      <c r="X27" s="379">
        <v>300</v>
      </c>
      <c r="Y27" s="309">
        <v>58</v>
      </c>
      <c r="Z27" s="309">
        <v>5</v>
      </c>
      <c r="AA27" s="309">
        <v>0</v>
      </c>
      <c r="AB27" s="309">
        <v>83</v>
      </c>
      <c r="AC27" s="309">
        <v>5</v>
      </c>
      <c r="AD27" s="309">
        <v>0</v>
      </c>
      <c r="AE27" s="309">
        <v>92</v>
      </c>
      <c r="AF27" s="309">
        <v>26</v>
      </c>
      <c r="AG27" s="309">
        <v>0</v>
      </c>
      <c r="AH27" s="309">
        <v>0</v>
      </c>
      <c r="AI27" s="381">
        <v>14</v>
      </c>
      <c r="AJ27" s="380">
        <v>17</v>
      </c>
    </row>
    <row r="28" spans="1:36" x14ac:dyDescent="0.35">
      <c r="A28" s="152" t="s">
        <v>25</v>
      </c>
      <c r="B28" s="78"/>
      <c r="C28" s="379">
        <v>1201</v>
      </c>
      <c r="D28" s="309">
        <v>285</v>
      </c>
      <c r="E28" s="309">
        <v>252</v>
      </c>
      <c r="F28" s="309">
        <v>224</v>
      </c>
      <c r="G28" s="309">
        <v>218</v>
      </c>
      <c r="H28" s="309">
        <v>215</v>
      </c>
      <c r="I28" s="309">
        <v>1</v>
      </c>
      <c r="J28" s="309">
        <v>1</v>
      </c>
      <c r="K28" s="380">
        <v>5</v>
      </c>
      <c r="M28" s="379">
        <v>1653</v>
      </c>
      <c r="N28" s="309">
        <v>335</v>
      </c>
      <c r="O28" s="309">
        <v>370</v>
      </c>
      <c r="P28" s="309">
        <v>366</v>
      </c>
      <c r="Q28" s="309">
        <v>512</v>
      </c>
      <c r="R28" s="309">
        <v>16</v>
      </c>
      <c r="S28" s="309">
        <v>34</v>
      </c>
      <c r="T28" s="309">
        <v>0</v>
      </c>
      <c r="U28" s="381">
        <v>18</v>
      </c>
      <c r="V28" s="380">
        <v>2</v>
      </c>
      <c r="X28" s="379">
        <v>394</v>
      </c>
      <c r="Y28" s="309">
        <v>160</v>
      </c>
      <c r="Z28" s="309">
        <v>31</v>
      </c>
      <c r="AA28" s="309">
        <v>1</v>
      </c>
      <c r="AB28" s="309">
        <v>113</v>
      </c>
      <c r="AC28" s="309">
        <v>4</v>
      </c>
      <c r="AD28" s="309">
        <v>0</v>
      </c>
      <c r="AE28" s="309">
        <v>60</v>
      </c>
      <c r="AF28" s="309">
        <v>13</v>
      </c>
      <c r="AG28" s="309">
        <v>0</v>
      </c>
      <c r="AH28" s="309">
        <v>0</v>
      </c>
      <c r="AI28" s="381">
        <v>10</v>
      </c>
      <c r="AJ28" s="380">
        <v>1</v>
      </c>
    </row>
    <row r="29" spans="1:36" x14ac:dyDescent="0.35">
      <c r="A29" s="307" t="s">
        <v>32</v>
      </c>
      <c r="B29" s="78"/>
      <c r="C29" s="379">
        <v>4082</v>
      </c>
      <c r="D29" s="309">
        <v>844</v>
      </c>
      <c r="E29" s="309">
        <v>945</v>
      </c>
      <c r="F29" s="309">
        <v>784</v>
      </c>
      <c r="G29" s="309">
        <v>730</v>
      </c>
      <c r="H29" s="309">
        <v>755</v>
      </c>
      <c r="I29" s="309">
        <v>0</v>
      </c>
      <c r="J29" s="309">
        <v>0</v>
      </c>
      <c r="K29" s="380">
        <v>25</v>
      </c>
      <c r="M29" s="379">
        <v>2942</v>
      </c>
      <c r="N29" s="309">
        <v>694</v>
      </c>
      <c r="O29" s="309">
        <v>644</v>
      </c>
      <c r="P29" s="309">
        <v>693</v>
      </c>
      <c r="Q29" s="309">
        <v>895</v>
      </c>
      <c r="R29" s="309">
        <v>8</v>
      </c>
      <c r="S29" s="309">
        <v>0</v>
      </c>
      <c r="T29" s="309">
        <v>0</v>
      </c>
      <c r="U29" s="381">
        <v>8</v>
      </c>
      <c r="V29" s="380">
        <v>0</v>
      </c>
      <c r="X29" s="379">
        <v>1289</v>
      </c>
      <c r="Y29" s="309">
        <v>459</v>
      </c>
      <c r="Z29" s="309">
        <v>54</v>
      </c>
      <c r="AA29" s="309">
        <v>7</v>
      </c>
      <c r="AB29" s="309">
        <v>451</v>
      </c>
      <c r="AC29" s="309">
        <v>22</v>
      </c>
      <c r="AD29" s="309">
        <v>4</v>
      </c>
      <c r="AE29" s="309">
        <v>205</v>
      </c>
      <c r="AF29" s="309">
        <v>3</v>
      </c>
      <c r="AG29" s="309">
        <v>0</v>
      </c>
      <c r="AH29" s="309">
        <v>0</v>
      </c>
      <c r="AI29" s="381">
        <v>83</v>
      </c>
      <c r="AJ29" s="380">
        <v>0</v>
      </c>
    </row>
    <row r="30" spans="1:36" x14ac:dyDescent="0.35">
      <c r="A30" s="78" t="s">
        <v>22</v>
      </c>
      <c r="B30" s="78"/>
      <c r="C30" s="379">
        <v>167</v>
      </c>
      <c r="D30" s="309">
        <v>26</v>
      </c>
      <c r="E30" s="309">
        <v>31</v>
      </c>
      <c r="F30" s="309">
        <v>37</v>
      </c>
      <c r="G30" s="309">
        <v>39</v>
      </c>
      <c r="H30" s="309">
        <v>34</v>
      </c>
      <c r="I30" s="309">
        <v>0</v>
      </c>
      <c r="J30" s="309">
        <v>0</v>
      </c>
      <c r="K30" s="380">
        <v>0</v>
      </c>
      <c r="M30" s="379">
        <v>227</v>
      </c>
      <c r="N30" s="309">
        <v>63</v>
      </c>
      <c r="O30" s="309">
        <v>57</v>
      </c>
      <c r="P30" s="309">
        <v>57</v>
      </c>
      <c r="Q30" s="309">
        <v>46</v>
      </c>
      <c r="R30" s="309">
        <v>3</v>
      </c>
      <c r="S30" s="309">
        <v>0</v>
      </c>
      <c r="T30" s="309">
        <v>0</v>
      </c>
      <c r="U30" s="381">
        <v>0</v>
      </c>
      <c r="V30" s="380">
        <v>1</v>
      </c>
      <c r="X30" s="379">
        <v>114</v>
      </c>
      <c r="Y30" s="309">
        <v>20</v>
      </c>
      <c r="Z30" s="309">
        <v>8</v>
      </c>
      <c r="AA30" s="309">
        <v>3</v>
      </c>
      <c r="AB30" s="309">
        <v>12</v>
      </c>
      <c r="AC30" s="309">
        <v>20</v>
      </c>
      <c r="AD30" s="309">
        <v>22</v>
      </c>
      <c r="AE30" s="309">
        <v>13</v>
      </c>
      <c r="AF30" s="309">
        <v>16</v>
      </c>
      <c r="AG30" s="309">
        <v>0</v>
      </c>
      <c r="AH30" s="309">
        <v>0</v>
      </c>
      <c r="AI30" s="381">
        <v>0</v>
      </c>
      <c r="AJ30" s="380">
        <v>0</v>
      </c>
    </row>
    <row r="31" spans="1:36" x14ac:dyDescent="0.35">
      <c r="A31" s="152" t="s">
        <v>21</v>
      </c>
      <c r="B31" s="78"/>
      <c r="C31" s="379">
        <v>980</v>
      </c>
      <c r="D31" s="309">
        <v>262</v>
      </c>
      <c r="E31" s="309">
        <v>201</v>
      </c>
      <c r="F31" s="309">
        <v>161</v>
      </c>
      <c r="G31" s="309">
        <v>177</v>
      </c>
      <c r="H31" s="309">
        <v>147</v>
      </c>
      <c r="I31" s="309">
        <v>0</v>
      </c>
      <c r="J31" s="309">
        <v>32</v>
      </c>
      <c r="K31" s="380">
        <v>0</v>
      </c>
      <c r="M31" s="379">
        <v>507</v>
      </c>
      <c r="N31" s="309">
        <v>147</v>
      </c>
      <c r="O31" s="309">
        <v>108</v>
      </c>
      <c r="P31" s="309">
        <v>103</v>
      </c>
      <c r="Q31" s="309">
        <v>73</v>
      </c>
      <c r="R31" s="309">
        <v>0</v>
      </c>
      <c r="S31" s="309">
        <v>4</v>
      </c>
      <c r="T31" s="309">
        <v>0</v>
      </c>
      <c r="U31" s="381">
        <v>71</v>
      </c>
      <c r="V31" s="380">
        <v>1</v>
      </c>
      <c r="X31" s="379">
        <v>8</v>
      </c>
      <c r="Y31" s="309">
        <v>0</v>
      </c>
      <c r="Z31" s="309">
        <v>0</v>
      </c>
      <c r="AA31" s="309">
        <v>0</v>
      </c>
      <c r="AB31" s="309">
        <v>0</v>
      </c>
      <c r="AC31" s="309">
        <v>0</v>
      </c>
      <c r="AD31" s="309">
        <v>0</v>
      </c>
      <c r="AE31" s="309">
        <v>0</v>
      </c>
      <c r="AF31" s="309">
        <v>0</v>
      </c>
      <c r="AG31" s="309">
        <v>0</v>
      </c>
      <c r="AH31" s="309">
        <v>0</v>
      </c>
      <c r="AI31" s="381">
        <v>8</v>
      </c>
      <c r="AJ31" s="380">
        <v>0</v>
      </c>
    </row>
    <row r="32" spans="1:36" x14ac:dyDescent="0.35">
      <c r="A32" s="152" t="s">
        <v>20</v>
      </c>
      <c r="B32" s="78"/>
      <c r="C32" s="379">
        <v>49</v>
      </c>
      <c r="D32" s="309">
        <v>13</v>
      </c>
      <c r="E32" s="309">
        <v>10</v>
      </c>
      <c r="F32" s="309">
        <v>10</v>
      </c>
      <c r="G32" s="309">
        <v>6</v>
      </c>
      <c r="H32" s="309">
        <v>10</v>
      </c>
      <c r="I32" s="309">
        <v>0</v>
      </c>
      <c r="J32" s="309">
        <v>0</v>
      </c>
      <c r="K32" s="380">
        <v>0</v>
      </c>
      <c r="M32" s="379">
        <v>38</v>
      </c>
      <c r="N32" s="309">
        <v>11</v>
      </c>
      <c r="O32" s="309">
        <v>7</v>
      </c>
      <c r="P32" s="309">
        <v>13</v>
      </c>
      <c r="Q32" s="309">
        <v>7</v>
      </c>
      <c r="R32" s="309">
        <v>0</v>
      </c>
      <c r="S32" s="309">
        <v>0</v>
      </c>
      <c r="T32" s="309">
        <v>0</v>
      </c>
      <c r="U32" s="381">
        <v>0</v>
      </c>
      <c r="V32" s="380">
        <v>0</v>
      </c>
      <c r="X32" s="379">
        <v>9</v>
      </c>
      <c r="Y32" s="309">
        <v>5</v>
      </c>
      <c r="Z32" s="309">
        <v>1</v>
      </c>
      <c r="AA32" s="309">
        <v>0</v>
      </c>
      <c r="AB32" s="309">
        <v>3</v>
      </c>
      <c r="AC32" s="309">
        <v>0</v>
      </c>
      <c r="AD32" s="309">
        <v>0</v>
      </c>
      <c r="AE32" s="309">
        <v>0</v>
      </c>
      <c r="AF32" s="309">
        <v>0</v>
      </c>
      <c r="AG32" s="309">
        <v>0</v>
      </c>
      <c r="AH32" s="309">
        <v>0</v>
      </c>
      <c r="AI32" s="381">
        <v>0</v>
      </c>
      <c r="AJ32" s="380">
        <v>0</v>
      </c>
    </row>
    <row r="33" spans="1:36" x14ac:dyDescent="0.35">
      <c r="A33" s="152" t="s">
        <v>18</v>
      </c>
      <c r="B33" s="384"/>
      <c r="C33" s="379">
        <v>1306</v>
      </c>
      <c r="D33" s="309">
        <v>301</v>
      </c>
      <c r="E33" s="309">
        <v>288</v>
      </c>
      <c r="F33" s="309">
        <v>320</v>
      </c>
      <c r="G33" s="309">
        <v>238</v>
      </c>
      <c r="H33" s="309">
        <v>159</v>
      </c>
      <c r="I33" s="309">
        <v>0</v>
      </c>
      <c r="J33" s="309">
        <v>0</v>
      </c>
      <c r="K33" s="380">
        <v>0</v>
      </c>
      <c r="M33" s="379">
        <v>670</v>
      </c>
      <c r="N33" s="309">
        <v>191</v>
      </c>
      <c r="O33" s="309">
        <v>166</v>
      </c>
      <c r="P33" s="309">
        <v>225</v>
      </c>
      <c r="Q33" s="309">
        <v>88</v>
      </c>
      <c r="R33" s="309">
        <v>0</v>
      </c>
      <c r="S33" s="309">
        <v>0</v>
      </c>
      <c r="T33" s="309">
        <v>0</v>
      </c>
      <c r="U33" s="381">
        <v>0</v>
      </c>
      <c r="V33" s="380">
        <v>0</v>
      </c>
      <c r="X33" s="379">
        <v>9</v>
      </c>
      <c r="Y33" s="309">
        <v>9</v>
      </c>
      <c r="Z33" s="309">
        <v>0</v>
      </c>
      <c r="AA33" s="309">
        <v>0</v>
      </c>
      <c r="AB33" s="309">
        <v>0</v>
      </c>
      <c r="AC33" s="309">
        <v>0</v>
      </c>
      <c r="AD33" s="309">
        <v>0</v>
      </c>
      <c r="AE33" s="309">
        <v>0</v>
      </c>
      <c r="AF33" s="309">
        <v>0</v>
      </c>
      <c r="AG33" s="309">
        <v>0</v>
      </c>
      <c r="AH33" s="309">
        <v>0</v>
      </c>
      <c r="AI33" s="381">
        <v>0</v>
      </c>
      <c r="AJ33" s="380">
        <v>0</v>
      </c>
    </row>
    <row r="34" spans="1:36" x14ac:dyDescent="0.35">
      <c r="A34" s="81" t="s">
        <v>19</v>
      </c>
      <c r="B34" s="78"/>
      <c r="C34" s="385">
        <v>368</v>
      </c>
      <c r="D34" s="320">
        <v>131</v>
      </c>
      <c r="E34" s="320">
        <v>66</v>
      </c>
      <c r="F34" s="320">
        <v>68</v>
      </c>
      <c r="G34" s="320">
        <v>58</v>
      </c>
      <c r="H34" s="320">
        <v>45</v>
      </c>
      <c r="I34" s="320">
        <v>0</v>
      </c>
      <c r="J34" s="320">
        <v>0</v>
      </c>
      <c r="K34" s="386">
        <v>0</v>
      </c>
      <c r="M34" s="385">
        <v>230</v>
      </c>
      <c r="N34" s="320">
        <v>86</v>
      </c>
      <c r="O34" s="320">
        <v>49</v>
      </c>
      <c r="P34" s="320">
        <v>49</v>
      </c>
      <c r="Q34" s="320">
        <v>44</v>
      </c>
      <c r="R34" s="320">
        <v>2</v>
      </c>
      <c r="S34" s="320">
        <v>0</v>
      </c>
      <c r="T34" s="320">
        <v>0</v>
      </c>
      <c r="U34" s="387">
        <v>0</v>
      </c>
      <c r="V34" s="386">
        <v>0</v>
      </c>
      <c r="X34" s="385">
        <v>50</v>
      </c>
      <c r="Y34" s="320">
        <v>14</v>
      </c>
      <c r="Z34" s="320">
        <v>9</v>
      </c>
      <c r="AA34" s="320">
        <v>5</v>
      </c>
      <c r="AB34" s="320">
        <v>6</v>
      </c>
      <c r="AC34" s="320">
        <v>10</v>
      </c>
      <c r="AD34" s="320">
        <v>2</v>
      </c>
      <c r="AE34" s="320">
        <v>0</v>
      </c>
      <c r="AF34" s="320">
        <v>4</v>
      </c>
      <c r="AG34" s="320">
        <v>0</v>
      </c>
      <c r="AH34" s="320">
        <v>0</v>
      </c>
      <c r="AI34" s="387">
        <v>0</v>
      </c>
      <c r="AJ34" s="386">
        <v>0</v>
      </c>
    </row>
    <row r="35" spans="1:36" x14ac:dyDescent="0.35">
      <c r="A35" s="158" t="s">
        <v>212</v>
      </c>
      <c r="B35" s="329"/>
      <c r="C35" s="388">
        <v>35605</v>
      </c>
      <c r="D35" s="389">
        <v>7980</v>
      </c>
      <c r="E35" s="390">
        <v>7249</v>
      </c>
      <c r="F35" s="390">
        <v>6803</v>
      </c>
      <c r="G35" s="390">
        <v>6556</v>
      </c>
      <c r="H35" s="390">
        <v>6138</v>
      </c>
      <c r="I35" s="390">
        <v>25</v>
      </c>
      <c r="J35" s="391">
        <v>545</v>
      </c>
      <c r="K35" s="392">
        <v>308</v>
      </c>
      <c r="M35" s="388">
        <v>34568</v>
      </c>
      <c r="N35" s="389">
        <v>6623</v>
      </c>
      <c r="O35" s="390">
        <v>6603</v>
      </c>
      <c r="P35" s="390">
        <v>7184</v>
      </c>
      <c r="Q35" s="390">
        <v>9709</v>
      </c>
      <c r="R35" s="390">
        <v>61</v>
      </c>
      <c r="S35" s="390">
        <v>209</v>
      </c>
      <c r="T35" s="390">
        <v>11</v>
      </c>
      <c r="U35" s="390">
        <v>2366</v>
      </c>
      <c r="V35" s="393">
        <v>1802</v>
      </c>
      <c r="X35" s="388">
        <v>13612</v>
      </c>
      <c r="Y35" s="389">
        <v>3464</v>
      </c>
      <c r="Z35" s="390">
        <v>1075</v>
      </c>
      <c r="AA35" s="390">
        <v>197</v>
      </c>
      <c r="AB35" s="390">
        <v>2123</v>
      </c>
      <c r="AC35" s="390">
        <v>464</v>
      </c>
      <c r="AD35" s="390">
        <v>165</v>
      </c>
      <c r="AE35" s="390">
        <v>2734</v>
      </c>
      <c r="AF35" s="390">
        <v>622</v>
      </c>
      <c r="AG35" s="390">
        <v>7</v>
      </c>
      <c r="AH35" s="390">
        <v>1</v>
      </c>
      <c r="AI35" s="390">
        <v>1844</v>
      </c>
      <c r="AJ35" s="394">
        <v>917</v>
      </c>
    </row>
    <row r="36" spans="1:36" x14ac:dyDescent="0.35">
      <c r="A36" s="165" t="s">
        <v>213</v>
      </c>
      <c r="B36" s="395"/>
      <c r="C36" s="396">
        <v>2856</v>
      </c>
      <c r="D36" s="389">
        <v>731</v>
      </c>
      <c r="E36" s="390">
        <v>592</v>
      </c>
      <c r="F36" s="390">
        <v>593</v>
      </c>
      <c r="G36" s="390">
        <v>516</v>
      </c>
      <c r="H36" s="390">
        <v>392</v>
      </c>
      <c r="I36" s="390">
        <v>0</v>
      </c>
      <c r="J36" s="391">
        <v>32</v>
      </c>
      <c r="K36" s="392">
        <v>0</v>
      </c>
      <c r="M36" s="396">
        <v>1668</v>
      </c>
      <c r="N36" s="389">
        <v>497</v>
      </c>
      <c r="O36" s="390">
        <v>386</v>
      </c>
      <c r="P36" s="390">
        <v>445</v>
      </c>
      <c r="Q36" s="390">
        <v>258</v>
      </c>
      <c r="R36" s="390">
        <v>5</v>
      </c>
      <c r="S36" s="390">
        <v>4</v>
      </c>
      <c r="T36" s="390">
        <v>0</v>
      </c>
      <c r="U36" s="390">
        <v>71</v>
      </c>
      <c r="V36" s="392">
        <v>2</v>
      </c>
      <c r="X36" s="396">
        <v>190</v>
      </c>
      <c r="Y36" s="389">
        <v>48</v>
      </c>
      <c r="Z36" s="390">
        <v>18</v>
      </c>
      <c r="AA36" s="390">
        <v>8</v>
      </c>
      <c r="AB36" s="390">
        <v>21</v>
      </c>
      <c r="AC36" s="390">
        <v>30</v>
      </c>
      <c r="AD36" s="390">
        <v>24</v>
      </c>
      <c r="AE36" s="390">
        <v>13</v>
      </c>
      <c r="AF36" s="390">
        <v>20</v>
      </c>
      <c r="AG36" s="390">
        <v>0</v>
      </c>
      <c r="AH36" s="390">
        <v>0</v>
      </c>
      <c r="AI36" s="390">
        <v>8</v>
      </c>
      <c r="AJ36" s="394">
        <v>0</v>
      </c>
    </row>
    <row r="37" spans="1:36" x14ac:dyDescent="0.35">
      <c r="A37" s="168" t="s">
        <v>214</v>
      </c>
      <c r="B37" s="334"/>
      <c r="C37" s="397">
        <v>38461</v>
      </c>
      <c r="D37" s="398">
        <v>8711</v>
      </c>
      <c r="E37" s="399">
        <v>7841</v>
      </c>
      <c r="F37" s="399">
        <v>7396</v>
      </c>
      <c r="G37" s="399">
        <v>7072</v>
      </c>
      <c r="H37" s="399">
        <v>6530</v>
      </c>
      <c r="I37" s="399">
        <v>25</v>
      </c>
      <c r="J37" s="399">
        <v>577</v>
      </c>
      <c r="K37" s="399">
        <v>308</v>
      </c>
      <c r="L37" s="285"/>
      <c r="M37" s="397">
        <v>36236</v>
      </c>
      <c r="N37" s="398">
        <v>7120</v>
      </c>
      <c r="O37" s="399">
        <v>6989</v>
      </c>
      <c r="P37" s="399">
        <v>7629</v>
      </c>
      <c r="Q37" s="399">
        <v>9967</v>
      </c>
      <c r="R37" s="399">
        <v>66</v>
      </c>
      <c r="S37" s="399">
        <v>213</v>
      </c>
      <c r="T37" s="399">
        <v>11</v>
      </c>
      <c r="U37" s="399">
        <v>2437</v>
      </c>
      <c r="V37" s="399">
        <v>1804</v>
      </c>
      <c r="W37" s="285"/>
      <c r="X37" s="397">
        <v>13802</v>
      </c>
      <c r="Y37" s="398">
        <v>3512</v>
      </c>
      <c r="Z37" s="399">
        <v>1093</v>
      </c>
      <c r="AA37" s="399">
        <v>205</v>
      </c>
      <c r="AB37" s="399">
        <v>2144</v>
      </c>
      <c r="AC37" s="399">
        <v>494</v>
      </c>
      <c r="AD37" s="399">
        <v>189</v>
      </c>
      <c r="AE37" s="399">
        <v>2747</v>
      </c>
      <c r="AF37" s="399">
        <v>642</v>
      </c>
      <c r="AG37" s="399">
        <v>7</v>
      </c>
      <c r="AH37" s="399">
        <v>1</v>
      </c>
      <c r="AI37" s="399">
        <v>1852</v>
      </c>
      <c r="AJ37" s="400">
        <v>917</v>
      </c>
    </row>
    <row r="38" spans="1:36" s="10" customFormat="1" x14ac:dyDescent="0.35">
      <c r="B38" s="401"/>
      <c r="C38" s="402"/>
      <c r="D38" s="402"/>
      <c r="E38" s="402"/>
      <c r="F38" s="402"/>
      <c r="G38" s="402"/>
      <c r="H38" s="402"/>
      <c r="I38" s="402"/>
      <c r="J38" s="402"/>
      <c r="K38" s="402"/>
    </row>
    <row r="39" spans="1:36" s="32" customFormat="1" ht="12.75" x14ac:dyDescent="0.25">
      <c r="A39" s="403" t="s">
        <v>269</v>
      </c>
    </row>
    <row r="40" spans="1:36" s="32" customFormat="1" ht="12.75" x14ac:dyDescent="0.25">
      <c r="A40" s="403" t="s">
        <v>270</v>
      </c>
    </row>
    <row r="41" spans="1:36" s="32" customFormat="1" ht="11.25" customHeight="1" x14ac:dyDescent="0.25">
      <c r="A41" s="427" t="s">
        <v>244</v>
      </c>
      <c r="B41" s="427"/>
      <c r="C41" s="427"/>
      <c r="D41" s="427"/>
      <c r="E41" s="427"/>
      <c r="F41" s="427"/>
      <c r="G41" s="427"/>
      <c r="H41" s="427"/>
      <c r="I41" s="427"/>
      <c r="J41" s="427"/>
      <c r="K41" s="427"/>
    </row>
    <row r="42" spans="1:36" s="32" customFormat="1" ht="12.75" x14ac:dyDescent="0.25">
      <c r="A42" s="427"/>
      <c r="B42" s="427"/>
      <c r="C42" s="427"/>
      <c r="D42" s="427"/>
      <c r="E42" s="427"/>
      <c r="F42" s="427"/>
      <c r="G42" s="427"/>
      <c r="H42" s="427"/>
      <c r="I42" s="427"/>
      <c r="J42" s="427"/>
      <c r="K42" s="427"/>
    </row>
    <row r="43" spans="1:36" s="32" customFormat="1" ht="12.75" x14ac:dyDescent="0.25">
      <c r="A43" s="427"/>
      <c r="B43" s="427"/>
      <c r="C43" s="427"/>
      <c r="D43" s="427"/>
      <c r="E43" s="427"/>
      <c r="F43" s="427"/>
      <c r="G43" s="427"/>
      <c r="H43" s="427"/>
      <c r="I43" s="427"/>
      <c r="J43" s="427"/>
      <c r="K43" s="427"/>
    </row>
    <row r="44" spans="1:36" s="32" customFormat="1" ht="12.75" x14ac:dyDescent="0.25">
      <c r="A44" s="427" t="s">
        <v>239</v>
      </c>
      <c r="B44" s="427"/>
      <c r="C44" s="427"/>
      <c r="D44" s="427"/>
      <c r="E44" s="427"/>
      <c r="F44" s="427"/>
      <c r="G44" s="427"/>
      <c r="H44" s="427"/>
      <c r="I44" s="427"/>
      <c r="J44" s="427"/>
      <c r="K44" s="427"/>
    </row>
    <row r="45" spans="1:36" s="32" customFormat="1" ht="12.75" x14ac:dyDescent="0.25">
      <c r="A45" s="427"/>
      <c r="B45" s="427"/>
      <c r="C45" s="427"/>
      <c r="D45" s="427"/>
      <c r="E45" s="427"/>
      <c r="F45" s="427"/>
      <c r="G45" s="427"/>
      <c r="H45" s="427"/>
      <c r="I45" s="427"/>
      <c r="J45" s="427"/>
      <c r="K45" s="427"/>
    </row>
    <row r="46" spans="1:36" s="32" customFormat="1" ht="12.75" x14ac:dyDescent="0.25">
      <c r="A46" s="64" t="s">
        <v>226</v>
      </c>
      <c r="B46" s="404"/>
      <c r="C46" s="404"/>
      <c r="D46" s="404"/>
      <c r="E46" s="404"/>
      <c r="F46" s="404"/>
      <c r="G46" s="404"/>
      <c r="H46" s="404"/>
      <c r="I46" s="404"/>
    </row>
    <row r="47" spans="1:36" s="32" customFormat="1" ht="12.75" x14ac:dyDescent="0.25">
      <c r="K47" s="65" t="s">
        <v>288</v>
      </c>
    </row>
    <row r="48" spans="1:36" s="32" customFormat="1" ht="12.75" x14ac:dyDescent="0.25"/>
    <row r="51" spans="1:28" x14ac:dyDescent="0.35">
      <c r="B51" s="32"/>
      <c r="C51" s="32"/>
      <c r="D51" s="32"/>
      <c r="E51" s="32"/>
      <c r="F51" s="32"/>
      <c r="G51" s="32"/>
      <c r="H51" s="32"/>
      <c r="I51" s="32"/>
    </row>
    <row r="52" spans="1:28" x14ac:dyDescent="0.35">
      <c r="B52" s="32"/>
      <c r="C52" s="32"/>
      <c r="D52" s="32"/>
      <c r="E52" s="32"/>
      <c r="F52" s="32"/>
      <c r="G52" s="32"/>
      <c r="H52" s="32"/>
      <c r="I52" s="32"/>
    </row>
    <row r="53" spans="1:28" x14ac:dyDescent="0.35">
      <c r="A53" s="405"/>
    </row>
    <row r="59" spans="1:28" x14ac:dyDescent="0.35">
      <c r="AB59" s="406"/>
    </row>
  </sheetData>
  <mergeCells count="5">
    <mergeCell ref="X3:AJ3"/>
    <mergeCell ref="C3:K3"/>
    <mergeCell ref="M3:V3"/>
    <mergeCell ref="A44:K45"/>
    <mergeCell ref="A41:K43"/>
  </mergeCells>
  <pageMargins left="0.19685039370078741" right="0.19685039370078741" top="0.78740157480314965" bottom="0.39370078740157483" header="0.19685039370078741" footer="0.19685039370078741"/>
  <pageSetup paperSize="9" scale="70" orientation="portrait" r:id="rId1"/>
  <headerFooter>
    <oddHeader>&amp;L&amp;"Arial,Normal"&amp;8&amp;K00-049&amp;F&amp;R&amp;"Arial,Normal"&amp;8&amp;K00-049&amp;A</oddHeader>
    <oddFooter>&amp;C&amp;"Arial,Normal"&amp;8&amp;K00-049Page &amp;P de &amp;N</oddFooter>
  </headerFooter>
  <colBreaks count="2" manualBreakCount="2">
    <brk id="11" max="42" man="1"/>
    <brk id="22" max="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zoomScale="115" zoomScaleNormal="115" workbookViewId="0">
      <selection activeCell="A14" sqref="A14"/>
    </sheetView>
  </sheetViews>
  <sheetFormatPr baseColWidth="10" defaultRowHeight="15.75" x14ac:dyDescent="0.25"/>
  <cols>
    <col min="1" max="1" width="181.28515625" style="3" customWidth="1"/>
    <col min="2" max="16384" width="11.42578125" style="3"/>
  </cols>
  <sheetData>
    <row r="1" spans="1:3" x14ac:dyDescent="0.25">
      <c r="A1" s="4" t="s">
        <v>14</v>
      </c>
    </row>
    <row r="3" spans="1:3" s="5" customFormat="1" ht="30" customHeight="1" x14ac:dyDescent="0.25">
      <c r="A3" s="3" t="s">
        <v>217</v>
      </c>
    </row>
    <row r="4" spans="1:3" s="5" customFormat="1" ht="30" customHeight="1" x14ac:dyDescent="0.25">
      <c r="A4" s="3" t="s">
        <v>223</v>
      </c>
    </row>
    <row r="5" spans="1:3" s="5" customFormat="1" ht="30" customHeight="1" x14ac:dyDescent="0.25">
      <c r="A5" s="3" t="s">
        <v>224</v>
      </c>
    </row>
    <row r="6" spans="1:3" s="5" customFormat="1" ht="30" customHeight="1" x14ac:dyDescent="0.25">
      <c r="A6" s="3" t="s">
        <v>218</v>
      </c>
    </row>
    <row r="7" spans="1:3" s="5" customFormat="1" ht="30" customHeight="1" x14ac:dyDescent="0.25">
      <c r="A7" s="3" t="s">
        <v>219</v>
      </c>
    </row>
    <row r="8" spans="1:3" s="5" customFormat="1" ht="30" customHeight="1" x14ac:dyDescent="0.25">
      <c r="A8" s="3" t="s">
        <v>220</v>
      </c>
    </row>
    <row r="9" spans="1:3" s="5" customFormat="1" ht="30" customHeight="1" x14ac:dyDescent="0.25">
      <c r="A9" s="3" t="s">
        <v>221</v>
      </c>
    </row>
    <row r="10" spans="1:3" s="5" customFormat="1" ht="30" customHeight="1" x14ac:dyDescent="0.25">
      <c r="A10" s="3" t="s">
        <v>222</v>
      </c>
    </row>
    <row r="14" spans="1:3" x14ac:dyDescent="0.25">
      <c r="A14" s="408" t="s">
        <v>290</v>
      </c>
      <c r="B14" s="6"/>
      <c r="C14" s="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33"/>
  <sheetViews>
    <sheetView showGridLines="0" zoomScale="115" zoomScaleNormal="115" workbookViewId="0">
      <selection activeCell="J32" sqref="J32"/>
    </sheetView>
  </sheetViews>
  <sheetFormatPr baseColWidth="10" defaultRowHeight="18" x14ac:dyDescent="0.35"/>
  <cols>
    <col min="1" max="16384" width="11.42578125" style="2"/>
  </cols>
  <sheetData>
    <row r="1" spans="1:1" x14ac:dyDescent="0.35">
      <c r="A1" s="7" t="s">
        <v>271</v>
      </c>
    </row>
    <row r="2" spans="1:1" x14ac:dyDescent="0.35">
      <c r="A2" s="8"/>
    </row>
    <row r="30" spans="1:10" s="9" customFormat="1" ht="12.75" x14ac:dyDescent="0.25">
      <c r="A30" s="409" t="s">
        <v>225</v>
      </c>
      <c r="B30" s="409"/>
      <c r="C30" s="409"/>
      <c r="D30" s="409"/>
      <c r="E30" s="409"/>
      <c r="F30" s="409"/>
      <c r="G30" s="409"/>
      <c r="H30" s="409"/>
      <c r="I30" s="409"/>
      <c r="J30" s="409"/>
    </row>
    <row r="31" spans="1:10" s="9" customFormat="1" ht="14.25" customHeight="1" x14ac:dyDescent="0.25">
      <c r="A31" s="410" t="s">
        <v>226</v>
      </c>
      <c r="B31" s="410"/>
      <c r="C31" s="410"/>
      <c r="D31" s="410"/>
      <c r="E31" s="410"/>
      <c r="F31" s="410"/>
      <c r="G31" s="410"/>
      <c r="H31" s="410"/>
      <c r="I31" s="410"/>
      <c r="J31" s="410"/>
    </row>
    <row r="32" spans="1:10" s="9" customFormat="1" x14ac:dyDescent="0.35">
      <c r="H32" s="10"/>
      <c r="J32" s="407" t="s">
        <v>290</v>
      </c>
    </row>
    <row r="33" spans="1:11" s="9" customFormat="1" ht="12.75" x14ac:dyDescent="0.25">
      <c r="A33" s="11"/>
      <c r="K33" s="12"/>
    </row>
  </sheetData>
  <mergeCells count="2">
    <mergeCell ref="A30:J30"/>
    <mergeCell ref="A31:J3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H18"/>
  <sheetViews>
    <sheetView showGridLines="0" zoomScale="145" zoomScaleNormal="145" workbookViewId="0">
      <selection activeCell="E20" sqref="E20"/>
    </sheetView>
  </sheetViews>
  <sheetFormatPr baseColWidth="10" defaultRowHeight="15.75" x14ac:dyDescent="0.3"/>
  <cols>
    <col min="1" max="1" width="45" style="34" customWidth="1"/>
    <col min="2" max="5" width="10.42578125" style="15" customWidth="1"/>
    <col min="6" max="16384" width="11.42578125" style="15"/>
  </cols>
  <sheetData>
    <row r="1" spans="1:8" x14ac:dyDescent="0.3">
      <c r="A1" s="13" t="s">
        <v>272</v>
      </c>
      <c r="B1" s="14"/>
      <c r="C1" s="14"/>
      <c r="D1" s="14"/>
      <c r="E1" s="14"/>
    </row>
    <row r="2" spans="1:8" ht="16.5" thickBot="1" x14ac:dyDescent="0.35">
      <c r="A2" s="16"/>
      <c r="B2" s="14"/>
      <c r="C2" s="14"/>
      <c r="D2" s="14"/>
      <c r="E2" s="14"/>
    </row>
    <row r="3" spans="1:8" ht="25.5" x14ac:dyDescent="0.3">
      <c r="A3" s="17" t="s">
        <v>227</v>
      </c>
      <c r="B3" s="18" t="s">
        <v>13</v>
      </c>
      <c r="C3" s="18" t="s">
        <v>4</v>
      </c>
      <c r="D3" s="18" t="s">
        <v>5</v>
      </c>
      <c r="E3" s="19" t="s">
        <v>175</v>
      </c>
    </row>
    <row r="4" spans="1:8" ht="25.5" x14ac:dyDescent="0.3">
      <c r="A4" s="20" t="s">
        <v>0</v>
      </c>
      <c r="B4" s="21">
        <v>63.33</v>
      </c>
      <c r="C4" s="21">
        <v>28.380000000000003</v>
      </c>
      <c r="D4" s="21">
        <v>27.25</v>
      </c>
      <c r="E4" s="22">
        <v>11.53</v>
      </c>
    </row>
    <row r="5" spans="1:8" x14ac:dyDescent="0.3">
      <c r="A5" s="20" t="s">
        <v>7</v>
      </c>
      <c r="B5" s="21">
        <v>21.07</v>
      </c>
      <c r="C5" s="21">
        <v>20.37</v>
      </c>
      <c r="D5" s="21">
        <v>19.84</v>
      </c>
      <c r="E5" s="22">
        <v>12.26</v>
      </c>
      <c r="H5" s="23"/>
    </row>
    <row r="6" spans="1:8" x14ac:dyDescent="0.3">
      <c r="A6" s="20" t="s">
        <v>8</v>
      </c>
      <c r="B6" s="21">
        <v>5.96</v>
      </c>
      <c r="C6" s="21">
        <v>14.1</v>
      </c>
      <c r="D6" s="21">
        <v>12.59</v>
      </c>
      <c r="E6" s="22">
        <v>19.52</v>
      </c>
      <c r="G6" s="23"/>
    </row>
    <row r="7" spans="1:8" x14ac:dyDescent="0.3">
      <c r="A7" s="20" t="s">
        <v>6</v>
      </c>
      <c r="B7" s="21">
        <v>4.5199999999999996</v>
      </c>
      <c r="C7" s="21">
        <v>22.06</v>
      </c>
      <c r="D7" s="21">
        <v>21.49</v>
      </c>
      <c r="E7" s="22">
        <v>35.380000000000003</v>
      </c>
      <c r="H7" s="23"/>
    </row>
    <row r="8" spans="1:8" x14ac:dyDescent="0.3">
      <c r="A8" s="20" t="s">
        <v>1</v>
      </c>
      <c r="B8" s="21">
        <v>1.99</v>
      </c>
      <c r="C8" s="21">
        <v>8.25</v>
      </c>
      <c r="D8" s="21">
        <v>8.57</v>
      </c>
      <c r="E8" s="22">
        <v>15.4</v>
      </c>
      <c r="G8" s="23"/>
      <c r="H8" s="23"/>
    </row>
    <row r="9" spans="1:8" x14ac:dyDescent="0.3">
      <c r="A9" s="20" t="s">
        <v>9</v>
      </c>
      <c r="B9" s="21">
        <v>1.66</v>
      </c>
      <c r="C9" s="21">
        <v>4.0599999999999996</v>
      </c>
      <c r="D9" s="21">
        <v>5.63</v>
      </c>
      <c r="E9" s="22">
        <v>5.21</v>
      </c>
      <c r="G9" s="23"/>
    </row>
    <row r="10" spans="1:8" x14ac:dyDescent="0.3">
      <c r="A10" s="20" t="s">
        <v>2</v>
      </c>
      <c r="B10" s="21">
        <v>1.47</v>
      </c>
      <c r="C10" s="21">
        <v>2.78</v>
      </c>
      <c r="D10" s="21">
        <v>4.6399999999999997</v>
      </c>
      <c r="E10" s="22">
        <v>0.7</v>
      </c>
    </row>
    <row r="11" spans="1:8" ht="16.5" thickBot="1" x14ac:dyDescent="0.35">
      <c r="A11" s="24" t="s">
        <v>3</v>
      </c>
      <c r="B11" s="25">
        <v>100</v>
      </c>
      <c r="C11" s="26">
        <v>100</v>
      </c>
      <c r="D11" s="26">
        <v>100</v>
      </c>
      <c r="E11" s="27">
        <v>100</v>
      </c>
    </row>
    <row r="12" spans="1:8" s="28" customFormat="1" ht="12.75" x14ac:dyDescent="0.25">
      <c r="A12" s="411"/>
      <c r="B12" s="412"/>
      <c r="C12" s="412"/>
      <c r="D12" s="412"/>
      <c r="E12" s="412"/>
    </row>
    <row r="13" spans="1:8" s="28" customFormat="1" ht="11.25" customHeight="1" x14ac:dyDescent="0.25">
      <c r="A13" s="414" t="s">
        <v>228</v>
      </c>
      <c r="B13" s="414"/>
      <c r="C13" s="414"/>
      <c r="D13" s="414"/>
      <c r="E13" s="414"/>
      <c r="F13" s="29"/>
      <c r="G13" s="29"/>
      <c r="H13" s="29"/>
    </row>
    <row r="14" spans="1:8" s="28" customFormat="1" ht="12.75" x14ac:dyDescent="0.25">
      <c r="A14" s="414"/>
      <c r="B14" s="414"/>
      <c r="C14" s="414"/>
      <c r="D14" s="414"/>
      <c r="E14" s="414"/>
      <c r="F14" s="29"/>
      <c r="G14" s="29"/>
      <c r="H14" s="29"/>
    </row>
    <row r="15" spans="1:8" s="28" customFormat="1" ht="12.75" x14ac:dyDescent="0.25">
      <c r="A15" s="413" t="s">
        <v>229</v>
      </c>
      <c r="B15" s="413"/>
      <c r="C15" s="413"/>
      <c r="D15" s="413"/>
      <c r="E15" s="413"/>
    </row>
    <row r="16" spans="1:8" s="28" customFormat="1" ht="12.75" x14ac:dyDescent="0.25">
      <c r="A16" s="413"/>
      <c r="B16" s="413"/>
      <c r="C16" s="413"/>
      <c r="D16" s="413"/>
      <c r="E16" s="413"/>
    </row>
    <row r="17" spans="1:5" s="28" customFormat="1" ht="12.75" x14ac:dyDescent="0.25">
      <c r="A17" s="30" t="s">
        <v>226</v>
      </c>
      <c r="B17" s="31"/>
      <c r="C17" s="31"/>
      <c r="D17" s="31"/>
      <c r="E17" s="31"/>
    </row>
    <row r="18" spans="1:5" s="28" customFormat="1" ht="12.75" x14ac:dyDescent="0.25">
      <c r="B18" s="32"/>
      <c r="C18" s="32"/>
      <c r="D18" s="32"/>
      <c r="E18" s="33" t="s">
        <v>288</v>
      </c>
    </row>
  </sheetData>
  <mergeCells count="3">
    <mergeCell ref="A12:E12"/>
    <mergeCell ref="A15:E16"/>
    <mergeCell ref="A13:E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showGridLines="0" zoomScale="130" zoomScaleNormal="130" workbookViewId="0">
      <selection activeCell="H21" sqref="H21"/>
    </sheetView>
  </sheetViews>
  <sheetFormatPr baseColWidth="10" defaultRowHeight="15.75" x14ac:dyDescent="0.3"/>
  <cols>
    <col min="1" max="1" width="42.42578125" style="34" customWidth="1"/>
    <col min="2" max="6" width="6.7109375" style="15" bestFit="1" customWidth="1"/>
    <col min="7" max="7" width="6.7109375" style="15" customWidth="1"/>
    <col min="8" max="13" width="6.7109375" style="15" bestFit="1" customWidth="1"/>
    <col min="14" max="14" width="6.7109375" style="15" customWidth="1"/>
    <col min="15" max="20" width="6.7109375" style="15" bestFit="1" customWidth="1"/>
    <col min="21" max="21" width="6.7109375" style="15" customWidth="1"/>
    <col min="22" max="27" width="6.7109375" style="15" bestFit="1" customWidth="1"/>
    <col min="28" max="28" width="6.7109375" style="15" customWidth="1"/>
    <col min="29" max="29" width="6.7109375" style="15" bestFit="1" customWidth="1"/>
    <col min="30" max="16384" width="11.42578125" style="15"/>
  </cols>
  <sheetData>
    <row r="1" spans="1:29" x14ac:dyDescent="0.3">
      <c r="A1" s="13" t="s">
        <v>273</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16.5" thickBot="1" x14ac:dyDescent="0.35">
      <c r="A2" s="16"/>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row>
    <row r="3" spans="1:29" x14ac:dyDescent="0.3">
      <c r="A3" s="418" t="s">
        <v>230</v>
      </c>
      <c r="B3" s="416" t="s">
        <v>13</v>
      </c>
      <c r="C3" s="416"/>
      <c r="D3" s="416"/>
      <c r="E3" s="416"/>
      <c r="F3" s="416"/>
      <c r="G3" s="416"/>
      <c r="H3" s="417"/>
      <c r="I3" s="415" t="s">
        <v>4</v>
      </c>
      <c r="J3" s="416"/>
      <c r="K3" s="416"/>
      <c r="L3" s="416"/>
      <c r="M3" s="416"/>
      <c r="N3" s="416"/>
      <c r="O3" s="417"/>
      <c r="P3" s="415" t="s">
        <v>5</v>
      </c>
      <c r="Q3" s="416"/>
      <c r="R3" s="416"/>
      <c r="S3" s="416"/>
      <c r="T3" s="416"/>
      <c r="U3" s="416"/>
      <c r="V3" s="417"/>
      <c r="W3" s="415" t="s">
        <v>175</v>
      </c>
      <c r="X3" s="416"/>
      <c r="Y3" s="416"/>
      <c r="Z3" s="416"/>
      <c r="AA3" s="416"/>
      <c r="AB3" s="416"/>
      <c r="AC3" s="417"/>
    </row>
    <row r="4" spans="1:29" ht="26.25" thickBot="1" x14ac:dyDescent="0.35">
      <c r="A4" s="419"/>
      <c r="B4" s="35" t="s">
        <v>197</v>
      </c>
      <c r="C4" s="36" t="s">
        <v>196</v>
      </c>
      <c r="D4" s="36" t="s">
        <v>195</v>
      </c>
      <c r="E4" s="36" t="s">
        <v>194</v>
      </c>
      <c r="F4" s="36" t="s">
        <v>191</v>
      </c>
      <c r="G4" s="37" t="s">
        <v>192</v>
      </c>
      <c r="H4" s="38" t="s">
        <v>211</v>
      </c>
      <c r="I4" s="36" t="s">
        <v>197</v>
      </c>
      <c r="J4" s="36" t="s">
        <v>196</v>
      </c>
      <c r="K4" s="36" t="s">
        <v>195</v>
      </c>
      <c r="L4" s="36" t="s">
        <v>194</v>
      </c>
      <c r="M4" s="36" t="s">
        <v>191</v>
      </c>
      <c r="N4" s="37" t="s">
        <v>192</v>
      </c>
      <c r="O4" s="38" t="s">
        <v>211</v>
      </c>
      <c r="P4" s="36" t="s">
        <v>197</v>
      </c>
      <c r="Q4" s="36" t="s">
        <v>196</v>
      </c>
      <c r="R4" s="36" t="s">
        <v>195</v>
      </c>
      <c r="S4" s="36" t="s">
        <v>194</v>
      </c>
      <c r="T4" s="36" t="s">
        <v>191</v>
      </c>
      <c r="U4" s="37" t="s">
        <v>192</v>
      </c>
      <c r="V4" s="38" t="s">
        <v>211</v>
      </c>
      <c r="W4" s="36" t="s">
        <v>197</v>
      </c>
      <c r="X4" s="36" t="s">
        <v>196</v>
      </c>
      <c r="Y4" s="36" t="s">
        <v>195</v>
      </c>
      <c r="Z4" s="36" t="s">
        <v>194</v>
      </c>
      <c r="AA4" s="36" t="s">
        <v>191</v>
      </c>
      <c r="AB4" s="37" t="s">
        <v>192</v>
      </c>
      <c r="AC4" s="38" t="s">
        <v>211</v>
      </c>
    </row>
    <row r="5" spans="1:29" ht="25.5" x14ac:dyDescent="0.3">
      <c r="A5" s="39" t="s">
        <v>0</v>
      </c>
      <c r="B5" s="40">
        <v>77.5</v>
      </c>
      <c r="C5" s="41">
        <v>72.8</v>
      </c>
      <c r="D5" s="41">
        <v>70.2</v>
      </c>
      <c r="E5" s="41">
        <v>73</v>
      </c>
      <c r="F5" s="41">
        <v>72.3</v>
      </c>
      <c r="G5" s="41">
        <v>69.400000000000006</v>
      </c>
      <c r="H5" s="42">
        <v>63.33</v>
      </c>
      <c r="I5" s="43">
        <v>31.9</v>
      </c>
      <c r="J5" s="43">
        <v>24.1</v>
      </c>
      <c r="K5" s="43">
        <v>20.9</v>
      </c>
      <c r="L5" s="43">
        <v>30.1</v>
      </c>
      <c r="M5" s="43">
        <v>27.7</v>
      </c>
      <c r="N5" s="41">
        <v>27.7</v>
      </c>
      <c r="O5" s="42">
        <v>28.380000000000003</v>
      </c>
      <c r="P5" s="43">
        <v>31.3</v>
      </c>
      <c r="Q5" s="41">
        <v>27</v>
      </c>
      <c r="R5" s="41">
        <v>27.7</v>
      </c>
      <c r="S5" s="41">
        <v>30</v>
      </c>
      <c r="T5" s="41">
        <v>34.1</v>
      </c>
      <c r="U5" s="41">
        <v>23.1</v>
      </c>
      <c r="V5" s="42">
        <v>27.25</v>
      </c>
      <c r="W5" s="41">
        <v>18.2</v>
      </c>
      <c r="X5" s="41">
        <v>18.8</v>
      </c>
      <c r="Y5" s="41">
        <v>14.8</v>
      </c>
      <c r="Z5" s="41">
        <v>16.2</v>
      </c>
      <c r="AA5" s="41">
        <v>21.1</v>
      </c>
      <c r="AB5" s="41">
        <v>11.8</v>
      </c>
      <c r="AC5" s="42">
        <v>11.53</v>
      </c>
    </row>
    <row r="6" spans="1:29" x14ac:dyDescent="0.3">
      <c r="A6" s="44" t="s">
        <v>7</v>
      </c>
      <c r="B6" s="45">
        <v>14.1</v>
      </c>
      <c r="C6" s="46">
        <v>15.5</v>
      </c>
      <c r="D6" s="46">
        <v>18.7</v>
      </c>
      <c r="E6" s="46">
        <v>15.7</v>
      </c>
      <c r="F6" s="46">
        <v>18</v>
      </c>
      <c r="G6" s="46">
        <v>17.100000000000001</v>
      </c>
      <c r="H6" s="22">
        <v>21.07</v>
      </c>
      <c r="I6" s="21">
        <v>26.4</v>
      </c>
      <c r="J6" s="21">
        <v>25.6</v>
      </c>
      <c r="K6" s="21">
        <v>23.9</v>
      </c>
      <c r="L6" s="21">
        <v>22.2</v>
      </c>
      <c r="M6" s="21">
        <v>26</v>
      </c>
      <c r="N6" s="46">
        <v>22.7</v>
      </c>
      <c r="O6" s="22">
        <v>20.37</v>
      </c>
      <c r="P6" s="21">
        <v>18.8</v>
      </c>
      <c r="Q6" s="46">
        <v>18.8</v>
      </c>
      <c r="R6" s="46">
        <v>17.5</v>
      </c>
      <c r="S6" s="46">
        <v>13.6</v>
      </c>
      <c r="T6" s="46">
        <v>18.2</v>
      </c>
      <c r="U6" s="46">
        <v>19</v>
      </c>
      <c r="V6" s="22">
        <v>19.84</v>
      </c>
      <c r="W6" s="46">
        <v>17.399999999999999</v>
      </c>
      <c r="X6" s="46">
        <v>19.2</v>
      </c>
      <c r="Y6" s="46">
        <v>16.3</v>
      </c>
      <c r="Z6" s="46">
        <v>15.7</v>
      </c>
      <c r="AA6" s="46">
        <v>16.7</v>
      </c>
      <c r="AB6" s="46">
        <v>13.1</v>
      </c>
      <c r="AC6" s="22">
        <v>12.26</v>
      </c>
    </row>
    <row r="7" spans="1:29" x14ac:dyDescent="0.3">
      <c r="A7" s="44" t="s">
        <v>8</v>
      </c>
      <c r="B7" s="45">
        <v>3.3</v>
      </c>
      <c r="C7" s="46">
        <v>3.9</v>
      </c>
      <c r="D7" s="46">
        <v>4.0999999999999996</v>
      </c>
      <c r="E7" s="46">
        <v>3.5</v>
      </c>
      <c r="F7" s="46">
        <v>3.5</v>
      </c>
      <c r="G7" s="46">
        <v>4.7</v>
      </c>
      <c r="H7" s="22">
        <v>5.96</v>
      </c>
      <c r="I7" s="21">
        <v>13.9</v>
      </c>
      <c r="J7" s="21">
        <v>19.2</v>
      </c>
      <c r="K7" s="21">
        <v>17.8</v>
      </c>
      <c r="L7" s="21">
        <v>14.1</v>
      </c>
      <c r="M7" s="21">
        <v>15.2</v>
      </c>
      <c r="N7" s="46">
        <v>15.2</v>
      </c>
      <c r="O7" s="22">
        <v>14.1</v>
      </c>
      <c r="P7" s="21">
        <v>12.2</v>
      </c>
      <c r="Q7" s="46">
        <v>14</v>
      </c>
      <c r="R7" s="46">
        <v>11.8</v>
      </c>
      <c r="S7" s="46">
        <v>12.2</v>
      </c>
      <c r="T7" s="46">
        <v>12.3</v>
      </c>
      <c r="U7" s="46">
        <v>14.8</v>
      </c>
      <c r="V7" s="22">
        <v>12.59</v>
      </c>
      <c r="W7" s="46">
        <v>19.600000000000001</v>
      </c>
      <c r="X7" s="46">
        <v>16.5</v>
      </c>
      <c r="Y7" s="46">
        <v>13.8</v>
      </c>
      <c r="Z7" s="46">
        <v>14.7</v>
      </c>
      <c r="AA7" s="46">
        <v>17.100000000000001</v>
      </c>
      <c r="AB7" s="46">
        <v>18.100000000000001</v>
      </c>
      <c r="AC7" s="22">
        <v>19.52</v>
      </c>
    </row>
    <row r="8" spans="1:29" x14ac:dyDescent="0.3">
      <c r="A8" s="44" t="s">
        <v>6</v>
      </c>
      <c r="B8" s="45">
        <v>2.4</v>
      </c>
      <c r="C8" s="46">
        <v>3.6</v>
      </c>
      <c r="D8" s="46">
        <v>3.5</v>
      </c>
      <c r="E8" s="46">
        <v>2.9</v>
      </c>
      <c r="F8" s="46">
        <v>2.9</v>
      </c>
      <c r="G8" s="46">
        <v>3.8</v>
      </c>
      <c r="H8" s="22">
        <v>4.5199999999999996</v>
      </c>
      <c r="I8" s="21">
        <v>17.899999999999999</v>
      </c>
      <c r="J8" s="21">
        <v>19.7</v>
      </c>
      <c r="K8" s="21">
        <v>24.3</v>
      </c>
      <c r="L8" s="21">
        <v>19.100000000000001</v>
      </c>
      <c r="M8" s="21">
        <v>19.2</v>
      </c>
      <c r="N8" s="46">
        <v>21.4</v>
      </c>
      <c r="O8" s="22">
        <v>22.06</v>
      </c>
      <c r="P8" s="21">
        <v>20.7</v>
      </c>
      <c r="Q8" s="46">
        <v>20.6</v>
      </c>
      <c r="R8" s="46">
        <v>21.6</v>
      </c>
      <c r="S8" s="46">
        <v>19</v>
      </c>
      <c r="T8" s="46">
        <v>19.100000000000001</v>
      </c>
      <c r="U8" s="46">
        <v>21.6</v>
      </c>
      <c r="V8" s="22">
        <v>21.49</v>
      </c>
      <c r="W8" s="46">
        <v>25.4</v>
      </c>
      <c r="X8" s="46">
        <v>28.9</v>
      </c>
      <c r="Y8" s="46">
        <v>29.9</v>
      </c>
      <c r="Z8" s="46">
        <v>29.2</v>
      </c>
      <c r="AA8" s="46">
        <v>30.1</v>
      </c>
      <c r="AB8" s="46">
        <v>31.2</v>
      </c>
      <c r="AC8" s="22">
        <v>35.380000000000003</v>
      </c>
    </row>
    <row r="9" spans="1:29" x14ac:dyDescent="0.3">
      <c r="A9" s="44" t="s">
        <v>1</v>
      </c>
      <c r="B9" s="45">
        <v>1.1000000000000001</v>
      </c>
      <c r="C9" s="46">
        <v>1.5</v>
      </c>
      <c r="D9" s="46">
        <v>1.3</v>
      </c>
      <c r="E9" s="46">
        <v>1.2</v>
      </c>
      <c r="F9" s="46">
        <v>1</v>
      </c>
      <c r="G9" s="46">
        <v>2.2000000000000002</v>
      </c>
      <c r="H9" s="22">
        <v>1.99</v>
      </c>
      <c r="I9" s="21">
        <v>5.7</v>
      </c>
      <c r="J9" s="21">
        <v>6.1</v>
      </c>
      <c r="K9" s="21">
        <v>7.4</v>
      </c>
      <c r="L9" s="21">
        <v>5.2</v>
      </c>
      <c r="M9" s="21">
        <v>4.9000000000000004</v>
      </c>
      <c r="N9" s="46">
        <v>7.3</v>
      </c>
      <c r="O9" s="22">
        <v>8.25</v>
      </c>
      <c r="P9" s="21">
        <v>8.6</v>
      </c>
      <c r="Q9" s="46">
        <v>9.1999999999999993</v>
      </c>
      <c r="R9" s="46">
        <v>11.4</v>
      </c>
      <c r="S9" s="46">
        <v>7.9</v>
      </c>
      <c r="T9" s="46">
        <v>8</v>
      </c>
      <c r="U9" s="46">
        <v>12.2</v>
      </c>
      <c r="V9" s="22">
        <v>8.57</v>
      </c>
      <c r="W9" s="46">
        <v>11.9</v>
      </c>
      <c r="X9" s="46">
        <v>11.4</v>
      </c>
      <c r="Y9" s="46">
        <v>16.2</v>
      </c>
      <c r="Z9" s="46">
        <v>9.9</v>
      </c>
      <c r="AA9" s="46">
        <v>9.5</v>
      </c>
      <c r="AB9" s="46">
        <v>18.3</v>
      </c>
      <c r="AC9" s="22">
        <v>15.4</v>
      </c>
    </row>
    <row r="10" spans="1:29" x14ac:dyDescent="0.3">
      <c r="A10" s="44" t="s">
        <v>9</v>
      </c>
      <c r="B10" s="45">
        <v>0.9</v>
      </c>
      <c r="C10" s="46">
        <v>1.6</v>
      </c>
      <c r="D10" s="46">
        <v>1.4</v>
      </c>
      <c r="E10" s="46">
        <v>2</v>
      </c>
      <c r="F10" s="46">
        <v>1.1000000000000001</v>
      </c>
      <c r="G10" s="46">
        <v>1.8</v>
      </c>
      <c r="H10" s="22">
        <v>1.66</v>
      </c>
      <c r="I10" s="21">
        <v>2.2000000000000002</v>
      </c>
      <c r="J10" s="21">
        <v>2.7</v>
      </c>
      <c r="K10" s="21">
        <v>3.7</v>
      </c>
      <c r="L10" s="21">
        <v>5.9</v>
      </c>
      <c r="M10" s="21">
        <v>4.8</v>
      </c>
      <c r="N10" s="46">
        <v>3.9</v>
      </c>
      <c r="O10" s="22">
        <v>4.0599999999999996</v>
      </c>
      <c r="P10" s="21">
        <v>5.6</v>
      </c>
      <c r="Q10" s="46">
        <v>6</v>
      </c>
      <c r="R10" s="46">
        <v>6.8</v>
      </c>
      <c r="S10" s="46">
        <v>11.9</v>
      </c>
      <c r="T10" s="46">
        <v>4.5</v>
      </c>
      <c r="U10" s="46">
        <v>5.8</v>
      </c>
      <c r="V10" s="22">
        <v>5.63</v>
      </c>
      <c r="W10" s="46">
        <v>6.5</v>
      </c>
      <c r="X10" s="46">
        <v>4.5999999999999996</v>
      </c>
      <c r="Y10" s="46">
        <v>7.5</v>
      </c>
      <c r="Z10" s="46">
        <v>11.5</v>
      </c>
      <c r="AA10" s="46">
        <v>3.6</v>
      </c>
      <c r="AB10" s="46">
        <v>6.5</v>
      </c>
      <c r="AC10" s="22">
        <v>5.21</v>
      </c>
    </row>
    <row r="11" spans="1:29" x14ac:dyDescent="0.3">
      <c r="A11" s="44" t="s">
        <v>2</v>
      </c>
      <c r="B11" s="45">
        <v>0.8</v>
      </c>
      <c r="C11" s="46">
        <v>1.1000000000000001</v>
      </c>
      <c r="D11" s="46">
        <v>0.8</v>
      </c>
      <c r="E11" s="46">
        <v>1.7</v>
      </c>
      <c r="F11" s="46">
        <v>1.3</v>
      </c>
      <c r="G11" s="46">
        <v>1</v>
      </c>
      <c r="H11" s="22">
        <v>1.47</v>
      </c>
      <c r="I11" s="21">
        <v>1.9</v>
      </c>
      <c r="J11" s="21">
        <v>2.6</v>
      </c>
      <c r="K11" s="21">
        <v>2</v>
      </c>
      <c r="L11" s="21">
        <v>3.4</v>
      </c>
      <c r="M11" s="21">
        <v>2.4</v>
      </c>
      <c r="N11" s="46">
        <v>1.9</v>
      </c>
      <c r="O11" s="22">
        <v>2.78</v>
      </c>
      <c r="P11" s="21">
        <v>2.8</v>
      </c>
      <c r="Q11" s="46">
        <v>4.4000000000000004</v>
      </c>
      <c r="R11" s="46">
        <v>3.3</v>
      </c>
      <c r="S11" s="46">
        <v>5.4</v>
      </c>
      <c r="T11" s="46">
        <v>3.9</v>
      </c>
      <c r="U11" s="46">
        <v>3.4</v>
      </c>
      <c r="V11" s="22">
        <v>4.6399999999999997</v>
      </c>
      <c r="W11" s="46">
        <v>1</v>
      </c>
      <c r="X11" s="46">
        <v>0.6</v>
      </c>
      <c r="Y11" s="46">
        <v>1.4</v>
      </c>
      <c r="Z11" s="46">
        <v>2.8</v>
      </c>
      <c r="AA11" s="46">
        <v>2</v>
      </c>
      <c r="AB11" s="46">
        <v>1</v>
      </c>
      <c r="AC11" s="22">
        <v>0.7</v>
      </c>
    </row>
    <row r="12" spans="1:29" ht="16.5" thickBot="1" x14ac:dyDescent="0.35">
      <c r="A12" s="47" t="s">
        <v>3</v>
      </c>
      <c r="B12" s="48">
        <v>100</v>
      </c>
      <c r="C12" s="49">
        <v>100</v>
      </c>
      <c r="D12" s="49">
        <v>100</v>
      </c>
      <c r="E12" s="49">
        <v>100</v>
      </c>
      <c r="F12" s="49">
        <v>100</v>
      </c>
      <c r="G12" s="49">
        <v>100</v>
      </c>
      <c r="H12" s="27">
        <v>100</v>
      </c>
      <c r="I12" s="26">
        <v>100</v>
      </c>
      <c r="J12" s="26">
        <v>100</v>
      </c>
      <c r="K12" s="26">
        <v>100</v>
      </c>
      <c r="L12" s="26">
        <v>100</v>
      </c>
      <c r="M12" s="26">
        <v>100</v>
      </c>
      <c r="N12" s="49">
        <v>100</v>
      </c>
      <c r="O12" s="27">
        <v>100</v>
      </c>
      <c r="P12" s="26">
        <v>100</v>
      </c>
      <c r="Q12" s="49">
        <v>100</v>
      </c>
      <c r="R12" s="49">
        <v>100</v>
      </c>
      <c r="S12" s="49">
        <v>100</v>
      </c>
      <c r="T12" s="49">
        <v>100</v>
      </c>
      <c r="U12" s="49">
        <v>100</v>
      </c>
      <c r="V12" s="27">
        <v>100</v>
      </c>
      <c r="W12" s="49">
        <v>100</v>
      </c>
      <c r="X12" s="49">
        <v>100</v>
      </c>
      <c r="Y12" s="49">
        <v>100</v>
      </c>
      <c r="Z12" s="49">
        <v>100</v>
      </c>
      <c r="AA12" s="49">
        <v>100</v>
      </c>
      <c r="AB12" s="49">
        <v>100</v>
      </c>
      <c r="AC12" s="27">
        <v>100</v>
      </c>
    </row>
    <row r="13" spans="1:29" s="28" customFormat="1" ht="12.75" x14ac:dyDescent="0.25">
      <c r="A13" s="50"/>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row>
    <row r="14" spans="1:29" s="28" customFormat="1" ht="11.25" customHeight="1" x14ac:dyDescent="0.25">
      <c r="A14" s="414" t="s">
        <v>231</v>
      </c>
      <c r="B14" s="414"/>
      <c r="C14" s="414"/>
      <c r="D14" s="414"/>
      <c r="E14" s="414"/>
      <c r="F14" s="414"/>
      <c r="G14" s="414"/>
      <c r="H14" s="414"/>
      <c r="I14" s="51"/>
      <c r="J14" s="51"/>
      <c r="K14" s="51"/>
      <c r="L14" s="51"/>
      <c r="M14" s="51"/>
      <c r="N14" s="51"/>
      <c r="O14" s="51"/>
      <c r="P14" s="51"/>
      <c r="Q14" s="51"/>
      <c r="R14" s="51"/>
      <c r="S14" s="51"/>
      <c r="T14" s="51"/>
      <c r="U14" s="51"/>
      <c r="V14" s="51"/>
      <c r="W14" s="51"/>
      <c r="X14" s="51"/>
      <c r="Y14" s="51"/>
      <c r="Z14" s="51"/>
      <c r="AA14" s="51"/>
      <c r="AB14" s="51"/>
      <c r="AC14" s="51"/>
    </row>
    <row r="15" spans="1:29" s="28" customFormat="1" ht="12.75" x14ac:dyDescent="0.25">
      <c r="A15" s="414"/>
      <c r="B15" s="414"/>
      <c r="C15" s="414"/>
      <c r="D15" s="414"/>
      <c r="E15" s="414"/>
      <c r="F15" s="414"/>
      <c r="G15" s="414"/>
      <c r="H15" s="414"/>
      <c r="I15" s="31"/>
      <c r="J15" s="31"/>
      <c r="K15" s="31"/>
      <c r="L15" s="31"/>
      <c r="M15" s="31"/>
      <c r="N15" s="31"/>
      <c r="O15" s="31"/>
      <c r="P15" s="31"/>
      <c r="Q15" s="31"/>
      <c r="R15" s="31"/>
      <c r="S15" s="31"/>
      <c r="T15" s="31"/>
      <c r="U15" s="31"/>
      <c r="V15" s="31"/>
      <c r="W15" s="31"/>
      <c r="X15" s="31"/>
      <c r="Y15" s="31"/>
      <c r="Z15" s="31"/>
      <c r="AA15" s="31"/>
      <c r="AB15" s="31"/>
      <c r="AC15" s="31"/>
    </row>
    <row r="16" spans="1:29" s="28" customFormat="1" ht="11.25" customHeight="1" x14ac:dyDescent="0.25">
      <c r="A16" s="420" t="s">
        <v>232</v>
      </c>
      <c r="B16" s="420"/>
      <c r="C16" s="420"/>
      <c r="D16" s="420"/>
      <c r="E16" s="420"/>
      <c r="F16" s="420"/>
      <c r="G16" s="420"/>
      <c r="H16" s="420"/>
      <c r="I16" s="32"/>
      <c r="J16" s="32"/>
      <c r="K16" s="32"/>
      <c r="L16" s="32"/>
      <c r="M16" s="32"/>
      <c r="N16" s="32"/>
      <c r="O16" s="32"/>
      <c r="P16" s="32"/>
      <c r="Q16" s="32"/>
      <c r="R16" s="32"/>
      <c r="S16" s="32"/>
      <c r="T16" s="32"/>
      <c r="U16" s="32"/>
      <c r="V16" s="32"/>
      <c r="W16" s="32"/>
      <c r="X16" s="32"/>
      <c r="Y16" s="32"/>
      <c r="Z16" s="32"/>
      <c r="AA16" s="32"/>
      <c r="AB16" s="32"/>
      <c r="AC16" s="52"/>
    </row>
    <row r="17" spans="1:22" s="28" customFormat="1" ht="12.75" x14ac:dyDescent="0.25">
      <c r="A17" s="420"/>
      <c r="B17" s="420"/>
      <c r="C17" s="420"/>
      <c r="D17" s="420"/>
      <c r="E17" s="420"/>
      <c r="F17" s="420"/>
      <c r="G17" s="420"/>
      <c r="H17" s="420"/>
    </row>
    <row r="18" spans="1:22" x14ac:dyDescent="0.3">
      <c r="A18" s="413" t="s">
        <v>233</v>
      </c>
      <c r="B18" s="413"/>
      <c r="C18" s="413"/>
      <c r="D18" s="413"/>
      <c r="E18" s="413"/>
      <c r="F18" s="413"/>
      <c r="G18" s="413"/>
      <c r="H18" s="413"/>
    </row>
    <row r="19" spans="1:22" s="28" customFormat="1" ht="12.75" x14ac:dyDescent="0.25">
      <c r="A19" s="413"/>
      <c r="B19" s="413"/>
      <c r="C19" s="413"/>
      <c r="D19" s="413"/>
      <c r="E19" s="413"/>
      <c r="F19" s="413"/>
      <c r="G19" s="413"/>
      <c r="H19" s="413"/>
    </row>
    <row r="20" spans="1:22" x14ac:dyDescent="0.3">
      <c r="A20" s="409" t="s">
        <v>234</v>
      </c>
      <c r="B20" s="409"/>
      <c r="C20" s="409"/>
      <c r="D20" s="409"/>
      <c r="E20" s="409"/>
      <c r="F20" s="409"/>
      <c r="G20" s="409"/>
      <c r="H20" s="409"/>
    </row>
    <row r="21" spans="1:22" x14ac:dyDescent="0.3">
      <c r="A21" s="28"/>
      <c r="B21" s="28"/>
      <c r="C21" s="28"/>
      <c r="D21" s="28"/>
      <c r="E21" s="28"/>
      <c r="F21" s="28"/>
      <c r="G21" s="28"/>
      <c r="H21" s="33" t="s">
        <v>288</v>
      </c>
    </row>
    <row r="24" spans="1:22" x14ac:dyDescent="0.3">
      <c r="P24" s="23"/>
      <c r="Q24" s="23"/>
      <c r="R24" s="23"/>
      <c r="S24" s="23"/>
      <c r="T24" s="23"/>
      <c r="U24" s="23"/>
      <c r="V24" s="23"/>
    </row>
  </sheetData>
  <mergeCells count="9">
    <mergeCell ref="P3:V3"/>
    <mergeCell ref="W3:AC3"/>
    <mergeCell ref="A3:A4"/>
    <mergeCell ref="A18:H19"/>
    <mergeCell ref="A20:H20"/>
    <mergeCell ref="A14:H15"/>
    <mergeCell ref="A16:H17"/>
    <mergeCell ref="B3:H3"/>
    <mergeCell ref="I3:O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O34"/>
  <sheetViews>
    <sheetView showGridLines="0" zoomScale="130" zoomScaleNormal="130" workbookViewId="0">
      <selection activeCell="B1" sqref="B1"/>
    </sheetView>
  </sheetViews>
  <sheetFormatPr baseColWidth="10" defaultRowHeight="18" x14ac:dyDescent="0.35"/>
  <cols>
    <col min="1" max="12" width="11.42578125" style="55"/>
    <col min="13" max="13" width="16.140625" style="55" bestFit="1" customWidth="1"/>
    <col min="14" max="16384" width="11.42578125" style="55"/>
  </cols>
  <sheetData>
    <row r="1" spans="1:15" x14ac:dyDescent="0.35">
      <c r="A1" s="53" t="s">
        <v>274</v>
      </c>
      <c r="B1" s="54"/>
      <c r="C1" s="54"/>
      <c r="D1" s="54"/>
      <c r="E1" s="54"/>
      <c r="F1" s="54"/>
      <c r="G1" s="54"/>
      <c r="H1" s="54"/>
    </row>
    <row r="2" spans="1:15" x14ac:dyDescent="0.35">
      <c r="A2" s="56"/>
      <c r="B2" s="54"/>
      <c r="C2" s="54"/>
      <c r="D2" s="54"/>
      <c r="E2" s="54"/>
      <c r="F2" s="54"/>
      <c r="G2" s="54"/>
      <c r="H2" s="54"/>
    </row>
    <row r="3" spans="1:15" x14ac:dyDescent="0.35">
      <c r="A3" s="56"/>
      <c r="B3" s="54"/>
      <c r="C3" s="54"/>
      <c r="D3" s="54"/>
      <c r="E3" s="54"/>
      <c r="F3" s="54"/>
      <c r="G3" s="54"/>
      <c r="H3" s="54"/>
    </row>
    <row r="4" spans="1:15" x14ac:dyDescent="0.35">
      <c r="A4" s="56"/>
      <c r="B4" s="54"/>
      <c r="C4" s="54"/>
      <c r="D4" s="54"/>
      <c r="E4" s="54"/>
      <c r="F4" s="54"/>
      <c r="G4" s="54"/>
      <c r="H4" s="54"/>
    </row>
    <row r="14" spans="1:15" x14ac:dyDescent="0.35">
      <c r="L14" s="57"/>
      <c r="M14" s="57"/>
      <c r="N14" s="57"/>
      <c r="O14" s="58"/>
    </row>
    <row r="15" spans="1:15" x14ac:dyDescent="0.35">
      <c r="L15" s="58"/>
      <c r="M15" s="59"/>
      <c r="N15" s="59"/>
      <c r="O15" s="58"/>
    </row>
    <row r="16" spans="1:15" x14ac:dyDescent="0.35">
      <c r="L16" s="58"/>
      <c r="M16" s="59"/>
      <c r="N16" s="59"/>
      <c r="O16" s="58"/>
    </row>
    <row r="17" spans="1:15" x14ac:dyDescent="0.35">
      <c r="L17" s="58"/>
      <c r="M17" s="59"/>
      <c r="N17" s="59"/>
      <c r="O17" s="60"/>
    </row>
    <row r="18" spans="1:15" x14ac:dyDescent="0.35">
      <c r="L18" s="15"/>
      <c r="M18" s="15"/>
      <c r="N18" s="15"/>
      <c r="O18" s="15"/>
    </row>
    <row r="19" spans="1:15" x14ac:dyDescent="0.35">
      <c r="L19" s="61"/>
      <c r="M19" s="61"/>
      <c r="N19" s="61"/>
      <c r="O19" s="15"/>
    </row>
    <row r="20" spans="1:15" x14ac:dyDescent="0.35">
      <c r="L20" s="62"/>
      <c r="M20" s="59"/>
      <c r="N20" s="59"/>
    </row>
    <row r="21" spans="1:15" x14ac:dyDescent="0.35">
      <c r="L21" s="62"/>
      <c r="M21" s="59"/>
      <c r="N21" s="59"/>
      <c r="O21" s="15"/>
    </row>
    <row r="22" spans="1:15" x14ac:dyDescent="0.35">
      <c r="L22" s="62"/>
      <c r="M22" s="59"/>
      <c r="N22" s="59"/>
      <c r="O22" s="60"/>
    </row>
    <row r="28" spans="1:15" s="28" customFormat="1" ht="12.75" x14ac:dyDescent="0.25">
      <c r="A28" s="420" t="s">
        <v>237</v>
      </c>
      <c r="B28" s="420"/>
      <c r="C28" s="420"/>
      <c r="D28" s="420"/>
      <c r="E28" s="420"/>
      <c r="F28" s="420"/>
      <c r="G28" s="420"/>
      <c r="H28" s="63"/>
      <c r="I28" s="63"/>
    </row>
    <row r="29" spans="1:15" s="28" customFormat="1" ht="12.75" x14ac:dyDescent="0.25">
      <c r="A29" s="420"/>
      <c r="B29" s="420"/>
      <c r="C29" s="420"/>
      <c r="D29" s="420"/>
      <c r="E29" s="420"/>
      <c r="F29" s="420"/>
      <c r="G29" s="420"/>
      <c r="H29" s="63"/>
      <c r="I29" s="63"/>
    </row>
    <row r="30" spans="1:15" s="28" customFormat="1" ht="12.75" x14ac:dyDescent="0.25">
      <c r="A30" s="420" t="s">
        <v>235</v>
      </c>
      <c r="B30" s="420"/>
      <c r="C30" s="420"/>
      <c r="D30" s="420"/>
      <c r="E30" s="420"/>
      <c r="F30" s="420"/>
      <c r="G30" s="420"/>
      <c r="H30" s="63"/>
      <c r="I30" s="63"/>
    </row>
    <row r="31" spans="1:15" s="28" customFormat="1" ht="12.75" x14ac:dyDescent="0.25">
      <c r="A31" s="420"/>
      <c r="B31" s="420"/>
      <c r="C31" s="420"/>
      <c r="D31" s="420"/>
      <c r="E31" s="420"/>
      <c r="F31" s="420"/>
      <c r="G31" s="420"/>
      <c r="H31" s="63"/>
      <c r="I31" s="63"/>
    </row>
    <row r="32" spans="1:15" s="28" customFormat="1" ht="12.75" x14ac:dyDescent="0.25">
      <c r="A32" s="64" t="s">
        <v>236</v>
      </c>
      <c r="B32" s="64"/>
      <c r="C32" s="64"/>
      <c r="D32" s="64"/>
    </row>
    <row r="33" spans="7:7" s="28" customFormat="1" ht="12.75" x14ac:dyDescent="0.25">
      <c r="G33" s="65" t="s">
        <v>288</v>
      </c>
    </row>
    <row r="34" spans="7:7" s="28" customFormat="1" ht="12.75" x14ac:dyDescent="0.25"/>
  </sheetData>
  <mergeCells count="2">
    <mergeCell ref="A28:G29"/>
    <mergeCell ref="A30:G3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5"/>
  <sheetViews>
    <sheetView showGridLines="0" zoomScaleNormal="100" zoomScaleSheetLayoutView="100" workbookViewId="0">
      <selection sqref="A1:F1"/>
    </sheetView>
  </sheetViews>
  <sheetFormatPr baseColWidth="10" defaultRowHeight="12.75" x14ac:dyDescent="0.25"/>
  <cols>
    <col min="1" max="1" width="17.7109375" style="14" customWidth="1"/>
    <col min="2" max="2" width="20.7109375" style="14" customWidth="1"/>
    <col min="3" max="6" width="12.85546875" style="14" customWidth="1"/>
    <col min="7" max="7" width="7.85546875" style="14" customWidth="1"/>
    <col min="8" max="16384" width="11.42578125" style="14"/>
  </cols>
  <sheetData>
    <row r="1" spans="1:6" ht="42.75" customHeight="1" x14ac:dyDescent="0.25">
      <c r="A1" s="421" t="s">
        <v>275</v>
      </c>
      <c r="B1" s="421"/>
      <c r="C1" s="421"/>
      <c r="D1" s="421"/>
      <c r="E1" s="421"/>
      <c r="F1" s="421"/>
    </row>
    <row r="2" spans="1:6" x14ac:dyDescent="0.25">
      <c r="A2" s="66"/>
      <c r="B2" s="66"/>
      <c r="C2" s="67"/>
      <c r="D2" s="67"/>
      <c r="E2" s="67"/>
      <c r="F2" s="66"/>
    </row>
    <row r="3" spans="1:6" ht="51.75" customHeight="1" x14ac:dyDescent="0.25">
      <c r="A3" s="68" t="s">
        <v>209</v>
      </c>
      <c r="B3" s="69" t="s">
        <v>210</v>
      </c>
      <c r="C3" s="70" t="s">
        <v>50</v>
      </c>
      <c r="D3" s="71" t="s">
        <v>49</v>
      </c>
      <c r="E3" s="72" t="s">
        <v>48</v>
      </c>
      <c r="F3" s="73" t="s">
        <v>201</v>
      </c>
    </row>
    <row r="4" spans="1:6" ht="12" customHeight="1" x14ac:dyDescent="0.25">
      <c r="A4" s="74" t="s">
        <v>182</v>
      </c>
      <c r="B4" s="74" t="s">
        <v>140</v>
      </c>
      <c r="C4" s="75">
        <v>22</v>
      </c>
      <c r="D4" s="76">
        <v>12</v>
      </c>
      <c r="E4" s="77">
        <v>43</v>
      </c>
      <c r="F4" s="74">
        <v>77</v>
      </c>
    </row>
    <row r="5" spans="1:6" ht="12" customHeight="1" x14ac:dyDescent="0.25">
      <c r="A5" s="78"/>
      <c r="B5" s="78" t="s">
        <v>139</v>
      </c>
      <c r="C5" s="79">
        <v>58</v>
      </c>
      <c r="D5" s="32">
        <v>49</v>
      </c>
      <c r="E5" s="80">
        <v>2</v>
      </c>
      <c r="F5" s="78">
        <v>109</v>
      </c>
    </row>
    <row r="6" spans="1:6" ht="12" customHeight="1" x14ac:dyDescent="0.25">
      <c r="A6" s="78"/>
      <c r="B6" s="78" t="s">
        <v>181</v>
      </c>
      <c r="C6" s="79">
        <v>1445</v>
      </c>
      <c r="D6" s="32">
        <v>1341</v>
      </c>
      <c r="E6" s="80">
        <v>128</v>
      </c>
      <c r="F6" s="78">
        <v>2914</v>
      </c>
    </row>
    <row r="7" spans="1:6" ht="12" customHeight="1" x14ac:dyDescent="0.25">
      <c r="A7" s="81"/>
      <c r="B7" s="81" t="s">
        <v>138</v>
      </c>
      <c r="C7" s="82">
        <v>440</v>
      </c>
      <c r="D7" s="83">
        <v>462</v>
      </c>
      <c r="E7" s="84">
        <v>106</v>
      </c>
      <c r="F7" s="81">
        <v>1008</v>
      </c>
    </row>
    <row r="8" spans="1:6" ht="12" customHeight="1" x14ac:dyDescent="0.25">
      <c r="A8" s="74" t="s">
        <v>36</v>
      </c>
      <c r="B8" s="74" t="s">
        <v>69</v>
      </c>
      <c r="C8" s="75">
        <v>226</v>
      </c>
      <c r="D8" s="76">
        <v>428</v>
      </c>
      <c r="E8" s="77">
        <v>155</v>
      </c>
      <c r="F8" s="74">
        <v>809</v>
      </c>
    </row>
    <row r="9" spans="1:6" ht="12" customHeight="1" x14ac:dyDescent="0.25">
      <c r="A9" s="78"/>
      <c r="B9" s="78" t="s">
        <v>68</v>
      </c>
      <c r="C9" s="79">
        <v>589</v>
      </c>
      <c r="D9" s="32">
        <v>681</v>
      </c>
      <c r="E9" s="80">
        <v>224</v>
      </c>
      <c r="F9" s="78">
        <v>1494</v>
      </c>
    </row>
    <row r="10" spans="1:6" ht="12" customHeight="1" x14ac:dyDescent="0.25">
      <c r="A10" s="81"/>
      <c r="B10" s="81" t="s">
        <v>67</v>
      </c>
      <c r="C10" s="82">
        <v>238</v>
      </c>
      <c r="D10" s="83">
        <v>315</v>
      </c>
      <c r="E10" s="84">
        <v>152</v>
      </c>
      <c r="F10" s="81">
        <v>705</v>
      </c>
    </row>
    <row r="11" spans="1:6" ht="12" customHeight="1" x14ac:dyDescent="0.25">
      <c r="A11" s="74" t="s">
        <v>43</v>
      </c>
      <c r="B11" s="74" t="s">
        <v>137</v>
      </c>
      <c r="C11" s="75">
        <v>401</v>
      </c>
      <c r="D11" s="76">
        <v>517</v>
      </c>
      <c r="E11" s="77">
        <v>439</v>
      </c>
      <c r="F11" s="74">
        <v>1357</v>
      </c>
    </row>
    <row r="12" spans="1:6" ht="12" customHeight="1" x14ac:dyDescent="0.25">
      <c r="A12" s="78"/>
      <c r="B12" s="78" t="s">
        <v>136</v>
      </c>
      <c r="C12" s="79">
        <v>118</v>
      </c>
      <c r="D12" s="32">
        <v>139</v>
      </c>
      <c r="E12" s="80">
        <v>153</v>
      </c>
      <c r="F12" s="78">
        <v>410</v>
      </c>
    </row>
    <row r="13" spans="1:6" ht="12" customHeight="1" x14ac:dyDescent="0.25">
      <c r="A13" s="78"/>
      <c r="B13" s="78" t="s">
        <v>135</v>
      </c>
      <c r="C13" s="79">
        <v>70</v>
      </c>
      <c r="D13" s="32">
        <v>99</v>
      </c>
      <c r="E13" s="80">
        <v>68</v>
      </c>
      <c r="F13" s="78">
        <v>237</v>
      </c>
    </row>
    <row r="14" spans="1:6" ht="12" customHeight="1" x14ac:dyDescent="0.25">
      <c r="A14" s="81"/>
      <c r="B14" s="81" t="s">
        <v>183</v>
      </c>
      <c r="C14" s="82">
        <v>88</v>
      </c>
      <c r="D14" s="83">
        <v>150</v>
      </c>
      <c r="E14" s="84">
        <v>105</v>
      </c>
      <c r="F14" s="81">
        <v>343</v>
      </c>
    </row>
    <row r="15" spans="1:6" ht="12" customHeight="1" x14ac:dyDescent="0.25">
      <c r="A15" s="74" t="s">
        <v>30</v>
      </c>
      <c r="B15" s="74" t="s">
        <v>134</v>
      </c>
      <c r="C15" s="75">
        <v>99</v>
      </c>
      <c r="D15" s="76">
        <v>81</v>
      </c>
      <c r="E15" s="77">
        <v>34</v>
      </c>
      <c r="F15" s="74">
        <v>214</v>
      </c>
    </row>
    <row r="16" spans="1:6" ht="12" customHeight="1" x14ac:dyDescent="0.25">
      <c r="A16" s="78"/>
      <c r="B16" s="78" t="s">
        <v>133</v>
      </c>
      <c r="C16" s="79">
        <v>416</v>
      </c>
      <c r="D16" s="32">
        <v>644</v>
      </c>
      <c r="E16" s="80">
        <v>147</v>
      </c>
      <c r="F16" s="78">
        <v>1207</v>
      </c>
    </row>
    <row r="17" spans="1:6" ht="12" customHeight="1" x14ac:dyDescent="0.25">
      <c r="A17" s="78"/>
      <c r="B17" s="78" t="s">
        <v>132</v>
      </c>
      <c r="C17" s="79">
        <v>88</v>
      </c>
      <c r="D17" s="32">
        <v>151</v>
      </c>
      <c r="E17" s="80">
        <v>27</v>
      </c>
      <c r="F17" s="78">
        <v>266</v>
      </c>
    </row>
    <row r="18" spans="1:6" ht="12" customHeight="1" x14ac:dyDescent="0.25">
      <c r="A18" s="78"/>
      <c r="B18" s="78" t="s">
        <v>131</v>
      </c>
      <c r="C18" s="79">
        <v>157</v>
      </c>
      <c r="D18" s="32">
        <v>198</v>
      </c>
      <c r="E18" s="80">
        <v>85</v>
      </c>
      <c r="F18" s="78">
        <v>440</v>
      </c>
    </row>
    <row r="19" spans="1:6" ht="12" customHeight="1" x14ac:dyDescent="0.25">
      <c r="A19" s="81"/>
      <c r="B19" s="81" t="s">
        <v>130</v>
      </c>
      <c r="C19" s="82">
        <v>215</v>
      </c>
      <c r="D19" s="83">
        <v>203</v>
      </c>
      <c r="E19" s="84">
        <v>169</v>
      </c>
      <c r="F19" s="81">
        <v>587</v>
      </c>
    </row>
    <row r="20" spans="1:6" ht="12" customHeight="1" x14ac:dyDescent="0.25">
      <c r="A20" s="74" t="s">
        <v>47</v>
      </c>
      <c r="B20" s="74" t="s">
        <v>126</v>
      </c>
      <c r="C20" s="75">
        <v>178</v>
      </c>
      <c r="D20" s="76">
        <v>311</v>
      </c>
      <c r="E20" s="77">
        <v>81</v>
      </c>
      <c r="F20" s="74">
        <v>570</v>
      </c>
    </row>
    <row r="21" spans="1:6" ht="12" customHeight="1" x14ac:dyDescent="0.25">
      <c r="A21" s="78"/>
      <c r="B21" s="78" t="s">
        <v>125</v>
      </c>
      <c r="C21" s="79">
        <v>69</v>
      </c>
      <c r="D21" s="32">
        <v>59</v>
      </c>
      <c r="E21" s="80">
        <v>58</v>
      </c>
      <c r="F21" s="78">
        <v>186</v>
      </c>
    </row>
    <row r="22" spans="1:6" ht="12" customHeight="1" x14ac:dyDescent="0.25">
      <c r="A22" s="78"/>
      <c r="B22" s="78" t="s">
        <v>124</v>
      </c>
      <c r="C22" s="79">
        <v>81</v>
      </c>
      <c r="D22" s="32">
        <v>115</v>
      </c>
      <c r="E22" s="80">
        <v>51</v>
      </c>
      <c r="F22" s="78">
        <v>247</v>
      </c>
    </row>
    <row r="23" spans="1:6" ht="12" customHeight="1" x14ac:dyDescent="0.25">
      <c r="A23" s="81"/>
      <c r="B23" s="81" t="s">
        <v>123</v>
      </c>
      <c r="C23" s="82">
        <v>260</v>
      </c>
      <c r="D23" s="83">
        <v>394</v>
      </c>
      <c r="E23" s="84">
        <v>192</v>
      </c>
      <c r="F23" s="81">
        <v>846</v>
      </c>
    </row>
    <row r="24" spans="1:6" ht="12" customHeight="1" x14ac:dyDescent="0.25">
      <c r="A24" s="74" t="s">
        <v>40</v>
      </c>
      <c r="B24" s="74" t="s">
        <v>53</v>
      </c>
      <c r="C24" s="75">
        <v>57</v>
      </c>
      <c r="D24" s="76">
        <v>53</v>
      </c>
      <c r="E24" s="77">
        <v>20</v>
      </c>
      <c r="F24" s="74">
        <v>130</v>
      </c>
    </row>
    <row r="25" spans="1:6" ht="12" customHeight="1" x14ac:dyDescent="0.25">
      <c r="A25" s="81"/>
      <c r="B25" s="81" t="s">
        <v>52</v>
      </c>
      <c r="C25" s="82">
        <v>99</v>
      </c>
      <c r="D25" s="83">
        <v>65</v>
      </c>
      <c r="E25" s="84">
        <v>31</v>
      </c>
      <c r="F25" s="81">
        <v>195</v>
      </c>
    </row>
    <row r="26" spans="1:6" ht="12" customHeight="1" x14ac:dyDescent="0.25">
      <c r="A26" s="74" t="s">
        <v>141</v>
      </c>
      <c r="B26" s="74" t="s">
        <v>59</v>
      </c>
      <c r="C26" s="75">
        <v>1106</v>
      </c>
      <c r="D26" s="76">
        <v>1091</v>
      </c>
      <c r="E26" s="77">
        <v>345</v>
      </c>
      <c r="F26" s="74">
        <v>2542</v>
      </c>
    </row>
    <row r="27" spans="1:6" ht="12" customHeight="1" x14ac:dyDescent="0.25">
      <c r="A27" s="78"/>
      <c r="B27" s="78" t="s">
        <v>58</v>
      </c>
      <c r="C27" s="79">
        <v>2498</v>
      </c>
      <c r="D27" s="32">
        <v>1666</v>
      </c>
      <c r="E27" s="80">
        <v>536</v>
      </c>
      <c r="F27" s="78">
        <v>4700</v>
      </c>
    </row>
    <row r="28" spans="1:6" ht="12" customHeight="1" x14ac:dyDescent="0.25">
      <c r="A28" s="81"/>
      <c r="B28" s="81" t="s">
        <v>57</v>
      </c>
      <c r="C28" s="82">
        <v>1044</v>
      </c>
      <c r="D28" s="83">
        <v>528</v>
      </c>
      <c r="E28" s="84">
        <v>266</v>
      </c>
      <c r="F28" s="81">
        <v>1838</v>
      </c>
    </row>
    <row r="29" spans="1:6" ht="12" customHeight="1" x14ac:dyDescent="0.25">
      <c r="A29" s="74" t="s">
        <v>42</v>
      </c>
      <c r="B29" s="74" t="s">
        <v>184</v>
      </c>
      <c r="C29" s="75">
        <v>373</v>
      </c>
      <c r="D29" s="76">
        <v>401</v>
      </c>
      <c r="E29" s="77">
        <v>248</v>
      </c>
      <c r="F29" s="74">
        <v>1022</v>
      </c>
    </row>
    <row r="30" spans="1:6" ht="12" customHeight="1" x14ac:dyDescent="0.25">
      <c r="A30" s="78"/>
      <c r="B30" s="78" t="s">
        <v>122</v>
      </c>
      <c r="C30" s="79">
        <v>141</v>
      </c>
      <c r="D30" s="32">
        <v>133</v>
      </c>
      <c r="E30" s="80">
        <v>41</v>
      </c>
      <c r="F30" s="78">
        <v>315</v>
      </c>
    </row>
    <row r="31" spans="1:6" ht="12" customHeight="1" x14ac:dyDescent="0.25">
      <c r="A31" s="78"/>
      <c r="B31" s="78" t="s">
        <v>121</v>
      </c>
      <c r="C31" s="79">
        <v>316</v>
      </c>
      <c r="D31" s="32">
        <v>425</v>
      </c>
      <c r="E31" s="80">
        <v>195</v>
      </c>
      <c r="F31" s="78">
        <v>936</v>
      </c>
    </row>
    <row r="32" spans="1:6" ht="12" customHeight="1" x14ac:dyDescent="0.25">
      <c r="A32" s="81"/>
      <c r="B32" s="81" t="s">
        <v>120</v>
      </c>
      <c r="C32" s="82">
        <v>214</v>
      </c>
      <c r="D32" s="83">
        <v>115</v>
      </c>
      <c r="E32" s="84">
        <v>19</v>
      </c>
      <c r="F32" s="81">
        <v>348</v>
      </c>
    </row>
    <row r="33" spans="1:6" ht="12" customHeight="1" x14ac:dyDescent="0.25">
      <c r="A33" s="74" t="s">
        <v>46</v>
      </c>
      <c r="B33" s="74" t="s">
        <v>119</v>
      </c>
      <c r="C33" s="75">
        <v>139</v>
      </c>
      <c r="D33" s="76">
        <v>166</v>
      </c>
      <c r="E33" s="77">
        <v>45</v>
      </c>
      <c r="F33" s="74">
        <v>350</v>
      </c>
    </row>
    <row r="34" spans="1:6" ht="12" customHeight="1" x14ac:dyDescent="0.25">
      <c r="A34" s="78"/>
      <c r="B34" s="78" t="s">
        <v>118</v>
      </c>
      <c r="C34" s="79">
        <v>328</v>
      </c>
      <c r="D34" s="32">
        <v>341</v>
      </c>
      <c r="E34" s="80">
        <v>85</v>
      </c>
      <c r="F34" s="78">
        <v>754</v>
      </c>
    </row>
    <row r="35" spans="1:6" ht="12" customHeight="1" x14ac:dyDescent="0.25">
      <c r="A35" s="78"/>
      <c r="B35" s="78" t="s">
        <v>117</v>
      </c>
      <c r="C35" s="79">
        <v>786</v>
      </c>
      <c r="D35" s="32">
        <v>707</v>
      </c>
      <c r="E35" s="80">
        <v>216</v>
      </c>
      <c r="F35" s="78">
        <v>1709</v>
      </c>
    </row>
    <row r="36" spans="1:6" ht="12" customHeight="1" x14ac:dyDescent="0.25">
      <c r="A36" s="78"/>
      <c r="B36" s="78" t="s">
        <v>116</v>
      </c>
      <c r="C36" s="79">
        <v>283</v>
      </c>
      <c r="D36" s="32">
        <v>249</v>
      </c>
      <c r="E36" s="80">
        <v>78</v>
      </c>
      <c r="F36" s="78">
        <v>610</v>
      </c>
    </row>
    <row r="37" spans="1:6" ht="12" customHeight="1" x14ac:dyDescent="0.25">
      <c r="A37" s="81"/>
      <c r="B37" s="81" t="s">
        <v>115</v>
      </c>
      <c r="C37" s="82">
        <v>495</v>
      </c>
      <c r="D37" s="83">
        <v>404</v>
      </c>
      <c r="E37" s="84">
        <v>165</v>
      </c>
      <c r="F37" s="81">
        <v>1064</v>
      </c>
    </row>
    <row r="38" spans="1:6" ht="12" customHeight="1" x14ac:dyDescent="0.25">
      <c r="A38" s="74" t="s">
        <v>35</v>
      </c>
      <c r="B38" s="74" t="s">
        <v>114</v>
      </c>
      <c r="C38" s="75">
        <v>759</v>
      </c>
      <c r="D38" s="76">
        <v>823</v>
      </c>
      <c r="E38" s="77">
        <v>775</v>
      </c>
      <c r="F38" s="74">
        <v>2357</v>
      </c>
    </row>
    <row r="39" spans="1:6" ht="12" customHeight="1" x14ac:dyDescent="0.25">
      <c r="A39" s="81"/>
      <c r="B39" s="81" t="s">
        <v>187</v>
      </c>
      <c r="C39" s="82">
        <v>174</v>
      </c>
      <c r="D39" s="83">
        <v>231</v>
      </c>
      <c r="E39" s="84">
        <v>319</v>
      </c>
      <c r="F39" s="81">
        <v>724</v>
      </c>
    </row>
    <row r="40" spans="1:6" ht="12" customHeight="1" x14ac:dyDescent="0.25">
      <c r="A40" s="74" t="s">
        <v>29</v>
      </c>
      <c r="B40" s="74" t="s">
        <v>64</v>
      </c>
      <c r="C40" s="75">
        <v>102</v>
      </c>
      <c r="D40" s="76">
        <v>145</v>
      </c>
      <c r="E40" s="77">
        <v>89</v>
      </c>
      <c r="F40" s="74">
        <v>336</v>
      </c>
    </row>
    <row r="41" spans="1:6" ht="12" customHeight="1" x14ac:dyDescent="0.25">
      <c r="A41" s="78"/>
      <c r="B41" s="78" t="s">
        <v>63</v>
      </c>
      <c r="C41" s="79">
        <v>64</v>
      </c>
      <c r="D41" s="32">
        <v>62</v>
      </c>
      <c r="E41" s="80">
        <v>22</v>
      </c>
      <c r="F41" s="78">
        <v>148</v>
      </c>
    </row>
    <row r="42" spans="1:6" ht="12" customHeight="1" x14ac:dyDescent="0.25">
      <c r="A42" s="81"/>
      <c r="B42" s="81" t="s">
        <v>62</v>
      </c>
      <c r="C42" s="82">
        <v>233</v>
      </c>
      <c r="D42" s="83">
        <v>261</v>
      </c>
      <c r="E42" s="84">
        <v>142</v>
      </c>
      <c r="F42" s="81">
        <v>636</v>
      </c>
    </row>
    <row r="43" spans="1:6" ht="12" customHeight="1" x14ac:dyDescent="0.25">
      <c r="A43" s="74" t="s">
        <v>45</v>
      </c>
      <c r="B43" s="74" t="s">
        <v>113</v>
      </c>
      <c r="C43" s="75">
        <v>544</v>
      </c>
      <c r="D43" s="76">
        <v>494</v>
      </c>
      <c r="E43" s="85"/>
      <c r="F43" s="74">
        <v>1038</v>
      </c>
    </row>
    <row r="44" spans="1:6" ht="12" customHeight="1" x14ac:dyDescent="0.25">
      <c r="A44" s="78"/>
      <c r="B44" s="78" t="s">
        <v>112</v>
      </c>
      <c r="C44" s="79">
        <v>702</v>
      </c>
      <c r="D44" s="32">
        <v>541</v>
      </c>
      <c r="E44" s="80">
        <v>166</v>
      </c>
      <c r="F44" s="78">
        <v>1409</v>
      </c>
    </row>
    <row r="45" spans="1:6" ht="12" customHeight="1" x14ac:dyDescent="0.25">
      <c r="A45" s="81"/>
      <c r="B45" s="86" t="s">
        <v>111</v>
      </c>
      <c r="C45" s="87">
        <v>1332</v>
      </c>
      <c r="D45" s="88">
        <v>1018</v>
      </c>
      <c r="E45" s="89">
        <v>372</v>
      </c>
      <c r="F45" s="86">
        <v>2722</v>
      </c>
    </row>
    <row r="46" spans="1:6" ht="12" customHeight="1" x14ac:dyDescent="0.25">
      <c r="A46" s="74" t="s">
        <v>26</v>
      </c>
      <c r="B46" s="74" t="s">
        <v>110</v>
      </c>
      <c r="C46" s="75">
        <v>203</v>
      </c>
      <c r="D46" s="76">
        <v>225</v>
      </c>
      <c r="E46" s="77">
        <v>46</v>
      </c>
      <c r="F46" s="74">
        <v>474</v>
      </c>
    </row>
    <row r="47" spans="1:6" ht="12" customHeight="1" x14ac:dyDescent="0.25">
      <c r="A47" s="78"/>
      <c r="B47" s="78" t="s">
        <v>109</v>
      </c>
      <c r="C47" s="79">
        <v>296</v>
      </c>
      <c r="D47" s="32">
        <v>245</v>
      </c>
      <c r="E47" s="80">
        <v>82</v>
      </c>
      <c r="F47" s="78">
        <v>623</v>
      </c>
    </row>
    <row r="48" spans="1:6" ht="12" customHeight="1" x14ac:dyDescent="0.25">
      <c r="A48" s="78"/>
      <c r="B48" s="78" t="s">
        <v>108</v>
      </c>
      <c r="C48" s="79">
        <v>645</v>
      </c>
      <c r="D48" s="32">
        <v>534</v>
      </c>
      <c r="E48" s="80">
        <v>168</v>
      </c>
      <c r="F48" s="78">
        <v>1347</v>
      </c>
    </row>
    <row r="49" spans="1:6" ht="12" customHeight="1" x14ac:dyDescent="0.25">
      <c r="A49" s="78"/>
      <c r="B49" s="78" t="s">
        <v>107</v>
      </c>
      <c r="C49" s="79">
        <v>42</v>
      </c>
      <c r="D49" s="32">
        <v>94</v>
      </c>
      <c r="E49" s="80">
        <v>4</v>
      </c>
      <c r="F49" s="78">
        <v>140</v>
      </c>
    </row>
    <row r="50" spans="1:6" ht="12" customHeight="1" x14ac:dyDescent="0.25">
      <c r="A50" s="81"/>
      <c r="B50" s="81" t="s">
        <v>106</v>
      </c>
      <c r="C50" s="82">
        <v>380</v>
      </c>
      <c r="D50" s="83">
        <v>230</v>
      </c>
      <c r="E50" s="84">
        <v>87</v>
      </c>
      <c r="F50" s="81">
        <v>697</v>
      </c>
    </row>
    <row r="51" spans="1:6" ht="12" customHeight="1" x14ac:dyDescent="0.25">
      <c r="A51" s="74" t="s">
        <v>39</v>
      </c>
      <c r="B51" s="74" t="s">
        <v>105</v>
      </c>
      <c r="C51" s="75">
        <v>287</v>
      </c>
      <c r="D51" s="76">
        <v>408</v>
      </c>
      <c r="E51" s="77">
        <v>62</v>
      </c>
      <c r="F51" s="74">
        <v>757</v>
      </c>
    </row>
    <row r="52" spans="1:6" ht="12" customHeight="1" x14ac:dyDescent="0.25">
      <c r="A52" s="78"/>
      <c r="B52" s="78" t="s">
        <v>104</v>
      </c>
      <c r="C52" s="79">
        <v>107</v>
      </c>
      <c r="D52" s="32">
        <v>86</v>
      </c>
      <c r="E52" s="80">
        <v>48</v>
      </c>
      <c r="F52" s="78">
        <v>241</v>
      </c>
    </row>
    <row r="53" spans="1:6" ht="12" customHeight="1" x14ac:dyDescent="0.25">
      <c r="A53" s="78"/>
      <c r="B53" s="78" t="s">
        <v>103</v>
      </c>
      <c r="C53" s="79">
        <v>649</v>
      </c>
      <c r="D53" s="32">
        <v>522</v>
      </c>
      <c r="E53" s="80">
        <v>176</v>
      </c>
      <c r="F53" s="78">
        <v>1347</v>
      </c>
    </row>
    <row r="54" spans="1:6" ht="12" customHeight="1" x14ac:dyDescent="0.25">
      <c r="A54" s="81"/>
      <c r="B54" s="81" t="s">
        <v>102</v>
      </c>
      <c r="C54" s="82">
        <v>57</v>
      </c>
      <c r="D54" s="83">
        <v>188</v>
      </c>
      <c r="E54" s="84">
        <v>130</v>
      </c>
      <c r="F54" s="81">
        <v>375</v>
      </c>
    </row>
    <row r="55" spans="1:6" ht="12" customHeight="1" x14ac:dyDescent="0.25">
      <c r="A55" s="74" t="s">
        <v>143</v>
      </c>
      <c r="B55" s="74" t="s">
        <v>84</v>
      </c>
      <c r="C55" s="75">
        <v>918</v>
      </c>
      <c r="D55" s="76">
        <v>596</v>
      </c>
      <c r="E55" s="77">
        <v>248</v>
      </c>
      <c r="F55" s="74">
        <v>1762</v>
      </c>
    </row>
    <row r="56" spans="1:6" ht="12" customHeight="1" x14ac:dyDescent="0.25">
      <c r="A56" s="78"/>
      <c r="B56" s="78" t="s">
        <v>83</v>
      </c>
      <c r="C56" s="79">
        <v>284</v>
      </c>
      <c r="D56" s="32">
        <v>391</v>
      </c>
      <c r="E56" s="80">
        <v>276</v>
      </c>
      <c r="F56" s="78">
        <v>951</v>
      </c>
    </row>
    <row r="57" spans="1:6" ht="12" customHeight="1" x14ac:dyDescent="0.25">
      <c r="A57" s="78"/>
      <c r="B57" s="78" t="s">
        <v>82</v>
      </c>
      <c r="C57" s="79">
        <v>70</v>
      </c>
      <c r="D57" s="32">
        <v>71</v>
      </c>
      <c r="E57" s="80">
        <v>62</v>
      </c>
      <c r="F57" s="78">
        <v>203</v>
      </c>
    </row>
    <row r="58" spans="1:6" ht="12" customHeight="1" x14ac:dyDescent="0.25">
      <c r="A58" s="78"/>
      <c r="B58" s="78" t="s">
        <v>81</v>
      </c>
      <c r="C58" s="79">
        <v>282</v>
      </c>
      <c r="D58" s="32">
        <v>200</v>
      </c>
      <c r="E58" s="80">
        <v>74</v>
      </c>
      <c r="F58" s="78">
        <v>556</v>
      </c>
    </row>
    <row r="59" spans="1:6" ht="12" customHeight="1" x14ac:dyDescent="0.25">
      <c r="A59" s="81"/>
      <c r="B59" s="81" t="s">
        <v>80</v>
      </c>
      <c r="C59" s="82">
        <v>102</v>
      </c>
      <c r="D59" s="83">
        <v>206</v>
      </c>
      <c r="E59" s="84">
        <v>30</v>
      </c>
      <c r="F59" s="81">
        <v>338</v>
      </c>
    </row>
    <row r="60" spans="1:6" ht="12" customHeight="1" x14ac:dyDescent="0.25">
      <c r="A60" s="74" t="s">
        <v>23</v>
      </c>
      <c r="B60" s="74" t="s">
        <v>61</v>
      </c>
      <c r="C60" s="75">
        <v>1065</v>
      </c>
      <c r="D60" s="76">
        <v>763</v>
      </c>
      <c r="E60" s="77">
        <v>185</v>
      </c>
      <c r="F60" s="74">
        <v>2013</v>
      </c>
    </row>
    <row r="61" spans="1:6" ht="12" customHeight="1" x14ac:dyDescent="0.25">
      <c r="A61" s="81"/>
      <c r="B61" s="81" t="s">
        <v>60</v>
      </c>
      <c r="C61" s="82">
        <v>575</v>
      </c>
      <c r="D61" s="83">
        <v>586</v>
      </c>
      <c r="E61" s="84">
        <v>53</v>
      </c>
      <c r="F61" s="81">
        <v>1214</v>
      </c>
    </row>
    <row r="62" spans="1:6" ht="12" customHeight="1" x14ac:dyDescent="0.25">
      <c r="A62" s="74" t="s">
        <v>31</v>
      </c>
      <c r="B62" s="74" t="s">
        <v>129</v>
      </c>
      <c r="C62" s="75">
        <v>140</v>
      </c>
      <c r="D62" s="76">
        <v>299</v>
      </c>
      <c r="E62" s="77">
        <v>277</v>
      </c>
      <c r="F62" s="74">
        <v>716</v>
      </c>
    </row>
    <row r="63" spans="1:6" ht="12" customHeight="1" x14ac:dyDescent="0.25">
      <c r="A63" s="78"/>
      <c r="B63" s="78" t="s">
        <v>66</v>
      </c>
      <c r="C63" s="79">
        <v>155</v>
      </c>
      <c r="D63" s="32">
        <v>266</v>
      </c>
      <c r="E63" s="80">
        <v>125</v>
      </c>
      <c r="F63" s="78">
        <v>546</v>
      </c>
    </row>
    <row r="64" spans="1:6" ht="12" customHeight="1" x14ac:dyDescent="0.25">
      <c r="A64" s="78"/>
      <c r="B64" s="78" t="s">
        <v>128</v>
      </c>
      <c r="C64" s="79">
        <v>183</v>
      </c>
      <c r="D64" s="32">
        <v>171</v>
      </c>
      <c r="E64" s="80">
        <v>150</v>
      </c>
      <c r="F64" s="78">
        <v>504</v>
      </c>
    </row>
    <row r="65" spans="1:6" ht="12" customHeight="1" x14ac:dyDescent="0.25">
      <c r="A65" s="78"/>
      <c r="B65" s="78" t="s">
        <v>127</v>
      </c>
      <c r="C65" s="79">
        <v>123</v>
      </c>
      <c r="D65" s="32">
        <v>169</v>
      </c>
      <c r="E65" s="80">
        <v>57</v>
      </c>
      <c r="F65" s="78">
        <v>349</v>
      </c>
    </row>
    <row r="66" spans="1:6" ht="12" customHeight="1" x14ac:dyDescent="0.25">
      <c r="A66" s="81"/>
      <c r="B66" s="81" t="s">
        <v>65</v>
      </c>
      <c r="C66" s="82">
        <v>455</v>
      </c>
      <c r="D66" s="83">
        <v>652</v>
      </c>
      <c r="E66" s="84">
        <v>414</v>
      </c>
      <c r="F66" s="81">
        <v>1521</v>
      </c>
    </row>
    <row r="67" spans="1:6" ht="12" customHeight="1" x14ac:dyDescent="0.25">
      <c r="A67" s="74" t="s">
        <v>142</v>
      </c>
      <c r="B67" s="74" t="s">
        <v>79</v>
      </c>
      <c r="C67" s="75">
        <v>109</v>
      </c>
      <c r="D67" s="76">
        <v>104</v>
      </c>
      <c r="E67" s="77">
        <v>23</v>
      </c>
      <c r="F67" s="74">
        <v>236</v>
      </c>
    </row>
    <row r="68" spans="1:6" ht="12" customHeight="1" x14ac:dyDescent="0.25">
      <c r="A68" s="78"/>
      <c r="B68" s="78" t="s">
        <v>78</v>
      </c>
      <c r="C68" s="79">
        <v>211</v>
      </c>
      <c r="D68" s="32">
        <v>100</v>
      </c>
      <c r="E68" s="80">
        <v>28</v>
      </c>
      <c r="F68" s="78">
        <v>339</v>
      </c>
    </row>
    <row r="69" spans="1:6" ht="12" customHeight="1" x14ac:dyDescent="0.25">
      <c r="A69" s="78"/>
      <c r="B69" s="78" t="s">
        <v>77</v>
      </c>
      <c r="C69" s="79">
        <v>58</v>
      </c>
      <c r="D69" s="32">
        <v>108</v>
      </c>
      <c r="E69" s="80">
        <v>16</v>
      </c>
      <c r="F69" s="78">
        <v>182</v>
      </c>
    </row>
    <row r="70" spans="1:6" ht="12" customHeight="1" x14ac:dyDescent="0.25">
      <c r="A70" s="78"/>
      <c r="B70" s="78" t="s">
        <v>76</v>
      </c>
      <c r="C70" s="79">
        <v>315</v>
      </c>
      <c r="D70" s="32">
        <v>406</v>
      </c>
      <c r="E70" s="80">
        <v>48</v>
      </c>
      <c r="F70" s="78">
        <v>769</v>
      </c>
    </row>
    <row r="71" spans="1:6" ht="12" customHeight="1" x14ac:dyDescent="0.25">
      <c r="A71" s="78"/>
      <c r="B71" s="78" t="s">
        <v>75</v>
      </c>
      <c r="C71" s="79">
        <v>103</v>
      </c>
      <c r="D71" s="32">
        <v>92</v>
      </c>
      <c r="E71" s="80">
        <v>14</v>
      </c>
      <c r="F71" s="78">
        <v>209</v>
      </c>
    </row>
    <row r="72" spans="1:6" ht="12" customHeight="1" x14ac:dyDescent="0.25">
      <c r="A72" s="81"/>
      <c r="B72" s="81" t="s">
        <v>74</v>
      </c>
      <c r="C72" s="82">
        <v>367</v>
      </c>
      <c r="D72" s="83">
        <v>547</v>
      </c>
      <c r="E72" s="84">
        <v>83</v>
      </c>
      <c r="F72" s="81">
        <v>997</v>
      </c>
    </row>
    <row r="73" spans="1:6" ht="12" customHeight="1" x14ac:dyDescent="0.25">
      <c r="A73" s="90" t="s">
        <v>33</v>
      </c>
      <c r="B73" s="90" t="s">
        <v>33</v>
      </c>
      <c r="C73" s="91">
        <v>1113</v>
      </c>
      <c r="D73" s="92">
        <v>909</v>
      </c>
      <c r="E73" s="93">
        <v>814</v>
      </c>
      <c r="F73" s="90">
        <v>2836</v>
      </c>
    </row>
    <row r="74" spans="1:6" ht="12" customHeight="1" x14ac:dyDescent="0.25">
      <c r="A74" s="74" t="s">
        <v>28</v>
      </c>
      <c r="B74" s="74" t="s">
        <v>101</v>
      </c>
      <c r="C74" s="75">
        <v>286</v>
      </c>
      <c r="D74" s="76">
        <v>364</v>
      </c>
      <c r="E74" s="77">
        <v>224</v>
      </c>
      <c r="F74" s="74">
        <v>874</v>
      </c>
    </row>
    <row r="75" spans="1:6" ht="12" customHeight="1" x14ac:dyDescent="0.25">
      <c r="A75" s="78"/>
      <c r="B75" s="78" t="s">
        <v>100</v>
      </c>
      <c r="C75" s="79">
        <v>292</v>
      </c>
      <c r="D75" s="32">
        <v>406</v>
      </c>
      <c r="E75" s="80">
        <v>135</v>
      </c>
      <c r="F75" s="78">
        <v>833</v>
      </c>
    </row>
    <row r="76" spans="1:6" ht="12" customHeight="1" x14ac:dyDescent="0.25">
      <c r="A76" s="78"/>
      <c r="B76" s="78" t="s">
        <v>99</v>
      </c>
      <c r="C76" s="79">
        <v>396</v>
      </c>
      <c r="D76" s="32">
        <v>286</v>
      </c>
      <c r="E76" s="80">
        <v>51</v>
      </c>
      <c r="F76" s="78">
        <v>733</v>
      </c>
    </row>
    <row r="77" spans="1:6" ht="12" customHeight="1" x14ac:dyDescent="0.25">
      <c r="A77" s="81"/>
      <c r="B77" s="81" t="s">
        <v>98</v>
      </c>
      <c r="C77" s="82">
        <v>267</v>
      </c>
      <c r="D77" s="83">
        <v>277</v>
      </c>
      <c r="E77" s="84">
        <v>193</v>
      </c>
      <c r="F77" s="81">
        <v>737</v>
      </c>
    </row>
    <row r="78" spans="1:6" ht="12" customHeight="1" x14ac:dyDescent="0.25">
      <c r="A78" s="74" t="s">
        <v>38</v>
      </c>
      <c r="B78" s="74" t="s">
        <v>73</v>
      </c>
      <c r="C78" s="75">
        <v>58</v>
      </c>
      <c r="D78" s="76">
        <v>110</v>
      </c>
      <c r="E78" s="77">
        <v>90</v>
      </c>
      <c r="F78" s="74">
        <v>258</v>
      </c>
    </row>
    <row r="79" spans="1:6" ht="12" customHeight="1" x14ac:dyDescent="0.25">
      <c r="A79" s="78"/>
      <c r="B79" s="78" t="s">
        <v>72</v>
      </c>
      <c r="C79" s="79">
        <v>140</v>
      </c>
      <c r="D79" s="32">
        <v>206</v>
      </c>
      <c r="E79" s="80">
        <v>76</v>
      </c>
      <c r="F79" s="78">
        <v>422</v>
      </c>
    </row>
    <row r="80" spans="1:6" ht="12" customHeight="1" x14ac:dyDescent="0.25">
      <c r="A80" s="78"/>
      <c r="B80" s="78" t="s">
        <v>71</v>
      </c>
      <c r="C80" s="79">
        <v>194</v>
      </c>
      <c r="D80" s="32">
        <v>240</v>
      </c>
      <c r="E80" s="80">
        <v>112</v>
      </c>
      <c r="F80" s="78">
        <v>546</v>
      </c>
    </row>
    <row r="81" spans="1:6" ht="12" customHeight="1" x14ac:dyDescent="0.25">
      <c r="A81" s="81"/>
      <c r="B81" s="81" t="s">
        <v>70</v>
      </c>
      <c r="C81" s="82">
        <v>69</v>
      </c>
      <c r="D81" s="83">
        <v>65</v>
      </c>
      <c r="E81" s="84">
        <v>59</v>
      </c>
      <c r="F81" s="81">
        <v>193</v>
      </c>
    </row>
    <row r="82" spans="1:6" ht="12" customHeight="1" x14ac:dyDescent="0.25">
      <c r="A82" s="74" t="s">
        <v>144</v>
      </c>
      <c r="B82" s="74" t="s">
        <v>185</v>
      </c>
      <c r="C82" s="75">
        <v>223</v>
      </c>
      <c r="D82" s="76">
        <v>122</v>
      </c>
      <c r="E82" s="77">
        <v>83</v>
      </c>
      <c r="F82" s="74">
        <v>428</v>
      </c>
    </row>
    <row r="83" spans="1:6" ht="12" customHeight="1" x14ac:dyDescent="0.25">
      <c r="A83" s="78"/>
      <c r="B83" s="78" t="s">
        <v>97</v>
      </c>
      <c r="C83" s="79">
        <v>297</v>
      </c>
      <c r="D83" s="32">
        <v>193</v>
      </c>
      <c r="E83" s="80">
        <v>92</v>
      </c>
      <c r="F83" s="78">
        <v>582</v>
      </c>
    </row>
    <row r="84" spans="1:6" ht="12" customHeight="1" x14ac:dyDescent="0.25">
      <c r="A84" s="78"/>
      <c r="B84" s="78" t="s">
        <v>96</v>
      </c>
      <c r="C84" s="79">
        <v>385</v>
      </c>
      <c r="D84" s="32">
        <v>703</v>
      </c>
      <c r="E84" s="80">
        <v>113</v>
      </c>
      <c r="F84" s="78">
        <v>1201</v>
      </c>
    </row>
    <row r="85" spans="1:6" ht="12" customHeight="1" x14ac:dyDescent="0.25">
      <c r="A85" s="81"/>
      <c r="B85" s="81" t="s">
        <v>95</v>
      </c>
      <c r="C85" s="82">
        <v>248</v>
      </c>
      <c r="D85" s="83">
        <v>295</v>
      </c>
      <c r="E85" s="84">
        <v>42</v>
      </c>
      <c r="F85" s="81">
        <v>585</v>
      </c>
    </row>
    <row r="86" spans="1:6" ht="12" customHeight="1" x14ac:dyDescent="0.25">
      <c r="A86" s="74" t="s">
        <v>37</v>
      </c>
      <c r="B86" s="74" t="s">
        <v>94</v>
      </c>
      <c r="C86" s="75">
        <v>749</v>
      </c>
      <c r="D86" s="76">
        <v>713</v>
      </c>
      <c r="E86" s="77">
        <v>128</v>
      </c>
      <c r="F86" s="74">
        <v>1590</v>
      </c>
    </row>
    <row r="87" spans="1:6" ht="12" customHeight="1" x14ac:dyDescent="0.25">
      <c r="A87" s="81"/>
      <c r="B87" s="81" t="s">
        <v>93</v>
      </c>
      <c r="C87" s="82">
        <v>477</v>
      </c>
      <c r="D87" s="83">
        <v>662</v>
      </c>
      <c r="E87" s="84">
        <v>172</v>
      </c>
      <c r="F87" s="81">
        <v>1311</v>
      </c>
    </row>
    <row r="88" spans="1:6" ht="12" customHeight="1" x14ac:dyDescent="0.25">
      <c r="A88" s="74" t="s">
        <v>25</v>
      </c>
      <c r="B88" s="74" t="s">
        <v>92</v>
      </c>
      <c r="C88" s="75">
        <v>68</v>
      </c>
      <c r="D88" s="76">
        <v>125</v>
      </c>
      <c r="E88" s="77">
        <v>39</v>
      </c>
      <c r="F88" s="74">
        <v>232</v>
      </c>
    </row>
    <row r="89" spans="1:6" ht="12" customHeight="1" x14ac:dyDescent="0.25">
      <c r="A89" s="78"/>
      <c r="B89" s="78" t="s">
        <v>91</v>
      </c>
      <c r="C89" s="79">
        <v>121</v>
      </c>
      <c r="D89" s="32">
        <v>76</v>
      </c>
      <c r="E89" s="80">
        <v>83</v>
      </c>
      <c r="F89" s="78">
        <v>280</v>
      </c>
    </row>
    <row r="90" spans="1:6" ht="12" customHeight="1" x14ac:dyDescent="0.25">
      <c r="A90" s="78"/>
      <c r="B90" s="78" t="s">
        <v>90</v>
      </c>
      <c r="C90" s="79">
        <v>507</v>
      </c>
      <c r="D90" s="32">
        <v>924</v>
      </c>
      <c r="E90" s="80">
        <v>120</v>
      </c>
      <c r="F90" s="78">
        <v>1551</v>
      </c>
    </row>
    <row r="91" spans="1:6" ht="12" customHeight="1" x14ac:dyDescent="0.25">
      <c r="A91" s="78"/>
      <c r="B91" s="78" t="s">
        <v>89</v>
      </c>
      <c r="C91" s="79">
        <v>94</v>
      </c>
      <c r="D91" s="32">
        <v>68</v>
      </c>
      <c r="E91" s="80">
        <v>13</v>
      </c>
      <c r="F91" s="78">
        <v>175</v>
      </c>
    </row>
    <row r="92" spans="1:6" ht="12" customHeight="1" x14ac:dyDescent="0.25">
      <c r="A92" s="78"/>
      <c r="B92" s="78" t="s">
        <v>88</v>
      </c>
      <c r="C92" s="79">
        <v>70</v>
      </c>
      <c r="D92" s="32">
        <v>118</v>
      </c>
      <c r="E92" s="80">
        <v>49</v>
      </c>
      <c r="F92" s="78">
        <v>237</v>
      </c>
    </row>
    <row r="93" spans="1:6" ht="12" customHeight="1" x14ac:dyDescent="0.25">
      <c r="A93" s="78"/>
      <c r="B93" s="78" t="s">
        <v>87</v>
      </c>
      <c r="C93" s="79">
        <v>93</v>
      </c>
      <c r="D93" s="32">
        <v>78</v>
      </c>
      <c r="E93" s="80">
        <v>22</v>
      </c>
      <c r="F93" s="78">
        <v>193</v>
      </c>
    </row>
    <row r="94" spans="1:6" ht="12" customHeight="1" x14ac:dyDescent="0.25">
      <c r="A94" s="78"/>
      <c r="B94" s="78" t="s">
        <v>86</v>
      </c>
      <c r="C94" s="79">
        <v>76</v>
      </c>
      <c r="D94" s="32">
        <v>127</v>
      </c>
      <c r="E94" s="80">
        <v>52</v>
      </c>
      <c r="F94" s="78">
        <v>255</v>
      </c>
    </row>
    <row r="95" spans="1:6" ht="12" customHeight="1" x14ac:dyDescent="0.25">
      <c r="A95" s="81"/>
      <c r="B95" s="81" t="s">
        <v>85</v>
      </c>
      <c r="C95" s="82">
        <v>172</v>
      </c>
      <c r="D95" s="83">
        <v>137</v>
      </c>
      <c r="E95" s="84">
        <v>16</v>
      </c>
      <c r="F95" s="81">
        <v>325</v>
      </c>
    </row>
    <row r="96" spans="1:6" ht="12" customHeight="1" x14ac:dyDescent="0.25">
      <c r="A96" s="74" t="s">
        <v>32</v>
      </c>
      <c r="B96" s="74" t="s">
        <v>56</v>
      </c>
      <c r="C96" s="75">
        <v>599</v>
      </c>
      <c r="D96" s="76">
        <v>461</v>
      </c>
      <c r="E96" s="77">
        <v>288</v>
      </c>
      <c r="F96" s="74">
        <v>1348</v>
      </c>
    </row>
    <row r="97" spans="1:9" ht="12" customHeight="1" x14ac:dyDescent="0.25">
      <c r="A97" s="78"/>
      <c r="B97" s="78" t="s">
        <v>55</v>
      </c>
      <c r="C97" s="79">
        <v>1308</v>
      </c>
      <c r="D97" s="32">
        <v>1101</v>
      </c>
      <c r="E97" s="80">
        <v>476</v>
      </c>
      <c r="F97" s="78">
        <v>2885</v>
      </c>
    </row>
    <row r="98" spans="1:9" ht="12" customHeight="1" x14ac:dyDescent="0.25">
      <c r="A98" s="78"/>
      <c r="B98" s="78" t="s">
        <v>54</v>
      </c>
      <c r="C98" s="79">
        <v>981</v>
      </c>
      <c r="D98" s="32">
        <v>609</v>
      </c>
      <c r="E98" s="80">
        <v>276</v>
      </c>
      <c r="F98" s="78">
        <v>1866</v>
      </c>
    </row>
    <row r="99" spans="1:9" ht="12" customHeight="1" x14ac:dyDescent="0.25">
      <c r="A99" s="81"/>
      <c r="B99" s="81" t="s">
        <v>186</v>
      </c>
      <c r="C99" s="82">
        <v>1194</v>
      </c>
      <c r="D99" s="83">
        <v>771</v>
      </c>
      <c r="E99" s="84">
        <v>249</v>
      </c>
      <c r="F99" s="81">
        <v>2214</v>
      </c>
    </row>
    <row r="100" spans="1:9" ht="12" customHeight="1" x14ac:dyDescent="0.25">
      <c r="A100" s="424" t="s">
        <v>212</v>
      </c>
      <c r="B100" s="425"/>
      <c r="C100" s="94">
        <v>35605</v>
      </c>
      <c r="D100" s="95">
        <v>34568</v>
      </c>
      <c r="E100" s="96">
        <v>13612</v>
      </c>
      <c r="F100" s="97">
        <v>83785</v>
      </c>
      <c r="H100" s="98"/>
      <c r="I100" s="98"/>
    </row>
    <row r="101" spans="1:9" ht="12" customHeight="1" x14ac:dyDescent="0.25">
      <c r="A101" s="74" t="s">
        <v>22</v>
      </c>
      <c r="B101" s="74" t="s">
        <v>22</v>
      </c>
      <c r="C101" s="75">
        <v>167</v>
      </c>
      <c r="D101" s="76">
        <v>227</v>
      </c>
      <c r="E101" s="77">
        <v>114</v>
      </c>
      <c r="F101" s="74">
        <v>508</v>
      </c>
      <c r="I101" s="98"/>
    </row>
    <row r="102" spans="1:9" ht="12" customHeight="1" x14ac:dyDescent="0.25">
      <c r="A102" s="78" t="s">
        <v>21</v>
      </c>
      <c r="B102" s="78" t="s">
        <v>21</v>
      </c>
      <c r="C102" s="79">
        <v>980</v>
      </c>
      <c r="D102" s="32">
        <v>507</v>
      </c>
      <c r="E102" s="80">
        <v>8</v>
      </c>
      <c r="F102" s="78">
        <v>1495</v>
      </c>
      <c r="I102" s="98"/>
    </row>
    <row r="103" spans="1:9" ht="12" customHeight="1" x14ac:dyDescent="0.25">
      <c r="A103" s="78" t="s">
        <v>20</v>
      </c>
      <c r="B103" s="78" t="s">
        <v>20</v>
      </c>
      <c r="C103" s="79">
        <v>49</v>
      </c>
      <c r="D103" s="32">
        <v>38</v>
      </c>
      <c r="E103" s="80">
        <v>9</v>
      </c>
      <c r="F103" s="78">
        <v>96</v>
      </c>
      <c r="I103" s="98"/>
    </row>
    <row r="104" spans="1:9" ht="12" customHeight="1" x14ac:dyDescent="0.25">
      <c r="A104" s="78" t="s">
        <v>18</v>
      </c>
      <c r="B104" s="78" t="s">
        <v>18</v>
      </c>
      <c r="C104" s="79">
        <v>1306</v>
      </c>
      <c r="D104" s="32">
        <v>670</v>
      </c>
      <c r="E104" s="80">
        <v>9</v>
      </c>
      <c r="F104" s="78">
        <v>1985</v>
      </c>
      <c r="I104" s="98"/>
    </row>
    <row r="105" spans="1:9" ht="12" customHeight="1" x14ac:dyDescent="0.25">
      <c r="A105" s="81" t="s">
        <v>19</v>
      </c>
      <c r="B105" s="81" t="s">
        <v>19</v>
      </c>
      <c r="C105" s="82">
        <v>368</v>
      </c>
      <c r="D105" s="83">
        <v>230</v>
      </c>
      <c r="E105" s="84">
        <v>50</v>
      </c>
      <c r="F105" s="81">
        <v>648</v>
      </c>
      <c r="I105" s="98"/>
    </row>
    <row r="106" spans="1:9" ht="12" customHeight="1" x14ac:dyDescent="0.25">
      <c r="A106" s="422" t="s">
        <v>213</v>
      </c>
      <c r="B106" s="423"/>
      <c r="C106" s="99">
        <v>2856</v>
      </c>
      <c r="D106" s="100">
        <v>1668</v>
      </c>
      <c r="E106" s="101">
        <v>190</v>
      </c>
      <c r="F106" s="97">
        <v>4714</v>
      </c>
      <c r="H106" s="98"/>
      <c r="I106" s="98"/>
    </row>
    <row r="107" spans="1:9" ht="12" customHeight="1" x14ac:dyDescent="0.25">
      <c r="A107" s="102" t="s">
        <v>214</v>
      </c>
      <c r="B107" s="103"/>
      <c r="C107" s="104">
        <v>38461</v>
      </c>
      <c r="D107" s="105">
        <v>36236</v>
      </c>
      <c r="E107" s="106">
        <v>13802</v>
      </c>
      <c r="F107" s="107">
        <v>88499</v>
      </c>
    </row>
    <row r="108" spans="1:9" ht="11.25" customHeight="1" x14ac:dyDescent="0.25">
      <c r="B108" s="108"/>
      <c r="C108" s="108"/>
      <c r="D108" s="108"/>
      <c r="E108" s="108"/>
      <c r="F108" s="108"/>
      <c r="G108" s="109"/>
    </row>
    <row r="109" spans="1:9" x14ac:dyDescent="0.25">
      <c r="A109" s="426" t="s">
        <v>238</v>
      </c>
      <c r="B109" s="426"/>
      <c r="C109" s="426"/>
      <c r="D109" s="426"/>
      <c r="E109" s="426"/>
      <c r="F109" s="426"/>
      <c r="G109" s="109"/>
    </row>
    <row r="110" spans="1:9" x14ac:dyDescent="0.25">
      <c r="A110" s="426"/>
      <c r="B110" s="426"/>
      <c r="C110" s="426"/>
      <c r="D110" s="426"/>
      <c r="E110" s="426"/>
      <c r="F110" s="426"/>
      <c r="G110" s="109"/>
    </row>
    <row r="111" spans="1:9" x14ac:dyDescent="0.25">
      <c r="A111" s="426"/>
      <c r="B111" s="426"/>
      <c r="C111" s="426"/>
      <c r="D111" s="426"/>
      <c r="E111" s="426"/>
      <c r="F111" s="426"/>
      <c r="G111" s="109"/>
    </row>
    <row r="112" spans="1:9" x14ac:dyDescent="0.25">
      <c r="A112" s="427" t="s">
        <v>239</v>
      </c>
      <c r="B112" s="427"/>
      <c r="C112" s="427"/>
      <c r="D112" s="427"/>
      <c r="E112" s="427"/>
      <c r="F112" s="427"/>
      <c r="G112" s="109"/>
    </row>
    <row r="113" spans="1:7" ht="11.25" customHeight="1" x14ac:dyDescent="0.25">
      <c r="A113" s="427"/>
      <c r="B113" s="427"/>
      <c r="C113" s="427"/>
      <c r="D113" s="427"/>
      <c r="E113" s="427"/>
      <c r="F113" s="427"/>
      <c r="G113" s="109"/>
    </row>
    <row r="114" spans="1:7" x14ac:dyDescent="0.25">
      <c r="A114" s="110" t="s">
        <v>226</v>
      </c>
      <c r="G114" s="109"/>
    </row>
    <row r="115" spans="1:7" x14ac:dyDescent="0.25">
      <c r="F115" s="65" t="s">
        <v>289</v>
      </c>
      <c r="G115" s="109"/>
    </row>
  </sheetData>
  <mergeCells count="5">
    <mergeCell ref="A1:F1"/>
    <mergeCell ref="A106:B106"/>
    <mergeCell ref="A100:B100"/>
    <mergeCell ref="A109:F111"/>
    <mergeCell ref="A112:F113"/>
  </mergeCells>
  <pageMargins left="0.19685039370078741" right="0.19685039370078741" top="0.78740157480314965" bottom="0.39370078740157483" header="0.19685039370078741" footer="0.19685039370078741"/>
  <pageSetup paperSize="9" scale="98" fitToHeight="0" orientation="portrait" r:id="rId1"/>
  <headerFooter scaleWithDoc="0">
    <oddHeader>&amp;L&amp;"Arial,Normal"&amp;8&amp;K00-048&amp;F&amp;R&amp;"Arial,Normal"&amp;8&amp;K00-048&amp;A</oddHeader>
    <oddFooter>&amp;C&amp;"Arial,Normal"&amp;8&amp;K00-048Page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zoomScale="130" zoomScaleNormal="130" workbookViewId="0">
      <selection activeCell="G33" sqref="G33"/>
    </sheetView>
  </sheetViews>
  <sheetFormatPr baseColWidth="10" defaultRowHeight="18" x14ac:dyDescent="0.35"/>
  <cols>
    <col min="1" max="12" width="11.42578125" style="55"/>
    <col min="13" max="13" width="16.140625" style="55" bestFit="1" customWidth="1"/>
    <col min="14" max="16384" width="11.42578125" style="55"/>
  </cols>
  <sheetData>
    <row r="1" spans="1:15" x14ac:dyDescent="0.35">
      <c r="A1" s="53" t="s">
        <v>276</v>
      </c>
      <c r="B1" s="54"/>
      <c r="C1" s="54"/>
      <c r="D1" s="54"/>
      <c r="E1" s="54"/>
      <c r="F1" s="54"/>
      <c r="G1" s="54"/>
      <c r="H1" s="54"/>
    </row>
    <row r="2" spans="1:15" x14ac:dyDescent="0.35">
      <c r="A2" s="56"/>
      <c r="B2" s="54"/>
      <c r="C2" s="54"/>
      <c r="D2" s="54"/>
      <c r="E2" s="54"/>
      <c r="F2" s="54"/>
      <c r="G2" s="54"/>
      <c r="H2" s="54"/>
    </row>
    <row r="3" spans="1:15" x14ac:dyDescent="0.35">
      <c r="A3" s="56"/>
      <c r="B3" s="54"/>
      <c r="C3" s="54"/>
      <c r="D3" s="54"/>
      <c r="E3" s="54"/>
      <c r="F3" s="54"/>
      <c r="G3" s="54"/>
      <c r="H3" s="54"/>
    </row>
    <row r="4" spans="1:15" x14ac:dyDescent="0.35">
      <c r="A4" s="56"/>
      <c r="B4" s="54"/>
      <c r="C4" s="54"/>
      <c r="D4" s="54"/>
      <c r="E4" s="54"/>
      <c r="F4" s="54"/>
      <c r="G4" s="54"/>
      <c r="H4" s="54"/>
    </row>
    <row r="8" spans="1:15" x14ac:dyDescent="0.35">
      <c r="L8" s="57"/>
      <c r="M8" s="57"/>
      <c r="N8" s="57"/>
      <c r="O8" s="58"/>
    </row>
    <row r="9" spans="1:15" x14ac:dyDescent="0.35">
      <c r="L9" s="58"/>
      <c r="M9" s="59"/>
      <c r="N9" s="59"/>
      <c r="O9" s="58"/>
    </row>
    <row r="10" spans="1:15" x14ac:dyDescent="0.35">
      <c r="L10" s="58"/>
      <c r="M10" s="59"/>
      <c r="N10" s="59"/>
      <c r="O10" s="58"/>
    </row>
    <row r="11" spans="1:15" x14ac:dyDescent="0.35">
      <c r="L11" s="58"/>
      <c r="M11" s="59"/>
      <c r="N11" s="59"/>
      <c r="O11" s="60"/>
    </row>
    <row r="12" spans="1:15" x14ac:dyDescent="0.35">
      <c r="L12" s="15"/>
      <c r="M12" s="15"/>
      <c r="N12" s="15"/>
      <c r="O12" s="15"/>
    </row>
    <row r="13" spans="1:15" x14ac:dyDescent="0.35">
      <c r="L13" s="61"/>
      <c r="M13" s="61"/>
      <c r="N13" s="61"/>
      <c r="O13" s="15"/>
    </row>
    <row r="14" spans="1:15" x14ac:dyDescent="0.35">
      <c r="L14" s="62"/>
      <c r="M14" s="59"/>
      <c r="N14" s="59"/>
    </row>
    <row r="15" spans="1:15" x14ac:dyDescent="0.35">
      <c r="L15" s="62"/>
      <c r="M15" s="59"/>
      <c r="N15" s="59"/>
      <c r="O15" s="15"/>
    </row>
    <row r="16" spans="1:15" x14ac:dyDescent="0.35">
      <c r="L16" s="62"/>
      <c r="M16" s="59"/>
      <c r="N16" s="59"/>
      <c r="O16" s="60"/>
    </row>
    <row r="28" spans="1:9" s="28" customFormat="1" ht="12.75" x14ac:dyDescent="0.25">
      <c r="A28" s="420" t="s">
        <v>240</v>
      </c>
      <c r="B28" s="420"/>
      <c r="C28" s="420"/>
      <c r="D28" s="420"/>
      <c r="E28" s="420"/>
      <c r="F28" s="420"/>
      <c r="G28" s="420"/>
      <c r="H28" s="63"/>
    </row>
    <row r="29" spans="1:9" s="28" customFormat="1" ht="12.75" x14ac:dyDescent="0.25">
      <c r="A29" s="420"/>
      <c r="B29" s="420"/>
      <c r="C29" s="420"/>
      <c r="D29" s="420"/>
      <c r="E29" s="420"/>
      <c r="F29" s="420"/>
      <c r="G29" s="420"/>
      <c r="H29" s="63"/>
    </row>
    <row r="30" spans="1:9" s="28" customFormat="1" ht="12.75" x14ac:dyDescent="0.25">
      <c r="A30" s="428" t="s">
        <v>241</v>
      </c>
      <c r="B30" s="428"/>
      <c r="C30" s="428"/>
      <c r="D30" s="428"/>
      <c r="E30" s="428"/>
      <c r="F30" s="428"/>
      <c r="G30" s="428"/>
      <c r="H30" s="63"/>
      <c r="I30" s="63"/>
    </row>
    <row r="31" spans="1:9" s="28" customFormat="1" ht="12.75" x14ac:dyDescent="0.25">
      <c r="A31" s="428"/>
      <c r="B31" s="428"/>
      <c r="C31" s="428"/>
      <c r="D31" s="428"/>
      <c r="E31" s="428"/>
      <c r="F31" s="428"/>
      <c r="G31" s="428"/>
      <c r="H31" s="63"/>
      <c r="I31" s="63"/>
    </row>
    <row r="32" spans="1:9" s="28" customFormat="1" ht="12.75" x14ac:dyDescent="0.25">
      <c r="A32" s="64" t="s">
        <v>236</v>
      </c>
      <c r="B32" s="64"/>
      <c r="C32" s="64"/>
      <c r="D32" s="64"/>
    </row>
    <row r="33" spans="7:7" s="28" customFormat="1" ht="12.75" x14ac:dyDescent="0.25">
      <c r="G33" s="65" t="s">
        <v>288</v>
      </c>
    </row>
    <row r="34" spans="7:7" s="28" customFormat="1" ht="12.75" x14ac:dyDescent="0.25"/>
  </sheetData>
  <mergeCells count="2">
    <mergeCell ref="A28:G29"/>
    <mergeCell ref="A30:G3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21"/>
  <sheetViews>
    <sheetView showGridLines="0" zoomScale="145" zoomScaleNormal="145" workbookViewId="0">
      <selection activeCell="A12" sqref="A12:E14"/>
    </sheetView>
  </sheetViews>
  <sheetFormatPr baseColWidth="10" defaultRowHeight="18" x14ac:dyDescent="0.35"/>
  <cols>
    <col min="1" max="1" width="44" style="55" customWidth="1"/>
    <col min="2" max="5" width="10.28515625" style="55" customWidth="1"/>
    <col min="6" max="6" width="11.42578125" style="55" customWidth="1"/>
    <col min="7" max="16384" width="11.42578125" style="55"/>
  </cols>
  <sheetData>
    <row r="1" spans="1:8" x14ac:dyDescent="0.35">
      <c r="A1" s="7" t="s">
        <v>277</v>
      </c>
      <c r="B1" s="111"/>
      <c r="C1" s="111"/>
      <c r="D1" s="111"/>
      <c r="E1" s="111"/>
    </row>
    <row r="2" spans="1:8" ht="18.75" thickBot="1" x14ac:dyDescent="0.4">
      <c r="A2" s="112"/>
      <c r="B2" s="111"/>
      <c r="C2" s="111"/>
      <c r="D2" s="111"/>
      <c r="E2" s="111"/>
    </row>
    <row r="3" spans="1:8" x14ac:dyDescent="0.35">
      <c r="A3" s="113"/>
      <c r="B3" s="114" t="s">
        <v>3</v>
      </c>
      <c r="C3" s="114" t="s">
        <v>13</v>
      </c>
      <c r="D3" s="114" t="s">
        <v>4</v>
      </c>
      <c r="E3" s="115" t="s">
        <v>5</v>
      </c>
    </row>
    <row r="4" spans="1:8" x14ac:dyDescent="0.35">
      <c r="A4" s="116" t="s">
        <v>188</v>
      </c>
      <c r="B4" s="117">
        <v>10</v>
      </c>
      <c r="C4" s="117">
        <v>12</v>
      </c>
      <c r="D4" s="117">
        <v>8</v>
      </c>
      <c r="E4" s="118">
        <v>10</v>
      </c>
    </row>
    <row r="5" spans="1:8" x14ac:dyDescent="0.35">
      <c r="A5" s="116" t="s">
        <v>189</v>
      </c>
      <c r="B5" s="117">
        <v>90</v>
      </c>
      <c r="C5" s="117">
        <v>88</v>
      </c>
      <c r="D5" s="117">
        <v>92</v>
      </c>
      <c r="E5" s="118">
        <v>90</v>
      </c>
    </row>
    <row r="6" spans="1:8" x14ac:dyDescent="0.35">
      <c r="A6" s="119" t="s">
        <v>152</v>
      </c>
      <c r="B6" s="120">
        <v>62</v>
      </c>
      <c r="C6" s="121">
        <v>62</v>
      </c>
      <c r="D6" s="121">
        <v>65</v>
      </c>
      <c r="E6" s="122">
        <v>55</v>
      </c>
    </row>
    <row r="7" spans="1:8" x14ac:dyDescent="0.35">
      <c r="A7" s="119" t="s">
        <v>190</v>
      </c>
      <c r="B7" s="120">
        <v>20</v>
      </c>
      <c r="C7" s="121">
        <v>23</v>
      </c>
      <c r="D7" s="121">
        <v>16</v>
      </c>
      <c r="E7" s="122">
        <v>22</v>
      </c>
      <c r="H7" s="123"/>
    </row>
    <row r="8" spans="1:8" x14ac:dyDescent="0.35">
      <c r="A8" s="119" t="s">
        <v>153</v>
      </c>
      <c r="B8" s="120">
        <v>6</v>
      </c>
      <c r="C8" s="121">
        <v>2</v>
      </c>
      <c r="D8" s="121">
        <v>10</v>
      </c>
      <c r="E8" s="122">
        <v>8</v>
      </c>
    </row>
    <row r="9" spans="1:8" x14ac:dyDescent="0.35">
      <c r="A9" s="119" t="s">
        <v>12</v>
      </c>
      <c r="B9" s="120">
        <v>2</v>
      </c>
      <c r="C9" s="121">
        <v>1</v>
      </c>
      <c r="D9" s="121">
        <v>2</v>
      </c>
      <c r="E9" s="122">
        <v>5</v>
      </c>
    </row>
    <row r="10" spans="1:8" ht="18.75" thickBot="1" x14ac:dyDescent="0.4">
      <c r="A10" s="124" t="s">
        <v>3</v>
      </c>
      <c r="B10" s="125">
        <v>100</v>
      </c>
      <c r="C10" s="125">
        <v>100</v>
      </c>
      <c r="D10" s="125">
        <v>100</v>
      </c>
      <c r="E10" s="126">
        <v>100</v>
      </c>
    </row>
    <row r="11" spans="1:8" s="28" customFormat="1" ht="12.75" x14ac:dyDescent="0.25">
      <c r="A11" s="127"/>
      <c r="B11" s="127"/>
      <c r="C11" s="127"/>
      <c r="D11" s="127"/>
      <c r="E11" s="127"/>
    </row>
    <row r="12" spans="1:8" s="28" customFormat="1" ht="11.25" customHeight="1" x14ac:dyDescent="0.25">
      <c r="A12" s="414" t="s">
        <v>291</v>
      </c>
      <c r="B12" s="414"/>
      <c r="C12" s="414"/>
      <c r="D12" s="414"/>
      <c r="E12" s="414"/>
    </row>
    <row r="13" spans="1:8" s="28" customFormat="1" ht="12.75" x14ac:dyDescent="0.25">
      <c r="A13" s="414"/>
      <c r="B13" s="414"/>
      <c r="C13" s="414"/>
      <c r="D13" s="414"/>
      <c r="E13" s="414"/>
    </row>
    <row r="14" spans="1:8" s="28" customFormat="1" ht="12.75" x14ac:dyDescent="0.25">
      <c r="A14" s="414"/>
      <c r="B14" s="414"/>
      <c r="C14" s="414"/>
      <c r="D14" s="414"/>
      <c r="E14" s="414"/>
    </row>
    <row r="15" spans="1:8" s="28" customFormat="1" ht="12.75" x14ac:dyDescent="0.25">
      <c r="A15" s="420" t="s">
        <v>232</v>
      </c>
      <c r="B15" s="420"/>
      <c r="C15" s="420"/>
      <c r="D15" s="420"/>
      <c r="E15" s="420"/>
    </row>
    <row r="16" spans="1:8" s="28" customFormat="1" ht="12.75" x14ac:dyDescent="0.25">
      <c r="A16" s="420"/>
      <c r="B16" s="420"/>
      <c r="C16" s="420"/>
      <c r="D16" s="420"/>
      <c r="E16" s="420"/>
    </row>
    <row r="17" spans="1:5" s="28" customFormat="1" ht="12.75" x14ac:dyDescent="0.25">
      <c r="A17" s="420" t="s">
        <v>242</v>
      </c>
      <c r="B17" s="420"/>
      <c r="C17" s="420"/>
      <c r="D17" s="420"/>
      <c r="E17" s="420"/>
    </row>
    <row r="18" spans="1:5" s="28" customFormat="1" ht="12.75" x14ac:dyDescent="0.25">
      <c r="A18" s="420"/>
      <c r="B18" s="420"/>
      <c r="C18" s="420"/>
      <c r="D18" s="420"/>
      <c r="E18" s="420"/>
    </row>
    <row r="19" spans="1:5" s="28" customFormat="1" ht="12.75" x14ac:dyDescent="0.25">
      <c r="A19" s="409" t="s">
        <v>243</v>
      </c>
      <c r="B19" s="429"/>
      <c r="C19" s="429"/>
      <c r="D19" s="429"/>
      <c r="E19" s="429"/>
    </row>
    <row r="20" spans="1:5" s="28" customFormat="1" ht="12.75" x14ac:dyDescent="0.25">
      <c r="E20" s="65" t="s">
        <v>288</v>
      </c>
    </row>
    <row r="21" spans="1:5" s="28" customFormat="1" ht="12.75" x14ac:dyDescent="0.25"/>
  </sheetData>
  <mergeCells count="4">
    <mergeCell ref="A19:E19"/>
    <mergeCell ref="A17:E18"/>
    <mergeCell ref="A15:E16"/>
    <mergeCell ref="A12:E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8</vt:i4>
      </vt:variant>
    </vt:vector>
  </HeadingPairs>
  <TitlesOfParts>
    <vt:vector size="27" baseType="lpstr">
      <vt:lpstr>Source-Champ</vt:lpstr>
      <vt:lpstr>Bibliographie</vt:lpstr>
      <vt:lpstr>Figure 1</vt:lpstr>
      <vt:lpstr>Figure 2</vt:lpstr>
      <vt:lpstr>Figure 2.1 web</vt:lpstr>
      <vt:lpstr>Figure 3</vt:lpstr>
      <vt:lpstr>Figure 3.1 web</vt:lpstr>
      <vt:lpstr>Figure 4</vt:lpstr>
      <vt:lpstr>Figure 5</vt:lpstr>
      <vt:lpstr>Figure 5.1 web</vt:lpstr>
      <vt:lpstr>Figure 6</vt:lpstr>
      <vt:lpstr>Figure 7 web</vt:lpstr>
      <vt:lpstr>Figure 7.1 web</vt:lpstr>
      <vt:lpstr>Figure 8 web</vt:lpstr>
      <vt:lpstr>Figure 9 web</vt:lpstr>
      <vt:lpstr>Figure 10 web</vt:lpstr>
      <vt:lpstr>Figure 11 web</vt:lpstr>
      <vt:lpstr>Figure 12 web</vt:lpstr>
      <vt:lpstr>Figure 13 web</vt:lpstr>
      <vt:lpstr>'Figure 10 web'!Impression_des_titres</vt:lpstr>
      <vt:lpstr>'Figure 13 web'!Impression_des_titres</vt:lpstr>
      <vt:lpstr>'Figure 3.1 web'!Impression_des_titres</vt:lpstr>
      <vt:lpstr>'Figure 5.1 web'!Impression_des_titres</vt:lpstr>
      <vt:lpstr>'Figure 10 web'!Zone_d_impression</vt:lpstr>
      <vt:lpstr>'Figure 13 web'!Zone_d_impression</vt:lpstr>
      <vt:lpstr>'Figure 3.1 web'!Zone_d_impression</vt:lpstr>
      <vt:lpstr>'Figure 5.1 web'!Zone_d_impression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88 500 élèves allophones nouvellement arrivés scolarisés en 2023-2024 : neuf sur dix bénéficient d’un enseignement en français langue seconde </dc:title>
  <dc:creator>DEPP</dc:creator>
  <cp:keywords>élève du 1er degré, élève du 2nd degré, élève allophone, élève non francophone, élève primo-arrivant, élève à l'heure, élève en retard, école élémentaire collège, lycée, baisse des effectifs, apprentissage de la langue française, test de positionnement, mode de scolarisation, unité pédagogique pour les élèves allophones arrivants (UPE2A), soutien scolaire, soutien en français langue seconde, affectation scolaire, apprentissage des fondamentaux, mission de lutte contre le décrochage scolaire (MDLS), élève à besoin éducatif particulier, inégalité scolaire, inégalité territoriale</cp:keywords>
  <cp:lastModifiedBy>Administration centrale</cp:lastModifiedBy>
  <cp:lastPrinted>2025-04-10T10:46:07Z</cp:lastPrinted>
  <dcterms:created xsi:type="dcterms:W3CDTF">2018-05-02T09:31:53Z</dcterms:created>
  <dcterms:modified xsi:type="dcterms:W3CDTF">2025-06-24T12:37:46Z</dcterms:modified>
</cp:coreProperties>
</file>