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antoine\Documents\"/>
    </mc:Choice>
  </mc:AlternateContent>
  <bookViews>
    <workbookView xWindow="0" yWindow="0" windowWidth="20490" windowHeight="6660" tabRatio="782"/>
  </bookViews>
  <sheets>
    <sheet name="Sources, champ, définitions" sheetId="14" r:id="rId1"/>
    <sheet name="Bibliographie" sheetId="16" r:id="rId2"/>
    <sheet name="Figure 1" sheetId="12" r:id="rId3"/>
    <sheet name="Figure 1.1_web" sheetId="1" r:id="rId4"/>
    <sheet name="Figure 2" sheetId="3" r:id="rId5"/>
    <sheet name="Figure 3" sheetId="4" r:id="rId6"/>
    <sheet name="Figure 4" sheetId="15" r:id="rId7"/>
    <sheet name="Figure 4.1_web" sheetId="10" r:id="rId8"/>
    <sheet name="Figure 4.2_web" sheetId="11" r:id="rId9"/>
  </sheets>
  <externalReferences>
    <externalReference r:id="rId10"/>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<sst xmlns="http://schemas.openxmlformats.org/spreadsheetml/2006/main" count="214" uniqueCount="121">
  <si>
    <t/>
  </si>
  <si>
    <t>Ensemble</t>
  </si>
  <si>
    <t>Femmes</t>
  </si>
  <si>
    <t>Hommes</t>
  </si>
  <si>
    <t>Diplôme</t>
  </si>
  <si>
    <t>Sexe</t>
  </si>
  <si>
    <t xml:space="preserve"> Ensemble</t>
  </si>
  <si>
    <t>Diplômé</t>
  </si>
  <si>
    <t>PCS</t>
  </si>
  <si>
    <t>Services</t>
  </si>
  <si>
    <t>Spécialité</t>
  </si>
  <si>
    <t>Domaine de spécialité</t>
  </si>
  <si>
    <t>n.s</t>
  </si>
  <si>
    <t xml:space="preserve"> </t>
  </si>
  <si>
    <t>Energie, chimie, métallurgie ( &lt;0,5 %)</t>
  </si>
  <si>
    <t>Matériaux souples  ( &lt;0,5 %)</t>
  </si>
  <si>
    <t>Mécanique et structures métalliques  ( &lt;0,5 %)</t>
  </si>
  <si>
    <t>Diplôme préparé</t>
  </si>
  <si>
    <t>emploi salarié privé + public</t>
  </si>
  <si>
    <t xml:space="preserve">dont emploi salarié privé </t>
  </si>
  <si>
    <t xml:space="preserve">dont emploi salarié public </t>
  </si>
  <si>
    <t>Taux d'emploi (en %)</t>
  </si>
  <si>
    <t>Source et champ</t>
  </si>
  <si>
    <t>Inscrits en 2021-2022</t>
  </si>
  <si>
    <t>Inscrits en 2022-2023</t>
  </si>
  <si>
    <t>Année de sortie d'études</t>
  </si>
  <si>
    <t>Taux d'emploi salarié, dont :</t>
  </si>
  <si>
    <t>Employeur privé</t>
  </si>
  <si>
    <t>Employeur public</t>
  </si>
  <si>
    <t>Toujours en formation l'année 2023-2024 (en %)</t>
  </si>
  <si>
    <t>Effectif d'élèves en dernière année de formation en 2022-2023</t>
  </si>
  <si>
    <t>Effectif de sortants du système scolaire en 2023</t>
  </si>
  <si>
    <t>Technologies industrielles ( &lt;0,5 %)</t>
  </si>
  <si>
    <t>CAPa</t>
  </si>
  <si>
    <t>BTSA</t>
  </si>
  <si>
    <t>Bac pro agricole</t>
  </si>
  <si>
    <t>Agriculture (56,2 %)</t>
  </si>
  <si>
    <t>Alimentation et agroalimentaire transformation (7,3 %)</t>
  </si>
  <si>
    <t>Finances, comptabilité (1,4 %)</t>
  </si>
  <si>
    <t>Services aux personnes (santé, social) (33,5 %)</t>
  </si>
  <si>
    <t>Services à la collectivité (sécurité, nettoyage) (0,9 %)</t>
  </si>
  <si>
    <t>Ensemble services (36,3 %)</t>
  </si>
  <si>
    <t>Ensemble production (63,7 %)</t>
  </si>
  <si>
    <t>Agriculture (59,4%)</t>
  </si>
  <si>
    <t>Alimentation et agroalimentaire transformation (7,9 %)</t>
  </si>
  <si>
    <t>Finances, comptabilité (1,1 %)</t>
  </si>
  <si>
    <t>Services aux personnes (santé, social) (29,5 %)</t>
  </si>
  <si>
    <t>Services à la collectivité (sécurité, nettoyage) (1,1 %)</t>
  </si>
  <si>
    <t>Ensemble services (32,3 %)</t>
  </si>
  <si>
    <t>Ensemble production (67,7 %)</t>
  </si>
  <si>
    <t>Agriculteurs exploitants (7,8 %)</t>
  </si>
  <si>
    <t>Artisans, commerçants et chefs d'entreprise (7,8 %)</t>
  </si>
  <si>
    <t>Autres personnes sans activité professionnelle (13,3 %)</t>
  </si>
  <si>
    <t>Cadres et professions intellectuelles supérieures (8,7 %)</t>
  </si>
  <si>
    <t>Employés (25,5 %)</t>
  </si>
  <si>
    <t>Ouvriers (20,4 %)</t>
  </si>
  <si>
    <t>Retraités (1,2 %)</t>
  </si>
  <si>
    <t>Figure 4 complément 1 - Taux de poursuite d'études des lycéens professionnels inscrits en dernière année d'une formation en 2022-2023, selon le diplôme et la spécialité préparés, et poids des spécialités (en % parmi l’ensemble des inscrits en dernière année de formation)</t>
  </si>
  <si>
    <t>Taux de poursuite d'études (en %)</t>
  </si>
  <si>
    <t>Figure 1a- Taux de poursuite d'études des inscrits en dernière année de formation selon le diplôme préparé (en %)</t>
  </si>
  <si>
    <t>Production agricole</t>
  </si>
  <si>
    <t>Production agrciole</t>
  </si>
  <si>
    <r>
      <t>Définitions</t>
    </r>
    <r>
      <rPr>
        <b/>
        <sz val="9"/>
        <color indexed="48"/>
        <rFont val="Marianne"/>
      </rPr>
      <t xml:space="preserve"> </t>
    </r>
  </si>
  <si>
    <r>
      <t>Les sortants des formations professionnelles</t>
    </r>
    <r>
      <rPr>
        <sz val="9"/>
        <color indexed="8"/>
        <rFont val="Marianne"/>
      </rPr>
      <t> : sont considérés comme sortants les élèves qui ne sont plus inscrits en formation l’année scolaire suivante.</t>
    </r>
  </si>
  <si>
    <r>
      <t xml:space="preserve">Taux d'élèves toujours en formation (ou taux de poursuite d'études) : </t>
    </r>
    <r>
      <rPr>
        <sz val="9"/>
        <rFont val="Marianne"/>
      </rPr>
      <t>ratio entre l'effectif d’élèves toujours en formation en France l'année scolaire suivante (y compris les redoublants) et l'effectif de jeunes en dernière année de formation.</t>
    </r>
  </si>
  <si>
    <r>
      <t>Taux d'emploi </t>
    </r>
    <r>
      <rPr>
        <sz val="9"/>
        <color indexed="8"/>
        <rFont val="Marianne"/>
      </rPr>
      <t>: ratio entre l'effectif de sortants en emploi salarié et l'effectif de sortants.</t>
    </r>
  </si>
  <si>
    <t>Le dispositif InserJeunes permet de rendre compte de l'insertion professionnelle des sortants de formation professionnelle en lycée ou en apprentissage. Par l'appariement de fichiers de suivi des scolarités et des déclarations sociales nominatives, il permet de déterminer si les élèves inscrits en dernière année d'une formation professionnelle sont sortis du système éducatif ou s'ils poursuivent leurs études, que ce soit en apprentissage, en voie professionnelle scolaire ou professionnelle scolaire agricole, dans le secondaire ou le supérieur en France. Puis, pour les sortants, il permet de déterminer s'ils occupent un emploi salarié à des dates d'observation données (6 mois, 12 mois, 18 mois et 24 mois après la sortie).</t>
  </si>
  <si>
    <r>
      <t xml:space="preserve">Par l'appariement avec les déclarations sociales nominatives, le dispositif InserJeunes permet de déterminer si ceux qui n'ont pas poursuivi leurs études (les </t>
    </r>
    <r>
      <rPr>
        <b/>
        <sz val="9"/>
        <color rgb="FF3366FF"/>
        <rFont val="Marianne"/>
      </rPr>
      <t>"sortants"</t>
    </r>
    <r>
      <rPr>
        <sz val="9"/>
        <rFont val="Marianne"/>
      </rPr>
      <t xml:space="preserve">) sont en emploi à des dates d'observation données : 6 mois, 12 mois, 18 mois et 24 mois après la sortie. </t>
    </r>
    <r>
      <rPr>
        <sz val="9"/>
        <color theme="1"/>
        <rFont val="Marianne"/>
      </rPr>
      <t>L'emploi mesuré pour les sortants d'études couvre l'ensemble du champ salarié (hors particuliers employeurs) en France. Certaines catégories d'emplois ne sont pas couvertes (indépendants, emplois étrangers).</t>
    </r>
  </si>
  <si>
    <r>
      <t>Nomenclature des spécialités</t>
    </r>
    <r>
      <rPr>
        <sz val="9"/>
        <color theme="1"/>
        <rFont val="Marianne"/>
      </rPr>
      <t xml:space="preserve"> : le regroupement des spécialités en 17 domaines utilisé ici est un regroupement </t>
    </r>
    <r>
      <rPr>
        <i/>
        <sz val="9"/>
        <color theme="1"/>
        <rFont val="Marianne"/>
      </rPr>
      <t xml:space="preserve">ad hoc </t>
    </r>
    <r>
      <rPr>
        <sz val="9"/>
        <color theme="1"/>
        <rFont val="Marianne"/>
      </rPr>
      <t>permettant une harmonisation des catégories pour les diplômes des lycéens et des apprentis. Le</t>
    </r>
    <r>
      <rPr>
        <sz val="9"/>
        <rFont val="Marianne"/>
      </rPr>
      <t>s groupes de spécialités classiques en NSF (3 positions) sont aussi présentés dès lors que les effectifs sont suffisants. Seuls 10 domaines comprennent des lycéens inscrits dans des formations en lycée public ou privé sous contrat relevant du ministère de l'Agriculture.</t>
    </r>
  </si>
  <si>
    <r>
      <t xml:space="preserve">Insee (2024), « Au premier trimestre 2024, le taux de chômage est stable à 7,5 % », </t>
    </r>
    <r>
      <rPr>
        <i/>
        <u/>
        <sz val="9"/>
        <color indexed="30"/>
        <rFont val="Marianne"/>
      </rPr>
      <t>Informations rapides</t>
    </r>
    <r>
      <rPr>
        <u/>
        <sz val="9"/>
        <color indexed="30"/>
        <rFont val="Marianne"/>
      </rPr>
      <t xml:space="preserve"> n° 120, mai.</t>
    </r>
  </si>
  <si>
    <r>
      <t xml:space="preserve">Grandperrin N., Jounin E., Lemaire E., Loiseau C., 2024, "Insertion professionnelle des apprentis de niveau CAP à BTS six mois après leur sortie d’études en 2023 : 66 % sont en emploi salarié en janvier 2024", </t>
    </r>
    <r>
      <rPr>
        <i/>
        <sz val="9"/>
        <color theme="1"/>
        <rFont val="Marianne"/>
      </rPr>
      <t>Note d’Information</t>
    </r>
    <r>
      <rPr>
        <sz val="9"/>
        <color theme="1"/>
        <rFont val="Marianne"/>
      </rPr>
      <t>, n° 24.53, DEPP.</t>
    </r>
  </si>
  <si>
    <r>
      <t xml:space="preserve">Lemaire E., Loiseau C., Grandperrin N., Jounin E., 2024, "Insertion des lycéens professionnels et étudiants de niveau CAP à BTS six mois après leur sortie d’études en 2023 : 45 % sont en emploi salarié en janvier 2024", </t>
    </r>
    <r>
      <rPr>
        <i/>
        <sz val="9"/>
        <color rgb="FF000000"/>
        <rFont val="Marianne"/>
      </rPr>
      <t>Note d’Information</t>
    </r>
    <r>
      <rPr>
        <sz val="9"/>
        <color rgb="FF000000"/>
        <rFont val="Marianne"/>
      </rPr>
      <t>, n° 24.52, DEPP.</t>
    </r>
  </si>
  <si>
    <r>
      <t xml:space="preserve">Taux de poursuite d'études : </t>
    </r>
    <r>
      <rPr>
        <sz val="9"/>
        <color theme="1"/>
        <rFont val="Marianne"/>
      </rPr>
      <t>ratio entre l'effectif d’élèves toujours inscrits en formation en France l'année scolaire suivante (y compris les redoublants) et l'effectif de jeunes en dernière année de formation.</t>
    </r>
  </si>
  <si>
    <r>
      <rPr>
        <b/>
        <sz val="9"/>
        <color theme="1"/>
        <rFont val="Marianne"/>
      </rPr>
      <t>Champ</t>
    </r>
    <r>
      <rPr>
        <sz val="9"/>
        <color rgb="FF000000"/>
        <rFont val="Marianne"/>
      </rPr>
      <t xml:space="preserve"> : France hors Mayotte. Inscrits en dernière année de formation professionnelle de niveau CAPa à BTSA en lycée public ou privé sous contrat relevant du ministère de l’Agriculture en 2021-2022 et en 2022-2023.</t>
    </r>
  </si>
  <si>
    <r>
      <rPr>
        <b/>
        <sz val="9"/>
        <color theme="1"/>
        <rFont val="Marianne"/>
      </rPr>
      <t>Source</t>
    </r>
    <r>
      <rPr>
        <sz val="9"/>
        <color rgb="FF000000"/>
        <rFont val="Marianne"/>
      </rPr>
      <t xml:space="preserve"> : DARES-DEPP-InserJeunes.</t>
    </r>
  </si>
  <si>
    <r>
      <rPr>
        <b/>
        <sz val="9"/>
        <color theme="1"/>
        <rFont val="Marianne"/>
      </rPr>
      <t>Lecture</t>
    </r>
    <r>
      <rPr>
        <sz val="9"/>
        <color theme="1"/>
        <rFont val="Marianne"/>
      </rPr>
      <t xml:space="preserve"> : en 2022-2023, parmi les lycéens en dernière année de baccalauréat professionnel agricole, 51,5 % sont toujours en formation en France l'année scolaire suivante. Ils étaient 49,2 % dans ce cas pour ceux inscrits en dernière année de CAPa en 2021-2022.</t>
    </r>
  </si>
  <si>
    <r>
      <t>Source</t>
    </r>
    <r>
      <rPr>
        <sz val="9"/>
        <color rgb="FF000000"/>
        <rFont val="Marianne"/>
      </rPr>
      <t xml:space="preserve"> : DARES-DEPP-InserJeunes.</t>
    </r>
  </si>
  <si>
    <r>
      <rPr>
        <b/>
        <sz val="9"/>
        <color rgb="FF000000"/>
        <rFont val="Marianne"/>
      </rPr>
      <t>Note</t>
    </r>
    <r>
      <rPr>
        <sz val="9"/>
        <color rgb="FF000000"/>
        <rFont val="Marianne"/>
      </rPr>
      <t xml:space="preserve"> : l’information sur l’obtention du diplôme n’est pas connue pour 13,1 % des lycéens en CAPa, 6,4 % des lycéens en baccalauréat professionnel agricole et 4,4 % des étudiants en BTSA. Ils sont exclus du champ pour cette figure. </t>
    </r>
  </si>
  <si>
    <r>
      <rPr>
        <b/>
        <sz val="9"/>
        <color rgb="FF000000"/>
        <rFont val="Marianne"/>
      </rPr>
      <t>Source</t>
    </r>
    <r>
      <rPr>
        <sz val="9"/>
        <color rgb="FF000000"/>
        <rFont val="Marianne"/>
      </rPr>
      <t xml:space="preserve"> : DARES-DEPP-InserJeunes.</t>
    </r>
  </si>
  <si>
    <t xml:space="preserve">     Dont NSF spécialités plurivalentes de l'agronomie et de l'agriculture (17,2 %)</t>
  </si>
  <si>
    <t xml:space="preserve">     Dont NSF productions végétales, cultures spécialisées, protection des cultures (7,2 %)</t>
  </si>
  <si>
    <t xml:space="preserve">     Dont NSF productions animales, élevages spécialisés, soins aux animaux (12,3 %)</t>
  </si>
  <si>
    <t xml:space="preserve">     Dont NSF forêts, espaces verts, faune sauvage, pêche (10,1 %)</t>
  </si>
  <si>
    <t xml:space="preserve">     Dont NSF aménagement paysager, parcs, jardins, espaces verts, terrains de sport (9,4 %)</t>
  </si>
  <si>
    <t>Commerce, vente  (0,5 %)</t>
  </si>
  <si>
    <r>
      <t>Note</t>
    </r>
    <r>
      <rPr>
        <sz val="9"/>
        <color theme="1"/>
        <rFont val="Marianne"/>
      </rPr>
      <t> : 'n.s'  : taux non significatif car concerne moins de 20 sortants. Les données entre parenthèses représentent le poids de la spécialité de formation parmi l'ensemble des sortants 
(7,3 % des lycéens sortis de formation professionnelle agricole en 2023 sont issus d'une formation relevant du domaine de spécialité "alimentation et agroalimentaire transformation").</t>
    </r>
  </si>
  <si>
    <r>
      <t>Source</t>
    </r>
    <r>
      <rPr>
        <sz val="9"/>
        <color theme="1"/>
        <rFont val="Marianne"/>
      </rPr>
      <t xml:space="preserve"> : DARES-DEPP-InserJeunes.</t>
    </r>
  </si>
  <si>
    <r>
      <rPr>
        <b/>
        <sz val="9"/>
        <rFont val="Marianne"/>
      </rPr>
      <t>Lecture</t>
    </r>
    <r>
      <rPr>
        <sz val="9"/>
        <rFont val="Marianne"/>
      </rPr>
      <t xml:space="preserve"> : parmi les 32 500 lycéens inscrits en dernière année de formation en 2022-2023, 50,9 % sont toujours en formation en France l'année scolaire suivante. 
Parmi les 16 000 lycéens sortant du système scolaire en 2023 à la suite d'une dernière année de formation en 2022-2023, 50,0 % sont en emploi salarié en janvier 2023 (38,1 % dans le secteur privé et 12,9 % dans le secteur public).</t>
    </r>
  </si>
  <si>
    <r>
      <t>Note</t>
    </r>
    <r>
      <rPr>
        <sz val="9"/>
        <color rgb="FF000000"/>
        <rFont val="Marianne"/>
      </rPr>
      <t> : 'n.s'  : taux non significatif car concerne moins de 20 sortants. Les données entre parenthèses représentent le poids de la spécialité de formation parmi l'ensemble des sortants 
(7,9 % des lycéens professionnels inscrits en dernière année d'une formation agricole en 2022-2023 le sont au sein d'une formation relevant du domaine de spécialité " alimentation et agroalimentaire transformation ").</t>
    </r>
  </si>
  <si>
    <r>
      <t>Champ</t>
    </r>
    <r>
      <rPr>
        <sz val="9"/>
        <color rgb="FF000000"/>
        <rFont val="Marianne"/>
      </rPr>
      <t xml:space="preserve"> : France hors Mayotte. Inscrits en dernière année de formation professionnelle de niveau CAPa à BTSA en lycée public ou privé sous contrat relevant du ministère de l’Agriculture en 2022-2023.</t>
    </r>
  </si>
  <si>
    <r>
      <rPr>
        <b/>
        <sz val="9"/>
        <color rgb="FF000000"/>
        <rFont val="Marianne"/>
      </rPr>
      <t>Lecture :</t>
    </r>
    <r>
      <rPr>
        <sz val="9"/>
        <color rgb="FF000000"/>
        <rFont val="Marianne"/>
      </rPr>
      <t xml:space="preserve"> parmi les lycéens inscrits en dernière année d'une formation agricole en 2022-2023 en « alimentation et agroalimentaire transformation », 55,1 %  sont toujours en formation en France l'année scolaire suivante. </t>
    </r>
  </si>
  <si>
    <t>Commerce, vente  ( 0,6 %)</t>
  </si>
  <si>
    <t>Figure 1b- Taux d'emploi salarié à six mois selon le diplôme préparé (en %)</t>
  </si>
  <si>
    <r>
      <rPr>
        <b/>
        <sz val="9"/>
        <color theme="1"/>
        <rFont val="Marianne"/>
      </rPr>
      <t>Taux d'emploi à six mois</t>
    </r>
    <r>
      <rPr>
        <sz val="9"/>
        <color theme="1"/>
        <rFont val="Marianne"/>
      </rPr>
      <t xml:space="preserve"> : </t>
    </r>
    <r>
      <rPr>
        <sz val="9"/>
        <color rgb="FF000000"/>
        <rFont val="Marianne"/>
      </rPr>
      <t>ratio entre l'effectif de sortants en emploi salarié en France à six mois et l'effectif de sortants.</t>
    </r>
  </si>
  <si>
    <r>
      <rPr>
        <b/>
        <sz val="9"/>
        <color theme="1"/>
        <rFont val="Marianne"/>
      </rPr>
      <t>Lecture</t>
    </r>
    <r>
      <rPr>
        <sz val="9"/>
        <color rgb="FF000000"/>
        <rFont val="Marianne"/>
      </rPr>
      <t xml:space="preserve"> : 61,8 % des étudiants sortant en 2023 d’une dernière année de BTSA sont en emploi salarié (privé ou public) six mois après leur sortie du système scolaire. Ils étaient 63,7 % dans ce cas pour les sortants en 2022 d’une dernière année de BTSA.</t>
    </r>
  </si>
  <si>
    <t>Figure 2 - Taux d’emploi salarié à six mois selon le niveau de sortie et l’obtention du diplôme (en %)</t>
  </si>
  <si>
    <t>Non-diplômé</t>
  </si>
  <si>
    <r>
      <rPr>
        <b/>
        <sz val="9"/>
        <color theme="1"/>
        <rFont val="Marianne"/>
      </rPr>
      <t>Lecture</t>
    </r>
    <r>
      <rPr>
        <sz val="9"/>
        <color theme="1"/>
        <rFont val="Marianne"/>
      </rPr>
      <t xml:space="preserve"> : en 2023, 50,6 % des lycéens professionnels sortant de formation agricole, et dont le représentant légal est « profession intermédiaire », sont en emploi salarié six mois après leur sortie du système scolaire.</t>
    </r>
  </si>
  <si>
    <r>
      <t>Champ</t>
    </r>
    <r>
      <rPr>
        <sz val="9"/>
        <color rgb="FF000000"/>
        <rFont val="Marianne"/>
      </rPr>
      <t xml:space="preserve"> : France hors Mayotte. Sortants en 2023 d'une dernière année de formation professionnelle de niveau CAPa à BTSA en lycée public ou privé sous contrat relevant du ministère de l’Agriculture, six mois après la fin des études.</t>
    </r>
  </si>
  <si>
    <r>
      <rPr>
        <b/>
        <sz val="9"/>
        <color rgb="FF000000"/>
        <rFont val="Marianne"/>
      </rPr>
      <t>Lecture</t>
    </r>
    <r>
      <rPr>
        <sz val="9"/>
        <color rgb="FF000000"/>
        <rFont val="Marianne"/>
      </rPr>
      <t xml:space="preserve"> : en 2023, 51,4 % des lycéens sortis d'un baccalauréat professionnel agricole en ayant obtenu leur diplôme sont en emploi salarié six mois après leur sortie d'études (43,0 % pour ceux n'ayant pas obtenu leur diplôme).</t>
    </r>
  </si>
  <si>
    <r>
      <t>Lecture :</t>
    </r>
    <r>
      <rPr>
        <sz val="9"/>
        <color theme="1"/>
        <rFont val="Marianne"/>
      </rPr>
      <t xml:space="preserve"> en 2023, 52,7 % des lycéens sortant de formation professionnelle agricole en « alimentation et agroalimentaire transformation » sont en emploi salarié six mois après leur sortie d'études. Au sein de ce domaine, 43,6 % des sortants en 2023 de baccalauréat professionnel agricole sont en emploi salarié six mois après.</t>
    </r>
  </si>
  <si>
    <r>
      <rPr>
        <b/>
        <sz val="9"/>
        <color theme="1"/>
        <rFont val="Marianne"/>
      </rPr>
      <t>Champ</t>
    </r>
    <r>
      <rPr>
        <sz val="9"/>
        <color theme="1"/>
        <rFont val="Marianne"/>
      </rPr>
      <t xml:space="preserve"> : France hors Mayotte. Inscrits en dernière année de formation professionnelle de niveau CAPa à BTSA en lycée public ou privé sous contrat relevant du ministère de l'Agriculture en 2022-2023 (pour la poursuite d’études).
Sortants en 2023 d'une dernière année de formation professionnelle de niveau CAPa à BTSA en lycée public ou privé sous contrat relevant du ministère de l'Agriculture, six mois après la fin des études (pour le taux d’emploi).</t>
    </r>
  </si>
  <si>
    <r>
      <t xml:space="preserve">Taux d'emploi à six mois : </t>
    </r>
    <r>
      <rPr>
        <sz val="9"/>
        <color theme="1"/>
        <rFont val="Marianne"/>
      </rPr>
      <t>ratio entre l'effectif de sortants en emploi salarié en France à six mois et l'effectif de sortants.</t>
    </r>
  </si>
  <si>
    <t>Figure 1 complément 1 - Poursuite de formation des lycéens après la fin d’un cycle professionnel agricole et taux d'emploi salarié à six mois selon le diplôme préparé et le sexe</t>
  </si>
  <si>
    <t>Figure 4 complément 2 - Taux d'emploi à six mois des sortants d’un lycée professionnel agricole, selon la spécialité de formation et le sexe (en %)</t>
  </si>
  <si>
    <t>Taux d'emploi à six mois (en %)</t>
  </si>
  <si>
    <t>Emploi salarié à six mois en janvier 2024 (en %)</t>
  </si>
  <si>
    <r>
      <rPr>
        <b/>
        <sz val="9"/>
        <color theme="1"/>
        <rFont val="Marianne"/>
      </rPr>
      <t>Champ</t>
    </r>
    <r>
      <rPr>
        <sz val="9"/>
        <color theme="1"/>
        <rFont val="Marianne"/>
      </rPr>
      <t xml:space="preserve"> : France hors Mayotte. Sortants en 2022 et 2023 d'une dernière année de formation professionnelle de niveau CAPa à BTSA en lycée public ou privé sous contrat relevant du ministère de l’Agriculture, six mois après la fin des études.</t>
    </r>
  </si>
  <si>
    <r>
      <rPr>
        <b/>
        <sz val="9"/>
        <color rgb="FF000000"/>
        <rFont val="Marianne"/>
      </rPr>
      <t>Champ</t>
    </r>
    <r>
      <rPr>
        <sz val="9"/>
        <color rgb="FF000000"/>
        <rFont val="Marianne"/>
      </rPr>
      <t xml:space="preserve"> : France hors Mayotte. Sortants en 2023 d'une dernière année de formation professionnelle de niveau CAPa à BTSA en lycée public ou privé sous contrat relevant du ministère de l’Agriculture, six mois après la fin des études.</t>
    </r>
  </si>
  <si>
    <t>Figure 3 - Taux d'emploi salarié à six mois des lycéens sortant de formation professionnelle agricole selon la PCS du représentant légal (en %)</t>
  </si>
  <si>
    <t>Professions intermédiaires (15,3 %)</t>
  </si>
  <si>
    <t>Figure 4 - Taux d'emploi à six mois des lycéens sortant de formation professionnelle agricole, selon le domaine de spécialité et le diplôme préparé, et poids des spécialités (en % parmi l’ensemble des sortants)</t>
  </si>
  <si>
    <t>Ensemble (100 %)</t>
  </si>
  <si>
    <r>
      <t xml:space="preserve">Le regroupement des spécialités en domaines utilisé ici est un regroupement </t>
    </r>
    <r>
      <rPr>
        <i/>
        <sz val="9"/>
        <rFont val="Marianne"/>
      </rPr>
      <t>ad hoc</t>
    </r>
    <r>
      <rPr>
        <sz val="9"/>
        <rFont val="Marianne"/>
      </rPr>
      <t xml:space="preserve"> permettant une harmonisation des catégories pour les diplômes des lycéens et des apprentis. Les groupes de spécialités classiques en NSF (3 positions) sont présentés pour le domaine de l'agriculture.</t>
    </r>
  </si>
  <si>
    <r>
      <rPr>
        <b/>
        <sz val="9"/>
        <color rgb="FF000000"/>
        <rFont val="Marianne"/>
      </rPr>
      <t>Lecture</t>
    </r>
    <r>
      <rPr>
        <sz val="9"/>
        <color rgb="FF000000"/>
        <rFont val="Marianne"/>
      </rPr>
      <t> : en janvier 2024, parmi les lycéens sortant d'une formation profesionnelle agricole, 23,4 % des jeunes femmes de niveau CAPa issues d'une formation relevant de la production agricole sont en emploi salarié.</t>
    </r>
  </si>
  <si>
    <r>
      <rPr>
        <b/>
        <sz val="9"/>
        <color theme="1"/>
        <rFont val="Marianne"/>
      </rPr>
      <t>Note</t>
    </r>
    <r>
      <rPr>
        <sz val="9"/>
        <color theme="1"/>
        <rFont val="Marianne"/>
      </rPr>
      <t xml:space="preserve"> : 50,0 % représente le taux d’emploi de l’ensemble des lycéens professionnels sortant d’études en 2023. 
Les données entre parenthèses représentent le poids de la PCS du représentant légal parmi l'ensemble des élèves sortants (15,3 % des lycéens sortants d’une formation professionnelle agricole ont un représentant légal dont la PCS est « profession intermédiaire »).
L’information sur la PCS du représentant légal n’est pas connue pour 3,9 % des sortants. Ils sont exclus du champ pour cette figure. </t>
    </r>
  </si>
  <si>
    <t>Pour en savoir plus :</t>
  </si>
  <si>
    <r>
      <rPr>
        <b/>
        <sz val="9"/>
        <color theme="1"/>
        <rFont val="Marianne"/>
      </rPr>
      <t>Réf.</t>
    </r>
    <r>
      <rPr>
        <sz val="9"/>
        <color theme="1"/>
        <rFont val="Marianne"/>
      </rPr>
      <t xml:space="preserve"> : </t>
    </r>
    <r>
      <rPr>
        <i/>
        <sz val="9"/>
        <color theme="1"/>
        <rFont val="Marianne"/>
      </rPr>
      <t>Note d'Information</t>
    </r>
    <r>
      <rPr>
        <sz val="9"/>
        <color theme="1"/>
        <rFont val="Marianne"/>
      </rPr>
      <t>, n°25-11.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</si>
  <si>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n°25-11. DEPP.</t>
    </r>
  </si>
  <si>
    <r>
      <rPr>
        <b/>
        <sz val="9"/>
        <color rgb="FF000000"/>
        <rFont val="Marianne"/>
      </rPr>
      <t>Réf.</t>
    </r>
    <r>
      <rPr>
        <sz val="9"/>
        <color rgb="FF000000"/>
        <rFont val="Marianne"/>
      </rPr>
      <t xml:space="preserve"> :</t>
    </r>
    <r>
      <rPr>
        <i/>
        <sz val="9"/>
        <color rgb="FF000000"/>
        <rFont val="Marianne"/>
      </rPr>
      <t xml:space="preserve"> Note d'Information</t>
    </r>
    <r>
      <rPr>
        <sz val="9"/>
        <color rgb="FF000000"/>
        <rFont val="Marianne"/>
      </rPr>
      <t>, n°25-11. DEPP.</t>
    </r>
  </si>
  <si>
    <t>Le champ des formations prises en compte dans le dispositif InserJeunes couvre :
- pour les lycéens et étudiants de BTS : les CAP, CAPa, baccalauréats professionnels, baccalauréats professionnels agricoles, BTS, BTSA, mentions complémentaires de niveau 3 et 4 dispensés dans les EPLE publics et privés sous contrat sous tutelle des ministères chargés de l'Education nationale et de l'Agriculture.
- pour les apprentis : les formations de niveau 3 à 5, y compris agricoles, dispensées dans les centres de formation d'apprentis.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</si>
</sst>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0"/>
    <numFmt numFmtId="165" formatCode="#####0.00"/>
    <numFmt numFmtId="166" formatCode="#,##0\ _€"/>
    <numFmt numFmtId="167" formatCode="########0"/>
    <numFmt numFmtId="168" formatCode="_(&quot;$&quot;* #,##0_);_(&quot;$&quot;* \(#,##0\);_(&quot;$&quot;* &quot;-&quot;_);_(@_)"/>
    <numFmt numFmtId="169" formatCode="_(&quot;$&quot;* #,##0.00_);_(&quot;$&quot;* \(#,##0.00\);_(&quot;$&quot;* &quot;-&quot;??_);_(@_)"/>
  </numFmts>
  <fonts count="69" x14ac:knownFonts="1">
    <font>
      <sz val="8"/>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sz val="8"/>
      <color rgb="FF000000"/>
      <name val="Calibri"/>
      <family val="2"/>
    </font>
    <font>
      <sz val="11"/>
      <color rgb="FF000000"/>
      <name val="Calibri"/>
      <family val="2"/>
      <scheme val="minor"/>
    </font>
    <font>
      <b/>
      <sz val="10"/>
      <name val="Arial"/>
      <family val="2"/>
    </font>
    <font>
      <sz val="10"/>
      <name val="MS Sans Serif"/>
      <family val="2"/>
    </font>
    <font>
      <sz val="10"/>
      <name val="Arial"/>
      <family val="2"/>
    </font>
    <font>
      <sz val="10"/>
      <color indexed="8"/>
      <name val="Arial"/>
      <family val="2"/>
    </font>
    <font>
      <u/>
      <sz val="8"/>
      <color theme="10"/>
      <name val="Calibri"/>
      <family val="2"/>
    </font>
    <font>
      <b/>
      <sz val="8"/>
      <color indexed="12"/>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11"/>
      <color theme="1"/>
      <name val="Calibri Light"/>
      <family val="2"/>
    </font>
    <font>
      <u/>
      <sz val="10"/>
      <color indexed="30"/>
      <name val="Arial"/>
      <family val="2"/>
    </font>
    <font>
      <sz val="9"/>
      <color theme="1"/>
      <name val="Marianne"/>
    </font>
    <font>
      <sz val="9"/>
      <name val="Marianne"/>
    </font>
    <font>
      <b/>
      <sz val="9"/>
      <name val="Marianne"/>
    </font>
    <font>
      <b/>
      <sz val="9"/>
      <color rgb="FF000000"/>
      <name val="Marianne"/>
    </font>
    <font>
      <sz val="9"/>
      <color rgb="FF000000"/>
      <name val="Marianne"/>
    </font>
    <font>
      <b/>
      <sz val="9"/>
      <color theme="1"/>
      <name val="Marianne"/>
    </font>
    <font>
      <sz val="9"/>
      <color theme="1"/>
      <name val="Calibri"/>
      <family val="2"/>
      <scheme val="minor"/>
    </font>
    <font>
      <b/>
      <sz val="9"/>
      <color rgb="FF3366FF"/>
      <name val="Marianne"/>
    </font>
    <font>
      <sz val="9"/>
      <color rgb="FFFF0000"/>
      <name val="Marianne"/>
    </font>
    <font>
      <b/>
      <sz val="9"/>
      <color indexed="48"/>
      <name val="Marianne"/>
    </font>
    <font>
      <sz val="9"/>
      <color indexed="8"/>
      <name val="Marianne"/>
    </font>
    <font>
      <i/>
      <sz val="9"/>
      <color theme="1"/>
      <name val="Marianne"/>
    </font>
    <font>
      <sz val="9"/>
      <color rgb="FF000000"/>
      <name val="Calibri"/>
      <family val="2"/>
    </font>
    <font>
      <u/>
      <sz val="9"/>
      <color indexed="30"/>
      <name val="Marianne"/>
    </font>
    <font>
      <i/>
      <u/>
      <sz val="9"/>
      <color indexed="30"/>
      <name val="Marianne"/>
    </font>
    <font>
      <i/>
      <sz val="9"/>
      <color rgb="FF000000"/>
      <name val="Marianne"/>
    </font>
    <font>
      <i/>
      <sz val="9"/>
      <color theme="3"/>
      <name val="Marianne"/>
    </font>
    <font>
      <sz val="9"/>
      <color theme="1" tint="0.34998626667073579"/>
      <name val="Marianne"/>
    </font>
    <font>
      <i/>
      <sz val="9"/>
      <name val="Marianne"/>
    </font>
    <font>
      <b/>
      <i/>
      <sz val="9"/>
      <color theme="1"/>
      <name val="Marianne"/>
    </font>
  </fonts>
  <fills count="32">
    <fill>
      <patternFill patternType="none"/>
    </fill>
    <fill>
      <patternFill patternType="gray125"/>
    </fill>
    <fill>
      <patternFill patternType="solid">
        <fgColor rgb="FFFFFFFF"/>
        <bgColor indexed="64"/>
      </patternFill>
    </fill>
    <fill>
      <patternFill patternType="solid">
        <fgColor rgb="FFDEEBFF"/>
        <bgColor indexed="64"/>
      </patternFill>
    </fill>
    <fill>
      <patternFill patternType="solid">
        <fgColor theme="0"/>
        <bgColor indexed="64"/>
      </patternFill>
    </fill>
    <fill>
      <patternFill patternType="solid">
        <fgColor rgb="FFDEEBFF"/>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26"/>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ABC7FF"/>
      </left>
      <right style="thin">
        <color rgb="FFABC7FF"/>
      </right>
      <top style="thin">
        <color rgb="FFABC7FF"/>
      </top>
      <bottom style="thin">
        <color rgb="FFABC7FF"/>
      </bottom>
      <diagonal/>
    </border>
    <border>
      <left style="thin">
        <color rgb="FFABC7FF"/>
      </left>
      <right/>
      <top style="thin">
        <color rgb="FFABC7FF"/>
      </top>
      <bottom style="thin">
        <color rgb="FFABC7FF"/>
      </bottom>
      <diagonal/>
    </border>
    <border>
      <left style="thin">
        <color indexed="64"/>
      </left>
      <right style="thin">
        <color indexed="64"/>
      </right>
      <top style="thin">
        <color indexed="64"/>
      </top>
      <bottom style="thin">
        <color indexed="64"/>
      </bottom>
      <diagonal/>
    </border>
    <border>
      <left/>
      <right/>
      <top/>
      <bottom style="thin">
        <color rgb="FFABC7FF"/>
      </bottom>
      <diagonal/>
    </border>
    <border>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rgb="FFABC7FF"/>
      </left>
      <right style="thin">
        <color rgb="FFABC7FF"/>
      </right>
      <top/>
      <bottom style="thin">
        <color rgb="FFABC7FF"/>
      </bottom>
      <diagonal/>
    </border>
    <border>
      <left style="thin">
        <color rgb="FFABC7FF"/>
      </left>
      <right style="thin">
        <color rgb="FFABC7FF"/>
      </right>
      <top/>
      <bottom/>
      <diagonal/>
    </border>
    <border>
      <left/>
      <right/>
      <top style="thin">
        <color rgb="FFABC7FF"/>
      </top>
      <bottom style="thin">
        <color rgb="FFABC7FF"/>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ABC7FF"/>
      </right>
      <top/>
      <bottom style="thin">
        <color rgb="FFABC7FF"/>
      </bottom>
      <diagonal/>
    </border>
    <border>
      <left/>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08">
    <xf numFmtId="0" fontId="0" fillId="0" borderId="0"/>
    <xf numFmtId="0" fontId="4" fillId="0" borderId="0"/>
    <xf numFmtId="0" fontId="7" fillId="0" borderId="0"/>
    <xf numFmtId="0" fontId="4" fillId="0" borderId="0"/>
    <xf numFmtId="0" fontId="8" fillId="0" borderId="0"/>
    <xf numFmtId="0" fontId="7" fillId="0" borderId="0"/>
    <xf numFmtId="0" fontId="4" fillId="0" borderId="0"/>
    <xf numFmtId="0" fontId="3" fillId="0" borderId="0"/>
    <xf numFmtId="0" fontId="10"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13" fillId="0" borderId="0" applyNumberFormat="0" applyFill="0" applyBorder="0" applyAlignment="0" applyProtection="0"/>
    <xf numFmtId="9" fontId="7" fillId="0" borderId="0" applyFont="0" applyFill="0" applyBorder="0" applyAlignment="0" applyProtection="0"/>
    <xf numFmtId="0" fontId="3" fillId="0" borderId="0"/>
    <xf numFmtId="0" fontId="11" fillId="0" borderId="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9" fillId="17"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0" fillId="8" borderId="0" applyNumberFormat="0" applyBorder="0" applyAlignment="0" applyProtection="0"/>
    <xf numFmtId="0" fontId="5" fillId="21" borderId="25"/>
    <xf numFmtId="0" fontId="21" fillId="22" borderId="26" applyNumberFormat="0" applyAlignment="0" applyProtection="0"/>
    <xf numFmtId="0" fontId="5" fillId="0" borderId="7"/>
    <xf numFmtId="0" fontId="18" fillId="23" borderId="28" applyNumberFormat="0" applyAlignment="0" applyProtection="0"/>
    <xf numFmtId="0" fontId="22" fillId="24" borderId="0">
      <alignment horizontal="center"/>
    </xf>
    <xf numFmtId="0" fontId="23" fillId="24" borderId="0">
      <alignment horizontal="center" vertical="center"/>
    </xf>
    <xf numFmtId="0" fontId="11" fillId="25" borderId="0">
      <alignment horizontal="center" wrapText="1"/>
    </xf>
    <xf numFmtId="0" fontId="14" fillId="24" borderId="0">
      <alignment horizontal="center"/>
    </xf>
    <xf numFmtId="41" fontId="24" fillId="0" borderId="0" applyFont="0" applyFill="0" applyBorder="0" applyAlignment="0" applyProtection="0"/>
    <xf numFmtId="43" fontId="11"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6" borderId="25" applyBorder="0">
      <protection locked="0"/>
    </xf>
    <xf numFmtId="0" fontId="26" fillId="0" borderId="0" applyNumberFormat="0" applyFill="0" applyBorder="0" applyAlignment="0" applyProtection="0"/>
    <xf numFmtId="0" fontId="16" fillId="24" borderId="7">
      <alignment horizontal="left"/>
    </xf>
    <xf numFmtId="0" fontId="27" fillId="24" borderId="0">
      <alignment horizontal="left"/>
    </xf>
    <xf numFmtId="0" fontId="28" fillId="9" borderId="0" applyNumberFormat="0" applyBorder="0" applyAlignment="0" applyProtection="0"/>
    <xf numFmtId="0" fontId="29" fillId="27" borderId="0">
      <alignment horizontal="right" vertical="top" textRotation="90" wrapText="1"/>
    </xf>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12" borderId="26" applyNumberFormat="0" applyAlignment="0" applyProtection="0"/>
    <xf numFmtId="0" fontId="9" fillId="25" borderId="0">
      <alignment horizontal="center"/>
    </xf>
    <xf numFmtId="0" fontId="5" fillId="24" borderId="2">
      <alignment wrapText="1"/>
    </xf>
    <xf numFmtId="0" fontId="35" fillId="24" borderId="24"/>
    <xf numFmtId="0" fontId="35" fillId="24" borderId="23"/>
    <xf numFmtId="0" fontId="5" fillId="24" borderId="21">
      <alignment horizontal="center" wrapText="1"/>
    </xf>
    <xf numFmtId="0" fontId="15"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6" fillId="0" borderId="27" applyNumberFormat="0" applyFill="0" applyAlignment="0" applyProtection="0"/>
    <xf numFmtId="0" fontId="11" fillId="0" borderId="0" applyFont="0" applyFill="0" applyBorder="0" applyAlignment="0" applyProtection="0"/>
    <xf numFmtId="0" fontId="37" fillId="28" borderId="0" applyNumberFormat="0" applyBorder="0" applyAlignment="0" applyProtection="0"/>
    <xf numFmtId="0" fontId="38" fillId="0" borderId="0"/>
    <xf numFmtId="0" fontId="3" fillId="0" borderId="0"/>
    <xf numFmtId="0" fontId="11" fillId="0" borderId="0"/>
    <xf numFmtId="0" fontId="12" fillId="0" borderId="0"/>
    <xf numFmtId="0" fontId="3" fillId="0" borderId="0"/>
    <xf numFmtId="0" fontId="11" fillId="0" borderId="0"/>
    <xf numFmtId="0" fontId="3" fillId="0" borderId="0"/>
    <xf numFmtId="0" fontId="12" fillId="0" borderId="0"/>
    <xf numFmtId="0" fontId="3" fillId="0" borderId="0"/>
    <xf numFmtId="0" fontId="47" fillId="0" borderId="0"/>
    <xf numFmtId="0" fontId="47" fillId="0" borderId="0"/>
    <xf numFmtId="0" fontId="39" fillId="22" borderId="32"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5" fillId="24" borderId="7"/>
    <xf numFmtId="0" fontId="23" fillId="24" borderId="0">
      <alignment horizontal="right"/>
    </xf>
    <xf numFmtId="0" fontId="40" fillId="29" borderId="0">
      <alignment horizontal="center"/>
    </xf>
    <xf numFmtId="0" fontId="41" fillId="25" borderId="0"/>
    <xf numFmtId="0" fontId="42" fillId="27" borderId="3">
      <alignment horizontal="left" vertical="top" wrapText="1"/>
    </xf>
    <xf numFmtId="0" fontId="42" fillId="27" borderId="1">
      <alignment horizontal="left" vertical="top"/>
    </xf>
    <xf numFmtId="37" fontId="43" fillId="0" borderId="0"/>
    <xf numFmtId="0" fontId="22" fillId="24" borderId="0">
      <alignment horizontal="center"/>
    </xf>
    <xf numFmtId="0" fontId="17" fillId="0" borderId="0" applyNumberFormat="0" applyFill="0" applyBorder="0" applyAlignment="0" applyProtection="0"/>
    <xf numFmtId="0" fontId="6" fillId="24" borderId="0"/>
    <xf numFmtId="0" fontId="44" fillId="0" borderId="0" applyNumberFormat="0" applyFill="0" applyBorder="0" applyAlignment="0" applyProtection="0"/>
    <xf numFmtId="0" fontId="3" fillId="0" borderId="0"/>
    <xf numFmtId="0" fontId="11" fillId="30" borderId="33" applyNumberFormat="0" applyFont="0" applyAlignment="0" applyProtection="0"/>
    <xf numFmtId="0" fontId="3" fillId="0" borderId="0"/>
    <xf numFmtId="0" fontId="2" fillId="0" borderId="0"/>
    <xf numFmtId="0" fontId="8" fillId="0" borderId="0"/>
    <xf numFmtId="0" fontId="1" fillId="0" borderId="0"/>
    <xf numFmtId="0" fontId="48" fillId="0" borderId="0" applyNumberFormat="0" applyFill="0" applyBorder="0" applyAlignment="0" applyProtection="0">
      <alignment vertical="top"/>
      <protection locked="0"/>
    </xf>
  </cellStyleXfs>
  <cellXfs count="170">
    <xf numFmtId="0" fontId="0" fillId="0" borderId="0" xfId="0"/>
    <xf numFmtId="0" fontId="49" fillId="6" borderId="0" xfId="0" applyFont="1" applyFill="1" applyBorder="1" applyAlignment="1">
      <alignment horizontal="left"/>
    </xf>
    <xf numFmtId="0" fontId="50" fillId="4" borderId="0" xfId="0" applyFont="1" applyFill="1" applyBorder="1" applyAlignment="1">
      <alignment horizontal="left"/>
    </xf>
    <xf numFmtId="0" fontId="50" fillId="2" borderId="0" xfId="0" applyFont="1" applyFill="1" applyBorder="1" applyAlignment="1">
      <alignment horizontal="left"/>
    </xf>
    <xf numFmtId="0" fontId="51" fillId="2" borderId="0" xfId="0" applyFont="1" applyFill="1" applyBorder="1" applyAlignment="1">
      <alignment horizontal="left" wrapText="1"/>
    </xf>
    <xf numFmtId="3" fontId="50" fillId="2" borderId="0" xfId="0" applyNumberFormat="1" applyFont="1" applyFill="1" applyBorder="1" applyAlignment="1">
      <alignment horizontal="left"/>
    </xf>
    <xf numFmtId="0" fontId="49" fillId="4" borderId="0" xfId="0" applyFont="1" applyFill="1" applyBorder="1" applyAlignment="1">
      <alignment horizontal="left"/>
    </xf>
    <xf numFmtId="0" fontId="49" fillId="2" borderId="0" xfId="0" applyFont="1" applyFill="1" applyBorder="1" applyAlignment="1">
      <alignment horizontal="left"/>
    </xf>
    <xf numFmtId="0" fontId="52" fillId="2" borderId="0" xfId="2" applyFont="1" applyFill="1" applyBorder="1" applyAlignment="1">
      <alignment horizontal="left"/>
    </xf>
    <xf numFmtId="0" fontId="53" fillId="2" borderId="0" xfId="2" applyFont="1" applyFill="1" applyBorder="1" applyAlignment="1">
      <alignment horizontal="left"/>
    </xf>
    <xf numFmtId="0" fontId="53" fillId="2" borderId="0" xfId="2" applyFont="1" applyFill="1" applyBorder="1" applyAlignment="1">
      <alignment horizontal="right"/>
    </xf>
    <xf numFmtId="0" fontId="53" fillId="2" borderId="0" xfId="2" applyFont="1" applyFill="1" applyBorder="1" applyAlignment="1"/>
    <xf numFmtId="167" fontId="53" fillId="4" borderId="0" xfId="2" quotePrefix="1" applyNumberFormat="1" applyFont="1" applyFill="1" applyBorder="1" applyAlignment="1">
      <alignment horizontal="left"/>
    </xf>
    <xf numFmtId="0" fontId="53" fillId="4" borderId="0" xfId="2" applyFont="1" applyFill="1"/>
    <xf numFmtId="0" fontId="53" fillId="4" borderId="0" xfId="2" applyFont="1" applyFill="1" applyAlignment="1">
      <alignment horizontal="left"/>
    </xf>
    <xf numFmtId="20" fontId="54" fillId="0" borderId="0" xfId="104" applyNumberFormat="1" applyFont="1" applyAlignment="1">
      <alignment horizontal="justify" vertical="center"/>
    </xf>
    <xf numFmtId="0" fontId="55" fillId="0" borderId="0" xfId="104" applyFont="1"/>
    <xf numFmtId="0" fontId="49" fillId="0" borderId="0" xfId="2" applyFont="1" applyAlignment="1">
      <alignment horizontal="justify" vertical="center"/>
    </xf>
    <xf numFmtId="0" fontId="49" fillId="0" borderId="0" xfId="104" applyFont="1" applyAlignment="1">
      <alignment horizontal="justify" vertical="center"/>
    </xf>
    <xf numFmtId="0" fontId="50" fillId="4" borderId="0" xfId="104" applyFont="1" applyFill="1" applyAlignment="1">
      <alignment horizontal="justify" vertical="center" wrapText="1"/>
    </xf>
    <xf numFmtId="0" fontId="49" fillId="0" borderId="0" xfId="0" applyFont="1" applyAlignment="1">
      <alignment horizontal="justify" vertical="center" wrapText="1"/>
    </xf>
    <xf numFmtId="0" fontId="57" fillId="0" borderId="0" xfId="104" applyFont="1" applyAlignment="1">
      <alignment horizontal="justify" vertical="center" wrapText="1"/>
    </xf>
    <xf numFmtId="0" fontId="54" fillId="0" borderId="0" xfId="104" applyFont="1" applyAlignment="1">
      <alignment horizontal="justify" vertical="center"/>
    </xf>
    <xf numFmtId="0" fontId="56" fillId="0" borderId="0" xfId="104" applyFont="1" applyAlignment="1">
      <alignment horizontal="justify" vertical="center"/>
    </xf>
    <xf numFmtId="0" fontId="49" fillId="0" borderId="0" xfId="104" applyFont="1"/>
    <xf numFmtId="0" fontId="52" fillId="0" borderId="0" xfId="0" applyFont="1"/>
    <xf numFmtId="0" fontId="61" fillId="0" borderId="0" xfId="0" applyFont="1"/>
    <xf numFmtId="0" fontId="62" fillId="0" borderId="0" xfId="107" applyFont="1" applyAlignment="1" applyProtection="1">
      <alignment vertical="center"/>
    </xf>
    <xf numFmtId="0" fontId="49" fillId="0" borderId="0" xfId="0" applyFont="1"/>
    <xf numFmtId="0" fontId="53" fillId="0" borderId="0" xfId="0" applyFont="1"/>
    <xf numFmtId="0" fontId="49" fillId="6" borderId="0" xfId="0" applyFont="1" applyFill="1"/>
    <xf numFmtId="0" fontId="49" fillId="6" borderId="0" xfId="3" applyFont="1" applyFill="1"/>
    <xf numFmtId="0" fontId="54" fillId="6" borderId="0" xfId="3" applyFont="1" applyFill="1"/>
    <xf numFmtId="0" fontId="52" fillId="6" borderId="5" xfId="2" applyFont="1" applyFill="1" applyBorder="1" applyAlignment="1">
      <alignment horizontal="left" vertical="center" wrapText="1"/>
    </xf>
    <xf numFmtId="0" fontId="53" fillId="6" borderId="5" xfId="2" applyFont="1" applyFill="1" applyBorder="1" applyAlignment="1">
      <alignment horizontal="center" vertical="center"/>
    </xf>
    <xf numFmtId="0" fontId="54" fillId="6" borderId="5" xfId="3" applyFont="1" applyFill="1" applyBorder="1" applyAlignment="1">
      <alignment horizontal="left" vertical="top"/>
    </xf>
    <xf numFmtId="166" fontId="49" fillId="6" borderId="22" xfId="0" applyNumberFormat="1" applyFont="1" applyFill="1" applyBorder="1" applyAlignment="1" applyProtection="1">
      <alignment horizontal="center" vertical="top" wrapText="1"/>
    </xf>
    <xf numFmtId="0" fontId="54" fillId="6" borderId="0" xfId="0" applyFont="1" applyFill="1" applyAlignment="1">
      <alignment vertical="center"/>
    </xf>
    <xf numFmtId="0" fontId="49" fillId="6" borderId="0" xfId="0" applyFont="1" applyFill="1" applyBorder="1" applyAlignment="1">
      <alignment vertical="top"/>
    </xf>
    <xf numFmtId="0" fontId="49" fillId="6" borderId="0" xfId="0" applyFont="1" applyFill="1" applyBorder="1" applyAlignment="1">
      <alignment vertical="center"/>
    </xf>
    <xf numFmtId="0" fontId="54" fillId="6" borderId="0" xfId="0" applyFont="1" applyFill="1"/>
    <xf numFmtId="0" fontId="53" fillId="6" borderId="5" xfId="2" applyFont="1" applyFill="1" applyBorder="1" applyAlignment="1">
      <alignment horizontal="center" vertical="center" wrapText="1"/>
    </xf>
    <xf numFmtId="0" fontId="49" fillId="6" borderId="22" xfId="0" applyNumberFormat="1" applyFont="1" applyFill="1" applyBorder="1" applyAlignment="1" applyProtection="1">
      <alignment horizontal="center" vertical="top" wrapText="1"/>
    </xf>
    <xf numFmtId="0" fontId="49" fillId="6" borderId="0" xfId="0" applyFont="1" applyFill="1" applyAlignment="1">
      <alignment horizontal="left" wrapText="1"/>
    </xf>
    <xf numFmtId="0" fontId="49" fillId="6" borderId="0" xfId="0" applyFont="1" applyFill="1" applyAlignment="1">
      <alignment vertical="center"/>
    </xf>
    <xf numFmtId="0" fontId="52" fillId="4" borderId="0" xfId="0" applyFont="1" applyFill="1" applyAlignment="1">
      <alignment horizontal="left" vertical="center"/>
    </xf>
    <xf numFmtId="0" fontId="53" fillId="2" borderId="0" xfId="0" applyFont="1" applyFill="1" applyBorder="1" applyAlignment="1"/>
    <xf numFmtId="0" fontId="52" fillId="2" borderId="0" xfId="2" applyFont="1" applyFill="1" applyBorder="1" applyAlignment="1">
      <alignment horizontal="left" wrapText="1"/>
    </xf>
    <xf numFmtId="0" fontId="52" fillId="2" borderId="0" xfId="2" applyFont="1" applyFill="1" applyBorder="1" applyAlignment="1">
      <alignment wrapText="1"/>
    </xf>
    <xf numFmtId="0" fontId="53" fillId="3" borderId="5" xfId="2" applyFont="1" applyFill="1" applyBorder="1" applyAlignment="1">
      <alignment horizontal="center" vertical="center"/>
    </xf>
    <xf numFmtId="165" fontId="53" fillId="2" borderId="5" xfId="2" applyNumberFormat="1" applyFont="1" applyFill="1" applyBorder="1" applyAlignment="1">
      <alignment horizontal="center" vertical="center"/>
    </xf>
    <xf numFmtId="1" fontId="53" fillId="2" borderId="5" xfId="2" applyNumberFormat="1" applyFont="1" applyFill="1" applyBorder="1" applyAlignment="1">
      <alignment horizontal="center" vertical="center"/>
    </xf>
    <xf numFmtId="0" fontId="53" fillId="2" borderId="5" xfId="2" applyFont="1" applyFill="1" applyBorder="1" applyAlignment="1">
      <alignment horizontal="center" vertical="center"/>
    </xf>
    <xf numFmtId="0" fontId="53" fillId="4" borderId="0" xfId="0" applyFont="1" applyFill="1" applyBorder="1" applyAlignment="1">
      <alignment horizontal="left"/>
    </xf>
    <xf numFmtId="0" fontId="53" fillId="2" borderId="0" xfId="0" applyFont="1" applyFill="1" applyBorder="1" applyAlignment="1">
      <alignment horizontal="left"/>
    </xf>
    <xf numFmtId="0" fontId="53" fillId="4" borderId="0" xfId="0" applyFont="1" applyFill="1"/>
    <xf numFmtId="0" fontId="53" fillId="4" borderId="0" xfId="2" applyFont="1" applyFill="1" applyBorder="1" applyAlignment="1">
      <alignment horizontal="left"/>
    </xf>
    <xf numFmtId="0" fontId="53" fillId="2" borderId="8" xfId="2" applyFont="1" applyFill="1" applyBorder="1" applyAlignment="1">
      <alignment wrapText="1"/>
    </xf>
    <xf numFmtId="0" fontId="53" fillId="2" borderId="8" xfId="2" applyFont="1" applyFill="1" applyBorder="1" applyAlignment="1">
      <alignment horizontal="right"/>
    </xf>
    <xf numFmtId="0" fontId="52" fillId="3" borderId="5" xfId="2" applyFont="1" applyFill="1" applyBorder="1" applyAlignment="1">
      <alignment horizontal="center" vertical="center"/>
    </xf>
    <xf numFmtId="0" fontId="49" fillId="4" borderId="0" xfId="2" applyFont="1" applyFill="1" applyAlignment="1">
      <alignment vertical="center" wrapText="1"/>
    </xf>
    <xf numFmtId="0" fontId="53" fillId="4" borderId="5" xfId="2" applyFont="1" applyFill="1" applyBorder="1" applyAlignment="1">
      <alignment horizontal="left" vertical="top"/>
    </xf>
    <xf numFmtId="166" fontId="53" fillId="2" borderId="5" xfId="2" applyNumberFormat="1" applyFont="1" applyFill="1" applyBorder="1" applyAlignment="1">
      <alignment horizontal="center" vertical="top"/>
    </xf>
    <xf numFmtId="0" fontId="49" fillId="4" borderId="0" xfId="3" applyFont="1" applyFill="1"/>
    <xf numFmtId="0" fontId="49" fillId="0" borderId="0" xfId="3" applyFont="1" applyFill="1" applyAlignment="1">
      <alignment vertical="center"/>
    </xf>
    <xf numFmtId="166" fontId="53" fillId="0" borderId="0" xfId="2" applyNumberFormat="1" applyFont="1" applyFill="1" applyBorder="1" applyAlignment="1">
      <alignment horizontal="center" vertical="top"/>
    </xf>
    <xf numFmtId="0" fontId="53" fillId="0" borderId="0" xfId="2" applyFont="1" applyFill="1" applyBorder="1" applyAlignment="1">
      <alignment horizontal="left"/>
    </xf>
    <xf numFmtId="0" fontId="52" fillId="4" borderId="0" xfId="2" applyFont="1" applyFill="1"/>
    <xf numFmtId="0" fontId="52" fillId="5" borderId="5" xfId="2" applyFont="1" applyFill="1" applyBorder="1" applyAlignment="1">
      <alignment horizontal="center" vertical="center" wrapText="1"/>
    </xf>
    <xf numFmtId="0" fontId="52" fillId="5" borderId="5" xfId="2" applyFont="1" applyFill="1" applyBorder="1" applyAlignment="1">
      <alignment horizontal="left" vertical="center" wrapText="1"/>
    </xf>
    <xf numFmtId="0" fontId="52" fillId="4" borderId="5" xfId="2" applyFont="1" applyFill="1" applyBorder="1" applyAlignment="1">
      <alignment horizontal="center" vertical="center" wrapText="1"/>
    </xf>
    <xf numFmtId="0" fontId="52" fillId="31" borderId="5" xfId="2" applyNumberFormat="1" applyFont="1" applyFill="1" applyBorder="1" applyAlignment="1">
      <alignment horizontal="left" vertical="center"/>
    </xf>
    <xf numFmtId="1" fontId="52" fillId="31" borderId="5" xfId="2" applyNumberFormat="1" applyFont="1" applyFill="1" applyBorder="1" applyAlignment="1">
      <alignment horizontal="center" vertical="center"/>
    </xf>
    <xf numFmtId="0" fontId="53" fillId="6" borderId="5" xfId="2" applyNumberFormat="1" applyFont="1" applyFill="1" applyBorder="1" applyAlignment="1">
      <alignment horizontal="left" vertical="center"/>
    </xf>
    <xf numFmtId="1" fontId="53" fillId="4" borderId="5" xfId="2" applyNumberFormat="1" applyFont="1" applyFill="1" applyBorder="1" applyAlignment="1">
      <alignment horizontal="center" vertical="center"/>
    </xf>
    <xf numFmtId="0" fontId="65" fillId="6" borderId="5" xfId="2" applyNumberFormat="1" applyFont="1" applyFill="1" applyBorder="1" applyAlignment="1">
      <alignment horizontal="left" vertical="center"/>
    </xf>
    <xf numFmtId="1" fontId="65" fillId="4" borderId="5" xfId="2" applyNumberFormat="1" applyFont="1" applyFill="1" applyBorder="1" applyAlignment="1">
      <alignment horizontal="center" vertical="center"/>
    </xf>
    <xf numFmtId="0" fontId="49" fillId="4" borderId="0" xfId="2" applyFont="1" applyFill="1"/>
    <xf numFmtId="0" fontId="54" fillId="4" borderId="0" xfId="0" applyFont="1" applyFill="1" applyAlignment="1">
      <alignment horizontal="left" vertical="center" wrapText="1"/>
    </xf>
    <xf numFmtId="0" fontId="52" fillId="4" borderId="0" xfId="0" applyFont="1" applyFill="1" applyAlignment="1">
      <alignment vertical="center"/>
    </xf>
    <xf numFmtId="0" fontId="51" fillId="4" borderId="0" xfId="0" applyFont="1" applyFill="1" applyBorder="1" applyAlignment="1">
      <alignment horizontal="left"/>
    </xf>
    <xf numFmtId="0" fontId="51" fillId="3" borderId="4" xfId="0" applyFont="1" applyFill="1" applyBorder="1" applyAlignment="1">
      <alignment horizontal="center" vertical="center" wrapText="1"/>
    </xf>
    <xf numFmtId="0" fontId="67" fillId="3" borderId="15" xfId="0" applyFont="1" applyFill="1" applyBorder="1" applyAlignment="1">
      <alignment horizontal="center" vertical="center" wrapText="1"/>
    </xf>
    <xf numFmtId="0" fontId="67" fillId="3" borderId="20" xfId="0" applyFont="1" applyFill="1" applyBorder="1" applyAlignment="1">
      <alignment horizontal="center" vertical="center" wrapText="1"/>
    </xf>
    <xf numFmtId="164" fontId="50" fillId="4" borderId="4" xfId="0" applyNumberFormat="1" applyFont="1" applyFill="1" applyBorder="1" applyAlignment="1">
      <alignment horizontal="left" vertical="top"/>
    </xf>
    <xf numFmtId="3" fontId="66" fillId="4" borderId="15" xfId="0" applyNumberFormat="1" applyFont="1" applyFill="1" applyBorder="1" applyAlignment="1">
      <alignment horizontal="center" vertical="top"/>
    </xf>
    <xf numFmtId="3" fontId="51" fillId="4" borderId="16" xfId="0" applyNumberFormat="1" applyFont="1" applyFill="1" applyBorder="1" applyAlignment="1">
      <alignment horizontal="center" vertical="top"/>
    </xf>
    <xf numFmtId="3" fontId="66" fillId="4" borderId="4" xfId="0" applyNumberFormat="1" applyFont="1" applyFill="1" applyBorder="1" applyAlignment="1">
      <alignment horizontal="center" vertical="top"/>
    </xf>
    <xf numFmtId="3" fontId="54" fillId="4" borderId="4" xfId="0" applyNumberFormat="1" applyFont="1" applyFill="1" applyBorder="1" applyAlignment="1">
      <alignment horizontal="center" vertical="top"/>
    </xf>
    <xf numFmtId="3" fontId="60" fillId="4" borderId="15" xfId="0" applyNumberFormat="1" applyFont="1" applyFill="1" applyBorder="1" applyAlignment="1">
      <alignment horizontal="center" vertical="top"/>
    </xf>
    <xf numFmtId="3" fontId="60" fillId="4" borderId="20" xfId="0" applyNumberFormat="1" applyFont="1" applyFill="1" applyBorder="1" applyAlignment="1">
      <alignment horizontal="center" vertical="top"/>
    </xf>
    <xf numFmtId="164" fontId="50" fillId="4" borderId="24" xfId="0" applyNumberFormat="1" applyFont="1" applyFill="1" applyBorder="1" applyAlignment="1">
      <alignment horizontal="left" vertical="top"/>
    </xf>
    <xf numFmtId="3" fontId="66" fillId="4" borderId="0" xfId="0" applyNumberFormat="1" applyFont="1" applyFill="1" applyBorder="1" applyAlignment="1">
      <alignment horizontal="center" vertical="top"/>
    </xf>
    <xf numFmtId="3" fontId="51" fillId="4" borderId="14" xfId="0" applyNumberFormat="1" applyFont="1" applyFill="1" applyBorder="1" applyAlignment="1">
      <alignment horizontal="center" vertical="top"/>
    </xf>
    <xf numFmtId="3" fontId="66" fillId="4" borderId="24" xfId="0" applyNumberFormat="1" applyFont="1" applyFill="1" applyBorder="1" applyAlignment="1">
      <alignment horizontal="center" vertical="top"/>
    </xf>
    <xf numFmtId="3" fontId="54" fillId="4" borderId="24" xfId="0" applyNumberFormat="1" applyFont="1" applyFill="1" applyBorder="1" applyAlignment="1">
      <alignment horizontal="center" vertical="top"/>
    </xf>
    <xf numFmtId="3" fontId="60" fillId="4" borderId="0" xfId="0" applyNumberFormat="1" applyFont="1" applyFill="1" applyBorder="1" applyAlignment="1">
      <alignment horizontal="center" vertical="top"/>
    </xf>
    <xf numFmtId="3" fontId="60" fillId="4" borderId="17" xfId="0" applyNumberFormat="1" applyFont="1" applyFill="1" applyBorder="1" applyAlignment="1">
      <alignment horizontal="center" vertical="top"/>
    </xf>
    <xf numFmtId="164" fontId="50" fillId="4" borderId="21" xfId="0" applyNumberFormat="1" applyFont="1" applyFill="1" applyBorder="1" applyAlignment="1">
      <alignment horizontal="left" vertical="top"/>
    </xf>
    <xf numFmtId="3" fontId="66" fillId="4" borderId="23" xfId="0" applyNumberFormat="1" applyFont="1" applyFill="1" applyBorder="1" applyAlignment="1">
      <alignment horizontal="center" vertical="top"/>
    </xf>
    <xf numFmtId="3" fontId="51" fillId="4" borderId="18" xfId="0" applyNumberFormat="1" applyFont="1" applyFill="1" applyBorder="1" applyAlignment="1">
      <alignment horizontal="center" vertical="top"/>
    </xf>
    <xf numFmtId="3" fontId="66" fillId="4" borderId="21" xfId="0" applyNumberFormat="1" applyFont="1" applyFill="1" applyBorder="1" applyAlignment="1">
      <alignment horizontal="center" vertical="top"/>
    </xf>
    <xf numFmtId="3" fontId="54" fillId="4" borderId="21" xfId="0" applyNumberFormat="1" applyFont="1" applyFill="1" applyBorder="1" applyAlignment="1">
      <alignment horizontal="center" vertical="top"/>
    </xf>
    <xf numFmtId="3" fontId="60" fillId="4" borderId="23" xfId="0" applyNumberFormat="1" applyFont="1" applyFill="1" applyBorder="1" applyAlignment="1">
      <alignment horizontal="center" vertical="top"/>
    </xf>
    <xf numFmtId="3" fontId="60" fillId="4" borderId="19" xfId="0" applyNumberFormat="1" applyFont="1" applyFill="1" applyBorder="1" applyAlignment="1">
      <alignment horizontal="center" vertical="top"/>
    </xf>
    <xf numFmtId="164" fontId="51" fillId="4" borderId="4" xfId="0" applyNumberFormat="1" applyFont="1" applyFill="1" applyBorder="1" applyAlignment="1">
      <alignment horizontal="left" vertical="top"/>
    </xf>
    <xf numFmtId="3" fontId="68" fillId="4" borderId="15" xfId="0" applyNumberFormat="1" applyFont="1" applyFill="1" applyBorder="1" applyAlignment="1">
      <alignment horizontal="center" vertical="top"/>
    </xf>
    <xf numFmtId="3" fontId="68" fillId="4" borderId="20" xfId="0" applyNumberFormat="1" applyFont="1" applyFill="1" applyBorder="1" applyAlignment="1">
      <alignment horizontal="center" vertical="top"/>
    </xf>
    <xf numFmtId="0" fontId="54" fillId="4" borderId="0" xfId="0" applyFont="1" applyFill="1" applyAlignment="1">
      <alignment vertical="center"/>
    </xf>
    <xf numFmtId="0" fontId="50" fillId="2" borderId="0" xfId="0" applyFont="1" applyFill="1" applyBorder="1" applyAlignment="1">
      <alignment horizontal="left" vertical="center"/>
    </xf>
    <xf numFmtId="0" fontId="49" fillId="4" borderId="0" xfId="0" applyFont="1" applyFill="1"/>
    <xf numFmtId="0" fontId="54" fillId="4" borderId="0" xfId="2" applyFont="1" applyFill="1"/>
    <xf numFmtId="1" fontId="53" fillId="4" borderId="0" xfId="2" applyNumberFormat="1" applyFont="1" applyFill="1"/>
    <xf numFmtId="0" fontId="52" fillId="4" borderId="0" xfId="0" applyFont="1" applyFill="1" applyBorder="1" applyAlignment="1"/>
    <xf numFmtId="0" fontId="53" fillId="0" borderId="0" xfId="0" applyFont="1" applyFill="1" applyBorder="1" applyAlignment="1"/>
    <xf numFmtId="0" fontId="52" fillId="2" borderId="0" xfId="0" applyFont="1" applyFill="1" applyBorder="1" applyAlignment="1">
      <alignment horizontal="left" wrapText="1"/>
    </xf>
    <xf numFmtId="0" fontId="53" fillId="2" borderId="0" xfId="5" applyFont="1" applyFill="1" applyBorder="1" applyAlignment="1">
      <alignment horizontal="right"/>
    </xf>
    <xf numFmtId="0" fontId="52" fillId="3" borderId="5" xfId="0" applyFont="1" applyFill="1" applyBorder="1" applyAlignment="1">
      <alignment horizontal="center" vertical="center"/>
    </xf>
    <xf numFmtId="0" fontId="53" fillId="3" borderId="5" xfId="0" applyFont="1" applyFill="1" applyBorder="1" applyAlignment="1">
      <alignment horizontal="center" vertical="center"/>
    </xf>
    <xf numFmtId="0" fontId="53" fillId="2" borderId="5" xfId="0" applyFont="1" applyFill="1" applyBorder="1" applyAlignment="1">
      <alignment horizontal="left" vertical="top"/>
    </xf>
    <xf numFmtId="166" fontId="53" fillId="2" borderId="5" xfId="0" applyNumberFormat="1" applyFont="1" applyFill="1" applyBorder="1" applyAlignment="1">
      <alignment horizontal="center" vertical="top"/>
    </xf>
    <xf numFmtId="0" fontId="53" fillId="4" borderId="0" xfId="0" applyFont="1" applyFill="1" applyAlignment="1">
      <alignment vertical="center"/>
    </xf>
    <xf numFmtId="166" fontId="53" fillId="4" borderId="0" xfId="0" applyNumberFormat="1" applyFont="1" applyFill="1" applyBorder="1" applyAlignment="1">
      <alignment horizontal="right" vertical="top"/>
    </xf>
    <xf numFmtId="166" fontId="53" fillId="2" borderId="0" xfId="0" applyNumberFormat="1" applyFont="1" applyFill="1" applyBorder="1" applyAlignment="1">
      <alignment horizontal="right" vertical="top"/>
    </xf>
    <xf numFmtId="0" fontId="53" fillId="4" borderId="0" xfId="0" applyFont="1" applyFill="1" applyAlignment="1">
      <alignment horizontal="left"/>
    </xf>
    <xf numFmtId="0" fontId="52" fillId="6" borderId="6" xfId="2" applyFont="1" applyFill="1" applyBorder="1" applyAlignment="1">
      <alignment horizontal="center" vertical="center" wrapText="1"/>
    </xf>
    <xf numFmtId="0" fontId="52" fillId="6" borderId="9" xfId="2" applyFont="1" applyFill="1" applyBorder="1" applyAlignment="1">
      <alignment horizontal="center" vertical="center" wrapText="1"/>
    </xf>
    <xf numFmtId="0" fontId="52" fillId="6" borderId="10" xfId="2" applyFont="1" applyFill="1" applyBorder="1" applyAlignment="1">
      <alignment horizontal="center" vertical="center" wrapText="1"/>
    </xf>
    <xf numFmtId="0" fontId="52" fillId="6" borderId="11" xfId="2" applyFont="1" applyFill="1" applyBorder="1" applyAlignment="1">
      <alignment horizontal="center" vertical="center" wrapText="1"/>
    </xf>
    <xf numFmtId="0" fontId="49" fillId="6" borderId="0" xfId="0" applyFont="1" applyFill="1" applyBorder="1" applyAlignment="1">
      <alignment horizontal="left" vertical="center" wrapText="1"/>
    </xf>
    <xf numFmtId="0" fontId="49" fillId="4" borderId="0" xfId="0" applyFont="1" applyFill="1" applyBorder="1" applyAlignment="1">
      <alignment horizontal="left" vertical="center" wrapText="1"/>
    </xf>
    <xf numFmtId="0" fontId="50" fillId="4" borderId="0" xfId="0" applyFont="1" applyFill="1" applyBorder="1" applyAlignment="1">
      <alignment horizontal="left" vertical="top" wrapText="1"/>
    </xf>
    <xf numFmtId="0" fontId="54" fillId="4" borderId="15" xfId="0" applyFont="1" applyFill="1" applyBorder="1" applyAlignment="1">
      <alignment horizontal="left" vertical="center" wrapText="1"/>
    </xf>
    <xf numFmtId="0" fontId="66" fillId="3" borderId="4" xfId="0" applyFont="1" applyFill="1" applyBorder="1" applyAlignment="1">
      <alignment horizontal="center" vertical="center" wrapText="1"/>
    </xf>
    <xf numFmtId="0" fontId="66" fillId="3" borderId="24" xfId="0" applyFont="1" applyFill="1" applyBorder="1" applyAlignment="1">
      <alignment horizontal="center" vertical="center" wrapText="1"/>
    </xf>
    <xf numFmtId="0" fontId="50" fillId="2" borderId="16" xfId="0" applyFont="1" applyFill="1" applyBorder="1" applyAlignment="1">
      <alignment horizontal="left" vertical="center"/>
    </xf>
    <xf numFmtId="0" fontId="50" fillId="2" borderId="14" xfId="0" applyFont="1" applyFill="1" applyBorder="1" applyAlignment="1">
      <alignment horizontal="left" vertical="center"/>
    </xf>
    <xf numFmtId="0" fontId="50" fillId="2" borderId="18" xfId="0" applyFont="1" applyFill="1" applyBorder="1" applyAlignment="1">
      <alignment horizontal="left" vertical="center"/>
    </xf>
    <xf numFmtId="0" fontId="51" fillId="2" borderId="16" xfId="0" applyFont="1" applyFill="1" applyBorder="1" applyAlignment="1">
      <alignment horizontal="left" vertical="center"/>
    </xf>
    <xf numFmtId="0" fontId="51" fillId="2" borderId="14" xfId="0" applyFont="1" applyFill="1" applyBorder="1" applyAlignment="1">
      <alignment horizontal="left" vertical="center"/>
    </xf>
    <xf numFmtId="0" fontId="51" fillId="2" borderId="18" xfId="0" applyFont="1" applyFill="1" applyBorder="1" applyAlignment="1">
      <alignment horizontal="left" vertical="center"/>
    </xf>
    <xf numFmtId="0" fontId="51" fillId="3" borderId="2"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51" fillId="3" borderId="16" xfId="0" applyFont="1" applyFill="1" applyBorder="1" applyAlignment="1">
      <alignment horizontal="left" vertical="center" wrapText="1"/>
    </xf>
    <xf numFmtId="0" fontId="51" fillId="3" borderId="14" xfId="0" applyFont="1" applyFill="1" applyBorder="1" applyAlignment="1">
      <alignment horizontal="left" vertical="center" wrapText="1"/>
    </xf>
    <xf numFmtId="0" fontId="51" fillId="3" borderId="4" xfId="0" applyFont="1" applyFill="1" applyBorder="1" applyAlignment="1">
      <alignment horizontal="left" vertical="center" wrapText="1"/>
    </xf>
    <xf numFmtId="0" fontId="51" fillId="3" borderId="24" xfId="0" applyFont="1" applyFill="1" applyBorder="1" applyAlignment="1">
      <alignment horizontal="left" vertical="center" wrapText="1"/>
    </xf>
    <xf numFmtId="0" fontId="66" fillId="3" borderId="15" xfId="0" applyFont="1" applyFill="1" applyBorder="1" applyAlignment="1">
      <alignment horizontal="center" vertical="center" wrapText="1"/>
    </xf>
    <xf numFmtId="0" fontId="66" fillId="3" borderId="0" xfId="0" applyFont="1" applyFill="1" applyBorder="1" applyAlignment="1">
      <alignment horizontal="center" vertical="center" wrapText="1"/>
    </xf>
    <xf numFmtId="0" fontId="51" fillId="3" borderId="16" xfId="0" applyFont="1" applyFill="1" applyBorder="1" applyAlignment="1">
      <alignment horizontal="center" vertical="center" wrapText="1"/>
    </xf>
    <xf numFmtId="0" fontId="51" fillId="3" borderId="14" xfId="0" applyFont="1" applyFill="1" applyBorder="1" applyAlignment="1">
      <alignment horizontal="center" vertical="center" wrapText="1"/>
    </xf>
    <xf numFmtId="0" fontId="53" fillId="3" borderId="6" xfId="2" applyFont="1" applyFill="1" applyBorder="1" applyAlignment="1">
      <alignment horizontal="center" vertical="center"/>
    </xf>
    <xf numFmtId="0" fontId="53" fillId="3" borderId="9" xfId="2" applyFont="1" applyFill="1" applyBorder="1" applyAlignment="1">
      <alignment horizontal="center" vertical="center"/>
    </xf>
    <xf numFmtId="0" fontId="53" fillId="4" borderId="0" xfId="0" applyFont="1" applyFill="1" applyAlignment="1">
      <alignment horizontal="left" vertical="center" wrapText="1"/>
    </xf>
    <xf numFmtId="0" fontId="53" fillId="4" borderId="0" xfId="2" applyFont="1" applyFill="1" applyBorder="1" applyAlignment="1">
      <alignment horizontal="left" wrapText="1"/>
    </xf>
    <xf numFmtId="0" fontId="52" fillId="4" borderId="0" xfId="0" applyFont="1" applyFill="1" applyAlignment="1">
      <alignment horizontal="left" vertical="center"/>
    </xf>
    <xf numFmtId="0" fontId="49" fillId="4" borderId="0" xfId="2" applyFont="1" applyFill="1" applyAlignment="1">
      <alignment horizontal="left" vertical="center" wrapText="1"/>
    </xf>
    <xf numFmtId="0" fontId="52" fillId="4" borderId="0" xfId="0" applyFont="1" applyFill="1" applyAlignment="1">
      <alignment horizontal="left" vertical="center" wrapText="1"/>
    </xf>
    <xf numFmtId="0" fontId="52" fillId="4" borderId="10" xfId="2" applyNumberFormat="1" applyFont="1" applyFill="1" applyBorder="1" applyAlignment="1">
      <alignment horizontal="center" vertical="center" wrapText="1"/>
    </xf>
    <xf numFmtId="0" fontId="52" fillId="4" borderId="12" xfId="2" applyNumberFormat="1" applyFont="1" applyFill="1" applyBorder="1" applyAlignment="1">
      <alignment horizontal="center" vertical="center" wrapText="1"/>
    </xf>
    <xf numFmtId="0" fontId="52" fillId="4" borderId="11" xfId="2" applyNumberFormat="1" applyFont="1" applyFill="1" applyBorder="1" applyAlignment="1">
      <alignment horizontal="center" vertical="center" wrapText="1"/>
    </xf>
    <xf numFmtId="0" fontId="52" fillId="4" borderId="10" xfId="2" applyNumberFormat="1" applyFont="1" applyFill="1" applyBorder="1" applyAlignment="1">
      <alignment horizontal="center" vertical="center"/>
    </xf>
    <xf numFmtId="0" fontId="52" fillId="4" borderId="12" xfId="2" applyNumberFormat="1" applyFont="1" applyFill="1" applyBorder="1" applyAlignment="1">
      <alignment horizontal="center" vertical="center"/>
    </xf>
    <xf numFmtId="0" fontId="52" fillId="4" borderId="11" xfId="2" applyNumberFormat="1" applyFont="1" applyFill="1" applyBorder="1" applyAlignment="1">
      <alignment horizontal="center" vertical="center"/>
    </xf>
    <xf numFmtId="0" fontId="54" fillId="4" borderId="0" xfId="0" applyFont="1" applyFill="1" applyAlignment="1">
      <alignment horizontal="left" vertical="center" wrapText="1"/>
    </xf>
    <xf numFmtId="0" fontId="50" fillId="4" borderId="0" xfId="0" applyFont="1" applyFill="1" applyAlignment="1">
      <alignment horizontal="left" vertical="center" wrapText="1"/>
    </xf>
    <xf numFmtId="0" fontId="52" fillId="3" borderId="6" xfId="0" applyFont="1" applyFill="1" applyBorder="1" applyAlignment="1">
      <alignment horizontal="center" vertical="center"/>
    </xf>
    <xf numFmtId="0" fontId="52" fillId="3" borderId="13" xfId="0" applyFont="1" applyFill="1" applyBorder="1" applyAlignment="1">
      <alignment horizontal="center" vertical="center"/>
    </xf>
    <xf numFmtId="0" fontId="52" fillId="3" borderId="9" xfId="0" applyFont="1" applyFill="1" applyBorder="1" applyAlignment="1">
      <alignment horizontal="center" vertical="center"/>
    </xf>
    <xf numFmtId="0" fontId="52" fillId="3" borderId="5" xfId="0" applyFont="1" applyFill="1" applyBorder="1" applyAlignment="1">
      <alignment horizontal="center" vertical="center"/>
    </xf>
  </cellXfs>
  <cellStyles count="108">
    <cellStyle name="20% - Accent1" xfId="20"/>
    <cellStyle name="20% - Accent2" xfId="21"/>
    <cellStyle name="20% - Accent3" xfId="22"/>
    <cellStyle name="20% - Accent4" xfId="23"/>
    <cellStyle name="20% - Accent5" xfId="24"/>
    <cellStyle name="20% - Accent6" xfId="25"/>
    <cellStyle name="40% - Accent1" xfId="26"/>
    <cellStyle name="40% - Accent2" xfId="27"/>
    <cellStyle name="40% - Accent3" xfId="28"/>
    <cellStyle name="40% - Accent4" xfId="29"/>
    <cellStyle name="40% - Accent5" xfId="30"/>
    <cellStyle name="40% - Accent6" xfId="31"/>
    <cellStyle name="60% - Accent1" xfId="32"/>
    <cellStyle name="60% - Accent2" xfId="33"/>
    <cellStyle name="60% - Accent3" xfId="34"/>
    <cellStyle name="60% - Accent4" xfId="35"/>
    <cellStyle name="60% - Accent5" xfId="36"/>
    <cellStyle name="60% - Accent6" xfId="37"/>
    <cellStyle name="Bad" xfId="38"/>
    <cellStyle name="bin" xfId="39"/>
    <cellStyle name="Calculation" xfId="40"/>
    <cellStyle name="cell" xfId="41"/>
    <cellStyle name="Check Cell" xfId="42"/>
    <cellStyle name="Col&amp;RowHeadings" xfId="43"/>
    <cellStyle name="ColCodes" xfId="44"/>
    <cellStyle name="ColTitles" xfId="45"/>
    <cellStyle name="column" xfId="46"/>
    <cellStyle name="Comma [0]_B3.1a" xfId="47"/>
    <cellStyle name="Comma 2" xfId="48"/>
    <cellStyle name="Comma_B3.1a" xfId="49"/>
    <cellStyle name="Currency [0]_B3.1a" xfId="50"/>
    <cellStyle name="Currency_B3.1a" xfId="51"/>
    <cellStyle name="DataEntryCells" xfId="52"/>
    <cellStyle name="Explanatory Text" xfId="53"/>
    <cellStyle name="formula" xfId="54"/>
    <cellStyle name="gap" xfId="55"/>
    <cellStyle name="Good" xfId="56"/>
    <cellStyle name="GreyBackground" xfId="57"/>
    <cellStyle name="Heading 1" xfId="58"/>
    <cellStyle name="Heading 2" xfId="59"/>
    <cellStyle name="Heading 3" xfId="60"/>
    <cellStyle name="Heading 4" xfId="61"/>
    <cellStyle name="Hyperlink 2" xfId="62"/>
    <cellStyle name="Input" xfId="63"/>
    <cellStyle name="ISC" xfId="64"/>
    <cellStyle name="level1a" xfId="65"/>
    <cellStyle name="level2" xfId="66"/>
    <cellStyle name="level2a" xfId="67"/>
    <cellStyle name="level3" xfId="68"/>
    <cellStyle name="Lien hypertexte" xfId="107" builtinId="8"/>
    <cellStyle name="Lien hypertexte 2" xfId="16"/>
    <cellStyle name="Lien hypertexte 2 2" xfId="69"/>
    <cellStyle name="Lien hypertexte 3" xfId="70"/>
    <cellStyle name="Lien hypertexte 4" xfId="71"/>
    <cellStyle name="Linked Cell" xfId="72"/>
    <cellStyle name="Migliaia (0)_conti99" xfId="73"/>
    <cellStyle name="Neutral" xfId="74"/>
    <cellStyle name="Normaali_Y8_Fin02" xfId="75"/>
    <cellStyle name="Normal" xfId="0" builtinId="0"/>
    <cellStyle name="Normal 10" xfId="105"/>
    <cellStyle name="Normal 2" xfId="2"/>
    <cellStyle name="Normal 2 2" xfId="8"/>
    <cellStyle name="Normal 2 2 2" xfId="77"/>
    <cellStyle name="Normal 2 3" xfId="1"/>
    <cellStyle name="Normal 2 3 2" xfId="78"/>
    <cellStyle name="Normal 2 3 3" xfId="11"/>
    <cellStyle name="Normal 2 4" xfId="6"/>
    <cellStyle name="Normal 2 4 2" xfId="79"/>
    <cellStyle name="Normal 2 4 3" xfId="18"/>
    <cellStyle name="Normal 2 5" xfId="76"/>
    <cellStyle name="Normal 2 6" xfId="7"/>
    <cellStyle name="Normal 2 7" xfId="106"/>
    <cellStyle name="Normal 2_TC_A1" xfId="80"/>
    <cellStyle name="Normal 3" xfId="4"/>
    <cellStyle name="Normal 3 2" xfId="5"/>
    <cellStyle name="Normal 3 2 2" xfId="82"/>
    <cellStyle name="Normal 3 3" xfId="81"/>
    <cellStyle name="Normal 4" xfId="9"/>
    <cellStyle name="Normal 4 2" xfId="83"/>
    <cellStyle name="Normal 4 3" xfId="104"/>
    <cellStyle name="Normal 5" xfId="10"/>
    <cellStyle name="Normal 5 2" xfId="101"/>
    <cellStyle name="Normal 6" xfId="12"/>
    <cellStyle name="Normal 6 2" xfId="103"/>
    <cellStyle name="Normal 7" xfId="13"/>
    <cellStyle name="Normal 7 2" xfId="15"/>
    <cellStyle name="Normal 7 2 2" xfId="85"/>
    <cellStyle name="Normal 7 3" xfId="84"/>
    <cellStyle name="Normal 8" xfId="3"/>
    <cellStyle name="Normal 8 2" xfId="14"/>
    <cellStyle name="Normal 9" xfId="19"/>
    <cellStyle name="Note 2" xfId="102"/>
    <cellStyle name="Output" xfId="86"/>
    <cellStyle name="Percent 2" xfId="87"/>
    <cellStyle name="Percent_1 SubOverv.USd" xfId="88"/>
    <cellStyle name="Pourcentage 2" xfId="17"/>
    <cellStyle name="Prozent_SubCatperStud" xfId="89"/>
    <cellStyle name="row" xfId="90"/>
    <cellStyle name="RowCodes" xfId="91"/>
    <cellStyle name="Row-Col Headings" xfId="92"/>
    <cellStyle name="RowTitles_CENTRAL_GOVT" xfId="93"/>
    <cellStyle name="RowTitles-Col2" xfId="94"/>
    <cellStyle name="RowTitles-Detail" xfId="95"/>
    <cellStyle name="Standard_Info" xfId="96"/>
    <cellStyle name="temp" xfId="97"/>
    <cellStyle name="Title" xfId="98"/>
    <cellStyle name="title1" xfId="99"/>
    <cellStyle name="Warning Text" xfId="100"/>
  </cellStyles>
  <dxfs count="0"/>
  <tableStyles count="0" defaultTableStyle="TableStyleMedium2" defaultPivotStyle="PivotStyleLight16"/>
  <colors>
    <mruColors>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1'!$I$6</c:f>
              <c:strCache>
                <c:ptCount val="1"/>
                <c:pt idx="0">
                  <c:v>Inscrits en 2021-2022</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1'!$H$7:$H$10</c:f>
              <c:strCache>
                <c:ptCount val="4"/>
                <c:pt idx="0">
                  <c:v>CAPa</c:v>
                </c:pt>
                <c:pt idx="1">
                  <c:v>Bac pro agricole</c:v>
                </c:pt>
                <c:pt idx="2">
                  <c:v>BTSA</c:v>
                </c:pt>
                <c:pt idx="3">
                  <c:v>Ensemble</c:v>
                </c:pt>
              </c:strCache>
            </c:strRef>
          </c:cat>
          <c:val>
            <c:numRef>
              <c:f>'Figure 1'!$I$7:$I$10</c:f>
              <c:numCache>
                <c:formatCode>#\ ##0\ _€</c:formatCode>
                <c:ptCount val="4"/>
                <c:pt idx="0">
                  <c:v>56.1</c:v>
                </c:pt>
                <c:pt idx="1">
                  <c:v>49.2</c:v>
                </c:pt>
                <c:pt idx="2">
                  <c:v>44.1</c:v>
                </c:pt>
                <c:pt idx="3">
                  <c:v>48.9</c:v>
                </c:pt>
              </c:numCache>
            </c:numRef>
          </c:val>
          <c:extLst>
            <c:ext xmlns:c16="http://schemas.microsoft.com/office/drawing/2014/chart" uri="{C3380CC4-5D6E-409C-BE32-E72D297353CC}">
              <c16:uniqueId val="{00000000-9A6D-4140-A36E-77734D0106C4}"/>
            </c:ext>
          </c:extLst>
        </c:ser>
        <c:ser>
          <c:idx val="2"/>
          <c:order val="1"/>
          <c:tx>
            <c:strRef>
              <c:f>'Figure 1'!$J$6</c:f>
              <c:strCache>
                <c:ptCount val="1"/>
                <c:pt idx="0">
                  <c:v>Inscrits en 2022-2023</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1'!$H$7:$H$10</c:f>
              <c:strCache>
                <c:ptCount val="4"/>
                <c:pt idx="0">
                  <c:v>CAPa</c:v>
                </c:pt>
                <c:pt idx="1">
                  <c:v>Bac pro agricole</c:v>
                </c:pt>
                <c:pt idx="2">
                  <c:v>BTSA</c:v>
                </c:pt>
                <c:pt idx="3">
                  <c:v>Ensemble</c:v>
                </c:pt>
              </c:strCache>
            </c:strRef>
          </c:cat>
          <c:val>
            <c:numRef>
              <c:f>'Figure 1'!$J$7:$J$10</c:f>
              <c:numCache>
                <c:formatCode>#\ ##0\ _€</c:formatCode>
                <c:ptCount val="4"/>
                <c:pt idx="0">
                  <c:v>56.7</c:v>
                </c:pt>
                <c:pt idx="1">
                  <c:v>51.47</c:v>
                </c:pt>
                <c:pt idx="2">
                  <c:v>45.3</c:v>
                </c:pt>
                <c:pt idx="3">
                  <c:v>50.9</c:v>
                </c:pt>
              </c:numCache>
            </c:numRef>
          </c:val>
          <c:extLst>
            <c:ext xmlns:c16="http://schemas.microsoft.com/office/drawing/2014/chart" uri="{C3380CC4-5D6E-409C-BE32-E72D297353CC}">
              <c16:uniqueId val="{00000001-9A6D-4140-A36E-77734D0106C4}"/>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0257528"/>
        <c:crosses val="autoZero"/>
        <c:auto val="1"/>
        <c:lblAlgn val="ctr"/>
        <c:lblOffset val="100"/>
        <c:noMultiLvlLbl val="0"/>
      </c:catAx>
      <c:valAx>
        <c:axId val="58025752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6640657739775E-2"/>
          <c:y val="4.9988388523925543E-2"/>
          <c:w val="0.88923853143182863"/>
          <c:h val="0.56304924160422287"/>
        </c:manualLayout>
      </c:layout>
      <c:barChart>
        <c:barDir val="col"/>
        <c:grouping val="stacked"/>
        <c:varyColors val="0"/>
        <c:ser>
          <c:idx val="3"/>
          <c:order val="0"/>
          <c:tx>
            <c:strRef>
              <c:f>'Figure 1'!$K$24</c:f>
              <c:strCache>
                <c:ptCount val="1"/>
                <c:pt idx="0">
                  <c:v>Employeur privé</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1'!$H$25:$I$32</c:f>
              <c:multiLvlStrCache>
                <c:ptCount val="8"/>
                <c:lvl>
                  <c:pt idx="0">
                    <c:v>2022</c:v>
                  </c:pt>
                  <c:pt idx="1">
                    <c:v>2023</c:v>
                  </c:pt>
                  <c:pt idx="2">
                    <c:v>2022</c:v>
                  </c:pt>
                  <c:pt idx="3">
                    <c:v>2023</c:v>
                  </c:pt>
                  <c:pt idx="4">
                    <c:v>2022</c:v>
                  </c:pt>
                  <c:pt idx="5">
                    <c:v>2023</c:v>
                  </c:pt>
                  <c:pt idx="6">
                    <c:v>2022</c:v>
                  </c:pt>
                  <c:pt idx="7">
                    <c:v>2023</c:v>
                  </c:pt>
                </c:lvl>
                <c:lvl>
                  <c:pt idx="0">
                    <c:v>CAPa</c:v>
                  </c:pt>
                  <c:pt idx="2">
                    <c:v>Bac pro agricole</c:v>
                  </c:pt>
                  <c:pt idx="4">
                    <c:v>BTSA</c:v>
                  </c:pt>
                  <c:pt idx="6">
                    <c:v>Ensemble</c:v>
                  </c:pt>
                </c:lvl>
              </c:multiLvlStrCache>
            </c:multiLvlStrRef>
          </c:cat>
          <c:val>
            <c:numRef>
              <c:f>'Figure 1'!$K$25:$K$32</c:f>
              <c:numCache>
                <c:formatCode>#\ ##0\ _€</c:formatCode>
                <c:ptCount val="8"/>
                <c:pt idx="0">
                  <c:v>21.6</c:v>
                </c:pt>
                <c:pt idx="1">
                  <c:v>21</c:v>
                </c:pt>
                <c:pt idx="2">
                  <c:v>38.1</c:v>
                </c:pt>
                <c:pt idx="3">
                  <c:v>36.9</c:v>
                </c:pt>
                <c:pt idx="4">
                  <c:v>52.7</c:v>
                </c:pt>
                <c:pt idx="5">
                  <c:v>50</c:v>
                </c:pt>
                <c:pt idx="6">
                  <c:v>40.1</c:v>
                </c:pt>
                <c:pt idx="7">
                  <c:v>38.1</c:v>
                </c:pt>
              </c:numCache>
            </c:numRef>
          </c:val>
          <c:extLst>
            <c:ext xmlns:c16="http://schemas.microsoft.com/office/drawing/2014/chart" uri="{C3380CC4-5D6E-409C-BE32-E72D297353CC}">
              <c16:uniqueId val="{00000008-13D0-41FB-8C96-15152D97BD42}"/>
            </c:ext>
          </c:extLst>
        </c:ser>
        <c:ser>
          <c:idx val="0"/>
          <c:order val="1"/>
          <c:tx>
            <c:strRef>
              <c:f>'Figure 1'!$L$24</c:f>
              <c:strCache>
                <c:ptCount val="1"/>
                <c:pt idx="0">
                  <c:v>Employeur public</c:v>
                </c:pt>
              </c:strCache>
            </c:strRef>
          </c:tx>
          <c:spPr>
            <a:solidFill>
              <a:schemeClr val="accent6">
                <a:lumMod val="75000"/>
              </a:schemeClr>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2C-FC05-42BD-986A-9FBAF649768C}"/>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2D-FC05-42BD-986A-9FBAF649768C}"/>
              </c:ext>
            </c:extLst>
          </c:dPt>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2E-FC05-42BD-986A-9FBAF649768C}"/>
              </c:ext>
            </c:extLst>
          </c:dPt>
          <c:dPt>
            <c:idx val="6"/>
            <c:invertIfNegative val="0"/>
            <c:bubble3D val="0"/>
            <c:spPr>
              <a:solidFill>
                <a:schemeClr val="accent6">
                  <a:lumMod val="75000"/>
                </a:schemeClr>
              </a:solidFill>
              <a:ln>
                <a:noFill/>
              </a:ln>
              <a:effectLst/>
            </c:spPr>
            <c:extLst>
              <c:ext xmlns:c16="http://schemas.microsoft.com/office/drawing/2014/chart" uri="{C3380CC4-5D6E-409C-BE32-E72D297353CC}">
                <c16:uniqueId val="{0000002F-FC05-42BD-986A-9FBAF649768C}"/>
              </c:ext>
            </c:extLst>
          </c:dPt>
          <c:dLbls>
            <c:dLbl>
              <c:idx val="0"/>
              <c:tx>
                <c:rich>
                  <a:bodyPr/>
                  <a:lstStyle/>
                  <a:p>
                    <a:fld id="{3901248B-50BE-4CB6-971B-2DA5D2591A2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FC05-42BD-986A-9FBAF649768C}"/>
                </c:ext>
              </c:extLst>
            </c:dLbl>
            <c:dLbl>
              <c:idx val="1"/>
              <c:tx>
                <c:rich>
                  <a:bodyPr/>
                  <a:lstStyle/>
                  <a:p>
                    <a:fld id="{E985BE79-0766-4564-86F5-B2FFEAEF35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950C-4380-81F2-8B4396FC8FA8}"/>
                </c:ext>
              </c:extLst>
            </c:dLbl>
            <c:dLbl>
              <c:idx val="2"/>
              <c:tx>
                <c:rich>
                  <a:bodyPr/>
                  <a:lstStyle/>
                  <a:p>
                    <a:fld id="{0C3D399D-F36B-4046-BFC0-7FC3BE501AA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FC05-42BD-986A-9FBAF649768C}"/>
                </c:ext>
              </c:extLst>
            </c:dLbl>
            <c:dLbl>
              <c:idx val="3"/>
              <c:tx>
                <c:rich>
                  <a:bodyPr/>
                  <a:lstStyle/>
                  <a:p>
                    <a:fld id="{A7A66381-3E32-44D1-8972-778326F6DE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950C-4380-81F2-8B4396FC8FA8}"/>
                </c:ext>
              </c:extLst>
            </c:dLbl>
            <c:dLbl>
              <c:idx val="4"/>
              <c:tx>
                <c:rich>
                  <a:bodyPr/>
                  <a:lstStyle/>
                  <a:p>
                    <a:fld id="{578510F2-41B4-4968-9D7B-09BAB5A0ECF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C05-42BD-986A-9FBAF649768C}"/>
                </c:ext>
              </c:extLst>
            </c:dLbl>
            <c:dLbl>
              <c:idx val="5"/>
              <c:tx>
                <c:rich>
                  <a:bodyPr/>
                  <a:lstStyle/>
                  <a:p>
                    <a:fld id="{D38D6F0D-53D2-4C70-A441-8AF0B120286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950C-4380-81F2-8B4396FC8FA8}"/>
                </c:ext>
              </c:extLst>
            </c:dLbl>
            <c:dLbl>
              <c:idx val="6"/>
              <c:tx>
                <c:rich>
                  <a:bodyPr/>
                  <a:lstStyle/>
                  <a:p>
                    <a:fld id="{F19071A2-99A6-4C57-94B8-BA569A9DF0D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FC05-42BD-986A-9FBAF649768C}"/>
                </c:ext>
              </c:extLst>
            </c:dLbl>
            <c:dLbl>
              <c:idx val="7"/>
              <c:tx>
                <c:rich>
                  <a:bodyPr/>
                  <a:lstStyle/>
                  <a:p>
                    <a:fld id="{41E9358D-75CE-469B-8B87-A53C63995D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950C-4380-81F2-8B4396FC8FA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1'!$H$25:$I$32</c:f>
              <c:multiLvlStrCache>
                <c:ptCount val="8"/>
                <c:lvl>
                  <c:pt idx="0">
                    <c:v>2022</c:v>
                  </c:pt>
                  <c:pt idx="1">
                    <c:v>2023</c:v>
                  </c:pt>
                  <c:pt idx="2">
                    <c:v>2022</c:v>
                  </c:pt>
                  <c:pt idx="3">
                    <c:v>2023</c:v>
                  </c:pt>
                  <c:pt idx="4">
                    <c:v>2022</c:v>
                  </c:pt>
                  <c:pt idx="5">
                    <c:v>2023</c:v>
                  </c:pt>
                  <c:pt idx="6">
                    <c:v>2022</c:v>
                  </c:pt>
                  <c:pt idx="7">
                    <c:v>2023</c:v>
                  </c:pt>
                </c:lvl>
                <c:lvl>
                  <c:pt idx="0">
                    <c:v>CAPa</c:v>
                  </c:pt>
                  <c:pt idx="2">
                    <c:v>Bac pro agricole</c:v>
                  </c:pt>
                  <c:pt idx="4">
                    <c:v>BTSA</c:v>
                  </c:pt>
                  <c:pt idx="6">
                    <c:v>Ensemble</c:v>
                  </c:pt>
                </c:lvl>
              </c:multiLvlStrCache>
            </c:multiLvlStrRef>
          </c:cat>
          <c:val>
            <c:numRef>
              <c:f>'[1]2- Taux emploi'!$E$26:$E$33</c:f>
              <c:numCache>
                <c:formatCode>General</c:formatCode>
                <c:ptCount val="8"/>
                <c:pt idx="0">
                  <c:v>8</c:v>
                </c:pt>
                <c:pt idx="1">
                  <c:v>9</c:v>
                </c:pt>
                <c:pt idx="2">
                  <c:v>12</c:v>
                </c:pt>
                <c:pt idx="3">
                  <c:v>13</c:v>
                </c:pt>
                <c:pt idx="4">
                  <c:v>11</c:v>
                </c:pt>
                <c:pt idx="5">
                  <c:v>12</c:v>
                </c:pt>
                <c:pt idx="6">
                  <c:v>11</c:v>
                </c:pt>
                <c:pt idx="7">
                  <c:v>12</c:v>
                </c:pt>
              </c:numCache>
            </c:numRef>
          </c:val>
          <c:extLst>
            <c:ext xmlns:c15="http://schemas.microsoft.com/office/drawing/2012/chart" uri="{02D57815-91ED-43cb-92C2-25804820EDAC}">
              <c15:datalabelsRange>
                <c15:f>'Figure 1'!$L$25:$L$32</c15:f>
                <c15:dlblRangeCache>
                  <c:ptCount val="8"/>
                  <c:pt idx="0">
                    <c:v>8  </c:v>
                  </c:pt>
                  <c:pt idx="1">
                    <c:v>9  </c:v>
                  </c:pt>
                  <c:pt idx="2">
                    <c:v>12  </c:v>
                  </c:pt>
                  <c:pt idx="3">
                    <c:v>13  </c:v>
                  </c:pt>
                  <c:pt idx="4">
                    <c:v>11  </c:v>
                  </c:pt>
                  <c:pt idx="5">
                    <c:v>12  </c:v>
                  </c:pt>
                  <c:pt idx="6">
                    <c:v>11  </c:v>
                  </c:pt>
                  <c:pt idx="7">
                    <c:v>12  </c:v>
                  </c:pt>
                </c15:dlblRangeCache>
              </c15:datalabelsRange>
            </c:ext>
            <c:ext xmlns:c16="http://schemas.microsoft.com/office/drawing/2014/chart" uri="{C3380CC4-5D6E-409C-BE32-E72D297353CC}">
              <c16:uniqueId val="{00000009-13D0-41FB-8C96-15152D97BD42}"/>
            </c:ext>
          </c:extLst>
        </c:ser>
        <c:ser>
          <c:idx val="1"/>
          <c:order val="2"/>
          <c:tx>
            <c:strRef>
              <c:f>'Figure 1'!$J$24</c:f>
              <c:strCache>
                <c:ptCount val="1"/>
                <c:pt idx="0">
                  <c:v>Taux d'emploi salarié, dont :</c:v>
                </c:pt>
              </c:strCache>
            </c:strRef>
          </c:tx>
          <c:spPr>
            <a:noFill/>
            <a:ln>
              <a:noFill/>
            </a:ln>
            <a:effectLst/>
          </c:spPr>
          <c:invertIfNegative val="0"/>
          <c:dPt>
            <c:idx val="8"/>
            <c:invertIfNegative val="0"/>
            <c:bubble3D val="0"/>
            <c:spPr>
              <a:noFill/>
              <a:ln>
                <a:noFill/>
              </a:ln>
              <a:effectLst/>
            </c:spPr>
            <c:extLst>
              <c:ext xmlns:c16="http://schemas.microsoft.com/office/drawing/2014/chart" uri="{C3380CC4-5D6E-409C-BE32-E72D297353CC}">
                <c16:uniqueId val="{0000001B-13D0-41FB-8C96-15152D97BD42}"/>
              </c:ext>
            </c:extLst>
          </c:dPt>
          <c:dPt>
            <c:idx val="9"/>
            <c:invertIfNegative val="0"/>
            <c:bubble3D val="0"/>
            <c:spPr>
              <a:noFill/>
              <a:ln>
                <a:noFill/>
              </a:ln>
              <a:effectLst/>
            </c:spPr>
            <c:extLst>
              <c:ext xmlns:c16="http://schemas.microsoft.com/office/drawing/2014/chart" uri="{C3380CC4-5D6E-409C-BE32-E72D297353CC}">
                <c16:uniqueId val="{0000001D-13D0-41FB-8C96-15152D97BD42}"/>
              </c:ext>
            </c:extLst>
          </c:dPt>
          <c:dPt>
            <c:idx val="10"/>
            <c:invertIfNegative val="0"/>
            <c:bubble3D val="0"/>
            <c:spPr>
              <a:noFill/>
              <a:ln>
                <a:noFill/>
              </a:ln>
              <a:effectLst/>
            </c:spPr>
            <c:extLst>
              <c:ext xmlns:c16="http://schemas.microsoft.com/office/drawing/2014/chart" uri="{C3380CC4-5D6E-409C-BE32-E72D297353CC}">
                <c16:uniqueId val="{0000001F-13D0-41FB-8C96-15152D97BD42}"/>
              </c:ext>
            </c:extLst>
          </c:dPt>
          <c:dPt>
            <c:idx val="11"/>
            <c:invertIfNegative val="0"/>
            <c:bubble3D val="0"/>
            <c:spPr>
              <a:noFill/>
              <a:ln>
                <a:noFill/>
              </a:ln>
              <a:effectLst/>
            </c:spPr>
            <c:extLst>
              <c:ext xmlns:c16="http://schemas.microsoft.com/office/drawing/2014/chart" uri="{C3380CC4-5D6E-409C-BE32-E72D297353CC}">
                <c16:uniqueId val="{00000021-13D0-41FB-8C96-15152D97BD42}"/>
              </c:ext>
            </c:extLst>
          </c:dPt>
          <c:dPt>
            <c:idx val="12"/>
            <c:invertIfNegative val="0"/>
            <c:bubble3D val="0"/>
            <c:spPr>
              <a:noFill/>
              <a:ln>
                <a:noFill/>
              </a:ln>
              <a:effectLst/>
            </c:spPr>
            <c:extLst>
              <c:ext xmlns:c16="http://schemas.microsoft.com/office/drawing/2014/chart" uri="{C3380CC4-5D6E-409C-BE32-E72D297353CC}">
                <c16:uniqueId val="{00000023-13D0-41FB-8C96-15152D97BD42}"/>
              </c:ext>
            </c:extLst>
          </c:dPt>
          <c:dPt>
            <c:idx val="13"/>
            <c:invertIfNegative val="0"/>
            <c:bubble3D val="0"/>
            <c:spPr>
              <a:noFill/>
              <a:ln>
                <a:noFill/>
              </a:ln>
              <a:effectLst/>
            </c:spPr>
            <c:extLst>
              <c:ext xmlns:c16="http://schemas.microsoft.com/office/drawing/2014/chart" uri="{C3380CC4-5D6E-409C-BE32-E72D297353CC}">
                <c16:uniqueId val="{00000025-13D0-41FB-8C96-15152D97BD42}"/>
              </c:ext>
            </c:extLst>
          </c:dPt>
          <c:dPt>
            <c:idx val="14"/>
            <c:invertIfNegative val="0"/>
            <c:bubble3D val="0"/>
            <c:spPr>
              <a:noFill/>
              <a:ln>
                <a:noFill/>
              </a:ln>
              <a:effectLst/>
            </c:spPr>
            <c:extLst>
              <c:ext xmlns:c16="http://schemas.microsoft.com/office/drawing/2014/chart" uri="{C3380CC4-5D6E-409C-BE32-E72D297353CC}">
                <c16:uniqueId val="{00000027-13D0-41FB-8C96-15152D97BD42}"/>
              </c:ext>
            </c:extLst>
          </c:dPt>
          <c:dPt>
            <c:idx val="15"/>
            <c:invertIfNegative val="0"/>
            <c:bubble3D val="0"/>
            <c:spPr>
              <a:noFill/>
              <a:ln>
                <a:noFill/>
              </a:ln>
              <a:effectLst/>
            </c:spPr>
            <c:extLst>
              <c:ext xmlns:c16="http://schemas.microsoft.com/office/drawing/2014/chart" uri="{C3380CC4-5D6E-409C-BE32-E72D297353CC}">
                <c16:uniqueId val="{00000029-13D0-41FB-8C96-15152D97BD42}"/>
              </c:ext>
            </c:extLst>
          </c:dPt>
          <c:dPt>
            <c:idx val="16"/>
            <c:invertIfNegative val="0"/>
            <c:bubble3D val="0"/>
            <c:spPr>
              <a:noFill/>
              <a:ln>
                <a:noFill/>
              </a:ln>
              <a:effectLst/>
            </c:spPr>
            <c:extLst>
              <c:ext xmlns:c16="http://schemas.microsoft.com/office/drawing/2014/chart" uri="{C3380CC4-5D6E-409C-BE32-E72D297353CC}">
                <c16:uniqueId val="{0000002B-13D0-41FB-8C96-15152D97BD42}"/>
              </c:ext>
            </c:extLst>
          </c:dPt>
          <c:dPt>
            <c:idx val="17"/>
            <c:invertIfNegative val="0"/>
            <c:bubble3D val="0"/>
            <c:spPr>
              <a:noFill/>
              <a:ln>
                <a:noFill/>
              </a:ln>
              <a:effectLst/>
            </c:spPr>
            <c:extLst>
              <c:ext xmlns:c16="http://schemas.microsoft.com/office/drawing/2014/chart" uri="{C3380CC4-5D6E-409C-BE32-E72D297353CC}">
                <c16:uniqueId val="{0000002D-13D0-41FB-8C96-15152D97BD42}"/>
              </c:ext>
            </c:extLst>
          </c:dPt>
          <c:dPt>
            <c:idx val="18"/>
            <c:invertIfNegative val="0"/>
            <c:bubble3D val="0"/>
            <c:spPr>
              <a:noFill/>
              <a:ln>
                <a:noFill/>
              </a:ln>
              <a:effectLst/>
            </c:spPr>
            <c:extLst>
              <c:ext xmlns:c16="http://schemas.microsoft.com/office/drawing/2014/chart" uri="{C3380CC4-5D6E-409C-BE32-E72D297353CC}">
                <c16:uniqueId val="{0000002F-13D0-41FB-8C96-15152D97BD42}"/>
              </c:ext>
            </c:extLst>
          </c:dPt>
          <c:dPt>
            <c:idx val="19"/>
            <c:invertIfNegative val="0"/>
            <c:bubble3D val="0"/>
            <c:spPr>
              <a:noFill/>
              <a:ln>
                <a:noFill/>
              </a:ln>
              <a:effectLst/>
            </c:spPr>
            <c:extLst>
              <c:ext xmlns:c16="http://schemas.microsoft.com/office/drawing/2014/chart" uri="{C3380CC4-5D6E-409C-BE32-E72D297353CC}">
                <c16:uniqueId val="{00000031-13D0-41FB-8C96-15152D97BD42}"/>
              </c:ext>
            </c:extLst>
          </c:dPt>
          <c:dLbls>
            <c:dLbl>
              <c:idx val="0"/>
              <c:tx>
                <c:rich>
                  <a:bodyPr/>
                  <a:lstStyle/>
                  <a:p>
                    <a:fld id="{4E7F341B-658C-4907-8D98-35717BD4E022}" type="CELLRANGE">
                      <a:rPr lang="en-US"/>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3D0-41FB-8C96-15152D97BD42}"/>
                </c:ext>
              </c:extLst>
            </c:dLbl>
            <c:dLbl>
              <c:idx val="1"/>
              <c:tx>
                <c:rich>
                  <a:bodyPr/>
                  <a:lstStyle/>
                  <a:p>
                    <a:fld id="{45DE1F7B-ED73-422C-8D69-CD65D25B1F6D}"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3D0-41FB-8C96-15152D97BD42}"/>
                </c:ext>
              </c:extLst>
            </c:dLbl>
            <c:dLbl>
              <c:idx val="2"/>
              <c:tx>
                <c:rich>
                  <a:bodyPr/>
                  <a:lstStyle/>
                  <a:p>
                    <a:fld id="{819DB65C-9823-47C2-9FB5-D22FB7136E6F}"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13D0-41FB-8C96-15152D97BD42}"/>
                </c:ext>
              </c:extLst>
            </c:dLbl>
            <c:dLbl>
              <c:idx val="3"/>
              <c:tx>
                <c:rich>
                  <a:bodyPr/>
                  <a:lstStyle/>
                  <a:p>
                    <a:fld id="{CD0F0F60-1ED7-42FD-9F78-03E52350375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13D0-41FB-8C96-15152D97BD42}"/>
                </c:ext>
              </c:extLst>
            </c:dLbl>
            <c:dLbl>
              <c:idx val="4"/>
              <c:tx>
                <c:rich>
                  <a:bodyPr/>
                  <a:lstStyle/>
                  <a:p>
                    <a:fld id="{D6B65738-F440-4B60-BA1D-76757C3D93B4}"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13D0-41FB-8C96-15152D97BD42}"/>
                </c:ext>
              </c:extLst>
            </c:dLbl>
            <c:dLbl>
              <c:idx val="5"/>
              <c:tx>
                <c:rich>
                  <a:bodyPr/>
                  <a:lstStyle/>
                  <a:p>
                    <a:fld id="{1D36C372-9B4B-49D5-AEE0-1D3FEB949305}"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13D0-41FB-8C96-15152D97BD42}"/>
                </c:ext>
              </c:extLst>
            </c:dLbl>
            <c:dLbl>
              <c:idx val="6"/>
              <c:tx>
                <c:rich>
                  <a:bodyPr/>
                  <a:lstStyle/>
                  <a:p>
                    <a:fld id="{E5FFE5F0-3044-4E35-9A4C-F3AF98CC68ED}"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13D0-41FB-8C96-15152D97BD42}"/>
                </c:ext>
              </c:extLst>
            </c:dLbl>
            <c:dLbl>
              <c:idx val="7"/>
              <c:tx>
                <c:rich>
                  <a:bodyPr/>
                  <a:lstStyle/>
                  <a:p>
                    <a:fld id="{446020E9-6E57-4355-BA19-5EF391B81B48}"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13D0-41FB-8C96-15152D97BD42}"/>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1'!$H$25:$I$32</c:f>
              <c:multiLvlStrCache>
                <c:ptCount val="8"/>
                <c:lvl>
                  <c:pt idx="0">
                    <c:v>2022</c:v>
                  </c:pt>
                  <c:pt idx="1">
                    <c:v>2023</c:v>
                  </c:pt>
                  <c:pt idx="2">
                    <c:v>2022</c:v>
                  </c:pt>
                  <c:pt idx="3">
                    <c:v>2023</c:v>
                  </c:pt>
                  <c:pt idx="4">
                    <c:v>2022</c:v>
                  </c:pt>
                  <c:pt idx="5">
                    <c:v>2023</c:v>
                  </c:pt>
                  <c:pt idx="6">
                    <c:v>2022</c:v>
                  </c:pt>
                  <c:pt idx="7">
                    <c:v>2023</c:v>
                  </c:pt>
                </c:lvl>
                <c:lvl>
                  <c:pt idx="0">
                    <c:v>CAPa</c:v>
                  </c:pt>
                  <c:pt idx="2">
                    <c:v>Bac pro agricole</c:v>
                  </c:pt>
                  <c:pt idx="4">
                    <c:v>BTSA</c:v>
                  </c:pt>
                  <c:pt idx="6">
                    <c:v>Ensemble</c:v>
                  </c:pt>
                </c:lvl>
              </c:multiLvlStrCache>
            </c:multiLvlStrRef>
          </c:cat>
          <c:val>
            <c:numRef>
              <c:f>'Figure 1'!$J$25:$J$32</c:f>
              <c:numCache>
                <c:formatCode>#\ ##0\ _€</c:formatCode>
                <c:ptCount val="8"/>
                <c:pt idx="0">
                  <c:v>30</c:v>
                </c:pt>
                <c:pt idx="1">
                  <c:v>29.7</c:v>
                </c:pt>
                <c:pt idx="2">
                  <c:v>49.8</c:v>
                </c:pt>
                <c:pt idx="3">
                  <c:v>49.7</c:v>
                </c:pt>
                <c:pt idx="4">
                  <c:v>63.7</c:v>
                </c:pt>
                <c:pt idx="5">
                  <c:v>61.8</c:v>
                </c:pt>
                <c:pt idx="6">
                  <c:v>51.2</c:v>
                </c:pt>
                <c:pt idx="7">
                  <c:v>50</c:v>
                </c:pt>
              </c:numCache>
            </c:numRef>
          </c:val>
          <c:extLst>
            <c:ext xmlns:c15="http://schemas.microsoft.com/office/drawing/2012/chart" uri="{02D57815-91ED-43cb-92C2-25804820EDAC}">
              <c15:datalabelsRange>
                <c15:f>'Figure 1'!$J$25:$J$32</c15:f>
                <c15:dlblRangeCache>
                  <c:ptCount val="8"/>
                  <c:pt idx="0">
                    <c:v>30  </c:v>
                  </c:pt>
                  <c:pt idx="1">
                    <c:v>30  </c:v>
                  </c:pt>
                  <c:pt idx="2">
                    <c:v>50  </c:v>
                  </c:pt>
                  <c:pt idx="3">
                    <c:v>50  </c:v>
                  </c:pt>
                  <c:pt idx="4">
                    <c:v>64  </c:v>
                  </c:pt>
                  <c:pt idx="5">
                    <c:v>62  </c:v>
                  </c:pt>
                  <c:pt idx="6">
                    <c:v>51  </c:v>
                  </c:pt>
                  <c:pt idx="7">
                    <c:v>50  </c:v>
                  </c:pt>
                </c15:dlblRangeCache>
              </c15:datalabelsRange>
            </c:ext>
            <c:ext xmlns:c16="http://schemas.microsoft.com/office/drawing/2014/chart" uri="{C3380CC4-5D6E-409C-BE32-E72D297353CC}">
              <c16:uniqueId val="{00000032-13D0-41FB-8C96-15152D97BD42}"/>
            </c:ext>
          </c:extLst>
        </c:ser>
        <c:dLbls>
          <c:showLegendKey val="0"/>
          <c:showVal val="1"/>
          <c:showCatName val="0"/>
          <c:showSerName val="0"/>
          <c:showPercent val="0"/>
          <c:showBubbleSize val="0"/>
        </c:dLbls>
        <c:gapWidth val="150"/>
        <c:overlap val="100"/>
        <c:axId val="620417728"/>
        <c:axId val="620415432"/>
      </c:barChart>
      <c:catAx>
        <c:axId val="62041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20415432"/>
        <c:crosses val="autoZero"/>
        <c:auto val="1"/>
        <c:lblAlgn val="ctr"/>
        <c:lblOffset val="100"/>
        <c:noMultiLvlLbl val="0"/>
      </c:catAx>
      <c:valAx>
        <c:axId val="620415432"/>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20417728"/>
        <c:crossesAt val="7"/>
        <c:crossBetween val="between"/>
      </c:valAx>
      <c:spPr>
        <a:noFill/>
        <a:ln>
          <a:noFill/>
        </a:ln>
        <a:effectLst/>
      </c:spPr>
    </c:plotArea>
    <c:legend>
      <c:legendPos val="r"/>
      <c:layout>
        <c:manualLayout>
          <c:xMode val="edge"/>
          <c:yMode val="edge"/>
          <c:x val="0.3697052945751293"/>
          <c:y val="0.84849761097010756"/>
          <c:w val="0.29198948601581037"/>
          <c:h val="0.1515023364650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Taux d'emploi des non diplômés</c:v>
          </c:tx>
          <c:spPr>
            <a:solidFill>
              <a:schemeClr val="accent6"/>
            </a:solidFill>
          </c:spPr>
          <c:invertIfNegative val="0"/>
          <c:dLbls>
            <c:dLbl>
              <c:idx val="0"/>
              <c:tx>
                <c:rich>
                  <a:bodyPr/>
                  <a:lstStyle/>
                  <a:p>
                    <a:fld id="{B2D60B28-26AE-4CEC-95B0-667B3F08FEB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E59-4BDF-B48B-22FAADB8F9F3}"/>
                </c:ext>
              </c:extLst>
            </c:dLbl>
            <c:dLbl>
              <c:idx val="1"/>
              <c:tx>
                <c:rich>
                  <a:bodyPr/>
                  <a:lstStyle/>
                  <a:p>
                    <a:fld id="{E048CA2C-37BB-4350-BC74-C96B374809D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E59-4BDF-B48B-22FAADB8F9F3}"/>
                </c:ext>
              </c:extLst>
            </c:dLbl>
            <c:dLbl>
              <c:idx val="2"/>
              <c:tx>
                <c:rich>
                  <a:bodyPr/>
                  <a:lstStyle/>
                  <a:p>
                    <a:fld id="{C53C2D54-5043-4C3F-B811-4B0EFF18C53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E59-4BDF-B48B-22FAADB8F9F3}"/>
                </c:ext>
              </c:extLst>
            </c:dLbl>
            <c:dLbl>
              <c:idx val="3"/>
              <c:tx>
                <c:rich>
                  <a:bodyPr/>
                  <a:lstStyle/>
                  <a:p>
                    <a:fld id="{E153DC36-9121-4975-84DB-C3796B9308E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E59-4BDF-B48B-22FAADB8F9F3}"/>
                </c:ext>
              </c:extLst>
            </c:dLbl>
            <c:numFmt formatCode="#,##0" sourceLinked="0"/>
            <c:spPr>
              <a:noFill/>
              <a:ln>
                <a:noFill/>
              </a:ln>
              <a:effectLst/>
            </c:spPr>
            <c:txPr>
              <a:bodyPr/>
              <a:lstStyle/>
              <a:p>
                <a:pPr>
                  <a:defRPr sz="900">
                    <a:latin typeface="Marianne" panose="02000000000000000000" pitchFamily="2" charset="0"/>
                    <a:cs typeface="Arial" panose="020B060402020202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2'!$A$18:$A$21</c:f>
              <c:strCache>
                <c:ptCount val="4"/>
                <c:pt idx="0">
                  <c:v>CAPa</c:v>
                </c:pt>
                <c:pt idx="1">
                  <c:v>Bac pro agricole</c:v>
                </c:pt>
                <c:pt idx="2">
                  <c:v>BTSA</c:v>
                </c:pt>
                <c:pt idx="3">
                  <c:v>Ensemble</c:v>
                </c:pt>
              </c:strCache>
            </c:strRef>
          </c:cat>
          <c:val>
            <c:numRef>
              <c:f>'Figure 2'!$B$18:$B$21</c:f>
              <c:numCache>
                <c:formatCode>0</c:formatCode>
                <c:ptCount val="4"/>
                <c:pt idx="0">
                  <c:v>17.8</c:v>
                </c:pt>
                <c:pt idx="1">
                  <c:v>43</c:v>
                </c:pt>
                <c:pt idx="2">
                  <c:v>60.1</c:v>
                </c:pt>
                <c:pt idx="3">
                  <c:v>45.51</c:v>
                </c:pt>
              </c:numCache>
            </c:numRef>
          </c:val>
          <c:extLst>
            <c:ext xmlns:c15="http://schemas.microsoft.com/office/drawing/2012/chart" uri="{02D57815-91ED-43cb-92C2-25804820EDAC}">
              <c15:datalabelsRange>
                <c15:f>'Figure 2'!$B$18:$B$21</c15:f>
                <c15:dlblRangeCache>
                  <c:ptCount val="4"/>
                  <c:pt idx="0">
                    <c:v>18</c:v>
                  </c:pt>
                  <c:pt idx="1">
                    <c:v>43</c:v>
                  </c:pt>
                  <c:pt idx="2">
                    <c:v>60</c:v>
                  </c:pt>
                  <c:pt idx="3">
                    <c:v>46</c:v>
                  </c:pt>
                </c15:dlblRangeCache>
              </c15:datalabelsRange>
            </c:ext>
            <c:ext xmlns:c16="http://schemas.microsoft.com/office/drawing/2014/chart" uri="{C3380CC4-5D6E-409C-BE32-E72D297353CC}">
              <c16:uniqueId val="{00000001-CF12-4613-91DA-043C23EECACC}"/>
            </c:ext>
          </c:extLst>
        </c:ser>
        <c:ser>
          <c:idx val="1"/>
          <c:order val="1"/>
          <c:tx>
            <c:v>Taux d'emploi des diplômés</c:v>
          </c:tx>
          <c:spPr>
            <a:solidFill>
              <a:schemeClr val="accent1"/>
            </a:solidFill>
          </c:spPr>
          <c:invertIfNegative val="0"/>
          <c:dLbls>
            <c:dLbl>
              <c:idx val="0"/>
              <c:tx>
                <c:rich>
                  <a:bodyPr/>
                  <a:lstStyle/>
                  <a:p>
                    <a:fld id="{6F23865B-0841-44F4-B91E-4B6B63A70C5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E59-4BDF-B48B-22FAADB8F9F3}"/>
                </c:ext>
              </c:extLst>
            </c:dLbl>
            <c:dLbl>
              <c:idx val="1"/>
              <c:tx>
                <c:rich>
                  <a:bodyPr/>
                  <a:lstStyle/>
                  <a:p>
                    <a:fld id="{E67744E2-DF4D-4D3D-AE3C-46559A2AA9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E59-4BDF-B48B-22FAADB8F9F3}"/>
                </c:ext>
              </c:extLst>
            </c:dLbl>
            <c:dLbl>
              <c:idx val="2"/>
              <c:tx>
                <c:rich>
                  <a:bodyPr/>
                  <a:lstStyle/>
                  <a:p>
                    <a:fld id="{C1CB24BE-F661-4602-9FD1-5A4E0BF0568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E59-4BDF-B48B-22FAADB8F9F3}"/>
                </c:ext>
              </c:extLst>
            </c:dLbl>
            <c:dLbl>
              <c:idx val="3"/>
              <c:tx>
                <c:rich>
                  <a:bodyPr/>
                  <a:lstStyle/>
                  <a:p>
                    <a:fld id="{3ADE0BF8-8D03-4B31-ADC1-ECD0A3DF999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E59-4BDF-B48B-22FAADB8F9F3}"/>
                </c:ext>
              </c:extLst>
            </c:dLbl>
            <c:numFmt formatCode="#,##0" sourceLinked="0"/>
            <c:spPr>
              <a:noFill/>
              <a:ln>
                <a:noFill/>
              </a:ln>
              <a:effectLst/>
            </c:spPr>
            <c:txPr>
              <a:bodyPr/>
              <a:lstStyle/>
              <a:p>
                <a:pPr>
                  <a:defRPr sz="900">
                    <a:latin typeface="Marianne" panose="02000000000000000000" pitchFamily="2" charset="0"/>
                    <a:cs typeface="Arial" panose="020B060402020202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2'!$A$18:$A$21</c:f>
              <c:strCache>
                <c:ptCount val="4"/>
                <c:pt idx="0">
                  <c:v>CAPa</c:v>
                </c:pt>
                <c:pt idx="1">
                  <c:v>Bac pro agricole</c:v>
                </c:pt>
                <c:pt idx="2">
                  <c:v>BTSA</c:v>
                </c:pt>
                <c:pt idx="3">
                  <c:v>Ensemble</c:v>
                </c:pt>
              </c:strCache>
            </c:strRef>
          </c:cat>
          <c:val>
            <c:numRef>
              <c:f>'Figure 2'!$C$18:$C$21</c:f>
              <c:numCache>
                <c:formatCode>0</c:formatCode>
                <c:ptCount val="4"/>
                <c:pt idx="0">
                  <c:v>32.799999999999997</c:v>
                </c:pt>
                <c:pt idx="1">
                  <c:v>51.4</c:v>
                </c:pt>
                <c:pt idx="2">
                  <c:v>62.47</c:v>
                </c:pt>
                <c:pt idx="3">
                  <c:v>51.7</c:v>
                </c:pt>
              </c:numCache>
            </c:numRef>
          </c:val>
          <c:extLst>
            <c:ext xmlns:c15="http://schemas.microsoft.com/office/drawing/2012/chart" uri="{02D57815-91ED-43cb-92C2-25804820EDAC}">
              <c15:datalabelsRange>
                <c15:f>'Figure 2'!$C$18:$C$21</c15:f>
                <c15:dlblRangeCache>
                  <c:ptCount val="4"/>
                  <c:pt idx="0">
                    <c:v>33</c:v>
                  </c:pt>
                  <c:pt idx="1">
                    <c:v>51</c:v>
                  </c:pt>
                  <c:pt idx="2">
                    <c:v>62</c:v>
                  </c:pt>
                  <c:pt idx="3">
                    <c:v>52</c:v>
                  </c:pt>
                </c15:dlblRangeCache>
              </c15:datalabelsRange>
            </c:ext>
            <c:ext xmlns:c16="http://schemas.microsoft.com/office/drawing/2014/chart" uri="{C3380CC4-5D6E-409C-BE32-E72D297353CC}">
              <c16:uniqueId val="{00000000-CF12-4613-91DA-043C23EECACC}"/>
            </c:ext>
          </c:extLst>
        </c:ser>
        <c:dLbls>
          <c:showLegendKey val="0"/>
          <c:showVal val="1"/>
          <c:showCatName val="0"/>
          <c:showSerName val="0"/>
          <c:showPercent val="0"/>
          <c:showBubbleSize val="0"/>
        </c:dLbls>
        <c:gapWidth val="150"/>
        <c:overlap val="-25"/>
        <c:axId val="112845568"/>
        <c:axId val="112847104"/>
      </c:barChart>
      <c:catAx>
        <c:axId val="112845568"/>
        <c:scaling>
          <c:orientation val="minMax"/>
        </c:scaling>
        <c:delete val="0"/>
        <c:axPos val="l"/>
        <c:numFmt formatCode="General" sourceLinked="0"/>
        <c:majorTickMark val="none"/>
        <c:minorTickMark val="none"/>
        <c:tickLblPos val="nextTo"/>
        <c:txPr>
          <a:bodyPr/>
          <a:lstStyle/>
          <a:p>
            <a:pPr>
              <a:defRPr sz="900">
                <a:latin typeface="Marianne" panose="02000000000000000000" pitchFamily="2" charset="0"/>
                <a:cs typeface="Arial" panose="020B0604020202020204" pitchFamily="34" charset="0"/>
              </a:defRPr>
            </a:pPr>
            <a:endParaRPr lang="fr-FR"/>
          </a:p>
        </c:txPr>
        <c:crossAx val="112847104"/>
        <c:crosses val="autoZero"/>
        <c:auto val="1"/>
        <c:lblAlgn val="ctr"/>
        <c:lblOffset val="100"/>
        <c:noMultiLvlLbl val="0"/>
      </c:catAx>
      <c:valAx>
        <c:axId val="112847104"/>
        <c:scaling>
          <c:orientation val="minMax"/>
        </c:scaling>
        <c:delete val="1"/>
        <c:axPos val="b"/>
        <c:numFmt formatCode="0" sourceLinked="1"/>
        <c:majorTickMark val="out"/>
        <c:minorTickMark val="none"/>
        <c:tickLblPos val="nextTo"/>
        <c:crossAx val="112845568"/>
        <c:crosses val="autoZero"/>
        <c:crossBetween val="between"/>
      </c:valAx>
    </c:plotArea>
    <c:legend>
      <c:legendPos val="b"/>
      <c:overlay val="0"/>
      <c:txPr>
        <a:bodyPr/>
        <a:lstStyle/>
        <a:p>
          <a:pPr>
            <a:defRPr sz="900">
              <a:latin typeface="Marianne" panose="02000000000000000000" pitchFamily="2"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3'!$B$16</c:f>
              <c:strCache>
                <c:ptCount val="1"/>
                <c:pt idx="0">
                  <c:v>Taux d'emploi (en %)</c:v>
                </c:pt>
              </c:strCache>
            </c:strRef>
          </c:tx>
          <c:invertIfNegative val="0"/>
          <c:dLbls>
            <c:dLbl>
              <c:idx val="0"/>
              <c:tx>
                <c:rich>
                  <a:bodyPr/>
                  <a:lstStyle/>
                  <a:p>
                    <a:fld id="{31F51DE6-1C6A-40DA-A134-D3A86BD4D47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83D-4985-8C3D-F226FF0EAB1C}"/>
                </c:ext>
              </c:extLst>
            </c:dLbl>
            <c:dLbl>
              <c:idx val="1"/>
              <c:tx>
                <c:rich>
                  <a:bodyPr/>
                  <a:lstStyle/>
                  <a:p>
                    <a:fld id="{FEE15467-54A9-490C-812C-85B2EA0EEB0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83D-4985-8C3D-F226FF0EAB1C}"/>
                </c:ext>
              </c:extLst>
            </c:dLbl>
            <c:dLbl>
              <c:idx val="2"/>
              <c:tx>
                <c:rich>
                  <a:bodyPr/>
                  <a:lstStyle/>
                  <a:p>
                    <a:fld id="{3E746B08-7001-40F9-AB8A-21229F27039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83D-4985-8C3D-F226FF0EAB1C}"/>
                </c:ext>
              </c:extLst>
            </c:dLbl>
            <c:dLbl>
              <c:idx val="3"/>
              <c:tx>
                <c:rich>
                  <a:bodyPr/>
                  <a:lstStyle/>
                  <a:p>
                    <a:fld id="{9393A9E5-D709-4A7A-A335-4EEEFAD37B6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83D-4985-8C3D-F226FF0EAB1C}"/>
                </c:ext>
              </c:extLst>
            </c:dLbl>
            <c:dLbl>
              <c:idx val="4"/>
              <c:tx>
                <c:rich>
                  <a:bodyPr/>
                  <a:lstStyle/>
                  <a:p>
                    <a:fld id="{7DD1C978-0202-44ED-AC35-7CBFFCA1264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83D-4985-8C3D-F226FF0EAB1C}"/>
                </c:ext>
              </c:extLst>
            </c:dLbl>
            <c:dLbl>
              <c:idx val="5"/>
              <c:tx>
                <c:rich>
                  <a:bodyPr/>
                  <a:lstStyle/>
                  <a:p>
                    <a:fld id="{A90BCBAE-E285-4E2C-BACB-29BC4F4C434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83D-4985-8C3D-F226FF0EAB1C}"/>
                </c:ext>
              </c:extLst>
            </c:dLbl>
            <c:dLbl>
              <c:idx val="6"/>
              <c:tx>
                <c:rich>
                  <a:bodyPr/>
                  <a:lstStyle/>
                  <a:p>
                    <a:fld id="{62FF237F-0936-4C21-B5C6-650434D3D11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83D-4985-8C3D-F226FF0EAB1C}"/>
                </c:ext>
              </c:extLst>
            </c:dLbl>
            <c:dLbl>
              <c:idx val="7"/>
              <c:tx>
                <c:rich>
                  <a:bodyPr/>
                  <a:lstStyle/>
                  <a:p>
                    <a:fld id="{BB7FF2B8-D9D1-4591-9B8C-5C96C159A1B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83D-4985-8C3D-F226FF0EAB1C}"/>
                </c:ext>
              </c:extLst>
            </c:dLbl>
            <c:numFmt formatCode="#,##0" sourceLinked="0"/>
            <c:spPr>
              <a:noFill/>
              <a:ln>
                <a:noFill/>
              </a:ln>
              <a:effectLst/>
            </c:spPr>
            <c:txPr>
              <a:bodyPr/>
              <a:lstStyle/>
              <a:p>
                <a:pPr>
                  <a:defRPr sz="900">
                    <a:latin typeface="Marianne" panose="02000000000000000000" pitchFamily="2" charset="0"/>
                    <a:cs typeface="Arial" panose="020B060402020202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3'!$A$17:$A$24</c:f>
              <c:strCache>
                <c:ptCount val="8"/>
                <c:pt idx="0">
                  <c:v>Agriculteurs exploitants (7,8 %)</c:v>
                </c:pt>
                <c:pt idx="1">
                  <c:v>Artisans, commerçants et chefs d'entreprise (7,8 %)</c:v>
                </c:pt>
                <c:pt idx="2">
                  <c:v>Cadres et professions intellectuelles supérieures (8,7 %)</c:v>
                </c:pt>
                <c:pt idx="3">
                  <c:v>Professions intermédiaires (15,3 %)</c:v>
                </c:pt>
                <c:pt idx="4">
                  <c:v>Employés (25,5 %)</c:v>
                </c:pt>
                <c:pt idx="5">
                  <c:v>Ouvriers (20,4 %)</c:v>
                </c:pt>
                <c:pt idx="6">
                  <c:v>Retraités (1,2 %)</c:v>
                </c:pt>
                <c:pt idx="7">
                  <c:v>Autres personnes sans activité professionnelle (13,3 %)</c:v>
                </c:pt>
              </c:strCache>
            </c:strRef>
          </c:cat>
          <c:val>
            <c:numRef>
              <c:f>'Figure 3'!$B$17:$B$24</c:f>
              <c:numCache>
                <c:formatCode>#\ ##0\ _€</c:formatCode>
                <c:ptCount val="8"/>
                <c:pt idx="0">
                  <c:v>61.3</c:v>
                </c:pt>
                <c:pt idx="1">
                  <c:v>50.6</c:v>
                </c:pt>
                <c:pt idx="2">
                  <c:v>50.1</c:v>
                </c:pt>
                <c:pt idx="3">
                  <c:v>50.6</c:v>
                </c:pt>
                <c:pt idx="4">
                  <c:v>50.2</c:v>
                </c:pt>
                <c:pt idx="5">
                  <c:v>50.4</c:v>
                </c:pt>
                <c:pt idx="6">
                  <c:v>48.7</c:v>
                </c:pt>
                <c:pt idx="7">
                  <c:v>38.4</c:v>
                </c:pt>
              </c:numCache>
            </c:numRef>
          </c:val>
          <c:extLst>
            <c:ext xmlns:c15="http://schemas.microsoft.com/office/drawing/2012/chart" uri="{02D57815-91ED-43cb-92C2-25804820EDAC}">
              <c15:datalabelsRange>
                <c15:f>'Figure 3'!$B$17:$B$24</c15:f>
                <c15:dlblRangeCache>
                  <c:ptCount val="8"/>
                  <c:pt idx="0">
                    <c:v>61  </c:v>
                  </c:pt>
                  <c:pt idx="1">
                    <c:v>51  </c:v>
                  </c:pt>
                  <c:pt idx="2">
                    <c:v>50  </c:v>
                  </c:pt>
                  <c:pt idx="3">
                    <c:v>51  </c:v>
                  </c:pt>
                  <c:pt idx="4">
                    <c:v>50  </c:v>
                  </c:pt>
                  <c:pt idx="5">
                    <c:v>50  </c:v>
                  </c:pt>
                  <c:pt idx="6">
                    <c:v>49  </c:v>
                  </c:pt>
                  <c:pt idx="7">
                    <c:v>38  </c:v>
                  </c:pt>
                </c15:dlblRangeCache>
              </c15:datalabelsRange>
            </c:ext>
            <c:ext xmlns:c16="http://schemas.microsoft.com/office/drawing/2014/chart" uri="{C3380CC4-5D6E-409C-BE32-E72D297353CC}">
              <c16:uniqueId val="{00000000-7CA7-4504-AA17-703816FC86D2}"/>
            </c:ext>
          </c:extLst>
        </c:ser>
        <c:dLbls>
          <c:showLegendKey val="0"/>
          <c:showVal val="0"/>
          <c:showCatName val="0"/>
          <c:showSerName val="0"/>
          <c:showPercent val="0"/>
          <c:showBubbleSize val="0"/>
        </c:dLbls>
        <c:gapWidth val="96"/>
        <c:axId val="84828160"/>
        <c:axId val="84829696"/>
      </c:barChart>
      <c:catAx>
        <c:axId val="84828160"/>
        <c:scaling>
          <c:orientation val="maxMin"/>
        </c:scaling>
        <c:delete val="0"/>
        <c:axPos val="l"/>
        <c:numFmt formatCode="General" sourceLinked="0"/>
        <c:majorTickMark val="out"/>
        <c:minorTickMark val="none"/>
        <c:tickLblPos val="nextTo"/>
        <c:txPr>
          <a:bodyPr/>
          <a:lstStyle/>
          <a:p>
            <a:pPr>
              <a:defRPr sz="900">
                <a:latin typeface="Marianne" panose="02000000000000000000" pitchFamily="2" charset="0"/>
                <a:cs typeface="Arial" panose="020B0604020202020204" pitchFamily="34" charset="0"/>
              </a:defRPr>
            </a:pPr>
            <a:endParaRPr lang="fr-FR"/>
          </a:p>
        </c:txPr>
        <c:crossAx val="84829696"/>
        <c:crosses val="autoZero"/>
        <c:auto val="1"/>
        <c:lblAlgn val="ctr"/>
        <c:lblOffset val="100"/>
        <c:noMultiLvlLbl val="0"/>
      </c:catAx>
      <c:valAx>
        <c:axId val="84829696"/>
        <c:scaling>
          <c:orientation val="minMax"/>
        </c:scaling>
        <c:delete val="1"/>
        <c:axPos val="t"/>
        <c:majorGridlines>
          <c:spPr>
            <a:ln>
              <a:solidFill>
                <a:schemeClr val="bg1">
                  <a:lumMod val="85000"/>
                </a:schemeClr>
              </a:solidFill>
            </a:ln>
          </c:spPr>
        </c:majorGridlines>
        <c:numFmt formatCode="#\ ##0\ _€" sourceLinked="1"/>
        <c:majorTickMark val="out"/>
        <c:minorTickMark val="none"/>
        <c:tickLblPos val="nextTo"/>
        <c:crossAx val="84828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31</xdr:row>
      <xdr:rowOff>0</xdr:rowOff>
    </xdr:from>
    <xdr:to>
      <xdr:col>7</xdr:col>
      <xdr:colOff>304800</xdr:colOff>
      <xdr:row>33</xdr:row>
      <xdr:rowOff>11369</xdr:rowOff>
    </xdr:to>
    <xdr:sp macro="" textlink="">
      <xdr:nvSpPr>
        <xdr:cNvPr id="2" name="AutoShape 9"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3" name="AutoShape 10"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4" name="AutoShape 12"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5" name="AutoShape 13"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6" name="AutoShape 15"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7" name="AutoShape 16"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8" name="AutoShape 18"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9" name="AutoShape 19"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10" name="AutoShape 21"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11" name="AutoShape 22"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12" name="AutoShape 24"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31</xdr:row>
      <xdr:rowOff>0</xdr:rowOff>
    </xdr:from>
    <xdr:to>
      <xdr:col>7</xdr:col>
      <xdr:colOff>304800</xdr:colOff>
      <xdr:row>33</xdr:row>
      <xdr:rowOff>11369</xdr:rowOff>
    </xdr:to>
    <xdr:sp macro="" textlink="">
      <xdr:nvSpPr>
        <xdr:cNvPr id="13" name="AutoShape 25"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xdr:from>
      <xdr:col>0</xdr:col>
      <xdr:colOff>28575</xdr:colOff>
      <xdr:row>3</xdr:row>
      <xdr:rowOff>4762</xdr:rowOff>
    </xdr:from>
    <xdr:to>
      <xdr:col>4</xdr:col>
      <xdr:colOff>819150</xdr:colOff>
      <xdr:row>16</xdr:row>
      <xdr:rowOff>0</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291351</xdr:colOff>
      <xdr:row>24</xdr:row>
      <xdr:rowOff>89647</xdr:rowOff>
    </xdr:from>
    <xdr:to>
      <xdr:col>6</xdr:col>
      <xdr:colOff>659425</xdr:colOff>
      <xdr:row>49</xdr:row>
      <xdr:rowOff>65942</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138112</xdr:rowOff>
    </xdr:from>
    <xdr:to>
      <xdr:col>4</xdr:col>
      <xdr:colOff>533400</xdr:colOff>
      <xdr:row>13</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132042</xdr:rowOff>
    </xdr:from>
    <xdr:to>
      <xdr:col>3</xdr:col>
      <xdr:colOff>100013</xdr:colOff>
      <xdr:row>13</xdr:row>
      <xdr:rowOff>190496</xdr:rowOff>
    </xdr:to>
    <xdr:grpSp>
      <xdr:nvGrpSpPr>
        <xdr:cNvPr id="2" name="Groupe 1"/>
        <xdr:cNvGrpSpPr/>
      </xdr:nvGrpSpPr>
      <xdr:grpSpPr>
        <a:xfrm>
          <a:off x="0" y="322542"/>
          <a:ext cx="5696772" cy="2344454"/>
          <a:chOff x="14286" y="560119"/>
          <a:chExt cx="5319713" cy="2359293"/>
        </a:xfrm>
      </xdr:grpSpPr>
      <xdr:graphicFrame macro="">
        <xdr:nvGraphicFramePr>
          <xdr:cNvPr id="3" name="Graphique 2"/>
          <xdr:cNvGraphicFramePr/>
        </xdr:nvGraphicFramePr>
        <xdr:xfrm>
          <a:off x="14286" y="647700"/>
          <a:ext cx="5319713" cy="227171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flipH="1" flipV="1">
            <a:off x="4413963" y="747539"/>
            <a:ext cx="19050" cy="2105024"/>
          </a:xfrm>
          <a:prstGeom prst="lin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 name="ZoneTexte 4"/>
          <xdr:cNvSpPr txBox="1"/>
        </xdr:nvSpPr>
        <xdr:spPr>
          <a:xfrm>
            <a:off x="4347189" y="560119"/>
            <a:ext cx="412687" cy="21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b="1">
                <a:solidFill>
                  <a:schemeClr val="accent6">
                    <a:lumMod val="75000"/>
                  </a:schemeClr>
                </a:solidFill>
                <a:latin typeface="Marianne" panose="02000000000000000000" pitchFamily="2" charset="0"/>
                <a:cs typeface="Arial" panose="020B0604020202020204" pitchFamily="34" charset="0"/>
              </a:rPr>
              <a:t>50,0 %</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Taux emploi"/>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nsee.fr/fr/statistiques/818733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1"/>
  <sheetViews>
    <sheetView tabSelected="1" zoomScale="115" zoomScaleNormal="115" workbookViewId="0">
      <selection activeCell="A3" sqref="A3"/>
    </sheetView>
  </sheetViews>
  <sheetFormatPr baseColWidth="10" defaultRowHeight="15" x14ac:dyDescent="0.3"/>
  <cols>
    <col min="1" max="1" width="118.83203125" style="24" customWidth="1"/>
    <col min="2" max="16384" width="12" style="16"/>
  </cols>
  <sheetData>
    <row r="1" spans="1:8" x14ac:dyDescent="0.2">
      <c r="A1" s="15" t="s">
        <v>22</v>
      </c>
    </row>
    <row r="2" spans="1:8" ht="105" x14ac:dyDescent="0.2">
      <c r="A2" s="17" t="s">
        <v>66</v>
      </c>
    </row>
    <row r="3" spans="1:8" x14ac:dyDescent="0.2">
      <c r="A3" s="18"/>
    </row>
    <row r="4" spans="1:8" ht="90" x14ac:dyDescent="0.2">
      <c r="A4" s="19" t="s">
        <v>120</v>
      </c>
    </row>
    <row r="5" spans="1:8" ht="75" x14ac:dyDescent="0.2">
      <c r="A5" s="20" t="s">
        <v>67</v>
      </c>
      <c r="H5" s="16" t="s">
        <v>13</v>
      </c>
    </row>
    <row r="6" spans="1:8" x14ac:dyDescent="0.2">
      <c r="A6" s="21"/>
    </row>
    <row r="7" spans="1:8" ht="17.25" customHeight="1" x14ac:dyDescent="0.2">
      <c r="A7" s="22" t="s">
        <v>62</v>
      </c>
    </row>
    <row r="8" spans="1:8" ht="30" x14ac:dyDescent="0.2">
      <c r="A8" s="23" t="s">
        <v>63</v>
      </c>
    </row>
    <row r="9" spans="1:8" ht="45" x14ac:dyDescent="0.2">
      <c r="A9" s="23" t="s">
        <v>64</v>
      </c>
    </row>
    <row r="10" spans="1:8" x14ac:dyDescent="0.2">
      <c r="A10" s="23" t="s">
        <v>65</v>
      </c>
    </row>
    <row r="11" spans="1:8" ht="75" x14ac:dyDescent="0.2">
      <c r="A11" s="22"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5"/>
  <sheetViews>
    <sheetView zoomScale="115" zoomScaleNormal="115" workbookViewId="0"/>
  </sheetViews>
  <sheetFormatPr baseColWidth="10" defaultRowHeight="15" x14ac:dyDescent="0.3"/>
  <cols>
    <col min="1" max="1" width="12" style="29"/>
    <col min="2" max="16384" width="12" style="26"/>
  </cols>
  <sheetData>
    <row r="1" spans="1:1" x14ac:dyDescent="0.3">
      <c r="A1" s="25" t="s">
        <v>116</v>
      </c>
    </row>
    <row r="2" spans="1:1" x14ac:dyDescent="0.3">
      <c r="A2" s="25"/>
    </row>
    <row r="3" spans="1:1" x14ac:dyDescent="0.2">
      <c r="A3" s="27" t="s">
        <v>69</v>
      </c>
    </row>
    <row r="4" spans="1:1" x14ac:dyDescent="0.3">
      <c r="A4" s="28" t="s">
        <v>70</v>
      </c>
    </row>
    <row r="5" spans="1:1" x14ac:dyDescent="0.3">
      <c r="A5" s="29" t="s">
        <v>71</v>
      </c>
    </row>
  </sheetData>
  <hyperlinks>
    <hyperlink ref="A3" r:id="rId1" display="https://www.insee.fr/fr/statistiques/8187337"/>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L58"/>
  <sheetViews>
    <sheetView zoomScale="130" zoomScaleNormal="130" workbookViewId="0">
      <selection activeCell="A58" sqref="A58"/>
    </sheetView>
  </sheetViews>
  <sheetFormatPr baseColWidth="10" defaultRowHeight="15" x14ac:dyDescent="0.3"/>
  <cols>
    <col min="1" max="6" width="16.5" style="30" customWidth="1"/>
    <col min="7" max="7" width="20.33203125" style="30" customWidth="1"/>
    <col min="8" max="8" width="20.5" style="30" bestFit="1" customWidth="1"/>
    <col min="9" max="9" width="23.5" style="30" customWidth="1"/>
    <col min="10" max="10" width="23.33203125" style="30" customWidth="1"/>
    <col min="11" max="14" width="16.5" style="30" customWidth="1"/>
    <col min="15" max="16384" width="12" style="30"/>
  </cols>
  <sheetData>
    <row r="2" spans="1:10" x14ac:dyDescent="0.3">
      <c r="A2" s="32" t="s">
        <v>59</v>
      </c>
      <c r="B2" s="31"/>
      <c r="C2" s="31"/>
      <c r="D2" s="31"/>
      <c r="E2" s="31"/>
      <c r="F2" s="31"/>
      <c r="G2" s="31"/>
      <c r="H2" s="31"/>
      <c r="I2" s="31"/>
      <c r="J2" s="31"/>
    </row>
    <row r="3" spans="1:10" x14ac:dyDescent="0.3">
      <c r="A3" s="31"/>
      <c r="B3" s="31"/>
      <c r="C3" s="31"/>
      <c r="D3" s="31"/>
      <c r="E3" s="31"/>
      <c r="F3" s="31"/>
      <c r="G3" s="1"/>
      <c r="H3" s="31"/>
      <c r="I3" s="31"/>
      <c r="J3" s="31"/>
    </row>
    <row r="4" spans="1:10" ht="13.5" customHeight="1" x14ac:dyDescent="0.3">
      <c r="A4" s="31"/>
      <c r="B4" s="31"/>
      <c r="C4" s="31"/>
      <c r="D4" s="31"/>
      <c r="E4" s="31"/>
      <c r="F4" s="31"/>
      <c r="G4" s="31"/>
      <c r="H4" s="31"/>
      <c r="I4" s="31"/>
      <c r="J4" s="31"/>
    </row>
    <row r="5" spans="1:10" ht="15.75" customHeight="1" x14ac:dyDescent="0.3">
      <c r="A5" s="31"/>
      <c r="B5" s="31"/>
      <c r="C5" s="31"/>
      <c r="D5" s="31"/>
      <c r="E5" s="31"/>
      <c r="F5" s="31"/>
      <c r="G5" s="31"/>
      <c r="H5" s="31"/>
      <c r="I5" s="125" t="s">
        <v>58</v>
      </c>
      <c r="J5" s="126"/>
    </row>
    <row r="6" spans="1:10" ht="12.75" customHeight="1" x14ac:dyDescent="0.3">
      <c r="A6" s="31"/>
      <c r="B6" s="31"/>
      <c r="C6" s="31"/>
      <c r="D6" s="31"/>
      <c r="E6" s="31"/>
      <c r="F6" s="31"/>
      <c r="G6" s="31"/>
      <c r="H6" s="33" t="s">
        <v>17</v>
      </c>
      <c r="I6" s="34" t="s">
        <v>23</v>
      </c>
      <c r="J6" s="34" t="s">
        <v>24</v>
      </c>
    </row>
    <row r="7" spans="1:10" x14ac:dyDescent="0.3">
      <c r="A7" s="31"/>
      <c r="B7" s="31"/>
      <c r="C7" s="31"/>
      <c r="D7" s="31"/>
      <c r="E7" s="31"/>
      <c r="F7" s="31"/>
      <c r="G7" s="31"/>
      <c r="H7" s="35" t="s">
        <v>33</v>
      </c>
      <c r="I7" s="36">
        <v>56.1</v>
      </c>
      <c r="J7" s="36">
        <v>56.7</v>
      </c>
    </row>
    <row r="8" spans="1:10" x14ac:dyDescent="0.3">
      <c r="A8" s="31"/>
      <c r="B8" s="31"/>
      <c r="C8" s="31"/>
      <c r="D8" s="31"/>
      <c r="E8" s="31"/>
      <c r="F8" s="31"/>
      <c r="G8" s="31"/>
      <c r="H8" s="35" t="s">
        <v>35</v>
      </c>
      <c r="I8" s="36">
        <v>49.2</v>
      </c>
      <c r="J8" s="36">
        <v>51.47</v>
      </c>
    </row>
    <row r="9" spans="1:10" x14ac:dyDescent="0.3">
      <c r="A9" s="31"/>
      <c r="B9" s="31"/>
      <c r="C9" s="31"/>
      <c r="D9" s="31"/>
      <c r="E9" s="31"/>
      <c r="F9" s="31"/>
      <c r="G9" s="31"/>
      <c r="H9" s="35" t="s">
        <v>34</v>
      </c>
      <c r="I9" s="36">
        <v>44.1</v>
      </c>
      <c r="J9" s="36">
        <v>45.3</v>
      </c>
    </row>
    <row r="10" spans="1:10" x14ac:dyDescent="0.3">
      <c r="A10" s="31"/>
      <c r="B10" s="31"/>
      <c r="C10" s="31"/>
      <c r="D10" s="31"/>
      <c r="E10" s="31"/>
      <c r="F10" s="31"/>
      <c r="G10" s="31"/>
      <c r="H10" s="35" t="s">
        <v>1</v>
      </c>
      <c r="I10" s="36">
        <v>48.9</v>
      </c>
      <c r="J10" s="36">
        <v>50.9</v>
      </c>
    </row>
    <row r="11" spans="1:10" x14ac:dyDescent="0.3">
      <c r="A11" s="31"/>
      <c r="B11" s="31"/>
      <c r="C11" s="31"/>
      <c r="D11" s="31"/>
      <c r="E11" s="31"/>
      <c r="F11" s="31"/>
      <c r="G11" s="31"/>
      <c r="H11" s="31"/>
      <c r="I11" s="31"/>
      <c r="J11" s="31"/>
    </row>
    <row r="12" spans="1:10" x14ac:dyDescent="0.3">
      <c r="A12" s="31"/>
      <c r="B12" s="31"/>
      <c r="C12" s="31"/>
      <c r="D12" s="31"/>
      <c r="E12" s="31"/>
      <c r="F12" s="31"/>
      <c r="G12" s="31"/>
      <c r="H12" s="31"/>
      <c r="I12" s="31"/>
      <c r="J12" s="31"/>
    </row>
    <row r="13" spans="1:10" x14ac:dyDescent="0.3">
      <c r="A13" s="31"/>
      <c r="B13" s="31"/>
      <c r="C13" s="31"/>
      <c r="D13" s="31"/>
      <c r="E13" s="31"/>
      <c r="F13" s="31"/>
      <c r="G13" s="31"/>
      <c r="H13" s="31"/>
      <c r="I13" s="31"/>
      <c r="J13" s="31"/>
    </row>
    <row r="14" spans="1:10" x14ac:dyDescent="0.3">
      <c r="A14" s="31"/>
      <c r="B14" s="31"/>
      <c r="C14" s="31"/>
      <c r="D14" s="31"/>
      <c r="E14" s="31"/>
      <c r="F14" s="31"/>
      <c r="G14" s="31"/>
      <c r="H14" s="31"/>
      <c r="I14" s="31"/>
      <c r="J14" s="31"/>
    </row>
    <row r="15" spans="1:10" x14ac:dyDescent="0.3">
      <c r="A15" s="31"/>
      <c r="B15" s="31"/>
      <c r="C15" s="31"/>
      <c r="D15" s="31"/>
      <c r="E15" s="31"/>
      <c r="F15" s="31"/>
      <c r="G15" s="31"/>
      <c r="H15" s="31"/>
      <c r="I15" s="31"/>
      <c r="J15" s="31"/>
    </row>
    <row r="16" spans="1:10" x14ac:dyDescent="0.3">
      <c r="A16" s="31"/>
      <c r="B16" s="31"/>
      <c r="C16" s="31"/>
      <c r="D16" s="31"/>
      <c r="E16" s="31"/>
      <c r="F16" s="31"/>
      <c r="G16" s="31"/>
      <c r="H16" s="31"/>
      <c r="I16" s="31"/>
      <c r="J16" s="31"/>
    </row>
    <row r="17" spans="1:12" x14ac:dyDescent="0.3">
      <c r="A17" s="31"/>
      <c r="B17" s="31"/>
      <c r="C17" s="31"/>
      <c r="D17" s="31"/>
      <c r="E17" s="31"/>
      <c r="F17" s="31"/>
      <c r="G17" s="31"/>
    </row>
    <row r="18" spans="1:12" ht="13.5" customHeight="1" x14ac:dyDescent="0.3">
      <c r="A18" s="37" t="s">
        <v>72</v>
      </c>
    </row>
    <row r="19" spans="1:12" ht="16.5" customHeight="1" x14ac:dyDescent="0.3">
      <c r="A19" s="38" t="s">
        <v>75</v>
      </c>
      <c r="B19" s="38"/>
      <c r="C19" s="38"/>
      <c r="D19" s="38"/>
      <c r="E19" s="38"/>
      <c r="F19" s="38"/>
    </row>
    <row r="20" spans="1:12" ht="12.75" customHeight="1" x14ac:dyDescent="0.3">
      <c r="A20" s="30" t="s">
        <v>73</v>
      </c>
      <c r="B20" s="39"/>
      <c r="C20" s="39"/>
      <c r="D20" s="39"/>
      <c r="E20" s="39"/>
      <c r="F20" s="39"/>
    </row>
    <row r="21" spans="1:12" x14ac:dyDescent="0.3">
      <c r="A21" s="30" t="s">
        <v>74</v>
      </c>
      <c r="B21" s="1"/>
      <c r="C21" s="1"/>
      <c r="D21" s="1"/>
      <c r="E21" s="1"/>
      <c r="F21" s="1"/>
    </row>
    <row r="22" spans="1:12" x14ac:dyDescent="0.3">
      <c r="A22" s="30" t="s">
        <v>117</v>
      </c>
      <c r="B22" s="1"/>
      <c r="C22" s="1"/>
      <c r="D22" s="1"/>
      <c r="E22" s="1"/>
      <c r="F22" s="1"/>
    </row>
    <row r="23" spans="1:12" x14ac:dyDescent="0.3">
      <c r="B23" s="1"/>
      <c r="C23" s="1"/>
      <c r="D23" s="1"/>
      <c r="E23" s="1"/>
      <c r="F23" s="1"/>
    </row>
    <row r="24" spans="1:12" ht="30" x14ac:dyDescent="0.3">
      <c r="A24" s="40" t="s">
        <v>92</v>
      </c>
      <c r="H24" s="33" t="s">
        <v>17</v>
      </c>
      <c r="I24" s="41" t="s">
        <v>25</v>
      </c>
      <c r="J24" s="33" t="s">
        <v>26</v>
      </c>
      <c r="K24" s="41" t="s">
        <v>27</v>
      </c>
      <c r="L24" s="41" t="s">
        <v>28</v>
      </c>
    </row>
    <row r="25" spans="1:12" x14ac:dyDescent="0.3">
      <c r="H25" s="127" t="s">
        <v>33</v>
      </c>
      <c r="I25" s="42">
        <v>2022</v>
      </c>
      <c r="J25" s="36">
        <v>30</v>
      </c>
      <c r="K25" s="36">
        <v>21.6</v>
      </c>
      <c r="L25" s="36">
        <v>8.4</v>
      </c>
    </row>
    <row r="26" spans="1:12" x14ac:dyDescent="0.3">
      <c r="H26" s="128"/>
      <c r="I26" s="42">
        <v>2023</v>
      </c>
      <c r="J26" s="36">
        <v>29.7</v>
      </c>
      <c r="K26" s="36">
        <v>21</v>
      </c>
      <c r="L26" s="36">
        <v>8.6999999999999993</v>
      </c>
    </row>
    <row r="27" spans="1:12" x14ac:dyDescent="0.3">
      <c r="H27" s="127" t="s">
        <v>35</v>
      </c>
      <c r="I27" s="42">
        <v>2022</v>
      </c>
      <c r="J27" s="36">
        <v>49.8</v>
      </c>
      <c r="K27" s="36">
        <v>38.1</v>
      </c>
      <c r="L27" s="36">
        <v>11.7</v>
      </c>
    </row>
    <row r="28" spans="1:12" x14ac:dyDescent="0.3">
      <c r="H28" s="128" t="s">
        <v>0</v>
      </c>
      <c r="I28" s="42">
        <v>2023</v>
      </c>
      <c r="J28" s="36">
        <v>49.7</v>
      </c>
      <c r="K28" s="36">
        <v>36.9</v>
      </c>
      <c r="L28" s="36">
        <v>12.7</v>
      </c>
    </row>
    <row r="29" spans="1:12" x14ac:dyDescent="0.3">
      <c r="H29" s="127" t="s">
        <v>34</v>
      </c>
      <c r="I29" s="42">
        <v>2022</v>
      </c>
      <c r="J29" s="36">
        <v>63.7</v>
      </c>
      <c r="K29" s="36">
        <v>52.7</v>
      </c>
      <c r="L29" s="36">
        <v>11</v>
      </c>
    </row>
    <row r="30" spans="1:12" x14ac:dyDescent="0.3">
      <c r="H30" s="128" t="s">
        <v>0</v>
      </c>
      <c r="I30" s="42">
        <v>2023</v>
      </c>
      <c r="J30" s="36">
        <v>61.8</v>
      </c>
      <c r="K30" s="36">
        <v>50</v>
      </c>
      <c r="L30" s="36">
        <v>11.8</v>
      </c>
    </row>
    <row r="31" spans="1:12" x14ac:dyDescent="0.3">
      <c r="H31" s="127" t="s">
        <v>1</v>
      </c>
      <c r="I31" s="42">
        <v>2022</v>
      </c>
      <c r="J31" s="36">
        <v>51.2</v>
      </c>
      <c r="K31" s="36">
        <v>40.1</v>
      </c>
      <c r="L31" s="36">
        <v>11.1</v>
      </c>
    </row>
    <row r="32" spans="1:12" x14ac:dyDescent="0.3">
      <c r="H32" s="128"/>
      <c r="I32" s="42">
        <v>2023</v>
      </c>
      <c r="J32" s="36">
        <v>50</v>
      </c>
      <c r="K32" s="36">
        <v>38.1</v>
      </c>
      <c r="L32" s="36">
        <v>11.9</v>
      </c>
    </row>
    <row r="38" spans="11:11" ht="20.25" customHeight="1" x14ac:dyDescent="0.3"/>
    <row r="39" spans="11:11" ht="11.25" customHeight="1" x14ac:dyDescent="0.3">
      <c r="K39" s="30" t="s">
        <v>13</v>
      </c>
    </row>
    <row r="53" spans="1:12" ht="21" customHeight="1" x14ac:dyDescent="0.3">
      <c r="A53" s="129" t="s">
        <v>93</v>
      </c>
      <c r="B53" s="129"/>
      <c r="C53" s="129"/>
      <c r="D53" s="129"/>
      <c r="E53" s="129"/>
      <c r="F53" s="129"/>
      <c r="G53" s="129"/>
      <c r="H53" s="43"/>
      <c r="I53" s="43"/>
      <c r="J53" s="43"/>
      <c r="K53" s="43"/>
      <c r="L53" s="43"/>
    </row>
    <row r="54" spans="1:12" s="43" customFormat="1" ht="27.75" customHeight="1" x14ac:dyDescent="0.3">
      <c r="A54" s="129" t="s">
        <v>94</v>
      </c>
      <c r="B54" s="129"/>
      <c r="C54" s="129"/>
      <c r="D54" s="129"/>
      <c r="E54" s="129"/>
      <c r="F54" s="129"/>
      <c r="G54" s="129"/>
      <c r="H54" s="30"/>
      <c r="I54" s="30"/>
      <c r="J54" s="30"/>
      <c r="K54" s="30"/>
      <c r="L54" s="30"/>
    </row>
    <row r="55" spans="1:12" ht="11.25" customHeight="1" x14ac:dyDescent="0.3">
      <c r="A55" s="129" t="s">
        <v>107</v>
      </c>
      <c r="B55" s="129"/>
      <c r="C55" s="129"/>
      <c r="D55" s="129"/>
      <c r="E55" s="129"/>
      <c r="F55" s="129"/>
      <c r="G55" s="129"/>
    </row>
    <row r="56" spans="1:12" ht="17.25" customHeight="1" x14ac:dyDescent="0.3">
      <c r="A56" s="129"/>
      <c r="B56" s="129"/>
      <c r="C56" s="129"/>
      <c r="D56" s="129"/>
      <c r="E56" s="129"/>
      <c r="F56" s="129"/>
      <c r="G56" s="129"/>
    </row>
    <row r="57" spans="1:12" ht="13.5" customHeight="1" x14ac:dyDescent="0.3">
      <c r="A57" s="30" t="s">
        <v>74</v>
      </c>
    </row>
    <row r="58" spans="1:12" x14ac:dyDescent="0.3">
      <c r="A58" s="44" t="s">
        <v>117</v>
      </c>
    </row>
  </sheetData>
  <mergeCells count="8">
    <mergeCell ref="I5:J5"/>
    <mergeCell ref="H25:H26"/>
    <mergeCell ref="H29:H30"/>
    <mergeCell ref="H31:H32"/>
    <mergeCell ref="A55:G56"/>
    <mergeCell ref="A54:G54"/>
    <mergeCell ref="A53:G53"/>
    <mergeCell ref="H27:H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24"/>
  <sheetViews>
    <sheetView zoomScale="160" zoomScaleNormal="160" workbookViewId="0">
      <selection activeCell="A22" sqref="A22"/>
    </sheetView>
  </sheetViews>
  <sheetFormatPr baseColWidth="10" defaultRowHeight="9.9499999999999993" customHeight="1" x14ac:dyDescent="0.3"/>
  <cols>
    <col min="1" max="1" width="17" style="3" customWidth="1"/>
    <col min="2" max="2" width="16.5" style="3" customWidth="1"/>
    <col min="3" max="3" width="23.33203125" style="3" customWidth="1"/>
    <col min="4" max="4" width="20.33203125" style="3" customWidth="1"/>
    <col min="5" max="5" width="19.33203125" style="3" customWidth="1"/>
    <col min="6" max="6" width="17.33203125" style="3" customWidth="1"/>
    <col min="7" max="8" width="16.33203125" style="3" customWidth="1"/>
    <col min="9" max="16384" width="12" style="3"/>
  </cols>
  <sheetData>
    <row r="1" spans="1:16" ht="15" customHeight="1" x14ac:dyDescent="0.3">
      <c r="A1" s="80" t="s">
        <v>103</v>
      </c>
      <c r="B1" s="2"/>
      <c r="C1" s="2"/>
      <c r="D1" s="2"/>
      <c r="E1" s="2"/>
      <c r="F1" s="2"/>
      <c r="G1" s="2"/>
      <c r="H1" s="2"/>
      <c r="I1" s="2"/>
      <c r="J1" s="2"/>
    </row>
    <row r="2" spans="1:16" ht="15" customHeight="1" x14ac:dyDescent="0.3">
      <c r="A2" s="4"/>
    </row>
    <row r="3" spans="1:16" ht="22.5" customHeight="1" x14ac:dyDescent="0.3">
      <c r="A3" s="143" t="s">
        <v>4</v>
      </c>
      <c r="B3" s="145" t="s">
        <v>5</v>
      </c>
      <c r="C3" s="147" t="s">
        <v>30</v>
      </c>
      <c r="D3" s="149" t="s">
        <v>29</v>
      </c>
      <c r="E3" s="133" t="s">
        <v>31</v>
      </c>
      <c r="F3" s="141" t="s">
        <v>106</v>
      </c>
      <c r="G3" s="141"/>
      <c r="H3" s="142"/>
    </row>
    <row r="4" spans="1:16" ht="30" x14ac:dyDescent="0.3">
      <c r="A4" s="144"/>
      <c r="B4" s="146"/>
      <c r="C4" s="148"/>
      <c r="D4" s="150"/>
      <c r="E4" s="134"/>
      <c r="F4" s="81" t="s">
        <v>18</v>
      </c>
      <c r="G4" s="82" t="s">
        <v>19</v>
      </c>
      <c r="H4" s="83" t="s">
        <v>20</v>
      </c>
      <c r="K4" s="2"/>
      <c r="L4" s="2"/>
      <c r="M4" s="2"/>
      <c r="N4" s="2"/>
    </row>
    <row r="5" spans="1:16" ht="15" customHeight="1" x14ac:dyDescent="0.3">
      <c r="A5" s="135" t="s">
        <v>33</v>
      </c>
      <c r="B5" s="84" t="s">
        <v>1</v>
      </c>
      <c r="C5" s="85">
        <v>5300</v>
      </c>
      <c r="D5" s="86">
        <v>56.7</v>
      </c>
      <c r="E5" s="87">
        <v>2300</v>
      </c>
      <c r="F5" s="88">
        <v>29.7</v>
      </c>
      <c r="G5" s="89">
        <v>21</v>
      </c>
      <c r="H5" s="90">
        <v>8.6999999999999993</v>
      </c>
      <c r="J5" s="5"/>
      <c r="K5" s="6"/>
      <c r="L5" s="6"/>
      <c r="M5" s="6"/>
      <c r="N5" s="2"/>
      <c r="P5" s="3" t="s">
        <v>13</v>
      </c>
    </row>
    <row r="6" spans="1:16" ht="15" customHeight="1" x14ac:dyDescent="0.3">
      <c r="A6" s="136"/>
      <c r="B6" s="91" t="s">
        <v>2</v>
      </c>
      <c r="C6" s="92">
        <v>3200</v>
      </c>
      <c r="D6" s="93">
        <v>56.6</v>
      </c>
      <c r="E6" s="94">
        <v>1400</v>
      </c>
      <c r="F6" s="95">
        <v>28.4</v>
      </c>
      <c r="G6" s="96">
        <v>18.100000000000001</v>
      </c>
      <c r="H6" s="97">
        <v>10.3</v>
      </c>
      <c r="J6" s="5"/>
      <c r="K6" s="2"/>
      <c r="L6" s="2"/>
      <c r="M6" s="2"/>
      <c r="N6" s="2"/>
    </row>
    <row r="7" spans="1:16" ht="15" customHeight="1" x14ac:dyDescent="0.3">
      <c r="A7" s="137"/>
      <c r="B7" s="98" t="s">
        <v>3</v>
      </c>
      <c r="C7" s="99">
        <v>2100</v>
      </c>
      <c r="D7" s="100">
        <v>56.8</v>
      </c>
      <c r="E7" s="101">
        <v>900</v>
      </c>
      <c r="F7" s="102">
        <v>31.7</v>
      </c>
      <c r="G7" s="103">
        <v>25.6</v>
      </c>
      <c r="H7" s="104">
        <v>6.1</v>
      </c>
      <c r="J7" s="5"/>
      <c r="K7" s="2"/>
      <c r="L7" s="2"/>
      <c r="M7" s="2"/>
      <c r="N7" s="2"/>
    </row>
    <row r="8" spans="1:16" ht="15" customHeight="1" x14ac:dyDescent="0.3">
      <c r="A8" s="135" t="s">
        <v>35</v>
      </c>
      <c r="B8" s="84" t="s">
        <v>1</v>
      </c>
      <c r="C8" s="85">
        <v>19500</v>
      </c>
      <c r="D8" s="86">
        <v>51.47</v>
      </c>
      <c r="E8" s="87">
        <v>9500</v>
      </c>
      <c r="F8" s="88">
        <v>49.7</v>
      </c>
      <c r="G8" s="89">
        <v>36.9</v>
      </c>
      <c r="H8" s="90">
        <v>12.7</v>
      </c>
      <c r="J8" s="5"/>
    </row>
    <row r="9" spans="1:16" ht="15" customHeight="1" x14ac:dyDescent="0.3">
      <c r="A9" s="136"/>
      <c r="B9" s="91" t="s">
        <v>2</v>
      </c>
      <c r="C9" s="92">
        <v>10700</v>
      </c>
      <c r="D9" s="93">
        <v>45.9</v>
      </c>
      <c r="E9" s="94">
        <v>5800</v>
      </c>
      <c r="F9" s="95">
        <v>48.53</v>
      </c>
      <c r="G9" s="96">
        <v>33</v>
      </c>
      <c r="H9" s="97">
        <v>15.52</v>
      </c>
      <c r="J9" s="5"/>
    </row>
    <row r="10" spans="1:16" ht="15" customHeight="1" x14ac:dyDescent="0.3">
      <c r="A10" s="137"/>
      <c r="B10" s="98" t="s">
        <v>3</v>
      </c>
      <c r="C10" s="99">
        <v>8900</v>
      </c>
      <c r="D10" s="100">
        <v>58.2</v>
      </c>
      <c r="E10" s="101">
        <v>3700</v>
      </c>
      <c r="F10" s="102">
        <v>51.4</v>
      </c>
      <c r="G10" s="103">
        <v>43.1</v>
      </c>
      <c r="H10" s="104">
        <v>8.4</v>
      </c>
      <c r="J10" s="5"/>
    </row>
    <row r="11" spans="1:16" ht="15" customHeight="1" x14ac:dyDescent="0.3">
      <c r="A11" s="135" t="s">
        <v>34</v>
      </c>
      <c r="B11" s="84" t="s">
        <v>1</v>
      </c>
      <c r="C11" s="85">
        <v>7700</v>
      </c>
      <c r="D11" s="86">
        <v>45.3</v>
      </c>
      <c r="E11" s="87">
        <v>4200</v>
      </c>
      <c r="F11" s="88">
        <v>61.8</v>
      </c>
      <c r="G11" s="89">
        <v>50</v>
      </c>
      <c r="H11" s="90">
        <v>11.8</v>
      </c>
      <c r="J11" s="5"/>
    </row>
    <row r="12" spans="1:16" ht="15" customHeight="1" x14ac:dyDescent="0.3">
      <c r="A12" s="136"/>
      <c r="B12" s="91" t="s">
        <v>2</v>
      </c>
      <c r="C12" s="92">
        <v>3300</v>
      </c>
      <c r="D12" s="93">
        <v>48.47</v>
      </c>
      <c r="E12" s="94">
        <v>1700</v>
      </c>
      <c r="F12" s="95">
        <v>63.47</v>
      </c>
      <c r="G12" s="96">
        <v>49.2</v>
      </c>
      <c r="H12" s="97">
        <v>14.3</v>
      </c>
      <c r="J12" s="5"/>
    </row>
    <row r="13" spans="1:16" ht="15" customHeight="1" x14ac:dyDescent="0.3">
      <c r="A13" s="137"/>
      <c r="B13" s="98" t="s">
        <v>3</v>
      </c>
      <c r="C13" s="99">
        <v>4400</v>
      </c>
      <c r="D13" s="100">
        <v>42.8</v>
      </c>
      <c r="E13" s="101">
        <v>2500</v>
      </c>
      <c r="F13" s="102">
        <v>60.7</v>
      </c>
      <c r="G13" s="103">
        <v>50.6</v>
      </c>
      <c r="H13" s="104">
        <v>10.1</v>
      </c>
      <c r="J13" s="5"/>
    </row>
    <row r="14" spans="1:16" ht="15" customHeight="1" x14ac:dyDescent="0.3">
      <c r="A14" s="138" t="s">
        <v>1</v>
      </c>
      <c r="B14" s="105" t="s">
        <v>1</v>
      </c>
      <c r="C14" s="85">
        <v>32500</v>
      </c>
      <c r="D14" s="86">
        <v>50.9</v>
      </c>
      <c r="E14" s="87">
        <v>16000</v>
      </c>
      <c r="F14" s="88">
        <v>50</v>
      </c>
      <c r="G14" s="106">
        <v>38.1</v>
      </c>
      <c r="H14" s="107">
        <v>11.9</v>
      </c>
      <c r="J14" s="5"/>
    </row>
    <row r="15" spans="1:16" ht="15" customHeight="1" x14ac:dyDescent="0.3">
      <c r="A15" s="139"/>
      <c r="B15" s="91" t="s">
        <v>2</v>
      </c>
      <c r="C15" s="92">
        <v>17200</v>
      </c>
      <c r="D15" s="93">
        <v>48.4</v>
      </c>
      <c r="E15" s="94">
        <v>8900</v>
      </c>
      <c r="F15" s="95">
        <v>48.2</v>
      </c>
      <c r="G15" s="96">
        <v>33.700000000000003</v>
      </c>
      <c r="H15" s="97">
        <v>14.46</v>
      </c>
      <c r="J15" s="5"/>
    </row>
    <row r="16" spans="1:16" ht="15" customHeight="1" x14ac:dyDescent="0.3">
      <c r="A16" s="140"/>
      <c r="B16" s="98" t="s">
        <v>3</v>
      </c>
      <c r="C16" s="99">
        <v>15300</v>
      </c>
      <c r="D16" s="100">
        <v>53.6</v>
      </c>
      <c r="E16" s="101">
        <v>7100</v>
      </c>
      <c r="F16" s="102">
        <v>52.2</v>
      </c>
      <c r="G16" s="103">
        <v>43.51</v>
      </c>
      <c r="H16" s="104">
        <v>8.6999999999999993</v>
      </c>
      <c r="J16" s="5"/>
    </row>
    <row r="17" spans="1:8" ht="23.25" customHeight="1" x14ac:dyDescent="0.3">
      <c r="A17" s="132" t="s">
        <v>72</v>
      </c>
      <c r="B17" s="132"/>
      <c r="C17" s="132"/>
      <c r="D17" s="132"/>
      <c r="E17" s="132"/>
      <c r="F17" s="132"/>
      <c r="G17" s="132"/>
      <c r="H17" s="132"/>
    </row>
    <row r="18" spans="1:8" ht="15" x14ac:dyDescent="0.3">
      <c r="A18" s="108" t="s">
        <v>102</v>
      </c>
      <c r="B18" s="109"/>
    </row>
    <row r="19" spans="1:8" ht="64.5" customHeight="1" x14ac:dyDescent="0.3">
      <c r="A19" s="131" t="s">
        <v>87</v>
      </c>
      <c r="B19" s="131"/>
      <c r="C19" s="131"/>
      <c r="D19" s="131"/>
      <c r="E19" s="131"/>
      <c r="F19" s="131"/>
      <c r="G19" s="131"/>
      <c r="H19" s="131"/>
    </row>
    <row r="20" spans="1:8" ht="62.25" customHeight="1" x14ac:dyDescent="0.3">
      <c r="A20" s="130" t="s">
        <v>101</v>
      </c>
      <c r="B20" s="130"/>
      <c r="C20" s="130"/>
      <c r="D20" s="130"/>
      <c r="E20" s="130"/>
      <c r="F20" s="130"/>
      <c r="G20" s="130"/>
      <c r="H20" s="130"/>
    </row>
    <row r="21" spans="1:8" ht="12.75" customHeight="1" x14ac:dyDescent="0.3">
      <c r="A21" s="108" t="s">
        <v>86</v>
      </c>
      <c r="B21" s="6"/>
      <c r="C21" s="7"/>
      <c r="D21" s="7"/>
      <c r="E21" s="7"/>
      <c r="F21" s="7"/>
      <c r="G21" s="7"/>
      <c r="H21" s="7"/>
    </row>
    <row r="22" spans="1:8" ht="15" x14ac:dyDescent="0.3">
      <c r="A22" s="110" t="s">
        <v>117</v>
      </c>
      <c r="B22" s="6"/>
      <c r="C22" s="7"/>
      <c r="D22" s="7"/>
      <c r="E22" s="7"/>
      <c r="F22" s="7"/>
      <c r="G22" s="7"/>
      <c r="H22" s="7"/>
    </row>
    <row r="23" spans="1:8" ht="12" customHeight="1" x14ac:dyDescent="0.3">
      <c r="A23" s="2"/>
      <c r="B23" s="2"/>
    </row>
    <row r="24" spans="1:8" ht="12" customHeight="1" x14ac:dyDescent="0.3">
      <c r="A24" s="2"/>
      <c r="B24" s="2"/>
    </row>
  </sheetData>
  <mergeCells count="13">
    <mergeCell ref="A20:H20"/>
    <mergeCell ref="A19:H19"/>
    <mergeCell ref="A17:H17"/>
    <mergeCell ref="E3:E4"/>
    <mergeCell ref="A5:A7"/>
    <mergeCell ref="A8:A10"/>
    <mergeCell ref="A11:A13"/>
    <mergeCell ref="A14:A16"/>
    <mergeCell ref="F3:H3"/>
    <mergeCell ref="A3:A4"/>
    <mergeCell ref="B3:B4"/>
    <mergeCell ref="C3:C4"/>
    <mergeCell ref="D3:D4"/>
  </mergeCells>
  <pageMargins left="0.5" right="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31"/>
  <sheetViews>
    <sheetView zoomScale="130" zoomScaleNormal="130" workbookViewId="0">
      <selection activeCell="A26" sqref="A26"/>
    </sheetView>
  </sheetViews>
  <sheetFormatPr baseColWidth="10" defaultRowHeight="9.9499999999999993" customHeight="1" x14ac:dyDescent="0.3"/>
  <cols>
    <col min="1" max="1" width="18.6640625" style="9" customWidth="1"/>
    <col min="2" max="4" width="18" style="9" customWidth="1"/>
    <col min="5" max="5" width="19" style="9" bestFit="1" customWidth="1"/>
    <col min="6" max="16384" width="12" style="9"/>
  </cols>
  <sheetData>
    <row r="1" spans="1:5" ht="15" customHeight="1" x14ac:dyDescent="0.3">
      <c r="A1" s="45" t="s">
        <v>95</v>
      </c>
      <c r="B1" s="46"/>
      <c r="C1" s="46"/>
      <c r="D1" s="46"/>
      <c r="E1" s="46"/>
    </row>
    <row r="2" spans="1:5" ht="15" customHeight="1" x14ac:dyDescent="0.3">
      <c r="A2" s="8"/>
      <c r="E2" s="10"/>
    </row>
    <row r="3" spans="1:5" ht="15" customHeight="1" x14ac:dyDescent="0.3">
      <c r="A3" s="47"/>
    </row>
    <row r="4" spans="1:5" ht="15" customHeight="1" x14ac:dyDescent="0.3">
      <c r="A4" s="47"/>
    </row>
    <row r="5" spans="1:5" ht="15" customHeight="1" x14ac:dyDescent="0.3">
      <c r="A5" s="47"/>
    </row>
    <row r="6" spans="1:5" ht="15" customHeight="1" x14ac:dyDescent="0.3">
      <c r="A6" s="47"/>
    </row>
    <row r="7" spans="1:5" ht="15" customHeight="1" x14ac:dyDescent="0.3">
      <c r="A7" s="47"/>
    </row>
    <row r="8" spans="1:5" ht="15" customHeight="1" x14ac:dyDescent="0.3">
      <c r="A8" s="47"/>
    </row>
    <row r="9" spans="1:5" ht="15" customHeight="1" x14ac:dyDescent="0.3">
      <c r="A9" s="47"/>
    </row>
    <row r="10" spans="1:5" ht="15" customHeight="1" x14ac:dyDescent="0.3">
      <c r="A10" s="47"/>
    </row>
    <row r="11" spans="1:5" ht="15" customHeight="1" x14ac:dyDescent="0.3">
      <c r="A11" s="47"/>
    </row>
    <row r="12" spans="1:5" ht="15" customHeight="1" x14ac:dyDescent="0.3">
      <c r="A12" s="47"/>
    </row>
    <row r="13" spans="1:5" ht="15" customHeight="1" x14ac:dyDescent="0.3">
      <c r="A13" s="47"/>
    </row>
    <row r="14" spans="1:5" ht="15" customHeight="1" x14ac:dyDescent="0.3">
      <c r="A14" s="47"/>
    </row>
    <row r="15" spans="1:5" ht="15" customHeight="1" x14ac:dyDescent="0.3">
      <c r="A15" s="47"/>
      <c r="C15" s="10"/>
    </row>
    <row r="16" spans="1:5" ht="15" customHeight="1" x14ac:dyDescent="0.3">
      <c r="A16" s="48"/>
      <c r="B16" s="151" t="s">
        <v>21</v>
      </c>
      <c r="C16" s="152"/>
      <c r="D16" s="11"/>
      <c r="E16" s="11"/>
    </row>
    <row r="17" spans="1:13" ht="15" x14ac:dyDescent="0.3">
      <c r="A17" s="49" t="s">
        <v>4</v>
      </c>
      <c r="B17" s="49" t="s">
        <v>96</v>
      </c>
      <c r="C17" s="49" t="s">
        <v>7</v>
      </c>
    </row>
    <row r="18" spans="1:13" ht="15" x14ac:dyDescent="0.3">
      <c r="A18" s="50" t="s">
        <v>33</v>
      </c>
      <c r="B18" s="51">
        <v>17.8</v>
      </c>
      <c r="C18" s="51">
        <v>32.799999999999997</v>
      </c>
    </row>
    <row r="19" spans="1:13" ht="15" x14ac:dyDescent="0.3">
      <c r="A19" s="52" t="s">
        <v>35</v>
      </c>
      <c r="B19" s="51">
        <v>43</v>
      </c>
      <c r="C19" s="51">
        <v>51.4</v>
      </c>
    </row>
    <row r="20" spans="1:13" ht="15" x14ac:dyDescent="0.3">
      <c r="A20" s="50" t="s">
        <v>34</v>
      </c>
      <c r="B20" s="51">
        <v>60.1</v>
      </c>
      <c r="C20" s="51">
        <v>62.47</v>
      </c>
    </row>
    <row r="21" spans="1:13" ht="15" x14ac:dyDescent="0.3">
      <c r="A21" s="50" t="s">
        <v>1</v>
      </c>
      <c r="B21" s="51">
        <v>45.51</v>
      </c>
      <c r="C21" s="51">
        <v>51.7</v>
      </c>
    </row>
    <row r="22" spans="1:13" ht="15" x14ac:dyDescent="0.3">
      <c r="A22" s="53" t="s">
        <v>99</v>
      </c>
      <c r="B22" s="53"/>
      <c r="C22" s="53"/>
      <c r="D22" s="53"/>
      <c r="E22" s="53"/>
      <c r="F22" s="53"/>
      <c r="G22" s="53"/>
      <c r="H22" s="53"/>
      <c r="I22" s="53"/>
      <c r="J22" s="53"/>
      <c r="K22" s="53"/>
      <c r="L22" s="53"/>
      <c r="M22" s="54"/>
    </row>
    <row r="23" spans="1:13" ht="15" x14ac:dyDescent="0.3">
      <c r="A23" s="153" t="s">
        <v>77</v>
      </c>
      <c r="B23" s="153"/>
      <c r="C23" s="153"/>
      <c r="D23" s="153"/>
      <c r="E23" s="153"/>
      <c r="F23" s="153"/>
      <c r="G23" s="153"/>
      <c r="H23" s="153"/>
      <c r="I23" s="153"/>
      <c r="J23" s="153"/>
      <c r="K23" s="153"/>
      <c r="L23" s="153"/>
      <c r="M23" s="54"/>
    </row>
    <row r="24" spans="1:13" ht="15" x14ac:dyDescent="0.3">
      <c r="A24" s="53" t="s">
        <v>108</v>
      </c>
      <c r="B24" s="53"/>
      <c r="C24" s="53"/>
      <c r="D24" s="53"/>
      <c r="E24" s="53"/>
      <c r="F24" s="53"/>
      <c r="G24" s="53"/>
      <c r="H24" s="53"/>
      <c r="I24" s="53"/>
      <c r="J24" s="53"/>
      <c r="K24" s="53"/>
      <c r="L24" s="53"/>
      <c r="M24" s="54"/>
    </row>
    <row r="25" spans="1:13" ht="11.25" customHeight="1" x14ac:dyDescent="0.3">
      <c r="A25" s="45" t="s">
        <v>76</v>
      </c>
      <c r="B25" s="53"/>
      <c r="C25" s="53"/>
      <c r="D25" s="53"/>
      <c r="E25" s="53"/>
      <c r="F25" s="53"/>
      <c r="G25" s="53"/>
      <c r="H25" s="53"/>
      <c r="I25" s="53"/>
      <c r="J25" s="53"/>
      <c r="K25" s="53"/>
      <c r="L25" s="53"/>
      <c r="M25" s="54"/>
    </row>
    <row r="26" spans="1:13" ht="15" x14ac:dyDescent="0.3">
      <c r="A26" s="55" t="s">
        <v>118</v>
      </c>
      <c r="B26" s="53"/>
      <c r="C26" s="53"/>
      <c r="D26" s="53"/>
      <c r="E26" s="53"/>
      <c r="F26" s="53"/>
      <c r="G26" s="53"/>
      <c r="H26" s="53"/>
      <c r="I26" s="53"/>
      <c r="J26" s="53"/>
      <c r="K26" s="53"/>
      <c r="L26" s="53"/>
      <c r="M26" s="54"/>
    </row>
    <row r="27" spans="1:13" ht="15" x14ac:dyDescent="0.3">
      <c r="A27" s="53"/>
      <c r="B27" s="53"/>
      <c r="C27" s="53"/>
      <c r="D27" s="53"/>
      <c r="E27" s="53"/>
      <c r="F27" s="53"/>
      <c r="G27" s="53"/>
      <c r="H27" s="53"/>
      <c r="I27" s="53"/>
      <c r="J27" s="53"/>
      <c r="K27" s="53"/>
      <c r="L27" s="53"/>
      <c r="M27" s="54"/>
    </row>
    <row r="28" spans="1:13" ht="9.9499999999999993" customHeight="1" x14ac:dyDescent="0.3">
      <c r="A28" s="56"/>
      <c r="B28" s="56"/>
      <c r="C28" s="56"/>
      <c r="D28" s="56"/>
      <c r="E28" s="56"/>
      <c r="F28" s="56"/>
      <c r="G28" s="56"/>
      <c r="H28" s="56"/>
      <c r="I28" s="56"/>
      <c r="J28" s="56"/>
      <c r="K28" s="56"/>
      <c r="L28" s="56"/>
    </row>
    <row r="29" spans="1:13" ht="12.75" customHeight="1" x14ac:dyDescent="0.3">
      <c r="A29" s="56"/>
      <c r="B29" s="56"/>
      <c r="C29" s="56"/>
      <c r="D29" s="56"/>
      <c r="E29" s="56"/>
      <c r="F29" s="56"/>
      <c r="G29" s="56"/>
      <c r="H29" s="56"/>
      <c r="I29" s="56"/>
      <c r="J29" s="56"/>
      <c r="K29" s="56"/>
      <c r="L29" s="56"/>
    </row>
    <row r="30" spans="1:13" ht="12.75" customHeight="1" x14ac:dyDescent="0.3">
      <c r="A30" s="56"/>
      <c r="B30" s="56"/>
      <c r="C30" s="56"/>
      <c r="D30" s="56"/>
      <c r="E30" s="56"/>
      <c r="F30" s="56"/>
      <c r="G30" s="56"/>
      <c r="H30" s="56"/>
      <c r="I30" s="56"/>
      <c r="J30" s="56"/>
      <c r="K30" s="56"/>
      <c r="L30" s="56"/>
    </row>
    <row r="31" spans="1:13" ht="12.75" customHeight="1" x14ac:dyDescent="0.3"/>
  </sheetData>
  <mergeCells count="2">
    <mergeCell ref="B16:C16"/>
    <mergeCell ref="A23:L23"/>
  </mergeCells>
  <pageMargins left="0.5" right="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31"/>
  <sheetViews>
    <sheetView zoomScale="145" zoomScaleNormal="145" workbookViewId="0">
      <selection activeCell="A22" sqref="A22"/>
    </sheetView>
  </sheetViews>
  <sheetFormatPr baseColWidth="10" defaultRowHeight="9.9499999999999993" customHeight="1" x14ac:dyDescent="0.3"/>
  <cols>
    <col min="1" max="1" width="62.33203125" style="9" customWidth="1"/>
    <col min="2" max="2" width="23.6640625" style="9" bestFit="1" customWidth="1"/>
    <col min="3" max="16384" width="12" style="9"/>
  </cols>
  <sheetData>
    <row r="1" spans="1:13" ht="15" x14ac:dyDescent="0.3">
      <c r="A1" s="155" t="s">
        <v>109</v>
      </c>
      <c r="B1" s="155"/>
      <c r="C1" s="155"/>
      <c r="D1" s="155"/>
      <c r="E1" s="155"/>
      <c r="F1" s="155"/>
      <c r="G1" s="155"/>
      <c r="H1" s="155"/>
      <c r="I1" s="155"/>
      <c r="J1" s="155"/>
      <c r="K1" s="155"/>
      <c r="L1" s="155"/>
      <c r="M1" s="155"/>
    </row>
    <row r="2" spans="1:13" ht="15" customHeight="1" x14ac:dyDescent="0.3">
      <c r="A2" s="47"/>
    </row>
    <row r="3" spans="1:13" ht="15" customHeight="1" x14ac:dyDescent="0.3">
      <c r="A3" s="47"/>
    </row>
    <row r="4" spans="1:13" ht="15" customHeight="1" x14ac:dyDescent="0.3">
      <c r="A4" s="47"/>
    </row>
    <row r="5" spans="1:13" ht="15" customHeight="1" x14ac:dyDescent="0.3">
      <c r="A5" s="47"/>
    </row>
    <row r="6" spans="1:13" ht="15" customHeight="1" x14ac:dyDescent="0.3">
      <c r="A6" s="47"/>
    </row>
    <row r="7" spans="1:13" ht="15" customHeight="1" x14ac:dyDescent="0.3">
      <c r="A7" s="47"/>
    </row>
    <row r="8" spans="1:13" ht="15" customHeight="1" x14ac:dyDescent="0.3">
      <c r="A8" s="47"/>
    </row>
    <row r="9" spans="1:13" ht="15" customHeight="1" x14ac:dyDescent="0.3">
      <c r="A9" s="47"/>
    </row>
    <row r="10" spans="1:13" ht="15" customHeight="1" x14ac:dyDescent="0.3">
      <c r="A10" s="47"/>
    </row>
    <row r="11" spans="1:13" ht="15" customHeight="1" x14ac:dyDescent="0.3">
      <c r="A11" s="47"/>
    </row>
    <row r="12" spans="1:13" ht="15" customHeight="1" x14ac:dyDescent="0.3">
      <c r="A12" s="47"/>
      <c r="F12" s="56"/>
      <c r="G12" s="56"/>
      <c r="H12" s="56"/>
      <c r="I12" s="56"/>
      <c r="J12" s="56"/>
    </row>
    <row r="13" spans="1:13" ht="15" customHeight="1" x14ac:dyDescent="0.3">
      <c r="A13" s="47"/>
      <c r="F13" s="56"/>
      <c r="G13" s="56"/>
      <c r="H13" s="56"/>
      <c r="I13" s="56"/>
      <c r="J13" s="56"/>
    </row>
    <row r="14" spans="1:13" ht="15" customHeight="1" x14ac:dyDescent="0.3">
      <c r="A14" s="47"/>
      <c r="F14" s="56"/>
      <c r="G14" s="56"/>
      <c r="H14" s="56"/>
      <c r="I14" s="56"/>
      <c r="J14" s="56"/>
    </row>
    <row r="15" spans="1:13" ht="15" customHeight="1" x14ac:dyDescent="0.3">
      <c r="A15" s="57"/>
      <c r="B15" s="58"/>
      <c r="F15" s="56"/>
      <c r="G15" s="56"/>
      <c r="H15" s="56"/>
      <c r="I15" s="56"/>
      <c r="J15" s="56"/>
    </row>
    <row r="16" spans="1:13" ht="15" x14ac:dyDescent="0.3">
      <c r="A16" s="59" t="s">
        <v>8</v>
      </c>
      <c r="B16" s="59" t="s">
        <v>21</v>
      </c>
      <c r="F16" s="60"/>
      <c r="G16" s="60"/>
      <c r="H16" s="56"/>
      <c r="I16" s="56"/>
      <c r="J16" s="56"/>
    </row>
    <row r="17" spans="1:13" ht="15" x14ac:dyDescent="0.3">
      <c r="A17" s="61" t="s">
        <v>50</v>
      </c>
      <c r="B17" s="62">
        <v>61.3</v>
      </c>
      <c r="F17" s="60"/>
      <c r="G17" s="60"/>
      <c r="H17" s="56"/>
      <c r="I17" s="56"/>
      <c r="J17" s="56"/>
    </row>
    <row r="18" spans="1:13" ht="15" x14ac:dyDescent="0.3">
      <c r="A18" s="61" t="s">
        <v>51</v>
      </c>
      <c r="B18" s="62">
        <v>50.6</v>
      </c>
      <c r="F18" s="63"/>
      <c r="G18" s="63"/>
      <c r="H18" s="63"/>
      <c r="I18" s="63"/>
      <c r="J18" s="63"/>
    </row>
    <row r="19" spans="1:13" ht="15" x14ac:dyDescent="0.3">
      <c r="A19" s="61" t="s">
        <v>53</v>
      </c>
      <c r="B19" s="62">
        <v>50.1</v>
      </c>
      <c r="F19" s="56"/>
      <c r="G19" s="56"/>
      <c r="H19" s="56"/>
      <c r="I19" s="56"/>
      <c r="J19" s="56"/>
    </row>
    <row r="20" spans="1:13" ht="15" x14ac:dyDescent="0.3">
      <c r="A20" s="61" t="s">
        <v>110</v>
      </c>
      <c r="B20" s="62">
        <v>50.6</v>
      </c>
      <c r="F20" s="56"/>
      <c r="G20" s="56"/>
      <c r="H20" s="56"/>
      <c r="I20" s="56"/>
      <c r="J20" s="56"/>
    </row>
    <row r="21" spans="1:13" ht="15" x14ac:dyDescent="0.3">
      <c r="A21" s="61" t="s">
        <v>54</v>
      </c>
      <c r="B21" s="62">
        <v>50.2</v>
      </c>
      <c r="C21" s="56"/>
      <c r="D21" s="56"/>
      <c r="E21" s="56"/>
      <c r="F21" s="56"/>
      <c r="G21" s="56"/>
      <c r="H21" s="56"/>
      <c r="I21" s="56"/>
      <c r="J21" s="56"/>
      <c r="K21" s="56"/>
      <c r="L21" s="56"/>
      <c r="M21" s="56"/>
    </row>
    <row r="22" spans="1:13" ht="15" x14ac:dyDescent="0.3">
      <c r="A22" s="61" t="s">
        <v>55</v>
      </c>
      <c r="B22" s="62">
        <v>50.4</v>
      </c>
      <c r="C22" s="56"/>
      <c r="D22" s="12"/>
      <c r="E22" s="56"/>
      <c r="K22" s="56"/>
      <c r="L22" s="56"/>
      <c r="M22" s="56"/>
    </row>
    <row r="23" spans="1:13" ht="15" x14ac:dyDescent="0.3">
      <c r="A23" s="61" t="s">
        <v>56</v>
      </c>
      <c r="B23" s="62">
        <v>48.7</v>
      </c>
      <c r="C23" s="56"/>
      <c r="D23" s="56"/>
      <c r="E23" s="56"/>
      <c r="K23" s="56"/>
      <c r="L23" s="56"/>
      <c r="M23" s="56"/>
    </row>
    <row r="24" spans="1:13" ht="15" x14ac:dyDescent="0.3">
      <c r="A24" s="61" t="s">
        <v>52</v>
      </c>
      <c r="B24" s="62">
        <v>38.4</v>
      </c>
      <c r="C24" s="56"/>
      <c r="D24" s="56"/>
      <c r="E24" s="56"/>
      <c r="K24" s="56"/>
      <c r="L24" s="56"/>
      <c r="M24" s="56"/>
    </row>
    <row r="25" spans="1:13" ht="21" customHeight="1" x14ac:dyDescent="0.3">
      <c r="A25" s="64" t="s">
        <v>97</v>
      </c>
      <c r="B25" s="65"/>
      <c r="C25" s="66"/>
      <c r="D25" s="66"/>
      <c r="E25" s="66"/>
      <c r="F25" s="66"/>
      <c r="G25" s="66"/>
      <c r="H25" s="66"/>
      <c r="I25" s="66"/>
      <c r="J25" s="66"/>
      <c r="K25" s="56"/>
      <c r="L25" s="56"/>
      <c r="M25" s="56"/>
    </row>
    <row r="26" spans="1:13" s="56" customFormat="1" ht="55.5" customHeight="1" x14ac:dyDescent="0.3">
      <c r="A26" s="156" t="s">
        <v>115</v>
      </c>
      <c r="B26" s="156"/>
      <c r="C26" s="156"/>
      <c r="D26" s="156"/>
      <c r="E26" s="156"/>
      <c r="F26" s="156"/>
      <c r="G26" s="156"/>
      <c r="H26" s="156"/>
      <c r="I26" s="156"/>
      <c r="J26" s="156"/>
    </row>
    <row r="27" spans="1:13" s="56" customFormat="1" ht="30" customHeight="1" x14ac:dyDescent="0.3">
      <c r="A27" s="157" t="s">
        <v>98</v>
      </c>
      <c r="B27" s="157"/>
      <c r="C27" s="157"/>
      <c r="D27" s="157"/>
      <c r="E27" s="157"/>
    </row>
    <row r="28" spans="1:13" s="56" customFormat="1" ht="17.25" customHeight="1" x14ac:dyDescent="0.3">
      <c r="A28" s="154" t="s">
        <v>78</v>
      </c>
      <c r="B28" s="154"/>
      <c r="C28" s="154"/>
      <c r="D28" s="154"/>
      <c r="E28" s="154"/>
    </row>
    <row r="29" spans="1:13" ht="13.5" customHeight="1" x14ac:dyDescent="0.3">
      <c r="A29" s="55" t="s">
        <v>119</v>
      </c>
      <c r="B29" s="56"/>
      <c r="C29" s="56"/>
      <c r="D29" s="56"/>
      <c r="E29" s="56"/>
      <c r="F29" s="56"/>
      <c r="G29" s="56"/>
      <c r="H29" s="56"/>
      <c r="I29" s="56"/>
      <c r="J29" s="56"/>
    </row>
    <row r="31" spans="1:13" ht="16.5" customHeight="1" x14ac:dyDescent="0.3"/>
  </sheetData>
  <mergeCells count="4">
    <mergeCell ref="A28:E28"/>
    <mergeCell ref="A1:M1"/>
    <mergeCell ref="A26:J26"/>
    <mergeCell ref="A27:E27"/>
  </mergeCells>
  <pageMargins left="0.5" right="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L30"/>
  <sheetViews>
    <sheetView zoomScale="145" zoomScaleNormal="145" workbookViewId="0">
      <selection activeCell="A29" sqref="A29"/>
    </sheetView>
  </sheetViews>
  <sheetFormatPr baseColWidth="10" defaultColWidth="10.6640625" defaultRowHeight="15" x14ac:dyDescent="0.3"/>
  <cols>
    <col min="1" max="1" width="10.6640625" style="13"/>
    <col min="2" max="2" width="19.33203125" style="13" customWidth="1"/>
    <col min="3" max="3" width="95.5" style="13" customWidth="1"/>
    <col min="4" max="6" width="10.6640625" style="13"/>
    <col min="7" max="7" width="12.1640625" style="13" customWidth="1"/>
    <col min="8" max="8" width="11.6640625" style="13" customWidth="1"/>
    <col min="9" max="9" width="10.6640625" style="13"/>
    <col min="10" max="10" width="10.6640625" style="13" customWidth="1"/>
    <col min="11" max="11" width="15" style="13" customWidth="1"/>
    <col min="12" max="14" width="18.33203125" style="13" customWidth="1"/>
    <col min="15" max="15" width="19.1640625" style="13" customWidth="1"/>
    <col min="16" max="16384" width="10.6640625" style="13"/>
  </cols>
  <sheetData>
    <row r="1" spans="1:7" x14ac:dyDescent="0.3">
      <c r="A1" s="67" t="s">
        <v>111</v>
      </c>
    </row>
    <row r="4" spans="1:7" ht="30" x14ac:dyDescent="0.3">
      <c r="B4" s="68" t="s">
        <v>10</v>
      </c>
      <c r="C4" s="69" t="s">
        <v>11</v>
      </c>
      <c r="D4" s="68" t="s">
        <v>33</v>
      </c>
      <c r="E4" s="68" t="s">
        <v>35</v>
      </c>
      <c r="F4" s="68" t="s">
        <v>34</v>
      </c>
      <c r="G4" s="68" t="s">
        <v>1</v>
      </c>
    </row>
    <row r="5" spans="1:7" x14ac:dyDescent="0.3">
      <c r="B5" s="70" t="s">
        <v>1</v>
      </c>
      <c r="C5" s="71" t="s">
        <v>112</v>
      </c>
      <c r="D5" s="72">
        <v>29.7</v>
      </c>
      <c r="E5" s="72">
        <v>49.7</v>
      </c>
      <c r="F5" s="72">
        <v>61.8</v>
      </c>
      <c r="G5" s="72">
        <v>50</v>
      </c>
    </row>
    <row r="6" spans="1:7" x14ac:dyDescent="0.3">
      <c r="B6" s="158" t="s">
        <v>60</v>
      </c>
      <c r="C6" s="73" t="s">
        <v>36</v>
      </c>
      <c r="D6" s="74">
        <v>28.9</v>
      </c>
      <c r="E6" s="74">
        <v>50.4</v>
      </c>
      <c r="F6" s="74">
        <v>61.1</v>
      </c>
      <c r="G6" s="74">
        <v>52.3</v>
      </c>
    </row>
    <row r="7" spans="1:7" x14ac:dyDescent="0.3">
      <c r="B7" s="159"/>
      <c r="C7" s="75" t="s">
        <v>79</v>
      </c>
      <c r="D7" s="76" t="s">
        <v>12</v>
      </c>
      <c r="E7" s="76">
        <v>54.3</v>
      </c>
      <c r="F7" s="76">
        <v>66.7</v>
      </c>
      <c r="G7" s="76">
        <v>59.6</v>
      </c>
    </row>
    <row r="8" spans="1:7" x14ac:dyDescent="0.3">
      <c r="B8" s="159"/>
      <c r="C8" s="75" t="s">
        <v>80</v>
      </c>
      <c r="D8" s="76">
        <v>25.3</v>
      </c>
      <c r="E8" s="76">
        <v>40.200000000000003</v>
      </c>
      <c r="F8" s="76">
        <v>52.3</v>
      </c>
      <c r="G8" s="76">
        <v>39.9</v>
      </c>
    </row>
    <row r="9" spans="1:7" x14ac:dyDescent="0.3">
      <c r="B9" s="159"/>
      <c r="C9" s="75" t="s">
        <v>81</v>
      </c>
      <c r="D9" s="76">
        <v>40.700000000000003</v>
      </c>
      <c r="E9" s="76">
        <v>50.3</v>
      </c>
      <c r="F9" s="76">
        <v>63.6</v>
      </c>
      <c r="G9" s="76">
        <v>52.8</v>
      </c>
    </row>
    <row r="10" spans="1:7" x14ac:dyDescent="0.3">
      <c r="B10" s="159"/>
      <c r="C10" s="75" t="s">
        <v>82</v>
      </c>
      <c r="D10" s="76">
        <v>28.6</v>
      </c>
      <c r="E10" s="76">
        <v>48.4</v>
      </c>
      <c r="F10" s="76">
        <v>57.8</v>
      </c>
      <c r="G10" s="76">
        <v>53.7</v>
      </c>
    </row>
    <row r="11" spans="1:7" x14ac:dyDescent="0.3">
      <c r="B11" s="159"/>
      <c r="C11" s="75" t="s">
        <v>83</v>
      </c>
      <c r="D11" s="76">
        <v>28.6</v>
      </c>
      <c r="E11" s="76">
        <v>49.4</v>
      </c>
      <c r="F11" s="76">
        <v>58.9</v>
      </c>
      <c r="G11" s="76">
        <v>46.47</v>
      </c>
    </row>
    <row r="12" spans="1:7" x14ac:dyDescent="0.3">
      <c r="B12" s="159"/>
      <c r="C12" s="73" t="s">
        <v>37</v>
      </c>
      <c r="D12" s="74" t="s">
        <v>12</v>
      </c>
      <c r="E12" s="74">
        <v>43.6</v>
      </c>
      <c r="F12" s="74">
        <v>68.599999999999994</v>
      </c>
      <c r="G12" s="74">
        <v>52.7</v>
      </c>
    </row>
    <row r="13" spans="1:7" x14ac:dyDescent="0.3">
      <c r="B13" s="159"/>
      <c r="C13" s="73" t="s">
        <v>14</v>
      </c>
      <c r="D13" s="74"/>
      <c r="E13" s="74"/>
      <c r="F13" s="74" t="s">
        <v>12</v>
      </c>
      <c r="G13" s="74" t="s">
        <v>12</v>
      </c>
    </row>
    <row r="14" spans="1:7" x14ac:dyDescent="0.3">
      <c r="B14" s="159"/>
      <c r="C14" s="73" t="s">
        <v>15</v>
      </c>
      <c r="D14" s="74" t="s">
        <v>12</v>
      </c>
      <c r="E14" s="74"/>
      <c r="F14" s="74"/>
      <c r="G14" s="74" t="s">
        <v>12</v>
      </c>
    </row>
    <row r="15" spans="1:7" x14ac:dyDescent="0.3">
      <c r="B15" s="159"/>
      <c r="C15" s="73" t="s">
        <v>16</v>
      </c>
      <c r="D15" s="74" t="s">
        <v>12</v>
      </c>
      <c r="E15" s="74">
        <v>88</v>
      </c>
      <c r="F15" s="74"/>
      <c r="G15" s="74">
        <v>79.3</v>
      </c>
    </row>
    <row r="16" spans="1:7" x14ac:dyDescent="0.3">
      <c r="B16" s="159"/>
      <c r="C16" s="73" t="s">
        <v>32</v>
      </c>
      <c r="D16" s="74"/>
      <c r="E16" s="74" t="s">
        <v>12</v>
      </c>
      <c r="F16" s="74" t="s">
        <v>12</v>
      </c>
      <c r="G16" s="74" t="s">
        <v>12</v>
      </c>
    </row>
    <row r="17" spans="1:12" x14ac:dyDescent="0.3">
      <c r="B17" s="160"/>
      <c r="C17" s="71" t="s">
        <v>42</v>
      </c>
      <c r="D17" s="72">
        <v>29</v>
      </c>
      <c r="E17" s="72">
        <v>49.7</v>
      </c>
      <c r="F17" s="72">
        <v>62</v>
      </c>
      <c r="G17" s="72">
        <v>52.48</v>
      </c>
    </row>
    <row r="18" spans="1:12" x14ac:dyDescent="0.3">
      <c r="B18" s="161" t="s">
        <v>9</v>
      </c>
      <c r="C18" s="73" t="s">
        <v>84</v>
      </c>
      <c r="D18" s="74">
        <v>42.9</v>
      </c>
      <c r="E18" s="74">
        <v>48.6</v>
      </c>
      <c r="F18" s="74" t="s">
        <v>12</v>
      </c>
      <c r="G18" s="74">
        <v>45.2</v>
      </c>
    </row>
    <row r="19" spans="1:12" x14ac:dyDescent="0.3">
      <c r="B19" s="162"/>
      <c r="C19" s="73" t="s">
        <v>38</v>
      </c>
      <c r="D19" s="74"/>
      <c r="E19" s="74" t="s">
        <v>12</v>
      </c>
      <c r="F19" s="74">
        <v>54.46</v>
      </c>
      <c r="G19" s="74">
        <v>54.1</v>
      </c>
    </row>
    <row r="20" spans="1:12" x14ac:dyDescent="0.3">
      <c r="B20" s="162"/>
      <c r="C20" s="73" t="s">
        <v>39</v>
      </c>
      <c r="D20" s="74">
        <v>29.9</v>
      </c>
      <c r="E20" s="74">
        <v>49.6</v>
      </c>
      <c r="F20" s="74"/>
      <c r="G20" s="74">
        <v>44.53</v>
      </c>
    </row>
    <row r="21" spans="1:12" x14ac:dyDescent="0.3">
      <c r="B21" s="162"/>
      <c r="C21" s="73" t="s">
        <v>40</v>
      </c>
      <c r="D21" s="74"/>
      <c r="E21" s="74"/>
      <c r="F21" s="74">
        <v>69.400000000000006</v>
      </c>
      <c r="G21" s="74">
        <v>69.400000000000006</v>
      </c>
    </row>
    <row r="22" spans="1:12" x14ac:dyDescent="0.3">
      <c r="B22" s="163"/>
      <c r="C22" s="71" t="s">
        <v>41</v>
      </c>
      <c r="D22" s="72">
        <v>30.1</v>
      </c>
      <c r="E22" s="72">
        <v>49.6</v>
      </c>
      <c r="F22" s="72">
        <v>60.1</v>
      </c>
      <c r="G22" s="72">
        <v>45.53</v>
      </c>
    </row>
    <row r="24" spans="1:12" ht="30.75" customHeight="1" x14ac:dyDescent="0.3">
      <c r="A24" s="164" t="s">
        <v>100</v>
      </c>
      <c r="B24" s="164"/>
      <c r="C24" s="164"/>
      <c r="D24" s="164"/>
      <c r="E24" s="164"/>
      <c r="F24" s="164"/>
      <c r="G24" s="164"/>
      <c r="H24" s="164"/>
      <c r="I24" s="77"/>
      <c r="J24" s="77"/>
      <c r="K24" s="77"/>
      <c r="L24" s="77"/>
    </row>
    <row r="25" spans="1:12" ht="26.25" customHeight="1" x14ac:dyDescent="0.3">
      <c r="A25" s="164" t="s">
        <v>85</v>
      </c>
      <c r="B25" s="164"/>
      <c r="C25" s="164"/>
      <c r="D25" s="164"/>
      <c r="E25" s="164"/>
      <c r="F25" s="164"/>
      <c r="G25" s="164"/>
      <c r="H25" s="164"/>
      <c r="I25" s="164"/>
      <c r="J25" s="164"/>
      <c r="K25" s="164"/>
      <c r="L25" s="164"/>
    </row>
    <row r="26" spans="1:12" ht="26.25" customHeight="1" x14ac:dyDescent="0.3">
      <c r="A26" s="165" t="s">
        <v>113</v>
      </c>
      <c r="B26" s="165"/>
      <c r="C26" s="165"/>
      <c r="D26" s="165"/>
      <c r="E26" s="165"/>
      <c r="F26" s="165"/>
      <c r="G26" s="165"/>
      <c r="H26" s="165"/>
      <c r="I26" s="78"/>
      <c r="J26" s="78"/>
      <c r="K26" s="78"/>
      <c r="L26" s="78"/>
    </row>
    <row r="27" spans="1:12" x14ac:dyDescent="0.3">
      <c r="A27" s="79" t="s">
        <v>98</v>
      </c>
    </row>
    <row r="28" spans="1:12" x14ac:dyDescent="0.3">
      <c r="A28" s="79" t="s">
        <v>76</v>
      </c>
      <c r="B28" s="79"/>
    </row>
    <row r="29" spans="1:12" x14ac:dyDescent="0.3">
      <c r="A29" s="55" t="s">
        <v>118</v>
      </c>
      <c r="E29" s="13" t="s">
        <v>13</v>
      </c>
    </row>
    <row r="30" spans="1:12" x14ac:dyDescent="0.3">
      <c r="A30" s="55"/>
    </row>
  </sheetData>
  <mergeCells count="5">
    <mergeCell ref="B6:B17"/>
    <mergeCell ref="B18:B22"/>
    <mergeCell ref="A24:H24"/>
    <mergeCell ref="A25:L25"/>
    <mergeCell ref="A26:H26"/>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L31"/>
  <sheetViews>
    <sheetView zoomScale="130" zoomScaleNormal="130" workbookViewId="0">
      <selection activeCell="A22" sqref="A22"/>
    </sheetView>
  </sheetViews>
  <sheetFormatPr baseColWidth="10" defaultColWidth="10.6640625" defaultRowHeight="15" x14ac:dyDescent="0.3"/>
  <cols>
    <col min="1" max="1" width="10.6640625" style="13"/>
    <col min="2" max="2" width="19.33203125" style="13" customWidth="1"/>
    <col min="3" max="3" width="63.5" style="13" bestFit="1" customWidth="1"/>
    <col min="4" max="7" width="12.5" style="13" customWidth="1"/>
    <col min="8" max="9" width="10.6640625" style="13"/>
    <col min="10" max="10" width="18.33203125" style="13" customWidth="1"/>
    <col min="11" max="11" width="88.33203125" style="13" customWidth="1"/>
    <col min="12" max="14" width="18.33203125" style="13" customWidth="1"/>
    <col min="15" max="15" width="19.1640625" style="13" customWidth="1"/>
    <col min="16" max="16384" width="10.6640625" style="13"/>
  </cols>
  <sheetData>
    <row r="1" spans="1:7" x14ac:dyDescent="0.3">
      <c r="A1" s="111" t="s">
        <v>57</v>
      </c>
      <c r="B1" s="77"/>
    </row>
    <row r="3" spans="1:7" ht="30" x14ac:dyDescent="0.3">
      <c r="B3" s="68" t="s">
        <v>10</v>
      </c>
      <c r="C3" s="69" t="s">
        <v>11</v>
      </c>
      <c r="D3" s="68" t="s">
        <v>33</v>
      </c>
      <c r="E3" s="68" t="s">
        <v>35</v>
      </c>
      <c r="F3" s="68" t="s">
        <v>34</v>
      </c>
      <c r="G3" s="68" t="s">
        <v>6</v>
      </c>
    </row>
    <row r="4" spans="1:7" x14ac:dyDescent="0.3">
      <c r="B4" s="70" t="s">
        <v>1</v>
      </c>
      <c r="C4" s="71" t="s">
        <v>112</v>
      </c>
      <c r="D4" s="72">
        <v>56.7</v>
      </c>
      <c r="E4" s="72">
        <v>51.47</v>
      </c>
      <c r="F4" s="72">
        <v>45.3</v>
      </c>
      <c r="G4" s="72">
        <v>50.9</v>
      </c>
    </row>
    <row r="5" spans="1:7" x14ac:dyDescent="0.3">
      <c r="B5" s="158" t="s">
        <v>60</v>
      </c>
      <c r="C5" s="73" t="s">
        <v>43</v>
      </c>
      <c r="D5" s="74">
        <v>58.8</v>
      </c>
      <c r="E5" s="74">
        <v>58.8</v>
      </c>
      <c r="F5" s="74">
        <v>43.2</v>
      </c>
      <c r="G5" s="74">
        <v>53.53</v>
      </c>
    </row>
    <row r="6" spans="1:7" x14ac:dyDescent="0.3">
      <c r="B6" s="159"/>
      <c r="C6" s="73" t="s">
        <v>44</v>
      </c>
      <c r="D6" s="74" t="s">
        <v>12</v>
      </c>
      <c r="E6" s="74">
        <v>54.7</v>
      </c>
      <c r="F6" s="74">
        <v>55.3</v>
      </c>
      <c r="G6" s="74">
        <v>55.1</v>
      </c>
    </row>
    <row r="7" spans="1:7" x14ac:dyDescent="0.3">
      <c r="B7" s="159"/>
      <c r="C7" s="73" t="s">
        <v>14</v>
      </c>
      <c r="D7" s="74"/>
      <c r="E7" s="112"/>
      <c r="F7" s="74" t="s">
        <v>12</v>
      </c>
      <c r="G7" s="74" t="s">
        <v>12</v>
      </c>
    </row>
    <row r="8" spans="1:7" x14ac:dyDescent="0.3">
      <c r="B8" s="159"/>
      <c r="C8" s="73" t="s">
        <v>15</v>
      </c>
      <c r="D8" s="74" t="s">
        <v>12</v>
      </c>
      <c r="E8" s="74"/>
      <c r="F8" s="74"/>
      <c r="G8" s="74" t="s">
        <v>12</v>
      </c>
    </row>
    <row r="9" spans="1:7" x14ac:dyDescent="0.3">
      <c r="B9" s="159"/>
      <c r="C9" s="73" t="s">
        <v>16</v>
      </c>
      <c r="D9" s="74" t="s">
        <v>12</v>
      </c>
      <c r="E9" s="74">
        <v>67.099999999999994</v>
      </c>
      <c r="F9" s="74"/>
      <c r="G9" s="74">
        <v>63.8</v>
      </c>
    </row>
    <row r="10" spans="1:7" x14ac:dyDescent="0.3">
      <c r="B10" s="159"/>
      <c r="C10" s="73" t="s">
        <v>32</v>
      </c>
      <c r="D10" s="74"/>
      <c r="E10" s="74" t="s">
        <v>12</v>
      </c>
      <c r="F10" s="112"/>
      <c r="G10" s="74" t="s">
        <v>12</v>
      </c>
    </row>
    <row r="11" spans="1:7" x14ac:dyDescent="0.3">
      <c r="B11" s="160"/>
      <c r="C11" s="71" t="s">
        <v>49</v>
      </c>
      <c r="D11" s="72">
        <v>58.9</v>
      </c>
      <c r="E11" s="72">
        <v>57.7</v>
      </c>
      <c r="F11" s="72">
        <v>44.9</v>
      </c>
      <c r="G11" s="72">
        <v>53.8</v>
      </c>
    </row>
    <row r="12" spans="1:7" x14ac:dyDescent="0.3">
      <c r="B12" s="161" t="s">
        <v>9</v>
      </c>
      <c r="C12" s="73" t="s">
        <v>91</v>
      </c>
      <c r="D12" s="74">
        <v>63.6</v>
      </c>
      <c r="E12" s="74">
        <v>59.8</v>
      </c>
      <c r="F12" s="74"/>
      <c r="G12" s="74">
        <v>60.3</v>
      </c>
    </row>
    <row r="13" spans="1:7" x14ac:dyDescent="0.3">
      <c r="B13" s="162"/>
      <c r="C13" s="73" t="s">
        <v>45</v>
      </c>
      <c r="D13" s="74"/>
      <c r="E13" s="74" t="s">
        <v>12</v>
      </c>
      <c r="F13" s="74">
        <v>39.299999999999997</v>
      </c>
      <c r="G13" s="74">
        <v>38.700000000000003</v>
      </c>
    </row>
    <row r="14" spans="1:7" x14ac:dyDescent="0.3">
      <c r="B14" s="162"/>
      <c r="C14" s="73" t="s">
        <v>46</v>
      </c>
      <c r="D14" s="74">
        <v>55</v>
      </c>
      <c r="E14" s="74">
        <v>39.1</v>
      </c>
      <c r="F14" s="74"/>
      <c r="G14" s="74">
        <v>44.2</v>
      </c>
    </row>
    <row r="15" spans="1:7" x14ac:dyDescent="0.3">
      <c r="B15" s="162"/>
      <c r="C15" s="73" t="s">
        <v>47</v>
      </c>
      <c r="D15" s="74"/>
      <c r="E15" s="74"/>
      <c r="F15" s="74">
        <v>58.8</v>
      </c>
      <c r="G15" s="74">
        <v>58.8</v>
      </c>
    </row>
    <row r="16" spans="1:7" x14ac:dyDescent="0.3">
      <c r="B16" s="163"/>
      <c r="C16" s="71" t="s">
        <v>48</v>
      </c>
      <c r="D16" s="72">
        <v>55.2</v>
      </c>
      <c r="E16" s="72">
        <v>39.4</v>
      </c>
      <c r="F16" s="72">
        <v>49.1</v>
      </c>
      <c r="G16" s="72">
        <v>44.8</v>
      </c>
    </row>
    <row r="18" spans="1:12" ht="30" customHeight="1" x14ac:dyDescent="0.3">
      <c r="A18" s="153" t="s">
        <v>90</v>
      </c>
      <c r="B18" s="153"/>
      <c r="C18" s="153"/>
      <c r="D18" s="153"/>
      <c r="E18" s="153"/>
      <c r="F18" s="153"/>
      <c r="G18" s="153"/>
    </row>
    <row r="19" spans="1:12" ht="33" customHeight="1" x14ac:dyDescent="0.3">
      <c r="A19" s="157" t="s">
        <v>88</v>
      </c>
      <c r="B19" s="157"/>
      <c r="C19" s="157"/>
      <c r="D19" s="157"/>
      <c r="E19" s="157"/>
      <c r="F19" s="157"/>
      <c r="G19" s="157"/>
      <c r="H19" s="157"/>
      <c r="I19" s="157"/>
      <c r="J19" s="157"/>
      <c r="K19" s="157"/>
      <c r="L19" s="157"/>
    </row>
    <row r="20" spans="1:12" ht="19.5" customHeight="1" x14ac:dyDescent="0.3">
      <c r="A20" s="79" t="s">
        <v>89</v>
      </c>
    </row>
    <row r="21" spans="1:12" ht="24" customHeight="1" x14ac:dyDescent="0.3">
      <c r="A21" s="79" t="s">
        <v>76</v>
      </c>
      <c r="B21" s="79"/>
    </row>
    <row r="22" spans="1:12" x14ac:dyDescent="0.3">
      <c r="A22" s="53" t="s">
        <v>118</v>
      </c>
    </row>
    <row r="23" spans="1:12" x14ac:dyDescent="0.3">
      <c r="A23" s="55"/>
    </row>
    <row r="24" spans="1:12" ht="12" customHeight="1" x14ac:dyDescent="0.3">
      <c r="A24" s="55"/>
    </row>
    <row r="30" spans="1:12" x14ac:dyDescent="0.3">
      <c r="C30" s="77"/>
    </row>
    <row r="31" spans="1:12" x14ac:dyDescent="0.3">
      <c r="C31" s="77"/>
    </row>
  </sheetData>
  <mergeCells count="4">
    <mergeCell ref="B5:B11"/>
    <mergeCell ref="B12:B16"/>
    <mergeCell ref="A18:G18"/>
    <mergeCell ref="A19:L19"/>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13"/>
  <sheetViews>
    <sheetView zoomScale="145" zoomScaleNormal="145" workbookViewId="0">
      <selection activeCell="A12" sqref="A12"/>
    </sheetView>
  </sheetViews>
  <sheetFormatPr baseColWidth="10" defaultRowHeight="9.9499999999999993" customHeight="1" x14ac:dyDescent="0.3"/>
  <cols>
    <col min="1" max="1" width="20" style="54" customWidth="1"/>
    <col min="2" max="5" width="13.1640625" style="54" customWidth="1"/>
    <col min="6" max="6" width="22.33203125" style="54" bestFit="1" customWidth="1"/>
    <col min="7" max="7" width="16.83203125" style="54" customWidth="1"/>
    <col min="8" max="16384" width="12" style="54"/>
  </cols>
  <sheetData>
    <row r="1" spans="1:7" ht="15" customHeight="1" x14ac:dyDescent="0.3">
      <c r="A1" s="113" t="s">
        <v>104</v>
      </c>
      <c r="B1" s="114"/>
      <c r="C1" s="114"/>
      <c r="D1" s="114"/>
      <c r="E1" s="114"/>
      <c r="F1" s="114"/>
      <c r="G1" s="114"/>
    </row>
    <row r="2" spans="1:7" ht="15" customHeight="1" x14ac:dyDescent="0.3">
      <c r="A2" s="115"/>
      <c r="G2" s="116"/>
    </row>
    <row r="3" spans="1:7" ht="12.75" customHeight="1" x14ac:dyDescent="0.3">
      <c r="B3" s="166" t="s">
        <v>105</v>
      </c>
      <c r="C3" s="167"/>
      <c r="D3" s="167"/>
      <c r="E3" s="167"/>
      <c r="F3" s="167"/>
      <c r="G3" s="168"/>
    </row>
    <row r="4" spans="1:7" ht="15" x14ac:dyDescent="0.3">
      <c r="A4" s="54" t="s">
        <v>0</v>
      </c>
      <c r="B4" s="169" t="s">
        <v>60</v>
      </c>
      <c r="C4" s="169"/>
      <c r="D4" s="169" t="s">
        <v>9</v>
      </c>
      <c r="E4" s="169"/>
      <c r="F4" s="117" t="s">
        <v>61</v>
      </c>
      <c r="G4" s="117" t="s">
        <v>9</v>
      </c>
    </row>
    <row r="5" spans="1:7" ht="15" x14ac:dyDescent="0.3">
      <c r="A5" s="117" t="s">
        <v>17</v>
      </c>
      <c r="B5" s="118" t="s">
        <v>2</v>
      </c>
      <c r="C5" s="118" t="s">
        <v>3</v>
      </c>
      <c r="D5" s="118" t="s">
        <v>2</v>
      </c>
      <c r="E5" s="118" t="s">
        <v>3</v>
      </c>
      <c r="F5" s="118" t="s">
        <v>1</v>
      </c>
      <c r="G5" s="118" t="s">
        <v>1</v>
      </c>
    </row>
    <row r="6" spans="1:7" ht="15" x14ac:dyDescent="0.3">
      <c r="A6" s="119" t="s">
        <v>33</v>
      </c>
      <c r="B6" s="120">
        <v>23.4</v>
      </c>
      <c r="C6" s="120">
        <v>31.1</v>
      </c>
      <c r="D6" s="120">
        <v>29.5</v>
      </c>
      <c r="E6" s="120">
        <v>32.700000000000003</v>
      </c>
      <c r="F6" s="120">
        <v>29</v>
      </c>
      <c r="G6" s="120">
        <v>30.1</v>
      </c>
    </row>
    <row r="7" spans="1:7" ht="15" x14ac:dyDescent="0.3">
      <c r="A7" s="119" t="s">
        <v>35</v>
      </c>
      <c r="B7" s="120">
        <v>46.8</v>
      </c>
      <c r="C7" s="120">
        <v>51.8</v>
      </c>
      <c r="D7" s="120">
        <v>49.7</v>
      </c>
      <c r="E7" s="120">
        <v>49.1</v>
      </c>
      <c r="F7" s="120">
        <v>49.7</v>
      </c>
      <c r="G7" s="120">
        <v>49.6</v>
      </c>
    </row>
    <row r="8" spans="1:7" ht="15" x14ac:dyDescent="0.3">
      <c r="A8" s="119" t="s">
        <v>34</v>
      </c>
      <c r="B8" s="120">
        <v>63.9</v>
      </c>
      <c r="C8" s="120">
        <v>60.7</v>
      </c>
      <c r="D8" s="120">
        <v>59.9</v>
      </c>
      <c r="E8" s="120">
        <v>60.2</v>
      </c>
      <c r="F8" s="120">
        <v>62</v>
      </c>
      <c r="G8" s="120">
        <v>60.1</v>
      </c>
    </row>
    <row r="9" spans="1:7" ht="15" x14ac:dyDescent="0.3">
      <c r="A9" s="121" t="s">
        <v>114</v>
      </c>
      <c r="B9" s="122"/>
      <c r="C9" s="122"/>
      <c r="D9" s="122"/>
      <c r="E9" s="122"/>
      <c r="F9" s="123"/>
      <c r="G9" s="123"/>
    </row>
    <row r="10" spans="1:7" s="13" customFormat="1" ht="15" x14ac:dyDescent="0.3">
      <c r="A10" s="45" t="s">
        <v>98</v>
      </c>
      <c r="B10" s="14"/>
    </row>
    <row r="11" spans="1:7" s="13" customFormat="1" ht="15" x14ac:dyDescent="0.3">
      <c r="A11" s="155" t="s">
        <v>76</v>
      </c>
      <c r="B11" s="155"/>
    </row>
    <row r="12" spans="1:7" s="13" customFormat="1" ht="15" x14ac:dyDescent="0.3">
      <c r="A12" s="124" t="s">
        <v>118</v>
      </c>
      <c r="B12" s="14"/>
    </row>
    <row r="13" spans="1:7" ht="9.9499999999999993" customHeight="1" x14ac:dyDescent="0.3">
      <c r="A13" s="53"/>
    </row>
  </sheetData>
  <mergeCells count="4">
    <mergeCell ref="B3:G3"/>
    <mergeCell ref="B4:C4"/>
    <mergeCell ref="D4:E4"/>
    <mergeCell ref="A11:B11"/>
  </mergeCells>
  <pageMargins left="0.5" right="0.5" top="0.5" bottom="0.5" header="0" footer="0"/>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Sources, champ, définitions</vt:lpstr>
      <vt:lpstr>Bibliographie</vt:lpstr>
      <vt:lpstr>Figure 1</vt:lpstr>
      <vt:lpstr>Figure 1.1_web</vt:lpstr>
      <vt:lpstr>Figure 2</vt:lpstr>
      <vt:lpstr>Figure 3</vt:lpstr>
      <vt:lpstr>Figure 4</vt:lpstr>
      <vt:lpstr>Figure 4.1_web</vt:lpstr>
      <vt:lpstr>Figure 4.2_web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Enseignement agricole : insertion des lycéens professionnels et étudiants de niveau CAPa à BTSA, six mois après leur sortie d’études en 2023</dc:title>
  <dc:creator>Administration centrale;DEPP</dc:creator>
  <cp:keywords>enseignement professionnel, enseignement agricole, insertion professionnelle, Inserjeunes, niveau de diplôme, niveau de qualification, baccalauréat agricole, certificat d'aptitudes professionnelles agricoles (CAPA), brevet de technicien supérieur agricole (BTSA), baccalauréat professionnel, taux d'emploi diplômés, taux d’emploi non diplômés, salariés, non salarié, lycéen, étudiant, sortie du système éducatif, sexe, origine sociale, domaine des services, domaine de la production agricole</cp:keywords>
  <cp:lastModifiedBy>Administration centrale</cp:lastModifiedBy>
  <dcterms:created xsi:type="dcterms:W3CDTF">2023-12-26T13:48:04Z</dcterms:created>
  <dcterms:modified xsi:type="dcterms:W3CDTF">2025-04-25T08:07:54Z</dcterms:modified>
</cp:coreProperties>
</file>