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07- Cedre Hist-Geo-college\04- Web\"/>
    </mc:Choice>
  </mc:AlternateContent>
  <bookViews>
    <workbookView xWindow="15" yWindow="45" windowWidth="15600" windowHeight="11760" tabRatio="776"/>
  </bookViews>
  <sheets>
    <sheet name="Figure 1" sheetId="12" r:id="rId1"/>
    <sheet name="Figure 2" sheetId="15" r:id="rId2"/>
    <sheet name="Figure 3" sheetId="16" r:id="rId3"/>
    <sheet name="Figure 4" sheetId="24" r:id="rId4"/>
    <sheet name="Figure 5" sheetId="25" r:id="rId5"/>
    <sheet name="Figure 6 " sheetId="17" r:id="rId6"/>
    <sheet name="Figure 7 web" sheetId="23" r:id="rId7"/>
    <sheet name="Méthodologie" sheetId="19" r:id="rId8"/>
    <sheet name="Connaissances et compétences" sheetId="20" r:id="rId9"/>
    <sheet name="Conception des épreuves" sheetId="21" r:id="rId10"/>
    <sheet name="Bibliographie" sheetId="22" r:id="rId11"/>
  </sheets>
  <definedNames>
    <definedName name="DONNEE_NI" localSheetId="0">#REF!</definedName>
    <definedName name="DONNEE_NI" localSheetId="1">#REF!</definedName>
    <definedName name="DONNEE_NI" localSheetId="2">#REF!</definedName>
    <definedName name="DONNEE_NI" localSheetId="5">#REF!</definedName>
    <definedName name="DONNEE_NI">#REF!</definedName>
  </definedNames>
  <calcPr calcId="162913"/>
  <customWorkbookViews>
    <customWorkbookView name="ni" guid="{27F18FA8-C17D-4865-A76A-9B31975AB21A}" includePrintSettings="0" includeHiddenRowCol="0" maximized="1" windowWidth="1916" windowHeight="854" activeSheetId="10"/>
  </customWorkbookViews>
</workbook>
</file>

<file path=xl/sharedStrings.xml><?xml version="1.0" encoding="utf-8"?>
<sst xmlns="http://schemas.openxmlformats.org/spreadsheetml/2006/main" count="169" uniqueCount="121">
  <si>
    <t>Année</t>
  </si>
  <si>
    <t>Répartition (en %)</t>
  </si>
  <si>
    <t>Groupe 1</t>
  </si>
  <si>
    <t>Groupe 2</t>
  </si>
  <si>
    <t>Groupe 3</t>
  </si>
  <si>
    <t>Groupe 4</t>
  </si>
  <si>
    <t>Groupe 5</t>
  </si>
  <si>
    <t>Garçons</t>
  </si>
  <si>
    <t>Filles</t>
  </si>
  <si>
    <t>Score moyen</t>
  </si>
  <si>
    <t>Groupe &lt;1</t>
  </si>
  <si>
    <t>Écart-type</t>
  </si>
  <si>
    <t>&lt;1</t>
  </si>
  <si>
    <t>Score
moyen</t>
  </si>
  <si>
    <t>Groupes</t>
  </si>
  <si>
    <t>Par le jeu des arrondis, les totaux des pourcentages en ligne peuvent être légèrement différents de 100 %.</t>
  </si>
  <si>
    <t>Indice moyen de l'établissement</t>
  </si>
  <si>
    <t>% Population</t>
  </si>
  <si>
    <t>Méthodologie</t>
  </si>
  <si>
    <t>L’échantillonnage</t>
  </si>
  <si>
    <t>La construction de l’échelle de performances</t>
  </si>
  <si>
    <t>Significativité</t>
  </si>
  <si>
    <t>Connaissances et capacités mesurées</t>
  </si>
  <si>
    <t>L’échelle de performances a été élaborée en utilisant les modèles de réponse à l’item. Le score moyen en histoire-géographie et en enseignement moral et civique, correspondant à la  performance moyenne des élèves de l’échantillon de 2006, a été fixé par construction à 250 et l’écart-type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2006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</si>
  <si>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Bibliographie</t>
  </si>
  <si>
    <t>Élèves « en retard »</t>
  </si>
  <si>
    <t>Élèves « à l'heure »</t>
  </si>
  <si>
    <t>Groupe &lt;1
2,3 %</t>
  </si>
  <si>
    <t>Groupe 1
14,9 %</t>
  </si>
  <si>
    <t>Groupe 2
31,2 %</t>
  </si>
  <si>
    <t>Groupe 3
29,7 %</t>
  </si>
  <si>
    <t>Groupe 4
16,3 %</t>
  </si>
  <si>
    <t>Groupe 5
5,5 %</t>
  </si>
  <si>
    <t>2023</t>
  </si>
  <si>
    <t>Privé</t>
  </si>
  <si>
    <t>* EP : éducation prioritaire.</t>
  </si>
  <si>
    <t>Les évolutions significatives sont indiquées en gras.</t>
  </si>
  <si>
    <t>EP</t>
  </si>
  <si>
    <t>2017</t>
  </si>
  <si>
    <t>Presque toutes les situations d’évaluation proposées aux élèves comprennent un à plusieurs document(s) ou support(s) : texte, carte, croquis ou schéma, document iconographique, ainsi qu'un ensemble de questions sollicitant la mise en œuvre de compétences associant capacités ou tâches et connaissances. Il s’agit essentiellement de questionnaires à choix multiples (QCM), mais l’évaluation comporte aussi des items dits de production (ou questions ouvertes), dont trois appellent une rédaction.</t>
  </si>
  <si>
    <t>Des épreuves conçues pour observer l’évolution des acquis entre 2006 et 2023</t>
  </si>
  <si>
    <t>non réponse</t>
  </si>
  <si>
    <t>Jamais</t>
  </si>
  <si>
    <t>Rarement</t>
  </si>
  <si>
    <t>Souvent</t>
  </si>
  <si>
    <t>Très souvent</t>
  </si>
  <si>
    <t>lisant des livres ou des revues sur le sujet</t>
  </si>
  <si>
    <t>cherchant des documents sur internet</t>
  </si>
  <si>
    <t>visitant des musées, des lieux historiques, des sites géographiques</t>
  </si>
  <si>
    <t>regardant des émissions de télévision ou des films</t>
  </si>
  <si>
    <t>La population visée est celle des élèves de troisième des collèges publics et privés sous contrat de France hors Mayotte. Ces élèves sont entrés majoritairement en sixième en septembre 2019. En 2023, l’enquête a été réalisée auprès d’un échantillon de 6400 élèves, scolarisés dans 247 collèges sélectionnés en vue d’une représentativité nationale. Pour tenir compte de la non-réponse, les échantillons ont été redressés.</t>
  </si>
  <si>
    <t>Compétences disciplinaires évaluées et quelques exemples de mises en œuvre dans l'évaluation :</t>
  </si>
  <si>
    <t>Proportion (%)</t>
  </si>
  <si>
    <t>En %</t>
  </si>
  <si>
    <t>Groupes (en %)</t>
  </si>
  <si>
    <r>
      <rPr>
        <b/>
        <sz val="9"/>
        <rFont val="Marianne"/>
      </rPr>
      <t xml:space="preserve">Lecture : </t>
    </r>
    <r>
      <rPr>
        <sz val="9"/>
        <rFont val="Marianne"/>
      </rPr>
      <t>la barre grisée symbolise l'étendue croissante de la maîtrise des compétences du groupe &lt; 1 au groupe 5 et la partie bleue de la barre traduit la plage de score du groupe. Les élèves du groupe 3 représentent 29,7 % des élèves. L'élève le plus faible de ce groupe a un score de 239 points et le score du plus fort est de 278 points. Les élèves de ce groupe sont capables de réaliser les tâches du niveau des groupes &lt; 1, 1, 2 et 3 (partie grisée) mais ils ont une probabilité faible de réussir les tâches spécifiques aux groupes 4 et 5.</t>
    </r>
  </si>
  <si>
    <r>
      <rPr>
        <b/>
        <sz val="9"/>
        <rFont val="Marianne"/>
      </rPr>
      <t>Des connaissances solides alliées à une très satisfaisante maîtrise des compétences disciplinaires</t>
    </r>
    <r>
      <rPr>
        <sz val="9"/>
        <rFont val="Marianne"/>
      </rPr>
      <t xml:space="preserve">
Ces élèves ont acquis de manière approfondie l’ensemble des connaissances et des compétences construites par l’enseignement de l’histoire-géographie. Ils connaissent des repères temporels couvrant toutes les périodes historiques, relevant parfois d’acquis personnels. Ils vont directement au sens, à l’analyse critique, à l’interprétation, y compris de documents complexes et de textes longs. Ils manifestent des capacités importantes dans les exercices évaluant la compétence « raisonner » et sont capables de finesse dans l’analyse et l’interprétation d’un document. Ils répondent de façon plutôt étayée et construite aux questions ouvertes en histoire dans lesquelles ils démontrent des capacités rédactionnelles satisfaisantes. En géographie, le langage cartographique est assimilé dans ses principales conventions, y compris sur croquis à légende complexe. Ils disposent également d’une culture civique déjà importante, manipulant un lexique précis. Capables de rechercher sur internet de la documentation et de saisir les écueils éventuels des ressources en ligne, ils ont des compétences informationnelles.
</t>
    </r>
  </si>
  <si>
    <r>
      <rPr>
        <b/>
        <sz val="9"/>
        <rFont val="Marianne"/>
      </rPr>
      <t>Des connaissances satisfaisantes et une aptitude à comprendre l’implicite des documents ou la complexité des notions abordées</t>
    </r>
    <r>
      <rPr>
        <sz val="9"/>
        <rFont val="Marianne"/>
      </rPr>
      <t xml:space="preserve">
Grâce à leurs connaissances, y compris sur les programmes des niveaux antérieurs, les élèves du groupe 4 font preuve d’une maîtrise satisfaisante des compétences évaluées. Les repères historiques sont maîtrisés. Ils connaissent de grands acteurs historiques qu’ils associent à des périodes ou des événements et situent dans le temps des œuvres majeures ou des courants artistiques. Ils identifient ou définissent le vocabulaire spécifique et notionnel plus complexe en étant capables d’en appréhender et d’en distinguer largement les composantes et les implications. Les élèves de ce groupe synthétisent des documents variés, longs et plus complexes. Ils donnent du sens et ils comprennent la portée d’un document ou d’une situation en repérant souvent ce qui relève de l’implicite. Ils pratiquent différents langages.
</t>
    </r>
  </si>
  <si>
    <r>
      <rPr>
        <b/>
        <sz val="9"/>
        <rFont val="Marianne"/>
      </rPr>
      <t>Une acquisition assez complète des connaissances essentielles du cycle 4 combinée à une relative efficacité dans les exercices usuels</t>
    </r>
    <r>
      <rPr>
        <sz val="9"/>
        <rFont val="Marianne"/>
      </rPr>
      <t xml:space="preserve"> Les connaissances des élèves du groupe 3 s’exercent non seulement sur le programme de troisième mais aussi sur certains contenus relevant d’enseignements suivis depuis la classe de cinquième au moins. Leur maîtrise des repères historiques et géographiques reste incomplète mais ils discernent les causes et les conséquences d’un événement historique. Par ailleurs, la lecture de textes longs ou de propositions de réponses longues et complexes n’est plus un frein à la réussite. Pour traiter l’information, les élèves de ce groupe gèrent des documents et des tâches plus complexes, en histoire comme en géographie. Ils ont accès au sens des documents et parviennent à généraliser : intituler, dégager l’idée principale ou l’intérêt d’un texte. Ils perçoivent les différences de points de vue et la nécessité de s’interroger sur les sources, en histoire comme en EMC. Ils peuvent reconnaître un récit d’historien dont ils distinguent certaines caractéristiques.  </t>
    </r>
  </si>
  <si>
    <r>
      <rPr>
        <b/>
        <sz val="9"/>
        <rFont val="Marianne"/>
      </rPr>
      <t>Une capacité à mobiliser des connaissances basiques principalement issues de l’année de troisième alliée à une familiarité avec les principaux types de documents</t>
    </r>
    <r>
      <rPr>
        <sz val="9"/>
        <rFont val="Marianne"/>
      </rPr>
      <t xml:space="preserve">
Les élèves du groupe 2 ont un taux moyen de réussite à l’ensemble des items sensiblement plus élevé que celui du groupe 1. Ils restituent des connaissances surtout relatives au programme de troisième, en reconnaissent le lexique spécifique ou en identifient les bonnes définitions de façon restreinte mais bien plus satisfaisante que le groupe 1. Ils ont quelques acquis sur des enseignements antérieurs à la troisième, souvent en rapport avec des questions médiatiques ou socialement vives mieux mémorisées. Leurs connaissances apparaissent cependant plus développées en EMC. Ils savent discerner, par exemple, de grands principes républicains ou des situations discriminatoires. Ils peuvent relever des informations explicites, exercer leur compréhension ou mobiliser des connaissances sur des supports documentaires simples mais variés. Ils sont capables notamment d’extraire une information d’une chronologie ou d’une carte thématiques. Ils commencent à traiter voire à interpréter (très rarement) les informations prélevées dans les documents.
</t>
    </r>
  </si>
  <si>
    <r>
      <rPr>
        <b/>
        <sz val="9"/>
        <rFont val="Marianne"/>
      </rPr>
      <t>Des connaissances limitées mais une capacité à prélever des informations simples sur des supports accessibles</t>
    </r>
    <r>
      <rPr>
        <sz val="9"/>
        <rFont val="Marianne"/>
      </rPr>
      <t xml:space="preserve">
Les élèves de ce groupe ont des connaissances fragmentaires et restreintes. Par rapport au groupe &lt; 1, ils parviennent néanmoins à comprendre et à réemployer un vocabulaire simple ou sont capables de prélever des informations explicites sur des supports simples. 
</t>
    </r>
  </si>
  <si>
    <r>
      <rPr>
        <b/>
        <sz val="9"/>
        <rFont val="Marianne"/>
      </rPr>
      <t>Un très faible nombre d’items réussis dû à des réponses ponctuelles ou des connaissances très lacunaires</t>
    </r>
    <r>
      <rPr>
        <sz val="9"/>
        <rFont val="Marianne"/>
      </rPr>
      <t xml:space="preserve">
Les problèmes de compréhension de l’écrit sur tous les supports mobilisés accentuent la difficulté des élèves de ce groupe d’identifier des informations auxquelles ils ne peuvent le plus souvent donner sens.
</t>
    </r>
  </si>
  <si>
    <r>
      <rPr>
        <b/>
        <sz val="9"/>
        <rFont val="Marianne"/>
      </rPr>
      <t>Lecture :</t>
    </r>
    <r>
      <rPr>
        <sz val="9"/>
        <rFont val="Marianne"/>
      </rPr>
      <t xml:space="preserve"> les élèves de 2023 obtiennent un score de 243 avec un écart-type de 45 et 2,3 % d’entre eux appartiennent au groupe &lt;1.</t>
    </r>
  </si>
  <si>
    <r>
      <rPr>
        <b/>
        <sz val="9"/>
        <rFont val="Marianne"/>
      </rPr>
      <t>Note :</t>
    </r>
    <r>
      <rPr>
        <sz val="9"/>
        <rFont val="Marianne"/>
      </rPr>
      <t xml:space="preserve"> par le jeu des arrondis, les totaux des pourcentages pour une année peuvent être légèrement différents de 100 %.</t>
    </r>
  </si>
  <si>
    <t>Les évolutions significatives entre deux évaluations successives sont indiquées en gras.</t>
  </si>
  <si>
    <r>
      <rPr>
        <b/>
        <sz val="9"/>
        <rFont val="Marianne"/>
      </rPr>
      <t>Champ</t>
    </r>
    <r>
      <rPr>
        <sz val="9"/>
        <rFont val="Marianne"/>
      </rPr>
      <t xml:space="preserve"> : élèves de troisième de France hors Mayotte, public + privé sous contrat.</t>
    </r>
  </si>
  <si>
    <t>Selon vous, l'histoire et la géographie jouent un rôle important pour… 
(cochez trois réponses maximum)</t>
  </si>
  <si>
    <t>En dehors du collège, vous vous interessez à l'histoire, la géographie et l'enseignement moral et civique en… (en %)</t>
  </si>
  <si>
    <t>apprendre à débattre</t>
  </si>
  <si>
    <t>comprendre les règles</t>
  </si>
  <si>
    <t>apprendre à respecter autrui</t>
  </si>
  <si>
    <t>comprendre les valeurs de la République</t>
  </si>
  <si>
    <t>apprendre à vivre en société</t>
  </si>
  <si>
    <t>apprendre à devenir citoyen</t>
  </si>
  <si>
    <t>apprendre à raisonner</t>
  </si>
  <si>
    <t>développer son esprit critique</t>
  </si>
  <si>
    <t>apprendre à argumenter</t>
  </si>
  <si>
    <t>avoir une opinion personnelle</t>
  </si>
  <si>
    <t>apprendre à se repérer dans l’espace</t>
  </si>
  <si>
    <t>apprendre à se repérer dans le temps</t>
  </si>
  <si>
    <t>comprendre le monde dans lequel on vit</t>
  </si>
  <si>
    <t>avoir une culture générale</t>
  </si>
  <si>
    <t xml:space="preserve">Public hors EP* </t>
  </si>
  <si>
    <r>
      <t xml:space="preserve">• Braxmeyer M., Braxmeyer N., Dos Santos S., 2007, « Les compétences des élèves en histoire, géographie et éducation civique en fin de collège », </t>
    </r>
    <r>
      <rPr>
        <i/>
        <sz val="9"/>
        <rFont val="Marianne"/>
      </rPr>
      <t>Note d’Information</t>
    </r>
    <r>
      <rPr>
        <sz val="9"/>
        <rFont val="Marianne"/>
      </rPr>
      <t>, n° 07-45, MEN-DEPP.</t>
    </r>
  </si>
  <si>
    <r>
      <t xml:space="preserve">• Garcia É., Krop J., 2013, « CEDRE 2012 histoire-géographie et éducation civique : baisse des acquis des élèves en fin de collège depuis six ans », </t>
    </r>
    <r>
      <rPr>
        <i/>
        <sz val="9"/>
        <rFont val="Marianne"/>
      </rPr>
      <t>Note d’Information</t>
    </r>
    <r>
      <rPr>
        <sz val="9"/>
        <rFont val="Marianne"/>
      </rPr>
      <t>, n°13-11, MEN-DEPP.</t>
    </r>
  </si>
  <si>
    <r>
      <t xml:space="preserve">• Rocher T., 2016, « Construction d’un indice de position sociale des élèves », </t>
    </r>
    <r>
      <rPr>
        <i/>
        <sz val="9"/>
        <rFont val="Marianne"/>
      </rPr>
      <t>Éducation &amp; formations</t>
    </r>
    <r>
      <rPr>
        <sz val="9"/>
        <rFont val="Marianne"/>
      </rPr>
      <t>, n° 90, p. 5-27, MEN-DEPP.</t>
    </r>
  </si>
  <si>
    <r>
      <rPr>
        <b/>
        <sz val="9"/>
        <color rgb="FF000000"/>
        <rFont val="Marianne"/>
      </rPr>
      <t>Analyser et comprendre un document</t>
    </r>
    <r>
      <rPr>
        <sz val="9"/>
        <color rgb="FF000000"/>
        <rFont val="Marianne"/>
      </rPr>
      <t xml:space="preserve"> : apprendre à énoncer le sens global d'un document en mobilisant un vocabulaire adapté, repérer dans des supports différents des informations explicites ou implicites, identifier et contextualiser un document etc.</t>
    </r>
  </si>
  <si>
    <r>
      <rPr>
        <b/>
        <sz val="9"/>
        <color rgb="FF000000"/>
        <rFont val="Marianne"/>
      </rPr>
      <t>Pratiquer différents langages</t>
    </r>
    <r>
      <rPr>
        <sz val="9"/>
        <color rgb="FF000000"/>
        <rFont val="Marianne"/>
      </rPr>
      <t xml:space="preserve"> : formuler une réponse écrite développée et argumentée à des questions de compréhension et d'analyse de document, rédiger de façon autonome un développement long et construit répondant à une question ouverte pour raconter, décrire ou expliquer une situation géographique ou historique.</t>
    </r>
  </si>
  <si>
    <r>
      <rPr>
        <b/>
        <sz val="9"/>
        <color rgb="FF000000"/>
        <rFont val="Marianne"/>
      </rPr>
      <t>Se repérer dans l'espace :</t>
    </r>
    <r>
      <rPr>
        <sz val="9"/>
        <color rgb="FF000000"/>
        <rFont val="Marianne"/>
      </rPr>
      <t xml:space="preserve"> nommer et localiser les grands repères géographiques, localiser un lieu en mobilisant les repères de l'orientation et leurs outils, lire des cartes à différentes échelles et de projections différentes, lire une carte et en comprendre le sens général, mettre en relation des lieux et des espaces, etc.</t>
    </r>
  </si>
  <si>
    <r>
      <rPr>
        <b/>
        <sz val="9"/>
        <color rgb="FF000000"/>
        <rFont val="Marianne"/>
      </rPr>
      <t>Se repérer dans le temps</t>
    </r>
    <r>
      <rPr>
        <sz val="9"/>
        <color rgb="FF000000"/>
        <rFont val="Marianne"/>
      </rPr>
      <t xml:space="preserve"> : connaître et localiser dans le temps de grandes périodes historiques, nommer et ordonner des faits dans différentes périodes, mettre en relation des faits dans une période, manipuler aisément les changements d'échelles temporelles, etc.</t>
    </r>
  </si>
  <si>
    <r>
      <rPr>
        <b/>
        <sz val="9"/>
        <color rgb="FF000000"/>
        <rFont val="Marianne"/>
      </rPr>
      <t>Raisonner, justifier une démarche et les choix effectués</t>
    </r>
    <r>
      <rPr>
        <sz val="9"/>
        <color rgb="FF000000"/>
        <rFont val="Marianne"/>
      </rPr>
      <t xml:space="preserve"> : apprendre à se poser des questions de manière autonome, corréler des faits pour émettre des hypothèses, citer des sources et leur contenu pour valider une hypothèse, interpréter des faits historiques, etc.</t>
    </r>
  </si>
  <si>
    <r>
      <rPr>
        <b/>
        <sz val="9"/>
        <color rgb="FF000000"/>
        <rFont val="Marianne"/>
      </rPr>
      <t>S'informer dans le monde du numérique</t>
    </r>
    <r>
      <rPr>
        <sz val="9"/>
        <color rgb="FF000000"/>
        <rFont val="Marianne"/>
      </rPr>
      <t xml:space="preserve"> : connaître et utiliser des outils et ressources pour s'informer, savoir naviguer entre des ressources mutliples pour trouver et sélectionner des informations, apprendre à juger de la crédibilité de l'information, confronter des ressources en exerçant son esprit critique, etc.</t>
    </r>
  </si>
  <si>
    <t>Les contenus évalués en 2023 sont sélectionnés parmi les anciens items des passations de 2017, 2012 et 2006 ou nouvellement conçus en veillant à leur conformité avec les programmes en vigueur aux différentes échéances de l’évaluation, depuis leur classe de sixième, pour des élèves interrogés au dernier trimestre de leur année de troisième.</t>
  </si>
  <si>
    <r>
      <t xml:space="preserve">Au total, après regroupements (les séries de type vrai/faux ou certains QCM évaluant une même connaissance par exemple), l’évaluation de 2023 est constituée de 314 items. Parmi ceux-ci, 98 items sont dits d’ancrage, c’est-à-dire repris à l’identique du test de 2017 qui intégrait lui-même des items de 2006 et 2012. 216 autres items sont dits nouveaux, créés spécifiquement en vue de la passation de 2023.  </t>
    </r>
    <r>
      <rPr>
        <sz val="9"/>
        <color indexed="8"/>
        <rFont val="Marianne"/>
      </rPr>
      <t xml:space="preserve">Les items, tant ceux dits d’ancrage que les nouveaux, sont sélectionnés en conformité avec les programmes en vigueur durant leurs quatre années de scolarité au collège pour les élèves évalués. Pour l’enseignement moral et civique, qui s’est substitué à l’éducation civique à compter de la rentrée 2015, le corpus est de la même façon constitué de nouveaux items ainsi que d’un ancrage repris des précédentes passations en éducation civique, évaluant des attentes maintenues par les actuels programmes du cycle 4 essentiellement. </t>
    </r>
  </si>
  <si>
    <t>L’évaluation Cedre histoire-géographie et enseignement moral et civique 2023 comportait un volet "papier", mode de passation unique et habituel jusqu'en 2017 (une partie des élèves composant à l'écrit sur des cahiers d'activités à compléter) et un volet "numérique" (une autre partie des élèves testés répondant sur une application dédiée en ligne).</t>
  </si>
  <si>
    <r>
      <t>• « CEDRE 2012, histoire-géographie et éducation civique en fin d'école et de collège »,</t>
    </r>
    <r>
      <rPr>
        <sz val="9"/>
        <color rgb="FFFF0000"/>
        <rFont val="Marianne"/>
      </rPr>
      <t xml:space="preserve"> </t>
    </r>
    <r>
      <rPr>
        <i/>
        <sz val="9"/>
        <rFont val="Marianne"/>
      </rPr>
      <t>Les dossiers de la DEPP</t>
    </r>
    <r>
      <rPr>
        <sz val="9"/>
        <rFont val="Marianne"/>
      </rPr>
      <t>, n° 205, mars 2016.</t>
    </r>
  </si>
  <si>
    <r>
      <rPr>
        <b/>
        <sz val="9"/>
        <rFont val="Marianne"/>
      </rPr>
      <t xml:space="preserve">Source : </t>
    </r>
    <r>
      <rPr>
        <sz val="9"/>
        <rFont val="Marianne"/>
      </rPr>
      <t>DEPP, évaluation Cedre.</t>
    </r>
  </si>
  <si>
    <r>
      <rPr>
        <b/>
        <sz val="9"/>
        <rFont val="Marianne"/>
      </rPr>
      <t>Source :</t>
    </r>
    <r>
      <rPr>
        <sz val="9"/>
        <rFont val="Marianne"/>
      </rPr>
      <t xml:space="preserve"> DEPP, évaluation Cedre.</t>
    </r>
  </si>
  <si>
    <r>
      <rPr>
        <b/>
        <sz val="9"/>
        <rFont val="Marianne"/>
      </rPr>
      <t>Source :</t>
    </r>
    <r>
      <rPr>
        <i/>
        <sz val="9"/>
        <rFont val="Marianne"/>
      </rPr>
      <t xml:space="preserve"> </t>
    </r>
    <r>
      <rPr>
        <sz val="9"/>
        <rFont val="Marianne"/>
      </rPr>
      <t>DEPP, évaluation Cedre.</t>
    </r>
  </si>
  <si>
    <r>
      <t xml:space="preserve">Les évaluations </t>
    </r>
    <r>
      <rPr>
        <sz val="9"/>
        <rFont val="Marianne"/>
      </rPr>
      <t>du dispositif C</t>
    </r>
    <r>
      <rPr>
        <sz val="9"/>
        <color rgb="FF000000"/>
        <rFont val="Marianne"/>
      </rPr>
      <t xml:space="preserve">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r>
  </si>
  <si>
    <r>
      <rPr>
        <b/>
        <sz val="9"/>
        <rFont val="Marianne"/>
      </rPr>
      <t>Champ :</t>
    </r>
    <r>
      <rPr>
        <sz val="9"/>
        <rFont val="Marianne"/>
      </rPr>
      <t xml:space="preserve"> élèves de troisième de France hors Mayotte, public + privé sous contrat.</t>
    </r>
  </si>
  <si>
    <r>
      <rPr>
        <b/>
        <sz val="9"/>
        <rFont val="Marianne"/>
      </rPr>
      <t>Note</t>
    </r>
    <r>
      <rPr>
        <sz val="9"/>
        <rFont val="Marianne"/>
      </rPr>
      <t xml:space="preserve"> : comme les élèves peuvent cocher plusieurs réponses, les totaux sont supérieurs à 100 %.</t>
    </r>
  </si>
  <si>
    <r>
      <t xml:space="preserve">Réf. : </t>
    </r>
    <r>
      <rPr>
        <i/>
        <sz val="9"/>
        <rFont val="Marianne"/>
      </rPr>
      <t>Note d'Information</t>
    </r>
    <r>
      <rPr>
        <sz val="9"/>
        <rFont val="Marianne"/>
      </rPr>
      <t>, n° 25-07 © DEPP</t>
    </r>
  </si>
  <si>
    <r>
      <t xml:space="preserve">Réf. : </t>
    </r>
    <r>
      <rPr>
        <i/>
        <sz val="9"/>
        <rFont val="Marianne"/>
      </rPr>
      <t>Note d'Information</t>
    </r>
    <r>
      <rPr>
        <sz val="9"/>
        <rFont val="Marianne"/>
      </rPr>
      <t xml:space="preserve">, n° 25-07. </t>
    </r>
    <r>
      <rPr>
        <b/>
        <sz val="9"/>
        <rFont val="Marianne"/>
      </rPr>
      <t xml:space="preserve">© </t>
    </r>
    <r>
      <rPr>
        <sz val="9"/>
        <rFont val="Marianne"/>
      </rPr>
      <t>DEPP</t>
    </r>
  </si>
  <si>
    <r>
      <rPr>
        <b/>
        <sz val="9"/>
        <rFont val="Marianne"/>
      </rPr>
      <t xml:space="preserve">Source : </t>
    </r>
    <r>
      <rPr>
        <sz val="9"/>
        <rFont val="Marianne"/>
      </rPr>
      <t>DEPP,</t>
    </r>
    <r>
      <rPr>
        <b/>
        <sz val="9"/>
        <rFont val="Marianne"/>
      </rPr>
      <t xml:space="preserve"> </t>
    </r>
    <r>
      <rPr>
        <sz val="9"/>
        <rFont val="Marianne"/>
      </rPr>
      <t>évaluation</t>
    </r>
    <r>
      <rPr>
        <b/>
        <sz val="9"/>
        <rFont val="Marianne"/>
      </rPr>
      <t xml:space="preserve"> </t>
    </r>
    <r>
      <rPr>
        <sz val="9"/>
        <rFont val="Marianne"/>
      </rPr>
      <t>Cedre.</t>
    </r>
  </si>
  <si>
    <r>
      <rPr>
        <b/>
        <sz val="9"/>
        <rFont val="Marianne"/>
      </rPr>
      <t xml:space="preserve">Source : </t>
    </r>
    <r>
      <rPr>
        <sz val="9"/>
        <rFont val="Marianne"/>
      </rPr>
      <t>DEPP, évaluation Cedre.</t>
    </r>
  </si>
  <si>
    <t>Figure 3 - Score moyen en 2006, 2012 et en 2017 selon l'indice de position sociale moyen de l'établissement</t>
  </si>
  <si>
    <t>4 - Extrait du questionnaire de contexte Élève :</t>
  </si>
  <si>
    <t>Figure 5 - Extrait du questionnaire de contexte Elève - Intérêt pour la matière</t>
  </si>
  <si>
    <t>Figure 6 - Échelle de performances 2023 en histoire-géographie et enseignement moral et civique</t>
  </si>
  <si>
    <t>Figure 1 - Score moyen et répartition (en %) selon les groupes de performance en 2006, 2012, 2017 et 2023</t>
  </si>
  <si>
    <t>Figure 2 - Score moyen et répartition (en %) dans les groupes de performance en 2006, 2012 et en 2017 selon les caractéristiques des élèves</t>
  </si>
  <si>
    <t>Figure 7 en ligne - Score moyen et répartition (en %) dans les groupes de performance selon le secteur de scolarisation</t>
  </si>
  <si>
    <r>
      <rPr>
        <b/>
        <sz val="9"/>
        <rFont val="Marianne"/>
      </rPr>
      <t xml:space="preserve">Lecture : </t>
    </r>
    <r>
      <rPr>
        <sz val="9"/>
        <rFont val="Marianne"/>
      </rPr>
      <t>les garçons représentent 50,2 % de l'échantillon en 2023 contre 50 % en 2017. Leur score a diminué de 2 points entre les deux derniers cycles d'évaluation, passant de 246 à 244 points. 3 % d'entre eux appartiennent au groupe de performance &lt;1 en 2023.</t>
    </r>
  </si>
  <si>
    <r>
      <rPr>
        <b/>
        <sz val="9"/>
        <rFont val="Marianne"/>
      </rPr>
      <t>Lecture</t>
    </r>
    <r>
      <rPr>
        <sz val="9"/>
        <rFont val="Marianne"/>
      </rPr>
      <t xml:space="preserve"> : les élèves scolarisés dans le secteur public hors éducation prioritaire représentent 62,8 % de l’échantillon en 2023 contre 64,4 % en 2017. Leur score moyen est de 242 en 2023 :  il n'est pas significativement différent du score de 2017 (245). 2,3% des élèves scolarisés dans le secteur public hors éducation prioritaire appartiennent au groupe de performance &lt;1 en 2023.</t>
    </r>
  </si>
  <si>
    <t>Selon vous, l'enseignement moral et civique joue un rôle important pour… 
(cochez deux réponses maximum)</t>
  </si>
  <si>
    <t>Premier quartile</t>
  </si>
  <si>
    <t>Deuxième quartile</t>
  </si>
  <si>
    <t>Troisième quartile</t>
  </si>
  <si>
    <t>Quatrième quartile</t>
  </si>
  <si>
    <r>
      <rPr>
        <b/>
        <sz val="9"/>
        <rFont val="Marianne"/>
      </rPr>
      <t>Lecture :</t>
    </r>
    <r>
      <rPr>
        <sz val="9"/>
        <rFont val="Marianne"/>
      </rPr>
      <t xml:space="preserve"> en 2023, le groupe de performance &lt;1 rassemble 4,8 % des élèves du premier quartile (collèges les plus défavorisés selon l'indice de position sociale).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</si>
</sst>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0"/>
      <name val="Arial"/>
    </font>
    <font>
      <sz val="10"/>
      <name val="MS Sans Serif"/>
      <family val="2"/>
    </font>
    <font>
      <b/>
      <sz val="9"/>
      <name val="Marianne"/>
    </font>
    <font>
      <sz val="9"/>
      <name val="Marianne"/>
    </font>
    <font>
      <sz val="9"/>
      <color indexed="8"/>
      <name val="Marianne"/>
    </font>
    <font>
      <i/>
      <sz val="9"/>
      <name val="Marianne"/>
    </font>
    <font>
      <b/>
      <sz val="9"/>
      <color theme="0"/>
      <name val="Marianne"/>
    </font>
    <font>
      <sz val="10"/>
      <name val="Marianne"/>
    </font>
    <font>
      <b/>
      <sz val="9"/>
      <color rgb="FF4F81BD"/>
      <name val="Marianne"/>
    </font>
    <font>
      <sz val="9"/>
      <color rgb="FF000000"/>
      <name val="Marianne"/>
    </font>
    <font>
      <sz val="9"/>
      <color rgb="FFFF0000"/>
      <name val="Marianne"/>
    </font>
    <font>
      <b/>
      <sz val="9"/>
      <color rgb="FF000000"/>
      <name val="Marianne"/>
    </font>
    <font>
      <b/>
      <sz val="9"/>
      <color rgb="FF548DD4"/>
      <name val="Marianne"/>
    </font>
  </fonts>
  <fills count="9">
    <fill>
      <patternFill patternType="none"/>
    </fill>
    <fill>
      <patternFill patternType="gray125"/>
    </fill>
    <fill>
      <patternFill patternType="solid">
        <fgColor indexed="22"/>
        <bgColor indexed="64"/>
      </patternFill>
    </fill>
    <fill>
      <patternFill patternType="solid">
        <fgColor theme="4"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6"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theme="1"/>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9" fontId="1" fillId="0" borderId="0" applyFont="0" applyFill="0" applyBorder="0" applyAlignment="0" applyProtection="0"/>
  </cellStyleXfs>
  <cellXfs count="252">
    <xf numFmtId="0" fontId="0" fillId="0" borderId="0" xfId="0"/>
    <xf numFmtId="0" fontId="2" fillId="0" borderId="0" xfId="1" applyFont="1"/>
    <xf numFmtId="0" fontId="3" fillId="0" borderId="0" xfId="1" applyFont="1"/>
    <xf numFmtId="0" fontId="2" fillId="0" borderId="1" xfId="1" applyFont="1" applyFill="1" applyBorder="1" applyAlignment="1">
      <alignment horizontal="center" vertical="center" wrapText="1"/>
    </xf>
    <xf numFmtId="10" fontId="3" fillId="0" borderId="0" xfId="1" applyNumberFormat="1" applyFont="1"/>
    <xf numFmtId="0" fontId="3" fillId="0" borderId="0" xfId="1" applyFont="1" applyAlignment="1">
      <alignment vertical="center"/>
    </xf>
    <xf numFmtId="0" fontId="3" fillId="0" borderId="0" xfId="0" applyFont="1"/>
    <xf numFmtId="0" fontId="2" fillId="0" borderId="0" xfId="1" applyFont="1" applyAlignment="1">
      <alignment vertical="center"/>
    </xf>
    <xf numFmtId="0" fontId="3" fillId="0" borderId="0" xfId="1" quotePrefix="1" applyNumberFormat="1" applyFont="1"/>
    <xf numFmtId="0" fontId="3" fillId="0" borderId="0" xfId="1" applyFont="1" applyFill="1" applyBorder="1"/>
    <xf numFmtId="0" fontId="3" fillId="0" borderId="0" xfId="1" applyNumberFormat="1" applyFont="1" applyFill="1" applyBorder="1"/>
    <xf numFmtId="0" fontId="3" fillId="0" borderId="0" xfId="1" applyNumberFormat="1" applyFont="1"/>
    <xf numFmtId="164" fontId="3" fillId="0" borderId="0" xfId="2" quotePrefix="1" applyNumberFormat="1" applyFont="1"/>
    <xf numFmtId="0" fontId="3" fillId="0" borderId="0" xfId="1" applyFont="1" applyFill="1" applyBorder="1" applyAlignment="1">
      <alignment horizontal="center" vertical="top" wrapText="1"/>
    </xf>
    <xf numFmtId="1" fontId="3" fillId="0" borderId="0" xfId="1" applyNumberFormat="1" applyFont="1" applyFill="1" applyBorder="1"/>
    <xf numFmtId="165" fontId="3" fillId="0" borderId="0" xfId="1" applyNumberFormat="1" applyFont="1"/>
    <xf numFmtId="0" fontId="3" fillId="0" borderId="0" xfId="1" applyFont="1" applyAlignment="1">
      <alignment horizontal="center" vertical="center"/>
    </xf>
    <xf numFmtId="164" fontId="3" fillId="0" borderId="0" xfId="1" applyNumberFormat="1" applyFont="1" applyAlignment="1">
      <alignment horizontal="center" vertical="center"/>
    </xf>
    <xf numFmtId="0" fontId="3"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6" fillId="5" borderId="4" xfId="1" applyFont="1" applyFill="1" applyBorder="1" applyAlignment="1">
      <alignment horizontal="center" vertical="center"/>
    </xf>
    <xf numFmtId="1" fontId="3" fillId="0" borderId="5" xfId="1" applyNumberFormat="1" applyFont="1" applyFill="1" applyBorder="1" applyAlignment="1">
      <alignment horizontal="center" vertical="center"/>
    </xf>
    <xf numFmtId="1" fontId="3" fillId="0" borderId="6" xfId="1" applyNumberFormat="1" applyFont="1" applyFill="1" applyBorder="1" applyAlignment="1">
      <alignment horizontal="center" vertical="center"/>
    </xf>
    <xf numFmtId="0" fontId="6" fillId="6" borderId="7" xfId="1" applyFont="1" applyFill="1" applyBorder="1" applyAlignment="1">
      <alignment horizontal="center" vertical="center"/>
    </xf>
    <xf numFmtId="1" fontId="2" fillId="0" borderId="8" xfId="1" applyNumberFormat="1" applyFont="1" applyFill="1" applyBorder="1" applyAlignment="1">
      <alignment horizontal="center" vertical="center"/>
    </xf>
    <xf numFmtId="1" fontId="3" fillId="0" borderId="9" xfId="1" applyNumberFormat="1" applyFont="1" applyFill="1" applyBorder="1" applyAlignment="1">
      <alignment horizontal="center" vertical="center"/>
    </xf>
    <xf numFmtId="0" fontId="6" fillId="7" borderId="31" xfId="1" applyFont="1" applyFill="1" applyBorder="1" applyAlignment="1">
      <alignment horizontal="center" vertical="center"/>
    </xf>
    <xf numFmtId="1" fontId="2" fillId="0" borderId="15" xfId="1" applyNumberFormat="1" applyFont="1" applyFill="1" applyBorder="1" applyAlignment="1">
      <alignment horizontal="center" vertical="center"/>
    </xf>
    <xf numFmtId="1" fontId="3" fillId="0" borderId="32" xfId="1" applyNumberFormat="1" applyFont="1" applyFill="1" applyBorder="1" applyAlignment="1">
      <alignment horizontal="center" vertical="center"/>
    </xf>
    <xf numFmtId="0" fontId="2" fillId="8" borderId="10" xfId="1" applyFont="1" applyFill="1" applyBorder="1" applyAlignment="1">
      <alignment horizontal="center" vertical="center"/>
    </xf>
    <xf numFmtId="1" fontId="3" fillId="0" borderId="11" xfId="1" applyNumberFormat="1" applyFont="1" applyFill="1" applyBorder="1" applyAlignment="1">
      <alignment horizontal="center" vertical="center"/>
    </xf>
    <xf numFmtId="1" fontId="2" fillId="0" borderId="12" xfId="1" applyNumberFormat="1" applyFont="1" applyFill="1" applyBorder="1" applyAlignment="1">
      <alignment horizontal="center" vertical="center"/>
    </xf>
    <xf numFmtId="0" fontId="3" fillId="4" borderId="0" xfId="0" applyFont="1" applyFill="1" applyBorder="1" applyAlignment="1">
      <alignment vertical="center"/>
    </xf>
    <xf numFmtId="0" fontId="3" fillId="0" borderId="0" xfId="1" applyFont="1" applyAlignment="1"/>
    <xf numFmtId="0" fontId="3" fillId="4" borderId="0" xfId="0" applyFont="1" applyFill="1" applyBorder="1" applyAlignment="1"/>
    <xf numFmtId="0" fontId="3" fillId="4" borderId="0" xfId="0" applyFont="1" applyFill="1" applyBorder="1"/>
    <xf numFmtId="0" fontId="3" fillId="0" borderId="0" xfId="1" applyFont="1" applyBorder="1"/>
    <xf numFmtId="2" fontId="3" fillId="0" borderId="8"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1" fontId="3" fillId="0" borderId="13" xfId="1" applyNumberFormat="1" applyFont="1" applyFill="1" applyBorder="1" applyAlignment="1">
      <alignment horizontal="center" vertical="center" wrapText="1"/>
    </xf>
    <xf numFmtId="164" fontId="3" fillId="0" borderId="13" xfId="1" applyNumberFormat="1" applyFont="1" applyFill="1" applyBorder="1" applyAlignment="1">
      <alignment horizontal="center" vertical="center" wrapText="1"/>
    </xf>
    <xf numFmtId="164" fontId="2" fillId="0" borderId="13" xfId="1" applyNumberFormat="1" applyFont="1" applyFill="1" applyBorder="1" applyAlignment="1">
      <alignment horizontal="center" vertical="center" wrapText="1"/>
    </xf>
    <xf numFmtId="1" fontId="3" fillId="0" borderId="14" xfId="1" applyNumberFormat="1" applyFont="1" applyFill="1" applyBorder="1" applyAlignment="1">
      <alignment horizontal="center" vertical="center" wrapText="1"/>
    </xf>
    <xf numFmtId="164" fontId="3" fillId="0" borderId="14" xfId="0" applyNumberFormat="1" applyFont="1" applyBorder="1" applyAlignment="1">
      <alignment horizontal="center"/>
    </xf>
    <xf numFmtId="164" fontId="2" fillId="0" borderId="14" xfId="0" applyNumberFormat="1" applyFont="1" applyBorder="1" applyAlignment="1">
      <alignment horizontal="center"/>
    </xf>
    <xf numFmtId="0" fontId="2" fillId="0" borderId="0" xfId="1" applyFont="1" applyBorder="1" applyAlignment="1">
      <alignment vertical="center"/>
    </xf>
    <xf numFmtId="0" fontId="2" fillId="0" borderId="0" xfId="1" applyFont="1" applyBorder="1" applyAlignment="1">
      <alignment horizontal="left" vertical="center"/>
    </xf>
    <xf numFmtId="2" fontId="2" fillId="0" borderId="0" xfId="1" applyNumberFormat="1" applyFont="1" applyBorder="1" applyAlignment="1">
      <alignment horizontal="center" wrapText="1"/>
    </xf>
    <xf numFmtId="0" fontId="3" fillId="0" borderId="15" xfId="1" applyFont="1" applyFill="1" applyBorder="1" applyAlignment="1">
      <alignment horizontal="center" vertical="center"/>
    </xf>
    <xf numFmtId="164" fontId="3" fillId="0" borderId="15" xfId="1" applyNumberFormat="1" applyFont="1" applyFill="1" applyBorder="1" applyAlignment="1">
      <alignment horizontal="right" vertical="center" indent="1"/>
    </xf>
    <xf numFmtId="1" fontId="3" fillId="0" borderId="15" xfId="1" applyNumberFormat="1" applyFont="1" applyFill="1" applyBorder="1" applyAlignment="1">
      <alignment horizontal="right" vertical="center" indent="1"/>
    </xf>
    <xf numFmtId="2" fontId="3" fillId="0" borderId="0" xfId="1" applyNumberFormat="1" applyFont="1" applyBorder="1" applyAlignment="1">
      <alignment wrapText="1"/>
    </xf>
    <xf numFmtId="0" fontId="3" fillId="0" borderId="13" xfId="1" applyFont="1" applyFill="1" applyBorder="1" applyAlignment="1">
      <alignment horizontal="center" vertical="center"/>
    </xf>
    <xf numFmtId="164" fontId="3" fillId="0" borderId="13" xfId="1" applyNumberFormat="1" applyFont="1" applyFill="1" applyBorder="1" applyAlignment="1">
      <alignment horizontal="right" vertical="center" indent="1"/>
    </xf>
    <xf numFmtId="1" fontId="2" fillId="0" borderId="13" xfId="1" applyNumberFormat="1" applyFont="1" applyFill="1" applyBorder="1" applyAlignment="1">
      <alignment horizontal="right" vertical="center" indent="1"/>
    </xf>
    <xf numFmtId="1" fontId="3" fillId="0" borderId="13" xfId="1" applyNumberFormat="1" applyFont="1" applyFill="1" applyBorder="1" applyAlignment="1">
      <alignment horizontal="right" vertical="center" indent="1"/>
    </xf>
    <xf numFmtId="164" fontId="2" fillId="0" borderId="13" xfId="1" applyNumberFormat="1" applyFont="1" applyFill="1" applyBorder="1" applyAlignment="1">
      <alignment horizontal="right" vertical="center" indent="1"/>
    </xf>
    <xf numFmtId="0" fontId="3" fillId="0" borderId="14" xfId="1" applyFont="1" applyFill="1" applyBorder="1" applyAlignment="1">
      <alignment horizontal="center" vertical="center"/>
    </xf>
    <xf numFmtId="164" fontId="3" fillId="0" borderId="14" xfId="1" applyNumberFormat="1" applyFont="1" applyFill="1" applyBorder="1" applyAlignment="1">
      <alignment horizontal="right" vertical="center" indent="1"/>
    </xf>
    <xf numFmtId="1" fontId="3" fillId="0" borderId="14" xfId="1" applyNumberFormat="1" applyFont="1" applyFill="1" applyBorder="1" applyAlignment="1">
      <alignment horizontal="right" vertical="center" indent="1"/>
    </xf>
    <xf numFmtId="1" fontId="2" fillId="0" borderId="14" xfId="1" applyNumberFormat="1" applyFont="1" applyFill="1" applyBorder="1" applyAlignment="1">
      <alignment horizontal="right" vertical="center" indent="1"/>
    </xf>
    <xf numFmtId="164" fontId="2" fillId="0" borderId="14" xfId="1" applyNumberFormat="1" applyFont="1" applyFill="1" applyBorder="1" applyAlignment="1">
      <alignment horizontal="right" vertical="center" indent="1"/>
    </xf>
    <xf numFmtId="2" fontId="3" fillId="0" borderId="0" xfId="1" applyNumberFormat="1" applyFont="1" applyAlignment="1"/>
    <xf numFmtId="2" fontId="3" fillId="0" borderId="0" xfId="1" applyNumberFormat="1" applyFont="1" applyAlignment="1">
      <alignment wrapText="1"/>
    </xf>
    <xf numFmtId="0" fontId="3" fillId="0" borderId="0" xfId="0" applyFont="1" applyBorder="1" applyAlignment="1">
      <alignment horizontal="center" vertical="center"/>
    </xf>
    <xf numFmtId="0" fontId="2" fillId="4" borderId="0" xfId="1" applyFont="1" applyFill="1" applyBorder="1" applyAlignment="1">
      <alignment vertical="center"/>
    </xf>
    <xf numFmtId="0" fontId="3" fillId="4" borderId="27" xfId="1" applyFont="1" applyFill="1" applyBorder="1"/>
    <xf numFmtId="1" fontId="3" fillId="0" borderId="15" xfId="1" applyNumberFormat="1" applyFont="1" applyFill="1" applyBorder="1" applyAlignment="1">
      <alignment horizontal="center" vertical="center"/>
    </xf>
    <xf numFmtId="164" fontId="3" fillId="0" borderId="15" xfId="1" applyNumberFormat="1" applyFont="1" applyFill="1" applyBorder="1" applyAlignment="1">
      <alignment horizontal="center" vertical="center"/>
    </xf>
    <xf numFmtId="1" fontId="3" fillId="0" borderId="13" xfId="1" applyNumberFormat="1" applyFont="1" applyFill="1" applyBorder="1" applyAlignment="1">
      <alignment horizontal="center" vertical="center"/>
    </xf>
    <xf numFmtId="1" fontId="2" fillId="0" borderId="13" xfId="1" applyNumberFormat="1" applyFont="1" applyFill="1" applyBorder="1" applyAlignment="1">
      <alignment horizontal="center" vertical="center"/>
    </xf>
    <xf numFmtId="164" fontId="3" fillId="0" borderId="13" xfId="1" applyNumberFormat="1" applyFont="1" applyFill="1" applyBorder="1" applyAlignment="1">
      <alignment horizontal="center" vertical="center"/>
    </xf>
    <xf numFmtId="164" fontId="2" fillId="0" borderId="13" xfId="1" applyNumberFormat="1" applyFont="1" applyFill="1" applyBorder="1" applyAlignment="1">
      <alignment horizontal="center" vertical="center"/>
    </xf>
    <xf numFmtId="1" fontId="3" fillId="0" borderId="14" xfId="1" applyNumberFormat="1" applyFont="1" applyFill="1" applyBorder="1" applyAlignment="1">
      <alignment horizontal="center" vertical="center"/>
    </xf>
    <xf numFmtId="164" fontId="3" fillId="0" borderId="14" xfId="1" applyNumberFormat="1" applyFont="1" applyFill="1" applyBorder="1" applyAlignment="1">
      <alignment horizontal="center" vertical="center"/>
    </xf>
    <xf numFmtId="164" fontId="3" fillId="0" borderId="41" xfId="1" applyNumberFormat="1" applyFont="1" applyFill="1" applyBorder="1" applyAlignment="1">
      <alignment horizontal="center" vertical="center"/>
    </xf>
    <xf numFmtId="164" fontId="3" fillId="0" borderId="33" xfId="1" applyNumberFormat="1" applyFont="1" applyFill="1" applyBorder="1" applyAlignment="1">
      <alignment horizontal="center" vertical="center"/>
    </xf>
    <xf numFmtId="164" fontId="3" fillId="0" borderId="42" xfId="1" applyNumberFormat="1" applyFont="1" applyFill="1" applyBorder="1" applyAlignment="1">
      <alignment horizontal="center" vertical="center"/>
    </xf>
    <xf numFmtId="164" fontId="3" fillId="0" borderId="34" xfId="1" applyNumberFormat="1" applyFont="1" applyFill="1" applyBorder="1" applyAlignment="1">
      <alignment horizontal="center" vertical="center"/>
    </xf>
    <xf numFmtId="164" fontId="2" fillId="0" borderId="34" xfId="1" applyNumberFormat="1" applyFont="1" applyFill="1" applyBorder="1" applyAlignment="1">
      <alignment horizontal="center" vertical="center"/>
    </xf>
    <xf numFmtId="1" fontId="2" fillId="0" borderId="14" xfId="1" applyNumberFormat="1" applyFont="1" applyFill="1" applyBorder="1" applyAlignment="1">
      <alignment horizontal="center" vertical="center"/>
    </xf>
    <xf numFmtId="164" fontId="3" fillId="0" borderId="40" xfId="1" applyNumberFormat="1" applyFont="1" applyFill="1" applyBorder="1" applyAlignment="1">
      <alignment horizontal="center" vertical="center"/>
    </xf>
    <xf numFmtId="164" fontId="3" fillId="0" borderId="35"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2" fontId="3" fillId="0" borderId="0" xfId="1" applyNumberFormat="1" applyFont="1" applyFill="1" applyBorder="1" applyAlignment="1">
      <alignment wrapText="1"/>
    </xf>
    <xf numFmtId="164" fontId="3" fillId="0" borderId="0" xfId="1" applyNumberFormat="1" applyFont="1" applyFill="1" applyBorder="1"/>
    <xf numFmtId="0" fontId="2" fillId="4" borderId="0" xfId="0" applyFont="1" applyFill="1" applyBorder="1"/>
    <xf numFmtId="0" fontId="3" fillId="4" borderId="0" xfId="0" applyFont="1" applyFill="1" applyBorder="1" applyAlignment="1">
      <alignment horizontal="center"/>
    </xf>
    <xf numFmtId="0" fontId="2" fillId="4" borderId="0" xfId="0" applyFont="1" applyFill="1" applyBorder="1" applyAlignment="1">
      <alignment wrapText="1"/>
    </xf>
    <xf numFmtId="0" fontId="3" fillId="4" borderId="0" xfId="0" applyFont="1" applyFill="1"/>
    <xf numFmtId="0" fontId="3" fillId="4" borderId="8" xfId="0" applyFont="1" applyFill="1" applyBorder="1"/>
    <xf numFmtId="1" fontId="3" fillId="4" borderId="8" xfId="0" applyNumberFormat="1" applyFont="1" applyFill="1" applyBorder="1" applyAlignment="1">
      <alignment horizontal="center"/>
    </xf>
    <xf numFmtId="0" fontId="3" fillId="4" borderId="0" xfId="0" applyFont="1" applyFill="1" applyAlignment="1">
      <alignment horizontal="center"/>
    </xf>
    <xf numFmtId="10" fontId="3" fillId="4" borderId="0" xfId="0" applyNumberFormat="1" applyFont="1" applyFill="1"/>
    <xf numFmtId="0" fontId="2" fillId="4" borderId="0" xfId="0" applyFont="1" applyFill="1" applyBorder="1" applyAlignment="1">
      <alignment horizontal="left" wrapText="1"/>
    </xf>
    <xf numFmtId="0" fontId="5" fillId="4" borderId="36" xfId="0" applyFont="1" applyFill="1" applyBorder="1" applyAlignment="1">
      <alignment vertical="center"/>
    </xf>
    <xf numFmtId="0" fontId="5" fillId="4" borderId="36" xfId="0" applyFont="1" applyFill="1" applyBorder="1" applyAlignment="1">
      <alignment horizontal="center" vertical="center"/>
    </xf>
    <xf numFmtId="0" fontId="3" fillId="4" borderId="0" xfId="0" applyFont="1" applyFill="1" applyAlignment="1">
      <alignment horizontal="right"/>
    </xf>
    <xf numFmtId="0" fontId="3" fillId="4" borderId="0" xfId="0" applyFont="1" applyFill="1" applyAlignment="1">
      <alignment horizontal="center" vertical="center" wrapText="1"/>
    </xf>
    <xf numFmtId="0" fontId="3" fillId="4" borderId="8" xfId="0" applyFont="1" applyFill="1" applyBorder="1" applyAlignment="1">
      <alignment horizontal="center" vertical="center" wrapText="1"/>
    </xf>
    <xf numFmtId="0" fontId="3" fillId="4" borderId="8" xfId="0" applyFont="1" applyFill="1" applyBorder="1" applyAlignment="1">
      <alignment wrapText="1"/>
    </xf>
    <xf numFmtId="1" fontId="3" fillId="4" borderId="8"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7" xfId="0" applyFont="1" applyFill="1" applyBorder="1" applyAlignment="1">
      <alignment vertical="center"/>
    </xf>
    <xf numFmtId="0" fontId="3" fillId="4" borderId="27" xfId="0" applyFont="1" applyFill="1" applyBorder="1" applyAlignment="1">
      <alignment horizontal="center" vertical="center" wrapText="1"/>
    </xf>
    <xf numFmtId="0" fontId="2" fillId="4" borderId="39"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164" fontId="3" fillId="4" borderId="13" xfId="0" applyNumberFormat="1" applyFont="1" applyFill="1" applyBorder="1" applyAlignment="1">
      <alignment horizontal="right" vertical="center" wrapText="1"/>
    </xf>
    <xf numFmtId="1" fontId="3" fillId="4" borderId="13" xfId="0" applyNumberFormat="1" applyFont="1" applyFill="1" applyBorder="1" applyAlignment="1">
      <alignment horizontal="right" vertical="center" wrapText="1"/>
    </xf>
    <xf numFmtId="164" fontId="3" fillId="4" borderId="13" xfId="0" applyNumberFormat="1" applyFont="1" applyFill="1" applyBorder="1" applyAlignment="1">
      <alignment horizontal="center" vertical="center" wrapText="1"/>
    </xf>
    <xf numFmtId="164" fontId="3" fillId="4" borderId="0" xfId="0" applyNumberFormat="1" applyFont="1" applyFill="1" applyBorder="1"/>
    <xf numFmtId="0" fontId="3" fillId="4" borderId="34" xfId="0" applyNumberFormat="1" applyFont="1" applyFill="1" applyBorder="1" applyAlignment="1">
      <alignment horizontal="center" vertical="center" wrapText="1"/>
    </xf>
    <xf numFmtId="1" fontId="4" fillId="4" borderId="13" xfId="0" applyNumberFormat="1" applyFont="1" applyFill="1" applyBorder="1" applyAlignment="1">
      <alignment horizontal="right" vertical="center" wrapText="1"/>
    </xf>
    <xf numFmtId="0" fontId="3" fillId="4" borderId="33" xfId="0" applyFont="1" applyFill="1" applyBorder="1" applyAlignment="1">
      <alignment horizontal="center" vertical="center" wrapText="1"/>
    </xf>
    <xf numFmtId="164" fontId="3" fillId="4" borderId="15" xfId="0" applyNumberFormat="1" applyFont="1" applyFill="1" applyBorder="1" applyAlignment="1">
      <alignment horizontal="right" vertical="center" wrapText="1"/>
    </xf>
    <xf numFmtId="1" fontId="3" fillId="4" borderId="15" xfId="0" applyNumberFormat="1" applyFont="1" applyFill="1" applyBorder="1" applyAlignment="1">
      <alignment horizontal="right" vertical="center" wrapText="1"/>
    </xf>
    <xf numFmtId="164" fontId="3" fillId="4" borderId="15" xfId="0" applyNumberFormat="1" applyFont="1" applyFill="1" applyBorder="1" applyAlignment="1">
      <alignment horizontal="center" vertical="center" wrapText="1"/>
    </xf>
    <xf numFmtId="0" fontId="3" fillId="4" borderId="35" xfId="0" applyNumberFormat="1" applyFont="1" applyFill="1" applyBorder="1" applyAlignment="1">
      <alignment horizontal="center" vertical="center" wrapText="1"/>
    </xf>
    <xf numFmtId="164" fontId="3" fillId="4" borderId="37" xfId="0" applyNumberFormat="1" applyFont="1" applyFill="1" applyBorder="1" applyAlignment="1">
      <alignment horizontal="right"/>
    </xf>
    <xf numFmtId="1" fontId="3" fillId="4" borderId="37" xfId="0" applyNumberFormat="1" applyFont="1" applyFill="1" applyBorder="1" applyAlignment="1">
      <alignment horizontal="right"/>
    </xf>
    <xf numFmtId="164" fontId="4" fillId="4" borderId="37" xfId="0" applyNumberFormat="1" applyFont="1" applyFill="1" applyBorder="1" applyAlignment="1">
      <alignment horizontal="center"/>
    </xf>
    <xf numFmtId="164" fontId="3" fillId="4" borderId="37" xfId="0" applyNumberFormat="1" applyFont="1" applyFill="1" applyBorder="1" applyAlignment="1">
      <alignment horizontal="center"/>
    </xf>
    <xf numFmtId="164" fontId="3" fillId="4" borderId="38" xfId="0" applyNumberFormat="1" applyFont="1" applyFill="1" applyBorder="1" applyAlignment="1">
      <alignment horizontal="center"/>
    </xf>
    <xf numFmtId="164" fontId="3" fillId="4" borderId="14" xfId="0" applyNumberFormat="1" applyFont="1" applyFill="1" applyBorder="1" applyAlignment="1">
      <alignment horizontal="right"/>
    </xf>
    <xf numFmtId="1" fontId="3" fillId="4" borderId="14" xfId="0" applyNumberFormat="1" applyFont="1" applyFill="1" applyBorder="1" applyAlignment="1">
      <alignment horizontal="right"/>
    </xf>
    <xf numFmtId="164" fontId="3" fillId="4" borderId="14" xfId="0" applyNumberFormat="1" applyFont="1" applyFill="1" applyBorder="1" applyAlignment="1">
      <alignment horizontal="center"/>
    </xf>
    <xf numFmtId="164" fontId="4" fillId="4" borderId="14" xfId="0" applyNumberFormat="1" applyFont="1" applyFill="1" applyBorder="1" applyAlignment="1">
      <alignment horizontal="center"/>
    </xf>
    <xf numFmtId="0" fontId="3" fillId="4" borderId="0" xfId="0" applyFont="1" applyFill="1" applyBorder="1" applyAlignment="1">
      <alignment horizontal="center" vertical="center"/>
    </xf>
    <xf numFmtId="1" fontId="3" fillId="4" borderId="0" xfId="0" applyNumberFormat="1" applyFont="1" applyFill="1" applyBorder="1"/>
    <xf numFmtId="1" fontId="3" fillId="4" borderId="0" xfId="0" applyNumberFormat="1" applyFont="1" applyFill="1" applyBorder="1" applyAlignment="1">
      <alignment horizontal="center"/>
    </xf>
    <xf numFmtId="0" fontId="3" fillId="4" borderId="0" xfId="0" applyFont="1" applyFill="1" applyAlignment="1">
      <alignment horizontal="left"/>
    </xf>
    <xf numFmtId="0" fontId="3" fillId="4" borderId="0" xfId="0" applyFont="1" applyFill="1" applyAlignment="1">
      <alignment horizontal="center" vertical="center"/>
    </xf>
    <xf numFmtId="0" fontId="3" fillId="0" borderId="30" xfId="1" applyFont="1" applyBorder="1" applyAlignment="1">
      <alignment horizontal="left" vertical="top" wrapText="1"/>
    </xf>
    <xf numFmtId="2" fontId="2" fillId="0" borderId="8" xfId="1" applyNumberFormat="1" applyFont="1" applyFill="1" applyBorder="1" applyAlignment="1">
      <alignment vertical="center" wrapText="1"/>
    </xf>
    <xf numFmtId="0" fontId="7" fillId="0" borderId="8" xfId="0" applyFont="1" applyBorder="1" applyAlignment="1">
      <alignment vertical="center" wrapText="1"/>
    </xf>
    <xf numFmtId="0" fontId="3" fillId="0" borderId="15"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2" fontId="3" fillId="0" borderId="8"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0" fontId="2" fillId="0" borderId="8" xfId="1" applyFont="1" applyFill="1" applyBorder="1" applyAlignment="1">
      <alignment horizontal="center" vertical="center" wrapText="1"/>
    </xf>
    <xf numFmtId="0" fontId="3" fillId="0" borderId="33" xfId="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27" xfId="0" applyFont="1" applyBorder="1" applyAlignment="1">
      <alignment horizontal="left" vertical="center"/>
    </xf>
    <xf numFmtId="0" fontId="7" fillId="0" borderId="27" xfId="0" applyFont="1" applyBorder="1" applyAlignment="1">
      <alignment horizontal="left" vertical="center"/>
    </xf>
    <xf numFmtId="0" fontId="3" fillId="0" borderId="30" xfId="1" applyFont="1" applyFill="1" applyBorder="1" applyAlignment="1">
      <alignment vertical="center" wrapText="1"/>
    </xf>
    <xf numFmtId="0" fontId="7" fillId="0" borderId="30"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2" fontId="3" fillId="0" borderId="0" xfId="1" applyNumberFormat="1" applyFont="1" applyFill="1" applyBorder="1" applyAlignment="1">
      <alignment vertical="center"/>
    </xf>
    <xf numFmtId="0" fontId="7" fillId="0" borderId="0" xfId="0" applyFont="1" applyAlignment="1">
      <alignment vertical="center"/>
    </xf>
    <xf numFmtId="0" fontId="3" fillId="0" borderId="0" xfId="1" applyFont="1" applyFill="1" applyBorder="1" applyAlignment="1">
      <alignment vertical="center"/>
    </xf>
    <xf numFmtId="0" fontId="2" fillId="0" borderId="1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4" xfId="1" applyFont="1" applyFill="1" applyBorder="1" applyAlignment="1">
      <alignment horizontal="center" vertical="center" wrapText="1"/>
    </xf>
    <xf numFmtId="1" fontId="3" fillId="0" borderId="14" xfId="1"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0" borderId="1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3" fillId="2" borderId="16" xfId="1" applyFont="1" applyFill="1" applyBorder="1" applyAlignment="1">
      <alignment horizontal="right"/>
    </xf>
    <xf numFmtId="0" fontId="3" fillId="2" borderId="17" xfId="1" applyFont="1" applyFill="1" applyBorder="1" applyAlignment="1">
      <alignment horizontal="right"/>
    </xf>
    <xf numFmtId="0" fontId="3" fillId="2" borderId="20" xfId="1" applyFont="1" applyFill="1" applyBorder="1" applyAlignment="1">
      <alignment horizontal="right"/>
    </xf>
    <xf numFmtId="0" fontId="3" fillId="3" borderId="21" xfId="1" applyFont="1" applyFill="1" applyBorder="1" applyAlignment="1">
      <alignment horizontal="center"/>
    </xf>
    <xf numFmtId="0" fontId="3" fillId="3" borderId="17" xfId="1" applyFont="1" applyFill="1" applyBorder="1" applyAlignment="1">
      <alignment horizontal="center"/>
    </xf>
    <xf numFmtId="0" fontId="3" fillId="3" borderId="20" xfId="1" applyFont="1" applyFill="1" applyBorder="1" applyAlignment="1">
      <alignment horizontal="center"/>
    </xf>
    <xf numFmtId="0" fontId="3" fillId="0" borderId="21" xfId="1" applyFont="1" applyFill="1" applyBorder="1" applyAlignment="1">
      <alignment horizontal="left"/>
    </xf>
    <xf numFmtId="0" fontId="3" fillId="0" borderId="17" xfId="1" applyFont="1" applyFill="1" applyBorder="1" applyAlignment="1">
      <alignment horizontal="left"/>
    </xf>
    <xf numFmtId="0" fontId="3" fillId="0" borderId="18" xfId="1" applyFont="1" applyFill="1" applyBorder="1" applyAlignment="1">
      <alignment horizontal="left"/>
    </xf>
    <xf numFmtId="0" fontId="3" fillId="0" borderId="2" xfId="1" applyFont="1" applyFill="1" applyBorder="1" applyAlignment="1">
      <alignment horizontal="justify" vertical="top" wrapText="1"/>
    </xf>
    <xf numFmtId="0" fontId="3" fillId="0" borderId="22" xfId="1" applyFont="1" applyFill="1" applyBorder="1" applyAlignment="1">
      <alignment horizontal="justify" vertical="top" wrapText="1"/>
    </xf>
    <xf numFmtId="0" fontId="3" fillId="0" borderId="23" xfId="1" applyFont="1" applyFill="1" applyBorder="1" applyAlignment="1">
      <alignment horizontal="justify" vertical="top" wrapText="1"/>
    </xf>
    <xf numFmtId="0" fontId="3" fillId="0" borderId="24" xfId="1" applyFont="1" applyFill="1" applyBorder="1" applyAlignment="1">
      <alignment horizontal="justify" vertical="top" wrapText="1"/>
    </xf>
    <xf numFmtId="0" fontId="3" fillId="0" borderId="0" xfId="1" applyFont="1" applyFill="1" applyBorder="1" applyAlignment="1">
      <alignment horizontal="justify" vertical="top" wrapText="1"/>
    </xf>
    <xf numFmtId="0" fontId="3" fillId="0" borderId="25" xfId="1" applyFont="1" applyFill="1" applyBorder="1" applyAlignment="1">
      <alignment horizontal="justify" vertical="top" wrapText="1"/>
    </xf>
    <xf numFmtId="0" fontId="3" fillId="0" borderId="26" xfId="1" applyFont="1" applyFill="1" applyBorder="1" applyAlignment="1">
      <alignment horizontal="justify" vertical="top" wrapText="1"/>
    </xf>
    <xf numFmtId="0" fontId="3" fillId="0" borderId="27" xfId="1" applyFont="1" applyFill="1" applyBorder="1" applyAlignment="1">
      <alignment horizontal="justify" vertical="top" wrapText="1"/>
    </xf>
    <xf numFmtId="0" fontId="3" fillId="0" borderId="28" xfId="1" applyFont="1" applyFill="1" applyBorder="1" applyAlignment="1">
      <alignment horizontal="justify" vertical="top" wrapText="1"/>
    </xf>
    <xf numFmtId="0" fontId="4" fillId="2" borderId="16" xfId="1" applyFont="1" applyFill="1" applyBorder="1" applyAlignment="1">
      <alignment horizontal="right"/>
    </xf>
    <xf numFmtId="0" fontId="4" fillId="2" borderId="17" xfId="1" applyFont="1" applyFill="1" applyBorder="1" applyAlignment="1">
      <alignment horizontal="right"/>
    </xf>
    <xf numFmtId="0" fontId="4" fillId="2" borderId="20" xfId="1" applyFont="1" applyFill="1" applyBorder="1" applyAlignment="1">
      <alignment horizontal="right"/>
    </xf>
    <xf numFmtId="0" fontId="2" fillId="0" borderId="29" xfId="1" applyFont="1" applyFill="1" applyBorder="1" applyAlignment="1">
      <alignment horizontal="center" vertical="center" wrapText="1"/>
    </xf>
    <xf numFmtId="0" fontId="3" fillId="0" borderId="22" xfId="0" applyFont="1" applyBorder="1" applyAlignment="1">
      <alignment horizontal="justify" vertical="top" wrapText="1"/>
    </xf>
    <xf numFmtId="0" fontId="3" fillId="0" borderId="0" xfId="1" applyFont="1" applyAlignment="1">
      <alignment horizontal="left" vertical="top" wrapText="1"/>
    </xf>
    <xf numFmtId="0" fontId="3" fillId="3" borderId="18" xfId="1" applyFont="1" applyFill="1" applyBorder="1" applyAlignment="1">
      <alignment horizontal="center"/>
    </xf>
    <xf numFmtId="0" fontId="3" fillId="0" borderId="16" xfId="1" applyFont="1" applyFill="1" applyBorder="1" applyAlignment="1">
      <alignment horizontal="left" vertical="top"/>
    </xf>
    <xf numFmtId="0" fontId="3" fillId="0" borderId="17" xfId="1" applyFont="1" applyFill="1" applyBorder="1" applyAlignment="1">
      <alignment horizontal="left" vertical="top"/>
    </xf>
    <xf numFmtId="0" fontId="3" fillId="0" borderId="18" xfId="1" applyFont="1" applyFill="1" applyBorder="1" applyAlignment="1">
      <alignment horizontal="left" vertical="top"/>
    </xf>
    <xf numFmtId="2" fontId="3" fillId="4" borderId="0" xfId="0" applyNumberFormat="1" applyFont="1" applyFill="1" applyBorder="1" applyAlignment="1">
      <alignment horizontal="justify" vertical="center"/>
    </xf>
    <xf numFmtId="0" fontId="3" fillId="4" borderId="0" xfId="0" applyFont="1" applyFill="1" applyAlignment="1">
      <alignment horizontal="justify" vertical="center"/>
    </xf>
    <xf numFmtId="0" fontId="3" fillId="4" borderId="27" xfId="0" applyFont="1" applyFill="1" applyBorder="1" applyAlignment="1">
      <alignment horizontal="left" vertical="center"/>
    </xf>
    <xf numFmtId="0" fontId="5" fillId="4" borderId="27" xfId="0" applyFont="1" applyFill="1" applyBorder="1" applyAlignment="1">
      <alignment horizontal="left" vertical="center"/>
    </xf>
    <xf numFmtId="0" fontId="3" fillId="4" borderId="0" xfId="0" applyFont="1" applyFill="1" applyBorder="1" applyAlignment="1">
      <alignment horizontal="justify" vertical="center"/>
    </xf>
    <xf numFmtId="0" fontId="3" fillId="4" borderId="8" xfId="0" applyFont="1" applyFill="1" applyBorder="1" applyAlignment="1">
      <alignment horizontal="left" vertical="center" wrapText="1"/>
    </xf>
    <xf numFmtId="0" fontId="3" fillId="4" borderId="15" xfId="0" applyFont="1" applyFill="1" applyBorder="1" applyAlignment="1"/>
    <xf numFmtId="0" fontId="3" fillId="4" borderId="8" xfId="0" applyFont="1" applyFill="1" applyBorder="1" applyAlignment="1"/>
    <xf numFmtId="0" fontId="3" fillId="4" borderId="14" xfId="0" applyFont="1" applyFill="1" applyBorder="1" applyAlignment="1">
      <alignment horizontal="left" vertical="center" wrapText="1"/>
    </xf>
    <xf numFmtId="0" fontId="8" fillId="4" borderId="16" xfId="0" applyFont="1" applyFill="1" applyBorder="1" applyAlignment="1">
      <alignment horizontal="left"/>
    </xf>
    <xf numFmtId="0" fontId="8" fillId="4" borderId="17" xfId="0" applyFont="1" applyFill="1" applyBorder="1" applyAlignment="1">
      <alignment horizontal="left"/>
    </xf>
    <xf numFmtId="0" fontId="3" fillId="4" borderId="18" xfId="0" applyFont="1" applyFill="1" applyBorder="1" applyAlignment="1">
      <alignment horizontal="left"/>
    </xf>
    <xf numFmtId="0" fontId="2" fillId="4" borderId="16" xfId="0" applyFont="1" applyFill="1" applyBorder="1" applyAlignment="1">
      <alignment horizontal="left" vertical="center"/>
    </xf>
    <xf numFmtId="0" fontId="2" fillId="4" borderId="17" xfId="0" applyFont="1" applyFill="1" applyBorder="1" applyAlignment="1">
      <alignment horizontal="left" vertical="center"/>
    </xf>
    <xf numFmtId="0" fontId="3" fillId="4" borderId="18" xfId="0" applyFont="1" applyFill="1" applyBorder="1" applyAlignment="1">
      <alignment horizontal="left" vertical="center"/>
    </xf>
    <xf numFmtId="0" fontId="9" fillId="4" borderId="16" xfId="0" applyFont="1" applyFill="1" applyBorder="1" applyAlignment="1">
      <alignment horizontal="justify" vertical="center"/>
    </xf>
    <xf numFmtId="0" fontId="9" fillId="4" borderId="17" xfId="0" applyFont="1" applyFill="1" applyBorder="1" applyAlignment="1">
      <alignment horizontal="justify" vertical="center"/>
    </xf>
    <xf numFmtId="0" fontId="9" fillId="4" borderId="18" xfId="0" applyFont="1" applyFill="1" applyBorder="1" applyAlignment="1">
      <alignment horizontal="justify" vertical="center"/>
    </xf>
    <xf numFmtId="0" fontId="9" fillId="4" borderId="16"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9" fillId="4" borderId="18" xfId="0" applyFont="1" applyFill="1" applyBorder="1" applyAlignment="1">
      <alignment horizontal="justify" vertical="center" wrapText="1"/>
    </xf>
    <xf numFmtId="0" fontId="2" fillId="4" borderId="18" xfId="0" applyFont="1" applyFill="1" applyBorder="1" applyAlignment="1">
      <alignment horizontal="left" vertical="center"/>
    </xf>
    <xf numFmtId="0" fontId="9" fillId="4" borderId="24" xfId="0" applyFont="1" applyFill="1" applyBorder="1" applyAlignment="1">
      <alignment horizontal="justify" vertical="center"/>
    </xf>
    <xf numFmtId="0" fontId="9" fillId="4" borderId="0" xfId="0" applyFont="1" applyFill="1" applyBorder="1" applyAlignment="1">
      <alignment horizontal="justify" vertical="center"/>
    </xf>
    <xf numFmtId="0" fontId="9" fillId="4" borderId="25" xfId="0" applyFont="1" applyFill="1" applyBorder="1" applyAlignment="1">
      <alignment horizontal="justify" vertical="center"/>
    </xf>
    <xf numFmtId="0" fontId="9" fillId="4" borderId="34" xfId="0" applyFont="1" applyFill="1" applyBorder="1" applyAlignment="1">
      <alignment horizontal="justify" vertical="center"/>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8" fillId="4" borderId="18" xfId="0" applyFont="1" applyFill="1" applyBorder="1" applyAlignment="1">
      <alignment horizontal="left" vertical="center"/>
    </xf>
    <xf numFmtId="0" fontId="3" fillId="4" borderId="24"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3" fillId="4" borderId="25" xfId="0" applyFont="1" applyFill="1" applyBorder="1" applyAlignment="1">
      <alignment horizontal="justify" vertical="center" wrapText="1"/>
    </xf>
    <xf numFmtId="0" fontId="9" fillId="4" borderId="24" xfId="0" applyFont="1" applyFill="1" applyBorder="1" applyAlignment="1">
      <alignment horizontal="justify" vertical="center" wrapText="1"/>
    </xf>
    <xf numFmtId="0" fontId="9" fillId="4" borderId="0" xfId="0" applyFont="1" applyFill="1" applyBorder="1" applyAlignment="1">
      <alignment horizontal="justify" vertical="center" wrapText="1"/>
    </xf>
    <xf numFmtId="0" fontId="9" fillId="4" borderId="25" xfId="0" applyFont="1" applyFill="1" applyBorder="1" applyAlignment="1">
      <alignment horizontal="justify" vertical="center" wrapText="1"/>
    </xf>
    <xf numFmtId="0" fontId="11" fillId="4" borderId="24" xfId="0" applyFont="1" applyFill="1" applyBorder="1" applyAlignment="1">
      <alignment horizontal="justify" vertical="center" wrapText="1"/>
    </xf>
    <xf numFmtId="0" fontId="12" fillId="4" borderId="2" xfId="0" applyFont="1" applyFill="1" applyBorder="1" applyAlignment="1">
      <alignment horizontal="left" vertical="center"/>
    </xf>
    <xf numFmtId="0" fontId="12" fillId="4" borderId="22" xfId="0" applyFont="1" applyFill="1" applyBorder="1" applyAlignment="1">
      <alignment horizontal="left" vertical="center"/>
    </xf>
    <xf numFmtId="0" fontId="12" fillId="4" borderId="23" xfId="0" applyFont="1" applyFill="1" applyBorder="1" applyAlignment="1">
      <alignment horizontal="left" vertical="center"/>
    </xf>
    <xf numFmtId="0" fontId="3" fillId="4" borderId="16" xfId="0" applyFont="1" applyFill="1" applyBorder="1" applyAlignment="1">
      <alignment horizontal="justify" vertical="center"/>
    </xf>
    <xf numFmtId="0" fontId="3" fillId="4" borderId="17" xfId="0" applyFont="1" applyFill="1" applyBorder="1" applyAlignment="1">
      <alignment horizontal="justify" vertical="center"/>
    </xf>
    <xf numFmtId="0" fontId="3" fillId="4" borderId="18" xfId="0" applyFont="1" applyFill="1" applyBorder="1" applyAlignment="1">
      <alignment horizontal="justify" vertical="center"/>
    </xf>
    <xf numFmtId="0" fontId="9" fillId="4" borderId="26" xfId="0" applyFont="1" applyFill="1" applyBorder="1" applyAlignment="1">
      <alignment horizontal="justify" vertical="center"/>
    </xf>
    <xf numFmtId="0" fontId="9" fillId="4" borderId="27" xfId="0" applyFont="1" applyFill="1" applyBorder="1" applyAlignment="1">
      <alignment horizontal="justify" vertical="center"/>
    </xf>
    <xf numFmtId="0" fontId="9" fillId="4" borderId="28" xfId="0" applyFont="1" applyFill="1" applyBorder="1" applyAlignment="1">
      <alignment horizontal="justify" vertical="center"/>
    </xf>
    <xf numFmtId="0" fontId="3" fillId="4" borderId="2" xfId="0" applyFont="1" applyFill="1" applyBorder="1" applyAlignment="1">
      <alignment vertical="center" wrapText="1"/>
    </xf>
    <xf numFmtId="0" fontId="3" fillId="4" borderId="22" xfId="0" applyFont="1" applyFill="1" applyBorder="1" applyAlignment="1">
      <alignment vertical="center" wrapText="1"/>
    </xf>
    <xf numFmtId="0" fontId="3" fillId="4" borderId="23" xfId="0" applyFont="1" applyFill="1" applyBorder="1" applyAlignment="1">
      <alignment vertical="center" wrapText="1"/>
    </xf>
    <xf numFmtId="0" fontId="3" fillId="4" borderId="24" xfId="0" applyFont="1" applyFill="1" applyBorder="1" applyAlignment="1">
      <alignment vertical="center" wrapText="1"/>
    </xf>
    <xf numFmtId="0" fontId="3" fillId="4" borderId="0" xfId="0" applyFont="1" applyFill="1" applyBorder="1" applyAlignment="1">
      <alignment vertical="center" wrapText="1"/>
    </xf>
    <xf numFmtId="0" fontId="3" fillId="4" borderId="25" xfId="0" applyFont="1" applyFill="1" applyBorder="1" applyAlignment="1">
      <alignment vertical="center" wrapText="1"/>
    </xf>
    <xf numFmtId="0" fontId="3" fillId="4" borderId="26" xfId="0" applyFont="1" applyFill="1" applyBorder="1" applyAlignment="1">
      <alignment vertical="center" wrapText="1"/>
    </xf>
    <xf numFmtId="0" fontId="3" fillId="4" borderId="27" xfId="0" applyFont="1" applyFill="1" applyBorder="1" applyAlignment="1">
      <alignment vertical="center" wrapText="1"/>
    </xf>
    <xf numFmtId="0" fontId="3" fillId="4" borderId="28" xfId="0" applyFont="1" applyFill="1" applyBorder="1" applyAlignment="1">
      <alignment vertical="center" wrapText="1"/>
    </xf>
    <xf numFmtId="0" fontId="3" fillId="4" borderId="17" xfId="0" applyFont="1" applyFill="1" applyBorder="1" applyAlignment="1">
      <alignment horizontal="left" vertical="center"/>
    </xf>
  </cellXfs>
  <cellStyles count="3">
    <cellStyle name="Normal" xfId="0" builtinId="0"/>
    <cellStyle name="Normal 2" xfId="1"/>
    <cellStyle name="Pourcentage 2" xfId="2"/>
  </cellStyles>
  <dxfs count="3">
    <dxf>
      <fill>
        <patternFill>
          <bgColor indexed="52"/>
        </patternFill>
      </fill>
    </dxf>
    <dxf>
      <fill>
        <patternFill>
          <bgColor indexed="5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29257757416164E-2"/>
          <c:y val="1.7564487730804223E-2"/>
          <c:w val="0.91962641033507175"/>
          <c:h val="0.90569560351090772"/>
        </c:manualLayout>
      </c:layout>
      <c:barChart>
        <c:barDir val="col"/>
        <c:grouping val="clustered"/>
        <c:varyColors val="0"/>
        <c:ser>
          <c:idx val="0"/>
          <c:order val="0"/>
          <c:tx>
            <c:strRef>
              <c:f>'Figure 1'!$A$39</c:f>
              <c:strCache>
                <c:ptCount val="1"/>
                <c:pt idx="0">
                  <c:v>2006</c:v>
                </c:pt>
              </c:strCache>
            </c:strRef>
          </c:tx>
          <c:spPr>
            <a:solidFill>
              <a:schemeClr val="tx2">
                <a:lumMod val="50000"/>
              </a:schemeClr>
            </a:solidFill>
            <a:ln>
              <a:noFill/>
            </a:ln>
            <a:effectLst/>
          </c:spPr>
          <c:invertIfNegative val="0"/>
          <c:dLbls>
            <c:delete val="1"/>
          </c:dLbls>
          <c:cat>
            <c:strRef>
              <c:f>'Figure 1'!$B$38:$G$38</c:f>
              <c:strCache>
                <c:ptCount val="6"/>
                <c:pt idx="0">
                  <c:v>Groupe &lt;1</c:v>
                </c:pt>
                <c:pt idx="1">
                  <c:v>Groupe 1</c:v>
                </c:pt>
                <c:pt idx="2">
                  <c:v>Groupe 2</c:v>
                </c:pt>
                <c:pt idx="3">
                  <c:v>Groupe 3</c:v>
                </c:pt>
                <c:pt idx="4">
                  <c:v>Groupe 4</c:v>
                </c:pt>
                <c:pt idx="5">
                  <c:v>Groupe 5</c:v>
                </c:pt>
              </c:strCache>
            </c:strRef>
          </c:cat>
          <c:val>
            <c:numRef>
              <c:f>'Figure 1'!$B$39:$G$39</c:f>
              <c:numCache>
                <c:formatCode>0.0</c:formatCode>
                <c:ptCount val="6"/>
                <c:pt idx="0">
                  <c:v>2.4</c:v>
                </c:pt>
                <c:pt idx="1">
                  <c:v>12.6</c:v>
                </c:pt>
                <c:pt idx="2">
                  <c:v>28.2</c:v>
                </c:pt>
                <c:pt idx="3">
                  <c:v>29.7</c:v>
                </c:pt>
                <c:pt idx="4">
                  <c:v>17.2</c:v>
                </c:pt>
                <c:pt idx="5">
                  <c:v>9.9866986377801812</c:v>
                </c:pt>
              </c:numCache>
            </c:numRef>
          </c:val>
          <c:extLst>
            <c:ext xmlns:c16="http://schemas.microsoft.com/office/drawing/2014/chart" uri="{C3380CC4-5D6E-409C-BE32-E72D297353CC}">
              <c16:uniqueId val="{00000000-F867-4CE2-84E3-51D86EFD44BC}"/>
            </c:ext>
          </c:extLst>
        </c:ser>
        <c:ser>
          <c:idx val="1"/>
          <c:order val="1"/>
          <c:tx>
            <c:strRef>
              <c:f>'Figure 1'!$A$40</c:f>
              <c:strCache>
                <c:ptCount val="1"/>
                <c:pt idx="0">
                  <c:v>2012</c:v>
                </c:pt>
              </c:strCache>
            </c:strRef>
          </c:tx>
          <c:spPr>
            <a:solidFill>
              <a:schemeClr val="tx2">
                <a:lumMod val="75000"/>
              </a:schemeClr>
            </a:solidFill>
            <a:ln>
              <a:noFill/>
            </a:ln>
            <a:effectLst/>
          </c:spPr>
          <c:invertIfNegative val="0"/>
          <c:dLbls>
            <c:delete val="1"/>
          </c:dLbls>
          <c:cat>
            <c:strRef>
              <c:f>'Figure 1'!$B$38:$G$38</c:f>
              <c:strCache>
                <c:ptCount val="6"/>
                <c:pt idx="0">
                  <c:v>Groupe &lt;1</c:v>
                </c:pt>
                <c:pt idx="1">
                  <c:v>Groupe 1</c:v>
                </c:pt>
                <c:pt idx="2">
                  <c:v>Groupe 2</c:v>
                </c:pt>
                <c:pt idx="3">
                  <c:v>Groupe 3</c:v>
                </c:pt>
                <c:pt idx="4">
                  <c:v>Groupe 4</c:v>
                </c:pt>
                <c:pt idx="5">
                  <c:v>Groupe 5</c:v>
                </c:pt>
              </c:strCache>
            </c:strRef>
          </c:cat>
          <c:val>
            <c:numRef>
              <c:f>'Figure 1'!$B$40:$G$40</c:f>
              <c:numCache>
                <c:formatCode>0.0</c:formatCode>
                <c:ptCount val="6"/>
                <c:pt idx="0">
                  <c:v>3.6</c:v>
                </c:pt>
                <c:pt idx="1">
                  <c:v>17.3</c:v>
                </c:pt>
                <c:pt idx="2">
                  <c:v>30.3</c:v>
                </c:pt>
                <c:pt idx="3">
                  <c:v>27.6</c:v>
                </c:pt>
                <c:pt idx="4">
                  <c:v>14.7</c:v>
                </c:pt>
                <c:pt idx="5">
                  <c:v>6.7</c:v>
                </c:pt>
              </c:numCache>
            </c:numRef>
          </c:val>
          <c:extLst>
            <c:ext xmlns:c16="http://schemas.microsoft.com/office/drawing/2014/chart" uri="{C3380CC4-5D6E-409C-BE32-E72D297353CC}">
              <c16:uniqueId val="{00000001-F867-4CE2-84E3-51D86EFD44BC}"/>
            </c:ext>
          </c:extLst>
        </c:ser>
        <c:ser>
          <c:idx val="2"/>
          <c:order val="2"/>
          <c:tx>
            <c:strRef>
              <c:f>'Figure 1'!$A$41</c:f>
              <c:strCache>
                <c:ptCount val="1"/>
                <c:pt idx="0">
                  <c:v>2017</c:v>
                </c:pt>
              </c:strCache>
            </c:strRef>
          </c:tx>
          <c:spPr>
            <a:solidFill>
              <a:schemeClr val="tx2">
                <a:lumMod val="60000"/>
                <a:lumOff val="40000"/>
              </a:schemeClr>
            </a:solidFill>
            <a:ln>
              <a:solidFill>
                <a:schemeClr val="tx2">
                  <a:lumMod val="60000"/>
                  <a:lumOff val="40000"/>
                </a:schemeClr>
              </a:solidFill>
            </a:ln>
            <a:effectLst/>
          </c:spPr>
          <c:invertIfNegative val="0"/>
          <c:dLbls>
            <c:delete val="1"/>
          </c:dLbls>
          <c:cat>
            <c:strRef>
              <c:f>'Figure 1'!$B$38:$G$38</c:f>
              <c:strCache>
                <c:ptCount val="6"/>
                <c:pt idx="0">
                  <c:v>Groupe &lt;1</c:v>
                </c:pt>
                <c:pt idx="1">
                  <c:v>Groupe 1</c:v>
                </c:pt>
                <c:pt idx="2">
                  <c:v>Groupe 2</c:v>
                </c:pt>
                <c:pt idx="3">
                  <c:v>Groupe 3</c:v>
                </c:pt>
                <c:pt idx="4">
                  <c:v>Groupe 4</c:v>
                </c:pt>
                <c:pt idx="5">
                  <c:v>Groupe 5</c:v>
                </c:pt>
              </c:strCache>
            </c:strRef>
          </c:cat>
          <c:val>
            <c:numRef>
              <c:f>'Figure 1'!$B$41:$G$41</c:f>
              <c:numCache>
                <c:formatCode>0.0</c:formatCode>
                <c:ptCount val="6"/>
                <c:pt idx="0">
                  <c:v>2.6</c:v>
                </c:pt>
                <c:pt idx="1">
                  <c:v>14.7</c:v>
                </c:pt>
                <c:pt idx="2">
                  <c:v>28.6</c:v>
                </c:pt>
                <c:pt idx="3">
                  <c:v>29.9</c:v>
                </c:pt>
                <c:pt idx="4">
                  <c:v>17</c:v>
                </c:pt>
                <c:pt idx="5">
                  <c:v>7.2</c:v>
                </c:pt>
              </c:numCache>
            </c:numRef>
          </c:val>
          <c:extLst>
            <c:ext xmlns:c16="http://schemas.microsoft.com/office/drawing/2014/chart" uri="{C3380CC4-5D6E-409C-BE32-E72D297353CC}">
              <c16:uniqueId val="{00000002-F867-4CE2-84E3-51D86EFD44BC}"/>
            </c:ext>
          </c:extLst>
        </c:ser>
        <c:ser>
          <c:idx val="3"/>
          <c:order val="3"/>
          <c:tx>
            <c:strRef>
              <c:f>'Figure 1'!$A$42</c:f>
              <c:strCache>
                <c:ptCount val="1"/>
                <c:pt idx="0">
                  <c:v>2023</c:v>
                </c:pt>
              </c:strCache>
            </c:strRef>
          </c:tx>
          <c:spPr>
            <a:solidFill>
              <a:schemeClr val="tx2">
                <a:lumMod val="40000"/>
                <a:lumOff val="60000"/>
              </a:schemeClr>
            </a:solidFill>
            <a:ln>
              <a:noFill/>
            </a:ln>
            <a:effectLst/>
          </c:spPr>
          <c:invertIfNegative val="0"/>
          <c:dLbls>
            <c:delete val="1"/>
          </c:dLbls>
          <c:cat>
            <c:strRef>
              <c:f>'Figure 1'!$B$38:$G$38</c:f>
              <c:strCache>
                <c:ptCount val="6"/>
                <c:pt idx="0">
                  <c:v>Groupe &lt;1</c:v>
                </c:pt>
                <c:pt idx="1">
                  <c:v>Groupe 1</c:v>
                </c:pt>
                <c:pt idx="2">
                  <c:v>Groupe 2</c:v>
                </c:pt>
                <c:pt idx="3">
                  <c:v>Groupe 3</c:v>
                </c:pt>
                <c:pt idx="4">
                  <c:v>Groupe 4</c:v>
                </c:pt>
                <c:pt idx="5">
                  <c:v>Groupe 5</c:v>
                </c:pt>
              </c:strCache>
            </c:strRef>
          </c:cat>
          <c:val>
            <c:numRef>
              <c:f>'Figure 1'!$B$42:$G$42</c:f>
              <c:numCache>
                <c:formatCode>0.0</c:formatCode>
                <c:ptCount val="6"/>
                <c:pt idx="0">
                  <c:v>2.335376059433651</c:v>
                </c:pt>
                <c:pt idx="1">
                  <c:v>14.902290426530246</c:v>
                </c:pt>
                <c:pt idx="2">
                  <c:v>31.221657951717695</c:v>
                </c:pt>
                <c:pt idx="3">
                  <c:v>29.742263657374778</c:v>
                </c:pt>
                <c:pt idx="4">
                  <c:v>16.307558759690089</c:v>
                </c:pt>
                <c:pt idx="5">
                  <c:v>5.4908531452536966</c:v>
                </c:pt>
              </c:numCache>
            </c:numRef>
          </c:val>
          <c:extLst>
            <c:ext xmlns:c16="http://schemas.microsoft.com/office/drawing/2014/chart" uri="{C3380CC4-5D6E-409C-BE32-E72D297353CC}">
              <c16:uniqueId val="{00000003-F867-4CE2-84E3-51D86EFD44BC}"/>
            </c:ext>
          </c:extLst>
        </c:ser>
        <c:dLbls>
          <c:dLblPos val="outEnd"/>
          <c:showLegendKey val="0"/>
          <c:showVal val="1"/>
          <c:showCatName val="0"/>
          <c:showSerName val="0"/>
          <c:showPercent val="0"/>
          <c:showBubbleSize val="0"/>
        </c:dLbls>
        <c:gapWidth val="219"/>
        <c:overlap val="-27"/>
        <c:axId val="539499864"/>
        <c:axId val="539503144"/>
      </c:barChart>
      <c:catAx>
        <c:axId val="539499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503144"/>
        <c:crosses val="autoZero"/>
        <c:auto val="1"/>
        <c:lblAlgn val="ctr"/>
        <c:lblOffset val="100"/>
        <c:noMultiLvlLbl val="0"/>
      </c:catAx>
      <c:valAx>
        <c:axId val="5395031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499864"/>
        <c:crosses val="autoZero"/>
        <c:crossBetween val="between"/>
      </c:valAx>
      <c:spPr>
        <a:noFill/>
        <a:ln>
          <a:noFill/>
        </a:ln>
        <a:effectLst/>
      </c:spPr>
    </c:plotArea>
    <c:legend>
      <c:legendPos val="b"/>
      <c:layout>
        <c:manualLayout>
          <c:xMode val="edge"/>
          <c:yMode val="edge"/>
          <c:x val="0.88227844385928467"/>
          <c:y val="3.1989318043473984E-2"/>
          <c:w val="0.10368186175407723"/>
          <c:h val="0.267655271270642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19050</xdr:rowOff>
    </xdr:from>
    <xdr:to>
      <xdr:col>8</xdr:col>
      <xdr:colOff>371476</xdr:colOff>
      <xdr:row>26</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amask">
  <a:themeElements>
    <a:clrScheme name="Damask">
      <a:dk1>
        <a:sysClr val="windowText" lastClr="000000"/>
      </a:dk1>
      <a:lt1>
        <a:sysClr val="window" lastClr="FFFFFF"/>
      </a:lt1>
      <a:dk2>
        <a:srgbClr val="2A5B7F"/>
      </a:dk2>
      <a:lt2>
        <a:srgbClr val="ABDAFC"/>
      </a:lt2>
      <a:accent1>
        <a:srgbClr val="9EC544"/>
      </a:accent1>
      <a:accent2>
        <a:srgbClr val="50BEA3"/>
      </a:accent2>
      <a:accent3>
        <a:srgbClr val="4A9CCC"/>
      </a:accent3>
      <a:accent4>
        <a:srgbClr val="9A66CA"/>
      </a:accent4>
      <a:accent5>
        <a:srgbClr val="C54F71"/>
      </a:accent5>
      <a:accent6>
        <a:srgbClr val="DE9C3C"/>
      </a:accent6>
      <a:hlink>
        <a:srgbClr val="6BA9DA"/>
      </a:hlink>
      <a:folHlink>
        <a:srgbClr val="A0BCD3"/>
      </a:folHlink>
    </a:clrScheme>
    <a:fontScheme name="Damask">
      <a:majorFont>
        <a:latin typeface="Bookman Old Style" panose="02050604050505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amask">
      <a:fillStyleLst>
        <a:solidFill>
          <a:schemeClr val="phClr"/>
        </a:solidFill>
        <a:gradFill rotWithShape="1">
          <a:gsLst>
            <a:gs pos="0">
              <a:schemeClr val="phClr">
                <a:tint val="48000"/>
                <a:satMod val="105000"/>
                <a:lumMod val="110000"/>
              </a:schemeClr>
            </a:gs>
            <a:gs pos="100000">
              <a:schemeClr val="phClr">
                <a:tint val="78000"/>
                <a:satMod val="109000"/>
                <a:lumMod val="100000"/>
              </a:schemeClr>
            </a:gs>
          </a:gsLst>
          <a:lin ang="5400000" scaled="0"/>
        </a:gradFill>
        <a:gradFill rotWithShape="1">
          <a:gsLst>
            <a:gs pos="0">
              <a:schemeClr val="phClr">
                <a:tint val="94000"/>
                <a:satMod val="100000"/>
                <a:lumMod val="104000"/>
              </a:schemeClr>
            </a:gs>
            <a:gs pos="69000">
              <a:schemeClr val="phClr">
                <a:shade val="86000"/>
                <a:satMod val="130000"/>
                <a:lumMod val="102000"/>
              </a:schemeClr>
            </a:gs>
            <a:gs pos="100000">
              <a:schemeClr val="phClr">
                <a:shade val="72000"/>
                <a:satMod val="130000"/>
                <a:lum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38100" dir="5400000" sy="96000" rotWithShape="0">
              <a:srgbClr val="000000">
                <a:alpha val="54000"/>
              </a:srgbClr>
            </a:outerShdw>
          </a:effectLst>
        </a:effectStyle>
        <a:effectStyle>
          <a:effectLst>
            <a:outerShdw blurRad="76200" dist="38100" dir="5400000" algn="ctr" rotWithShape="0">
              <a:srgbClr val="000000">
                <a:alpha val="76000"/>
              </a:srgbClr>
            </a:outerShdw>
          </a:effectLst>
          <a:scene3d>
            <a:camera prst="orthographicFront">
              <a:rot lat="0" lon="0" rev="0"/>
            </a:camera>
            <a:lightRig rig="balanced" dir="t"/>
          </a:scene3d>
          <a:sp3d prstMaterial="matte">
            <a:bevelT w="25400" h="25400" prst="relaxedInset"/>
          </a:sp3d>
        </a:effectStyle>
      </a:effectStyleLst>
      <a:bgFillStyleLst>
        <a:solidFill>
          <a:schemeClr val="phClr"/>
        </a:solidFill>
        <a:solidFill>
          <a:schemeClr val="phClr">
            <a:tint val="95000"/>
            <a:satMod val="170000"/>
          </a:schemeClr>
        </a:solidFill>
        <a:blipFill rotWithShape="1">
          <a:blip xmlns:r="http://schemas.openxmlformats.org/officeDocument/2006/relationships" r:embed="rId1">
            <a:duotone>
              <a:schemeClr val="phClr">
                <a:shade val="18000"/>
                <a:satMod val="160000"/>
                <a:lumMod val="28000"/>
              </a:schemeClr>
              <a:schemeClr val="phClr">
                <a:tint val="95000"/>
                <a:satMod val="160000"/>
                <a:lumMod val="116000"/>
              </a:schemeClr>
            </a:duotone>
          </a:blip>
          <a:stretch/>
        </a:blipFill>
      </a:bgFillStyleLst>
    </a:fmtScheme>
  </a:themeElements>
  <a:objectDefaults/>
  <a:extraClrSchemeLst/>
  <a:extLst>
    <a:ext uri="{05A4C25C-085E-4340-85A3-A5531E510DB2}">
      <thm15:themeFamily xmlns:thm15="http://schemas.microsoft.com/office/thememl/2012/main" name="Damask" id="{F9A299A0-33D0-4E0F-9F3F-7163E3744208}" vid="{746EEEEA-FB6A-406B-B510-531588D548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topLeftCell="A10" zoomScale="115" zoomScaleNormal="115" workbookViewId="0"/>
  </sheetViews>
  <sheetFormatPr baseColWidth="10" defaultRowHeight="15" x14ac:dyDescent="0.3"/>
  <cols>
    <col min="1" max="1" width="11.85546875" style="2" bestFit="1" customWidth="1"/>
    <col min="2" max="5" width="11.42578125" style="2"/>
    <col min="6" max="6" width="12.140625" style="2" bestFit="1" customWidth="1"/>
    <col min="7" max="7" width="9.140625" style="2" customWidth="1"/>
    <col min="8" max="9" width="11.42578125" style="2"/>
    <col min="10" max="10" width="0.7109375" style="2" customWidth="1"/>
    <col min="11" max="11" width="8" style="2" customWidth="1"/>
    <col min="12" max="13" width="11.85546875" style="2" customWidth="1"/>
    <col min="14" max="16384" width="11.42578125" style="2"/>
  </cols>
  <sheetData>
    <row r="1" spans="1:17" ht="15" customHeight="1" x14ac:dyDescent="0.3">
      <c r="A1" s="7" t="s">
        <v>110</v>
      </c>
      <c r="B1" s="8"/>
      <c r="C1" s="8"/>
      <c r="D1" s="9"/>
      <c r="E1" s="9"/>
      <c r="F1" s="10"/>
      <c r="G1" s="10"/>
      <c r="H1" s="9"/>
    </row>
    <row r="2" spans="1:17" x14ac:dyDescent="0.3">
      <c r="A2" s="11"/>
      <c r="B2" s="12"/>
      <c r="C2" s="12"/>
      <c r="D2" s="9"/>
      <c r="E2" s="13"/>
      <c r="F2" s="14"/>
      <c r="G2" s="14"/>
      <c r="H2" s="9"/>
    </row>
    <row r="3" spans="1:17" x14ac:dyDescent="0.3">
      <c r="A3" s="11"/>
      <c r="B3" s="12"/>
      <c r="C3" s="12"/>
      <c r="D3" s="9"/>
      <c r="E3" s="13"/>
      <c r="F3" s="14"/>
      <c r="G3" s="14"/>
      <c r="H3" s="9"/>
    </row>
    <row r="4" spans="1:17" x14ac:dyDescent="0.3">
      <c r="A4" s="11"/>
      <c r="B4" s="12"/>
      <c r="C4" s="12"/>
      <c r="D4" s="9"/>
      <c r="E4" s="9"/>
      <c r="F4" s="9"/>
      <c r="G4" s="9"/>
      <c r="H4" s="9"/>
    </row>
    <row r="5" spans="1:17" x14ac:dyDescent="0.3">
      <c r="A5" s="11"/>
      <c r="B5" s="12"/>
      <c r="C5" s="12"/>
      <c r="D5" s="9"/>
      <c r="E5" s="9"/>
      <c r="F5" s="9"/>
      <c r="G5" s="9"/>
      <c r="H5" s="9"/>
    </row>
    <row r="6" spans="1:17" x14ac:dyDescent="0.3">
      <c r="A6" s="11"/>
      <c r="B6" s="12"/>
      <c r="C6" s="12"/>
      <c r="D6" s="9"/>
      <c r="E6" s="9"/>
      <c r="F6" s="9"/>
      <c r="G6" s="9"/>
      <c r="H6" s="9"/>
    </row>
    <row r="7" spans="1:17" x14ac:dyDescent="0.3">
      <c r="A7" s="11"/>
      <c r="B7" s="12"/>
      <c r="C7" s="12"/>
      <c r="D7" s="9"/>
      <c r="E7" s="9"/>
      <c r="F7" s="9"/>
      <c r="G7" s="9"/>
      <c r="H7" s="9"/>
    </row>
    <row r="8" spans="1:17" x14ac:dyDescent="0.3">
      <c r="A8" s="11"/>
      <c r="B8" s="12"/>
      <c r="C8" s="12"/>
    </row>
    <row r="9" spans="1:17" x14ac:dyDescent="0.3">
      <c r="B9" s="15"/>
      <c r="C9" s="15"/>
      <c r="K9" s="16"/>
      <c r="L9" s="16"/>
      <c r="M9" s="16"/>
      <c r="N9" s="17"/>
      <c r="O9" s="16"/>
      <c r="P9" s="16"/>
      <c r="Q9" s="16"/>
    </row>
    <row r="10" spans="1:17" x14ac:dyDescent="0.3">
      <c r="A10" s="1"/>
      <c r="K10" s="16"/>
      <c r="L10" s="16"/>
      <c r="M10" s="16"/>
      <c r="N10" s="16"/>
      <c r="O10" s="16"/>
      <c r="P10" s="16"/>
      <c r="Q10" s="16"/>
    </row>
    <row r="11" spans="1:17" x14ac:dyDescent="0.3">
      <c r="K11" s="16"/>
      <c r="L11" s="16"/>
      <c r="M11" s="16"/>
      <c r="N11" s="16"/>
      <c r="O11" s="16"/>
      <c r="P11" s="16"/>
      <c r="Q11" s="16"/>
    </row>
    <row r="12" spans="1:17" ht="15.75" thickBot="1" x14ac:dyDescent="0.35">
      <c r="K12" s="16"/>
      <c r="L12" s="18"/>
      <c r="M12" s="18"/>
      <c r="N12" s="19"/>
      <c r="O12" s="16"/>
      <c r="P12" s="16"/>
      <c r="Q12" s="16"/>
    </row>
    <row r="13" spans="1:17" ht="30.75" thickBot="1" x14ac:dyDescent="0.35">
      <c r="K13" s="20"/>
      <c r="L13" s="21" t="s">
        <v>9</v>
      </c>
      <c r="M13" s="22" t="s">
        <v>11</v>
      </c>
      <c r="N13" s="19"/>
      <c r="O13" s="16"/>
      <c r="P13" s="16"/>
      <c r="Q13" s="16"/>
    </row>
    <row r="14" spans="1:17" x14ac:dyDescent="0.3">
      <c r="K14" s="23">
        <v>2006</v>
      </c>
      <c r="L14" s="24">
        <v>249.99983182531321</v>
      </c>
      <c r="M14" s="25">
        <v>50.000007670207808</v>
      </c>
      <c r="N14" s="19"/>
      <c r="O14" s="16"/>
      <c r="P14" s="16"/>
      <c r="Q14" s="16"/>
    </row>
    <row r="15" spans="1:17" x14ac:dyDescent="0.3">
      <c r="K15" s="26">
        <v>2012</v>
      </c>
      <c r="L15" s="27">
        <v>239.9</v>
      </c>
      <c r="M15" s="28">
        <v>48.8</v>
      </c>
      <c r="N15" s="19"/>
      <c r="O15" s="16"/>
      <c r="P15" s="16"/>
      <c r="Q15" s="16"/>
    </row>
    <row r="16" spans="1:17" x14ac:dyDescent="0.3">
      <c r="K16" s="29">
        <v>2017</v>
      </c>
      <c r="L16" s="30">
        <v>245.2</v>
      </c>
      <c r="M16" s="31">
        <v>48.2</v>
      </c>
      <c r="N16" s="19"/>
      <c r="O16" s="16"/>
      <c r="P16" s="16"/>
      <c r="Q16" s="16"/>
    </row>
    <row r="17" spans="1:15" ht="15.75" thickBot="1" x14ac:dyDescent="0.35">
      <c r="J17" s="19"/>
      <c r="K17" s="32">
        <v>2023</v>
      </c>
      <c r="L17" s="33">
        <v>242.6</v>
      </c>
      <c r="M17" s="34">
        <v>45.4</v>
      </c>
      <c r="N17" s="16"/>
      <c r="O17" s="16"/>
    </row>
    <row r="18" spans="1:15" x14ac:dyDescent="0.3">
      <c r="J18" s="19"/>
      <c r="K18" s="19"/>
      <c r="L18" s="16"/>
      <c r="M18" s="16"/>
      <c r="N18" s="16"/>
      <c r="O18" s="16"/>
    </row>
    <row r="19" spans="1:15" x14ac:dyDescent="0.3">
      <c r="J19" s="16"/>
      <c r="K19" s="16"/>
      <c r="L19" s="16"/>
      <c r="M19" s="16"/>
      <c r="N19" s="16"/>
      <c r="O19" s="16"/>
    </row>
    <row r="20" spans="1:15" x14ac:dyDescent="0.3">
      <c r="J20" s="16"/>
      <c r="K20" s="16"/>
      <c r="L20" s="16"/>
      <c r="M20" s="16"/>
      <c r="N20" s="16"/>
      <c r="O20" s="16"/>
    </row>
    <row r="30" spans="1:15" x14ac:dyDescent="0.3">
      <c r="A30" s="5" t="s">
        <v>62</v>
      </c>
    </row>
    <row r="31" spans="1:15" x14ac:dyDescent="0.3">
      <c r="A31" s="5" t="s">
        <v>64</v>
      </c>
    </row>
    <row r="32" spans="1:15" x14ac:dyDescent="0.3">
      <c r="A32" s="5" t="s">
        <v>63</v>
      </c>
    </row>
    <row r="33" spans="1:7" s="36" customFormat="1" x14ac:dyDescent="0.3">
      <c r="A33" s="35" t="s">
        <v>65</v>
      </c>
    </row>
    <row r="34" spans="1:7" x14ac:dyDescent="0.3">
      <c r="A34" s="2" t="s">
        <v>96</v>
      </c>
    </row>
    <row r="35" spans="1:7" ht="12.75" customHeight="1" x14ac:dyDescent="0.3">
      <c r="A35" s="6" t="s">
        <v>102</v>
      </c>
    </row>
    <row r="36" spans="1:7" x14ac:dyDescent="0.3">
      <c r="A36" s="37"/>
      <c r="B36" s="38"/>
      <c r="C36" s="38"/>
      <c r="D36" s="38"/>
      <c r="E36" s="39"/>
    </row>
    <row r="37" spans="1:7" x14ac:dyDescent="0.3">
      <c r="A37" s="39"/>
      <c r="B37" s="39"/>
      <c r="C37" s="39"/>
      <c r="D37" s="39"/>
      <c r="E37" s="39"/>
    </row>
    <row r="38" spans="1:7" x14ac:dyDescent="0.3">
      <c r="A38" s="40" t="s">
        <v>53</v>
      </c>
      <c r="B38" s="41" t="s">
        <v>10</v>
      </c>
      <c r="C38" s="41" t="s">
        <v>2</v>
      </c>
      <c r="D38" s="41" t="s">
        <v>3</v>
      </c>
      <c r="E38" s="41" t="s">
        <v>4</v>
      </c>
      <c r="F38" s="41" t="s">
        <v>5</v>
      </c>
      <c r="G38" s="41" t="s">
        <v>6</v>
      </c>
    </row>
    <row r="39" spans="1:7" x14ac:dyDescent="0.3">
      <c r="A39" s="42">
        <v>2006</v>
      </c>
      <c r="B39" s="43">
        <v>2.4</v>
      </c>
      <c r="C39" s="43">
        <v>12.6</v>
      </c>
      <c r="D39" s="43">
        <v>28.2</v>
      </c>
      <c r="E39" s="43">
        <v>29.7</v>
      </c>
      <c r="F39" s="43">
        <v>17.2</v>
      </c>
      <c r="G39" s="43">
        <v>9.9866986377801812</v>
      </c>
    </row>
    <row r="40" spans="1:7" x14ac:dyDescent="0.3">
      <c r="A40" s="42">
        <v>2012</v>
      </c>
      <c r="B40" s="44">
        <v>3.6</v>
      </c>
      <c r="C40" s="44">
        <v>17.3</v>
      </c>
      <c r="D40" s="43">
        <v>30.3</v>
      </c>
      <c r="E40" s="43">
        <v>27.6</v>
      </c>
      <c r="F40" s="44">
        <v>14.7</v>
      </c>
      <c r="G40" s="44">
        <v>6.7</v>
      </c>
    </row>
    <row r="41" spans="1:7" x14ac:dyDescent="0.3">
      <c r="A41" s="42">
        <v>2017</v>
      </c>
      <c r="B41" s="44">
        <v>2.6</v>
      </c>
      <c r="C41" s="44">
        <v>14.7</v>
      </c>
      <c r="D41" s="43">
        <v>28.6</v>
      </c>
      <c r="E41" s="44">
        <v>29.9</v>
      </c>
      <c r="F41" s="44">
        <v>17</v>
      </c>
      <c r="G41" s="43">
        <v>7.2</v>
      </c>
    </row>
    <row r="42" spans="1:7" x14ac:dyDescent="0.3">
      <c r="A42" s="45">
        <v>2023</v>
      </c>
      <c r="B42" s="46">
        <v>2.335376059433651</v>
      </c>
      <c r="C42" s="46">
        <v>14.902290426530246</v>
      </c>
      <c r="D42" s="47">
        <v>31.221657951717695</v>
      </c>
      <c r="E42" s="46">
        <v>29.742263657374778</v>
      </c>
      <c r="F42" s="46">
        <v>16.307558759690089</v>
      </c>
      <c r="G42" s="47">
        <v>5.4908531452536966</v>
      </c>
    </row>
  </sheetData>
  <pageMargins left="0.78740157499999996" right="0.78740157499999996" top="0.984251969" bottom="0.984251969" header="0.4921259845" footer="0.492125984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zoomScale="145" zoomScaleNormal="145" workbookViewId="0">
      <selection activeCell="A4" sqref="A4:N4"/>
    </sheetView>
  </sheetViews>
  <sheetFormatPr baseColWidth="10" defaultRowHeight="15" x14ac:dyDescent="0.3"/>
  <cols>
    <col min="1" max="16384" width="11.42578125" style="92"/>
  </cols>
  <sheetData>
    <row r="1" spans="1:14" ht="18.75" customHeight="1" thickBot="1" x14ac:dyDescent="0.35">
      <c r="A1" s="233" t="s">
        <v>40</v>
      </c>
      <c r="B1" s="234"/>
      <c r="C1" s="234"/>
      <c r="D1" s="234"/>
      <c r="E1" s="234"/>
      <c r="F1" s="234"/>
      <c r="G1" s="234"/>
      <c r="H1" s="234"/>
      <c r="I1" s="234"/>
      <c r="J1" s="234"/>
      <c r="K1" s="234"/>
      <c r="L1" s="234"/>
      <c r="M1" s="234"/>
      <c r="N1" s="235"/>
    </row>
    <row r="2" spans="1:14" ht="43.5" customHeight="1" thickBot="1" x14ac:dyDescent="0.35">
      <c r="A2" s="236" t="s">
        <v>92</v>
      </c>
      <c r="B2" s="237"/>
      <c r="C2" s="237"/>
      <c r="D2" s="237"/>
      <c r="E2" s="237"/>
      <c r="F2" s="237"/>
      <c r="G2" s="237"/>
      <c r="H2" s="237"/>
      <c r="I2" s="237"/>
      <c r="J2" s="237"/>
      <c r="K2" s="237"/>
      <c r="L2" s="237"/>
      <c r="M2" s="237"/>
      <c r="N2" s="238"/>
    </row>
    <row r="3" spans="1:14" ht="80.25" customHeight="1" thickBot="1" x14ac:dyDescent="0.35">
      <c r="A3" s="239" t="s">
        <v>93</v>
      </c>
      <c r="B3" s="240"/>
      <c r="C3" s="240"/>
      <c r="D3" s="240"/>
      <c r="E3" s="240"/>
      <c r="F3" s="240"/>
      <c r="G3" s="240"/>
      <c r="H3" s="240"/>
      <c r="I3" s="240"/>
      <c r="J3" s="240"/>
      <c r="K3" s="240"/>
      <c r="L3" s="240"/>
      <c r="M3" s="240"/>
      <c r="N3" s="241"/>
    </row>
    <row r="4" spans="1:14" ht="38.25" customHeight="1" thickBot="1" x14ac:dyDescent="0.35">
      <c r="A4" s="212" t="s">
        <v>94</v>
      </c>
      <c r="B4" s="213"/>
      <c r="C4" s="213"/>
      <c r="D4" s="213"/>
      <c r="E4" s="213"/>
      <c r="F4" s="213"/>
      <c r="G4" s="213"/>
      <c r="H4" s="213"/>
      <c r="I4" s="213"/>
      <c r="J4" s="213"/>
      <c r="K4" s="213"/>
      <c r="L4" s="213"/>
      <c r="M4" s="213"/>
      <c r="N4" s="214"/>
    </row>
  </sheetData>
  <mergeCells count="4">
    <mergeCell ref="A1:N1"/>
    <mergeCell ref="A2:N2"/>
    <mergeCell ref="A3:N3"/>
    <mergeCell ref="A4:N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60" zoomScaleNormal="160" workbookViewId="0">
      <selection activeCell="F18" sqref="F18"/>
    </sheetView>
  </sheetViews>
  <sheetFormatPr baseColWidth="10" defaultRowHeight="15" x14ac:dyDescent="0.3"/>
  <cols>
    <col min="1" max="16384" width="11.42578125" style="92"/>
  </cols>
  <sheetData>
    <row r="1" spans="1:8" ht="15.75" thickBot="1" x14ac:dyDescent="0.35">
      <c r="A1" s="223" t="s">
        <v>24</v>
      </c>
      <c r="B1" s="251"/>
      <c r="C1" s="251"/>
      <c r="D1" s="251"/>
      <c r="E1" s="251"/>
      <c r="F1" s="251"/>
      <c r="G1" s="251"/>
      <c r="H1" s="211"/>
    </row>
    <row r="2" spans="1:8" x14ac:dyDescent="0.3">
      <c r="A2" s="242" t="s">
        <v>83</v>
      </c>
      <c r="B2" s="243"/>
      <c r="C2" s="243"/>
      <c r="D2" s="243"/>
      <c r="E2" s="243"/>
      <c r="F2" s="243"/>
      <c r="G2" s="243"/>
      <c r="H2" s="244"/>
    </row>
    <row r="3" spans="1:8" x14ac:dyDescent="0.3">
      <c r="A3" s="245"/>
      <c r="B3" s="246"/>
      <c r="C3" s="246"/>
      <c r="D3" s="246"/>
      <c r="E3" s="246"/>
      <c r="F3" s="246"/>
      <c r="G3" s="246"/>
      <c r="H3" s="247"/>
    </row>
    <row r="4" spans="1:8" x14ac:dyDescent="0.3">
      <c r="A4" s="245"/>
      <c r="B4" s="246"/>
      <c r="C4" s="246"/>
      <c r="D4" s="246"/>
      <c r="E4" s="246"/>
      <c r="F4" s="246"/>
      <c r="G4" s="246"/>
      <c r="H4" s="247"/>
    </row>
    <row r="5" spans="1:8" x14ac:dyDescent="0.3">
      <c r="A5" s="245" t="s">
        <v>84</v>
      </c>
      <c r="B5" s="246"/>
      <c r="C5" s="246"/>
      <c r="D5" s="246"/>
      <c r="E5" s="246"/>
      <c r="F5" s="246"/>
      <c r="G5" s="246"/>
      <c r="H5" s="247"/>
    </row>
    <row r="6" spans="1:8" x14ac:dyDescent="0.3">
      <c r="A6" s="245"/>
      <c r="B6" s="246"/>
      <c r="C6" s="246"/>
      <c r="D6" s="246"/>
      <c r="E6" s="246"/>
      <c r="F6" s="246"/>
      <c r="G6" s="246"/>
      <c r="H6" s="247"/>
    </row>
    <row r="7" spans="1:8" x14ac:dyDescent="0.3">
      <c r="A7" s="245"/>
      <c r="B7" s="246"/>
      <c r="C7" s="246"/>
      <c r="D7" s="246"/>
      <c r="E7" s="246"/>
      <c r="F7" s="246"/>
      <c r="G7" s="246"/>
      <c r="H7" s="247"/>
    </row>
    <row r="8" spans="1:8" x14ac:dyDescent="0.3">
      <c r="A8" s="245" t="s">
        <v>95</v>
      </c>
      <c r="B8" s="246"/>
      <c r="C8" s="246"/>
      <c r="D8" s="246"/>
      <c r="E8" s="246"/>
      <c r="F8" s="246"/>
      <c r="G8" s="246"/>
      <c r="H8" s="247"/>
    </row>
    <row r="9" spans="1:8" x14ac:dyDescent="0.3">
      <c r="A9" s="245"/>
      <c r="B9" s="246"/>
      <c r="C9" s="246"/>
      <c r="D9" s="246"/>
      <c r="E9" s="246"/>
      <c r="F9" s="246"/>
      <c r="G9" s="246"/>
      <c r="H9" s="247"/>
    </row>
    <row r="10" spans="1:8" x14ac:dyDescent="0.3">
      <c r="A10" s="245"/>
      <c r="B10" s="246"/>
      <c r="C10" s="246"/>
      <c r="D10" s="246"/>
      <c r="E10" s="246"/>
      <c r="F10" s="246"/>
      <c r="G10" s="246"/>
      <c r="H10" s="247"/>
    </row>
    <row r="11" spans="1:8" x14ac:dyDescent="0.3">
      <c r="A11" s="245" t="s">
        <v>85</v>
      </c>
      <c r="B11" s="246"/>
      <c r="C11" s="246"/>
      <c r="D11" s="246"/>
      <c r="E11" s="246"/>
      <c r="F11" s="246"/>
      <c r="G11" s="246"/>
      <c r="H11" s="247"/>
    </row>
    <row r="12" spans="1:8" x14ac:dyDescent="0.3">
      <c r="A12" s="245"/>
      <c r="B12" s="246"/>
      <c r="C12" s="246"/>
      <c r="D12" s="246"/>
      <c r="E12" s="246"/>
      <c r="F12" s="246"/>
      <c r="G12" s="246"/>
      <c r="H12" s="247"/>
    </row>
    <row r="13" spans="1:8" ht="15.75" thickBot="1" x14ac:dyDescent="0.35">
      <c r="A13" s="248"/>
      <c r="B13" s="249"/>
      <c r="C13" s="249"/>
      <c r="D13" s="249"/>
      <c r="E13" s="249"/>
      <c r="F13" s="249"/>
      <c r="G13" s="249"/>
      <c r="H13" s="250"/>
    </row>
  </sheetData>
  <mergeCells count="5">
    <mergeCell ref="A2:H4"/>
    <mergeCell ref="A5:H7"/>
    <mergeCell ref="A8:H10"/>
    <mergeCell ref="A11:H13"/>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160" zoomScaleNormal="160" workbookViewId="0">
      <selection activeCell="A20" sqref="A20:K20"/>
    </sheetView>
  </sheetViews>
  <sheetFormatPr baseColWidth="10" defaultColWidth="9.140625" defaultRowHeight="15" x14ac:dyDescent="0.3"/>
  <cols>
    <col min="1" max="1" width="18.7109375" style="66" customWidth="1"/>
    <col min="2" max="2" width="7.42578125" style="54" bestFit="1" customWidth="1"/>
    <col min="3" max="3" width="11.7109375" style="54" customWidth="1"/>
    <col min="4" max="4" width="7.85546875" style="54" bestFit="1" customWidth="1"/>
    <col min="5" max="5" width="6.28515625" style="54" bestFit="1" customWidth="1"/>
    <col min="6" max="6" width="8.42578125" style="54" customWidth="1"/>
    <col min="7" max="11" width="8.42578125" style="66" customWidth="1"/>
    <col min="12" max="16384" width="9.140625" style="66"/>
  </cols>
  <sheetData>
    <row r="1" spans="1:11" s="2" customFormat="1" ht="15" customHeight="1" x14ac:dyDescent="0.3">
      <c r="A1" s="48" t="s">
        <v>111</v>
      </c>
      <c r="B1" s="49"/>
      <c r="C1" s="49"/>
      <c r="D1" s="49"/>
      <c r="E1" s="49"/>
      <c r="F1" s="49"/>
      <c r="G1" s="49"/>
      <c r="H1" s="49"/>
      <c r="I1" s="49"/>
      <c r="J1" s="39"/>
      <c r="K1" s="39"/>
    </row>
    <row r="2" spans="1:11" s="50" customFormat="1" x14ac:dyDescent="0.3">
      <c r="A2" s="137"/>
      <c r="B2" s="142" t="s">
        <v>0</v>
      </c>
      <c r="C2" s="142" t="s">
        <v>1</v>
      </c>
      <c r="D2" s="143" t="s">
        <v>13</v>
      </c>
      <c r="E2" s="143" t="s">
        <v>11</v>
      </c>
      <c r="F2" s="144" t="s">
        <v>54</v>
      </c>
      <c r="G2" s="144"/>
      <c r="H2" s="144"/>
      <c r="I2" s="144"/>
      <c r="J2" s="144"/>
      <c r="K2" s="144"/>
    </row>
    <row r="3" spans="1:11" s="50" customFormat="1" x14ac:dyDescent="0.3">
      <c r="A3" s="138"/>
      <c r="B3" s="142"/>
      <c r="C3" s="142"/>
      <c r="D3" s="143"/>
      <c r="E3" s="143"/>
      <c r="F3" s="41" t="s">
        <v>12</v>
      </c>
      <c r="G3" s="41">
        <v>1</v>
      </c>
      <c r="H3" s="41">
        <v>2</v>
      </c>
      <c r="I3" s="41">
        <v>3</v>
      </c>
      <c r="J3" s="41">
        <v>4</v>
      </c>
      <c r="K3" s="41">
        <v>5</v>
      </c>
    </row>
    <row r="4" spans="1:11" s="54" customFormat="1" x14ac:dyDescent="0.3">
      <c r="A4" s="139" t="s">
        <v>7</v>
      </c>
      <c r="B4" s="51">
        <v>2006</v>
      </c>
      <c r="C4" s="52">
        <v>49</v>
      </c>
      <c r="D4" s="53">
        <v>252.9</v>
      </c>
      <c r="E4" s="53">
        <v>52.1</v>
      </c>
      <c r="F4" s="52">
        <v>2.9</v>
      </c>
      <c r="G4" s="52">
        <v>12.2</v>
      </c>
      <c r="H4" s="52">
        <v>26</v>
      </c>
      <c r="I4" s="52">
        <v>29.6</v>
      </c>
      <c r="J4" s="52">
        <v>17.8</v>
      </c>
      <c r="K4" s="52">
        <v>11.6</v>
      </c>
    </row>
    <row r="5" spans="1:11" s="54" customFormat="1" ht="12" customHeight="1" x14ac:dyDescent="0.3">
      <c r="A5" s="140"/>
      <c r="B5" s="55">
        <v>2012</v>
      </c>
      <c r="C5" s="56">
        <v>49.8</v>
      </c>
      <c r="D5" s="57">
        <v>242.3</v>
      </c>
      <c r="E5" s="58">
        <v>49.8</v>
      </c>
      <c r="F5" s="56">
        <v>3.7</v>
      </c>
      <c r="G5" s="59">
        <v>16.399999999999999</v>
      </c>
      <c r="H5" s="56">
        <v>28.9</v>
      </c>
      <c r="I5" s="56">
        <v>27.7</v>
      </c>
      <c r="J5" s="56">
        <v>16</v>
      </c>
      <c r="K5" s="59">
        <v>7.4</v>
      </c>
    </row>
    <row r="6" spans="1:11" s="54" customFormat="1" ht="12" customHeight="1" x14ac:dyDescent="0.3">
      <c r="A6" s="140"/>
      <c r="B6" s="55">
        <v>2017</v>
      </c>
      <c r="C6" s="56">
        <v>50</v>
      </c>
      <c r="D6" s="58">
        <v>246.4</v>
      </c>
      <c r="E6" s="58">
        <v>49.8</v>
      </c>
      <c r="F6" s="56">
        <v>2.8</v>
      </c>
      <c r="G6" s="56">
        <v>15</v>
      </c>
      <c r="H6" s="56">
        <v>27</v>
      </c>
      <c r="I6" s="56">
        <v>29.8</v>
      </c>
      <c r="J6" s="56">
        <v>17.5</v>
      </c>
      <c r="K6" s="56">
        <v>7.9</v>
      </c>
    </row>
    <row r="7" spans="1:11" s="54" customFormat="1" ht="12.75" customHeight="1" x14ac:dyDescent="0.3">
      <c r="A7" s="141"/>
      <c r="B7" s="55" t="s">
        <v>33</v>
      </c>
      <c r="C7" s="56">
        <v>50.2</v>
      </c>
      <c r="D7" s="58">
        <v>243.6</v>
      </c>
      <c r="E7" s="58">
        <v>47.3</v>
      </c>
      <c r="F7" s="56">
        <v>2.9602021114256374</v>
      </c>
      <c r="G7" s="56">
        <v>14.977828137728421</v>
      </c>
      <c r="H7" s="56">
        <v>29.068868862745763</v>
      </c>
      <c r="I7" s="56">
        <v>29.461783328527456</v>
      </c>
      <c r="J7" s="56">
        <v>17.391449144791221</v>
      </c>
      <c r="K7" s="56">
        <v>6.1398684147815228</v>
      </c>
    </row>
    <row r="8" spans="1:11" s="54" customFormat="1" x14ac:dyDescent="0.3">
      <c r="A8" s="139" t="s">
        <v>8</v>
      </c>
      <c r="B8" s="51">
        <v>2006</v>
      </c>
      <c r="C8" s="52">
        <v>51</v>
      </c>
      <c r="D8" s="53">
        <v>247.2</v>
      </c>
      <c r="E8" s="53">
        <v>47.7</v>
      </c>
      <c r="F8" s="52">
        <v>1.8</v>
      </c>
      <c r="G8" s="52">
        <v>13</v>
      </c>
      <c r="H8" s="52">
        <v>30.3</v>
      </c>
      <c r="I8" s="52">
        <v>29.7</v>
      </c>
      <c r="J8" s="52">
        <v>16.7</v>
      </c>
      <c r="K8" s="52">
        <v>8.5</v>
      </c>
    </row>
    <row r="9" spans="1:11" s="54" customFormat="1" ht="12" customHeight="1" x14ac:dyDescent="0.3">
      <c r="A9" s="140"/>
      <c r="B9" s="55">
        <v>2012</v>
      </c>
      <c r="C9" s="56">
        <v>50.2</v>
      </c>
      <c r="D9" s="57">
        <v>237.5</v>
      </c>
      <c r="E9" s="58">
        <v>47.7</v>
      </c>
      <c r="F9" s="59">
        <v>3.4</v>
      </c>
      <c r="G9" s="59">
        <v>18.100000000000001</v>
      </c>
      <c r="H9" s="56">
        <v>31.7</v>
      </c>
      <c r="I9" s="56">
        <v>27.5</v>
      </c>
      <c r="J9" s="59">
        <v>13.4</v>
      </c>
      <c r="K9" s="59">
        <v>5.9</v>
      </c>
    </row>
    <row r="10" spans="1:11" s="54" customFormat="1" ht="12" customHeight="1" x14ac:dyDescent="0.3">
      <c r="A10" s="140"/>
      <c r="B10" s="55">
        <v>2017</v>
      </c>
      <c r="C10" s="56">
        <v>50</v>
      </c>
      <c r="D10" s="57">
        <v>244</v>
      </c>
      <c r="E10" s="58">
        <v>46.5</v>
      </c>
      <c r="F10" s="59">
        <v>2.4</v>
      </c>
      <c r="G10" s="59">
        <v>14.4</v>
      </c>
      <c r="H10" s="56">
        <v>30.3</v>
      </c>
      <c r="I10" s="56">
        <v>29.9</v>
      </c>
      <c r="J10" s="59">
        <v>16.600000000000001</v>
      </c>
      <c r="K10" s="56">
        <v>6.4</v>
      </c>
    </row>
    <row r="11" spans="1:11" s="54" customFormat="1" ht="12.75" customHeight="1" x14ac:dyDescent="0.3">
      <c r="A11" s="141"/>
      <c r="B11" s="60" t="s">
        <v>33</v>
      </c>
      <c r="C11" s="61">
        <v>49.8</v>
      </c>
      <c r="D11" s="62">
        <v>241.7</v>
      </c>
      <c r="E11" s="63">
        <v>43.4</v>
      </c>
      <c r="F11" s="61">
        <v>1.7045420634173134</v>
      </c>
      <c r="G11" s="61">
        <v>14.826026391038809</v>
      </c>
      <c r="H11" s="64">
        <v>33.395146939967937</v>
      </c>
      <c r="I11" s="61">
        <v>30.025440913007102</v>
      </c>
      <c r="J11" s="61">
        <v>15.213246349544576</v>
      </c>
      <c r="K11" s="61">
        <v>4.8355973430242543</v>
      </c>
    </row>
    <row r="12" spans="1:11" s="54" customFormat="1" x14ac:dyDescent="0.3">
      <c r="A12" s="139" t="s">
        <v>25</v>
      </c>
      <c r="B12" s="55">
        <v>2006</v>
      </c>
      <c r="C12" s="56">
        <v>31.9</v>
      </c>
      <c r="D12" s="58">
        <v>224</v>
      </c>
      <c r="E12" s="58">
        <v>40.4</v>
      </c>
      <c r="F12" s="56">
        <v>5.2</v>
      </c>
      <c r="G12" s="56">
        <v>22.7</v>
      </c>
      <c r="H12" s="56">
        <v>37.799999999999997</v>
      </c>
      <c r="I12" s="56">
        <v>24.9</v>
      </c>
      <c r="J12" s="56">
        <v>7.7</v>
      </c>
      <c r="K12" s="56">
        <v>1.6</v>
      </c>
    </row>
    <row r="13" spans="1:11" s="54" customFormat="1" ht="12" customHeight="1" x14ac:dyDescent="0.3">
      <c r="A13" s="140"/>
      <c r="B13" s="55">
        <v>2012</v>
      </c>
      <c r="C13" s="56">
        <v>23.4</v>
      </c>
      <c r="D13" s="57">
        <v>213</v>
      </c>
      <c r="E13" s="58">
        <v>38</v>
      </c>
      <c r="F13" s="56">
        <v>7</v>
      </c>
      <c r="G13" s="59">
        <v>30.2</v>
      </c>
      <c r="H13" s="56">
        <v>39.200000000000003</v>
      </c>
      <c r="I13" s="59">
        <v>18.600000000000001</v>
      </c>
      <c r="J13" s="59">
        <v>4.0999999999999996</v>
      </c>
      <c r="K13" s="56">
        <v>1</v>
      </c>
    </row>
    <row r="14" spans="1:11" s="54" customFormat="1" ht="12" customHeight="1" x14ac:dyDescent="0.3">
      <c r="A14" s="140"/>
      <c r="B14" s="55">
        <v>2017</v>
      </c>
      <c r="C14" s="56">
        <v>14.9</v>
      </c>
      <c r="D14" s="58">
        <v>213</v>
      </c>
      <c r="E14" s="58">
        <v>36.799999999999997</v>
      </c>
      <c r="F14" s="56">
        <v>6.2</v>
      </c>
      <c r="G14" s="56">
        <v>29.9</v>
      </c>
      <c r="H14" s="56">
        <v>39.799999999999997</v>
      </c>
      <c r="I14" s="56">
        <v>19.899999999999999</v>
      </c>
      <c r="J14" s="56">
        <v>3.7</v>
      </c>
      <c r="K14" s="56">
        <v>0.5</v>
      </c>
    </row>
    <row r="15" spans="1:11" s="54" customFormat="1" ht="12.75" customHeight="1" x14ac:dyDescent="0.3">
      <c r="A15" s="141"/>
      <c r="B15" s="55" t="s">
        <v>33</v>
      </c>
      <c r="C15" s="56">
        <v>8.6</v>
      </c>
      <c r="D15" s="58">
        <v>211.5</v>
      </c>
      <c r="E15" s="57">
        <v>41.3</v>
      </c>
      <c r="F15" s="56">
        <v>8.9711216595094729</v>
      </c>
      <c r="G15" s="56">
        <v>32.281010985872904</v>
      </c>
      <c r="H15" s="56">
        <v>36.152931970717916</v>
      </c>
      <c r="I15" s="56">
        <v>15.29815147210472</v>
      </c>
      <c r="J15" s="56">
        <v>5.718609676842247</v>
      </c>
      <c r="K15" s="59">
        <v>1.5781742349527335</v>
      </c>
    </row>
    <row r="16" spans="1:11" s="54" customFormat="1" x14ac:dyDescent="0.3">
      <c r="A16" s="139" t="s">
        <v>26</v>
      </c>
      <c r="B16" s="51">
        <v>2006</v>
      </c>
      <c r="C16" s="52">
        <v>68.099999999999994</v>
      </c>
      <c r="D16" s="53">
        <v>262</v>
      </c>
      <c r="E16" s="53">
        <v>49.2</v>
      </c>
      <c r="F16" s="52">
        <v>1</v>
      </c>
      <c r="G16" s="52">
        <v>7.9</v>
      </c>
      <c r="H16" s="52">
        <v>23.7</v>
      </c>
      <c r="I16" s="52">
        <v>31.9</v>
      </c>
      <c r="J16" s="52">
        <v>21.6</v>
      </c>
      <c r="K16" s="52">
        <v>13.9</v>
      </c>
    </row>
    <row r="17" spans="1:11" s="54" customFormat="1" ht="12" customHeight="1" x14ac:dyDescent="0.3">
      <c r="A17" s="140"/>
      <c r="B17" s="55">
        <v>2012</v>
      </c>
      <c r="C17" s="56">
        <v>76.599999999999994</v>
      </c>
      <c r="D17" s="57">
        <v>248</v>
      </c>
      <c r="E17" s="58">
        <v>48.8</v>
      </c>
      <c r="F17" s="59">
        <v>2.5</v>
      </c>
      <c r="G17" s="59">
        <v>13.3</v>
      </c>
      <c r="H17" s="59">
        <v>27.6</v>
      </c>
      <c r="I17" s="56">
        <v>30.3</v>
      </c>
      <c r="J17" s="59">
        <v>17.899999999999999</v>
      </c>
      <c r="K17" s="59">
        <v>8.4</v>
      </c>
    </row>
    <row r="18" spans="1:11" s="54" customFormat="1" ht="12" customHeight="1" x14ac:dyDescent="0.3">
      <c r="A18" s="140"/>
      <c r="B18" s="55">
        <v>2017</v>
      </c>
      <c r="C18" s="56">
        <v>85.1</v>
      </c>
      <c r="D18" s="58">
        <v>251</v>
      </c>
      <c r="E18" s="58">
        <v>47.8</v>
      </c>
      <c r="F18" s="56">
        <v>2</v>
      </c>
      <c r="G18" s="56">
        <v>12.1</v>
      </c>
      <c r="H18" s="56">
        <v>26.7</v>
      </c>
      <c r="I18" s="56">
        <v>31.6</v>
      </c>
      <c r="J18" s="56">
        <v>19.399999999999999</v>
      </c>
      <c r="K18" s="56">
        <v>8.3000000000000007</v>
      </c>
    </row>
    <row r="19" spans="1:11" s="54" customFormat="1" ht="12.75" customHeight="1" x14ac:dyDescent="0.3">
      <c r="A19" s="141"/>
      <c r="B19" s="60" t="s">
        <v>33</v>
      </c>
      <c r="C19" s="61">
        <v>91.4</v>
      </c>
      <c r="D19" s="63">
        <v>245.6</v>
      </c>
      <c r="E19" s="63">
        <v>44.7</v>
      </c>
      <c r="F19" s="61">
        <v>1.7089510453756316</v>
      </c>
      <c r="G19" s="61">
        <v>13.261711367777258</v>
      </c>
      <c r="H19" s="64">
        <v>30.756137785206004</v>
      </c>
      <c r="I19" s="61">
        <v>31.105810984838566</v>
      </c>
      <c r="J19" s="64">
        <v>17.307172514926066</v>
      </c>
      <c r="K19" s="64">
        <v>5.8602163018764761</v>
      </c>
    </row>
    <row r="20" spans="1:11" s="54" customFormat="1" ht="43.5" customHeight="1" x14ac:dyDescent="0.3">
      <c r="A20" s="136" t="s">
        <v>113</v>
      </c>
      <c r="B20" s="136"/>
      <c r="C20" s="136"/>
      <c r="D20" s="136"/>
      <c r="E20" s="136"/>
      <c r="F20" s="136"/>
      <c r="G20" s="136"/>
      <c r="H20" s="136"/>
      <c r="I20" s="136"/>
      <c r="J20" s="136"/>
      <c r="K20" s="136"/>
    </row>
    <row r="21" spans="1:11" s="54" customFormat="1" x14ac:dyDescent="0.3">
      <c r="A21" s="65" t="s">
        <v>64</v>
      </c>
      <c r="G21" s="66"/>
      <c r="H21" s="66"/>
      <c r="I21" s="66"/>
      <c r="J21" s="66"/>
      <c r="K21" s="66"/>
    </row>
    <row r="22" spans="1:11" x14ac:dyDescent="0.3">
      <c r="A22" s="65" t="s">
        <v>15</v>
      </c>
    </row>
    <row r="23" spans="1:11" x14ac:dyDescent="0.3">
      <c r="A23" s="35" t="s">
        <v>65</v>
      </c>
    </row>
    <row r="24" spans="1:11" x14ac:dyDescent="0.3">
      <c r="A24" s="5" t="s">
        <v>97</v>
      </c>
    </row>
    <row r="25" spans="1:11" x14ac:dyDescent="0.3">
      <c r="A25" s="65" t="s">
        <v>102</v>
      </c>
    </row>
    <row r="32" spans="1:11" x14ac:dyDescent="0.3">
      <c r="D32" s="67"/>
    </row>
    <row r="33" spans="4:4" x14ac:dyDescent="0.3">
      <c r="D33" s="67"/>
    </row>
    <row r="34" spans="4:4" x14ac:dyDescent="0.3">
      <c r="D34" s="67"/>
    </row>
    <row r="35" spans="4:4" x14ac:dyDescent="0.3">
      <c r="D35" s="67"/>
    </row>
    <row r="36" spans="4:4" x14ac:dyDescent="0.3">
      <c r="D36" s="67"/>
    </row>
    <row r="37" spans="4:4" x14ac:dyDescent="0.3">
      <c r="D37" s="67"/>
    </row>
    <row r="38" spans="4:4" x14ac:dyDescent="0.3">
      <c r="D38" s="67"/>
    </row>
    <row r="39" spans="4:4" x14ac:dyDescent="0.3">
      <c r="D39" s="67"/>
    </row>
    <row r="40" spans="4:4" x14ac:dyDescent="0.3">
      <c r="D40" s="67"/>
    </row>
    <row r="41" spans="4:4" x14ac:dyDescent="0.3">
      <c r="D41" s="67"/>
    </row>
    <row r="42" spans="4:4" x14ac:dyDescent="0.3">
      <c r="D42" s="67"/>
    </row>
    <row r="43" spans="4:4" x14ac:dyDescent="0.3">
      <c r="D43" s="67"/>
    </row>
  </sheetData>
  <mergeCells count="11">
    <mergeCell ref="A20:K20"/>
    <mergeCell ref="A2:A3"/>
    <mergeCell ref="A4:A7"/>
    <mergeCell ref="A8:A11"/>
    <mergeCell ref="A12:A15"/>
    <mergeCell ref="A16:A19"/>
    <mergeCell ref="B2:B3"/>
    <mergeCell ref="D2:D3"/>
    <mergeCell ref="E2:E3"/>
    <mergeCell ref="F2:K2"/>
    <mergeCell ref="C2:C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145" zoomScaleNormal="145" workbookViewId="0">
      <selection activeCell="G6" sqref="G6"/>
    </sheetView>
  </sheetViews>
  <sheetFormatPr baseColWidth="10" defaultRowHeight="15" x14ac:dyDescent="0.3"/>
  <cols>
    <col min="1" max="1" width="18.5703125" style="9" customWidth="1"/>
    <col min="2" max="16384" width="11.42578125" style="9"/>
  </cols>
  <sheetData>
    <row r="1" spans="1:10" x14ac:dyDescent="0.3">
      <c r="A1" s="68" t="s">
        <v>106</v>
      </c>
    </row>
    <row r="2" spans="1:10" ht="14.25" customHeight="1" thickBot="1" x14ac:dyDescent="0.35">
      <c r="B2" s="69"/>
      <c r="C2" s="69"/>
      <c r="D2" s="69"/>
      <c r="E2" s="69"/>
      <c r="F2" s="69"/>
      <c r="G2" s="69"/>
      <c r="H2" s="69"/>
      <c r="I2" s="69"/>
      <c r="J2" s="69"/>
    </row>
    <row r="3" spans="1:10" ht="13.5" customHeight="1" x14ac:dyDescent="0.3">
      <c r="A3" s="158" t="s">
        <v>16</v>
      </c>
      <c r="B3" s="159" t="s">
        <v>0</v>
      </c>
      <c r="C3" s="159" t="s">
        <v>9</v>
      </c>
      <c r="D3" s="160" t="s">
        <v>11</v>
      </c>
      <c r="E3" s="157" t="s">
        <v>14</v>
      </c>
      <c r="F3" s="157"/>
      <c r="G3" s="157"/>
      <c r="H3" s="157"/>
      <c r="I3" s="157"/>
      <c r="J3" s="157"/>
    </row>
    <row r="4" spans="1:10" x14ac:dyDescent="0.3">
      <c r="A4" s="158"/>
      <c r="B4" s="158"/>
      <c r="C4" s="158"/>
      <c r="D4" s="143"/>
      <c r="E4" s="41" t="s">
        <v>12</v>
      </c>
      <c r="F4" s="41">
        <v>1</v>
      </c>
      <c r="G4" s="41">
        <v>2</v>
      </c>
      <c r="H4" s="41">
        <v>3</v>
      </c>
      <c r="I4" s="41">
        <v>4</v>
      </c>
      <c r="J4" s="41">
        <v>5</v>
      </c>
    </row>
    <row r="5" spans="1:10" x14ac:dyDescent="0.3">
      <c r="A5" s="139" t="s">
        <v>116</v>
      </c>
      <c r="B5" s="70">
        <v>2006</v>
      </c>
      <c r="C5" s="70">
        <v>233.4</v>
      </c>
      <c r="D5" s="70">
        <v>48.3</v>
      </c>
      <c r="E5" s="71">
        <v>4.5</v>
      </c>
      <c r="F5" s="71">
        <v>19.7</v>
      </c>
      <c r="G5" s="71">
        <v>33.9</v>
      </c>
      <c r="H5" s="71">
        <v>24.3</v>
      </c>
      <c r="I5" s="71">
        <v>11.8</v>
      </c>
      <c r="J5" s="71">
        <v>5.8</v>
      </c>
    </row>
    <row r="6" spans="1:10" x14ac:dyDescent="0.3">
      <c r="A6" s="140"/>
      <c r="B6" s="72">
        <v>2012</v>
      </c>
      <c r="C6" s="73">
        <v>223.7</v>
      </c>
      <c r="D6" s="72">
        <v>46.4</v>
      </c>
      <c r="E6" s="74">
        <v>6.6</v>
      </c>
      <c r="F6" s="75">
        <v>26.4</v>
      </c>
      <c r="G6" s="74">
        <v>32.5</v>
      </c>
      <c r="H6" s="74">
        <v>21.2</v>
      </c>
      <c r="I6" s="74">
        <v>10.199999999999999</v>
      </c>
      <c r="J6" s="75">
        <v>3.1</v>
      </c>
    </row>
    <row r="7" spans="1:10" x14ac:dyDescent="0.3">
      <c r="A7" s="140"/>
      <c r="B7" s="72">
        <v>2017</v>
      </c>
      <c r="C7" s="72">
        <v>228.1</v>
      </c>
      <c r="D7" s="72">
        <v>47.2</v>
      </c>
      <c r="E7" s="74">
        <v>4.8</v>
      </c>
      <c r="F7" s="74">
        <v>24.5</v>
      </c>
      <c r="G7" s="74">
        <v>30.5</v>
      </c>
      <c r="H7" s="75">
        <v>26.5</v>
      </c>
      <c r="I7" s="74">
        <v>9.8000000000000007</v>
      </c>
      <c r="J7" s="74">
        <v>3.9</v>
      </c>
    </row>
    <row r="8" spans="1:10" x14ac:dyDescent="0.3">
      <c r="A8" s="141"/>
      <c r="B8" s="72" t="s">
        <v>33</v>
      </c>
      <c r="C8" s="72">
        <v>224.6</v>
      </c>
      <c r="D8" s="73">
        <v>42.7</v>
      </c>
      <c r="E8" s="74">
        <v>4.7847175063399474</v>
      </c>
      <c r="F8" s="74">
        <v>23.682748631130902</v>
      </c>
      <c r="G8" s="75">
        <v>36.426891580675765</v>
      </c>
      <c r="H8" s="74">
        <v>24.136480160196527</v>
      </c>
      <c r="I8" s="74">
        <v>8.9567146206430497</v>
      </c>
      <c r="J8" s="75">
        <v>2.0124475010138032</v>
      </c>
    </row>
    <row r="9" spans="1:10" x14ac:dyDescent="0.3">
      <c r="A9" s="139" t="s">
        <v>117</v>
      </c>
      <c r="B9" s="70">
        <v>2006</v>
      </c>
      <c r="C9" s="70">
        <v>246.1</v>
      </c>
      <c r="D9" s="70">
        <v>46.4</v>
      </c>
      <c r="E9" s="71">
        <v>1.3</v>
      </c>
      <c r="F9" s="71">
        <v>12.9</v>
      </c>
      <c r="G9" s="71">
        <v>33.299999999999997</v>
      </c>
      <c r="H9" s="71">
        <v>28.6</v>
      </c>
      <c r="I9" s="71">
        <v>15.5</v>
      </c>
      <c r="J9" s="71">
        <v>8.4</v>
      </c>
    </row>
    <row r="10" spans="1:10" x14ac:dyDescent="0.3">
      <c r="A10" s="140"/>
      <c r="B10" s="72">
        <v>2012</v>
      </c>
      <c r="C10" s="73">
        <v>236.2</v>
      </c>
      <c r="D10" s="72">
        <v>45.6</v>
      </c>
      <c r="E10" s="75">
        <v>3.3</v>
      </c>
      <c r="F10" s="74">
        <v>17.5</v>
      </c>
      <c r="G10" s="74">
        <v>32.9</v>
      </c>
      <c r="H10" s="74">
        <v>27.2</v>
      </c>
      <c r="I10" s="74">
        <v>14.4</v>
      </c>
      <c r="J10" s="75">
        <v>4.5999999999999996</v>
      </c>
    </row>
    <row r="11" spans="1:10" x14ac:dyDescent="0.3">
      <c r="A11" s="140"/>
      <c r="B11" s="72">
        <v>2017</v>
      </c>
      <c r="C11" s="72">
        <v>241.7</v>
      </c>
      <c r="D11" s="72">
        <v>44.5</v>
      </c>
      <c r="E11" s="74">
        <v>2.2999999999999998</v>
      </c>
      <c r="F11" s="74">
        <v>14.9</v>
      </c>
      <c r="G11" s="74">
        <v>32.200000000000003</v>
      </c>
      <c r="H11" s="74">
        <v>30.3</v>
      </c>
      <c r="I11" s="74">
        <v>15.3</v>
      </c>
      <c r="J11" s="74">
        <v>5.0999999999999996</v>
      </c>
    </row>
    <row r="12" spans="1:10" x14ac:dyDescent="0.3">
      <c r="A12" s="141"/>
      <c r="B12" s="76" t="s">
        <v>33</v>
      </c>
      <c r="C12" s="76">
        <v>236.8</v>
      </c>
      <c r="D12" s="76">
        <v>44</v>
      </c>
      <c r="E12" s="77">
        <v>2.5723040721908799</v>
      </c>
      <c r="F12" s="77">
        <v>17.127929875031654</v>
      </c>
      <c r="G12" s="77">
        <v>34.591906842806566</v>
      </c>
      <c r="H12" s="77">
        <v>28.125751173665602</v>
      </c>
      <c r="I12" s="77">
        <v>13.031694472568965</v>
      </c>
      <c r="J12" s="77">
        <v>4.5504135637363241</v>
      </c>
    </row>
    <row r="13" spans="1:10" x14ac:dyDescent="0.3">
      <c r="A13" s="140" t="s">
        <v>118</v>
      </c>
      <c r="B13" s="72">
        <v>2006</v>
      </c>
      <c r="C13" s="72">
        <v>254.6</v>
      </c>
      <c r="D13" s="72">
        <v>49.8</v>
      </c>
      <c r="E13" s="74">
        <v>2.2000000000000002</v>
      </c>
      <c r="F13" s="74">
        <v>11.2</v>
      </c>
      <c r="G13" s="74">
        <v>24.2</v>
      </c>
      <c r="H13" s="74">
        <v>32.700000000000003</v>
      </c>
      <c r="I13" s="74">
        <v>19</v>
      </c>
      <c r="J13" s="74">
        <v>10.7</v>
      </c>
    </row>
    <row r="14" spans="1:10" x14ac:dyDescent="0.3">
      <c r="A14" s="140"/>
      <c r="B14" s="72">
        <v>2012</v>
      </c>
      <c r="C14" s="73">
        <v>241</v>
      </c>
      <c r="D14" s="72">
        <v>48.9</v>
      </c>
      <c r="E14" s="74">
        <v>3.3</v>
      </c>
      <c r="F14" s="74">
        <v>15.6</v>
      </c>
      <c r="G14" s="75">
        <v>32.6</v>
      </c>
      <c r="H14" s="74">
        <v>27.6</v>
      </c>
      <c r="I14" s="75">
        <v>14.2</v>
      </c>
      <c r="J14" s="74">
        <v>6.7</v>
      </c>
    </row>
    <row r="15" spans="1:10" x14ac:dyDescent="0.3">
      <c r="A15" s="140"/>
      <c r="B15" s="72">
        <v>2017</v>
      </c>
      <c r="C15" s="72">
        <v>246.7</v>
      </c>
      <c r="D15" s="72">
        <v>45.3</v>
      </c>
      <c r="E15" s="74">
        <v>2</v>
      </c>
      <c r="F15" s="74">
        <v>12.8</v>
      </c>
      <c r="G15" s="74">
        <v>29.9</v>
      </c>
      <c r="H15" s="74">
        <v>30.6</v>
      </c>
      <c r="I15" s="74">
        <v>18.5</v>
      </c>
      <c r="J15" s="74">
        <v>6.4</v>
      </c>
    </row>
    <row r="16" spans="1:10" x14ac:dyDescent="0.3">
      <c r="A16" s="141"/>
      <c r="B16" s="72" t="s">
        <v>33</v>
      </c>
      <c r="C16" s="72">
        <v>243.7</v>
      </c>
      <c r="D16" s="72">
        <v>44.2</v>
      </c>
      <c r="E16" s="74">
        <v>1.6053662691822344</v>
      </c>
      <c r="F16" s="74">
        <v>15.41474974832439</v>
      </c>
      <c r="G16" s="74">
        <v>30.891186333770218</v>
      </c>
      <c r="H16" s="74">
        <v>30.631822933153369</v>
      </c>
      <c r="I16" s="74">
        <v>16.178451555038631</v>
      </c>
      <c r="J16" s="74">
        <v>5.2784231605311582</v>
      </c>
    </row>
    <row r="17" spans="1:11" x14ac:dyDescent="0.3">
      <c r="A17" s="145" t="s">
        <v>119</v>
      </c>
      <c r="B17" s="70">
        <v>2006</v>
      </c>
      <c r="C17" s="70">
        <v>265.2</v>
      </c>
      <c r="D17" s="70">
        <v>49.7</v>
      </c>
      <c r="E17" s="71">
        <v>1.5</v>
      </c>
      <c r="F17" s="71">
        <v>6.9</v>
      </c>
      <c r="G17" s="78">
        <v>21.6</v>
      </c>
      <c r="H17" s="71">
        <v>32.9</v>
      </c>
      <c r="I17" s="79">
        <v>22.3</v>
      </c>
      <c r="J17" s="71">
        <v>14.8</v>
      </c>
      <c r="K17" s="14"/>
    </row>
    <row r="18" spans="1:11" x14ac:dyDescent="0.3">
      <c r="A18" s="146"/>
      <c r="B18" s="72">
        <v>2012</v>
      </c>
      <c r="C18" s="72">
        <v>258.2</v>
      </c>
      <c r="D18" s="72">
        <v>47.8</v>
      </c>
      <c r="E18" s="74">
        <v>1.1000000000000001</v>
      </c>
      <c r="F18" s="74">
        <v>9.9</v>
      </c>
      <c r="G18" s="80">
        <v>23.2</v>
      </c>
      <c r="H18" s="74">
        <v>34.200000000000003</v>
      </c>
      <c r="I18" s="81">
        <v>19.600000000000001</v>
      </c>
      <c r="J18" s="74">
        <v>12.1</v>
      </c>
      <c r="K18" s="14"/>
    </row>
    <row r="19" spans="1:11" x14ac:dyDescent="0.3">
      <c r="A19" s="146"/>
      <c r="B19" s="72">
        <v>2017</v>
      </c>
      <c r="C19" s="72">
        <v>264.10000000000002</v>
      </c>
      <c r="D19" s="72">
        <v>48.9</v>
      </c>
      <c r="E19" s="74">
        <v>1.4</v>
      </c>
      <c r="F19" s="74">
        <v>6.8</v>
      </c>
      <c r="G19" s="80">
        <v>22.1</v>
      </c>
      <c r="H19" s="74">
        <v>32.1</v>
      </c>
      <c r="I19" s="82">
        <v>24.3</v>
      </c>
      <c r="J19" s="74">
        <v>13.3</v>
      </c>
      <c r="K19" s="14"/>
    </row>
    <row r="20" spans="1:11" x14ac:dyDescent="0.3">
      <c r="A20" s="147"/>
      <c r="B20" s="76" t="s">
        <v>33</v>
      </c>
      <c r="C20" s="83">
        <v>256.3</v>
      </c>
      <c r="D20" s="83">
        <v>44.2</v>
      </c>
      <c r="E20" s="77">
        <v>1.1739596171417503</v>
      </c>
      <c r="F20" s="77">
        <v>7.9807587290958475</v>
      </c>
      <c r="G20" s="84">
        <v>26.260279846222378</v>
      </c>
      <c r="H20" s="77">
        <v>33.533349575439274</v>
      </c>
      <c r="I20" s="85">
        <v>22.777298664177248</v>
      </c>
      <c r="J20" s="86">
        <v>8.2743535679235052</v>
      </c>
      <c r="K20" s="14"/>
    </row>
    <row r="21" spans="1:11" ht="7.5" customHeight="1" x14ac:dyDescent="0.3">
      <c r="A21" s="150" t="s">
        <v>120</v>
      </c>
      <c r="B21" s="151"/>
      <c r="C21" s="151"/>
      <c r="D21" s="151"/>
      <c r="E21" s="151"/>
      <c r="F21" s="151"/>
      <c r="G21" s="151"/>
      <c r="H21" s="152"/>
      <c r="I21" s="151"/>
      <c r="J21" s="151"/>
    </row>
    <row r="22" spans="1:11" ht="7.5" customHeight="1" x14ac:dyDescent="0.3">
      <c r="A22" s="153"/>
      <c r="B22" s="153"/>
      <c r="C22" s="153"/>
      <c r="D22" s="153"/>
      <c r="E22" s="153"/>
      <c r="F22" s="153"/>
      <c r="G22" s="153"/>
      <c r="H22" s="153"/>
      <c r="I22" s="153"/>
      <c r="J22" s="153"/>
    </row>
    <row r="23" spans="1:11" s="87" customFormat="1" ht="15.75" x14ac:dyDescent="0.3">
      <c r="A23" s="154" t="s">
        <v>64</v>
      </c>
      <c r="B23" s="155"/>
      <c r="C23" s="155"/>
      <c r="D23" s="155"/>
      <c r="E23" s="155"/>
      <c r="F23" s="155"/>
      <c r="G23" s="155"/>
      <c r="H23" s="155"/>
      <c r="I23" s="155"/>
      <c r="J23" s="155"/>
    </row>
    <row r="24" spans="1:11" s="87" customFormat="1" ht="15.75" x14ac:dyDescent="0.3">
      <c r="A24" s="154" t="s">
        <v>15</v>
      </c>
      <c r="B24" s="155"/>
      <c r="C24" s="155"/>
      <c r="D24" s="155"/>
      <c r="E24" s="155"/>
      <c r="F24" s="155"/>
      <c r="G24" s="155"/>
      <c r="H24" s="155"/>
      <c r="I24" s="155"/>
      <c r="J24" s="155"/>
    </row>
    <row r="25" spans="1:11" ht="15.75" x14ac:dyDescent="0.3">
      <c r="A25" s="156" t="s">
        <v>65</v>
      </c>
      <c r="B25" s="155"/>
      <c r="C25" s="155"/>
      <c r="D25" s="155"/>
      <c r="E25" s="155"/>
      <c r="F25" s="155"/>
      <c r="G25" s="155"/>
      <c r="H25" s="155"/>
      <c r="I25" s="155"/>
      <c r="J25" s="155"/>
    </row>
    <row r="26" spans="1:11" ht="15.75" x14ac:dyDescent="0.3">
      <c r="A26" s="156" t="s">
        <v>97</v>
      </c>
      <c r="B26" s="155"/>
      <c r="C26" s="155"/>
      <c r="D26" s="155"/>
      <c r="E26" s="155"/>
      <c r="F26" s="155"/>
      <c r="G26" s="155"/>
      <c r="H26" s="155"/>
      <c r="I26" s="155"/>
      <c r="J26" s="155"/>
    </row>
    <row r="27" spans="1:11" ht="16.5" thickBot="1" x14ac:dyDescent="0.35">
      <c r="A27" s="148" t="s">
        <v>102</v>
      </c>
      <c r="B27" s="149"/>
      <c r="C27" s="149"/>
      <c r="D27" s="149"/>
      <c r="E27" s="149"/>
      <c r="F27" s="149"/>
      <c r="G27" s="149"/>
      <c r="H27" s="149"/>
      <c r="I27" s="149"/>
      <c r="J27" s="149"/>
    </row>
    <row r="28" spans="1:11" x14ac:dyDescent="0.3">
      <c r="G28" s="88"/>
    </row>
  </sheetData>
  <mergeCells count="15">
    <mergeCell ref="E3:J3"/>
    <mergeCell ref="A3:A4"/>
    <mergeCell ref="B3:B4"/>
    <mergeCell ref="C3:C4"/>
    <mergeCell ref="D3:D4"/>
    <mergeCell ref="A13:A16"/>
    <mergeCell ref="A17:A20"/>
    <mergeCell ref="A5:A8"/>
    <mergeCell ref="A27:J27"/>
    <mergeCell ref="A21:J22"/>
    <mergeCell ref="A23:J23"/>
    <mergeCell ref="A24:J24"/>
    <mergeCell ref="A25:J25"/>
    <mergeCell ref="A26:J26"/>
    <mergeCell ref="A9:A1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160" zoomScaleNormal="160" workbookViewId="0">
      <selection activeCell="A18" sqref="A18"/>
    </sheetView>
  </sheetViews>
  <sheetFormatPr baseColWidth="10" defaultRowHeight="15" x14ac:dyDescent="0.3"/>
  <cols>
    <col min="1" max="1" width="44.85546875" style="92" customWidth="1"/>
    <col min="2" max="2" width="12.5703125" style="95" customWidth="1"/>
    <col min="3" max="16384" width="11.42578125" style="92"/>
  </cols>
  <sheetData>
    <row r="1" spans="1:4" s="38" customFormat="1" ht="14.25" customHeight="1" x14ac:dyDescent="0.3">
      <c r="A1" s="89" t="s">
        <v>107</v>
      </c>
      <c r="B1" s="90"/>
    </row>
    <row r="2" spans="1:4" ht="45" customHeight="1" x14ac:dyDescent="0.3">
      <c r="A2" s="91" t="s">
        <v>66</v>
      </c>
      <c r="B2" s="90" t="s">
        <v>52</v>
      </c>
    </row>
    <row r="3" spans="1:4" x14ac:dyDescent="0.3">
      <c r="A3" s="93" t="s">
        <v>81</v>
      </c>
      <c r="B3" s="94">
        <v>68.2</v>
      </c>
    </row>
    <row r="4" spans="1:4" x14ac:dyDescent="0.3">
      <c r="A4" s="93" t="s">
        <v>80</v>
      </c>
      <c r="B4" s="94">
        <v>54.2</v>
      </c>
    </row>
    <row r="5" spans="1:4" x14ac:dyDescent="0.3">
      <c r="A5" s="93" t="s">
        <v>79</v>
      </c>
      <c r="B5" s="94">
        <v>28.2</v>
      </c>
    </row>
    <row r="6" spans="1:4" x14ac:dyDescent="0.3">
      <c r="A6" s="93" t="s">
        <v>78</v>
      </c>
      <c r="B6" s="94">
        <v>25.3</v>
      </c>
    </row>
    <row r="7" spans="1:4" x14ac:dyDescent="0.3">
      <c r="A7" s="93" t="s">
        <v>77</v>
      </c>
      <c r="B7" s="94">
        <v>20.6</v>
      </c>
    </row>
    <row r="8" spans="1:4" x14ac:dyDescent="0.3">
      <c r="A8" s="93" t="s">
        <v>76</v>
      </c>
      <c r="B8" s="94">
        <v>19.600000000000001</v>
      </c>
    </row>
    <row r="9" spans="1:4" x14ac:dyDescent="0.3">
      <c r="A9" s="93" t="s">
        <v>75</v>
      </c>
      <c r="B9" s="94">
        <v>18.3</v>
      </c>
    </row>
    <row r="10" spans="1:4" x14ac:dyDescent="0.3">
      <c r="A10" s="93" t="s">
        <v>72</v>
      </c>
      <c r="B10" s="94">
        <v>17.8</v>
      </c>
    </row>
    <row r="11" spans="1:4" x14ac:dyDescent="0.3">
      <c r="A11" s="93" t="s">
        <v>74</v>
      </c>
      <c r="B11" s="94">
        <v>9.5</v>
      </c>
    </row>
    <row r="12" spans="1:4" x14ac:dyDescent="0.3">
      <c r="A12" s="93" t="s">
        <v>41</v>
      </c>
      <c r="B12" s="94">
        <v>7.3</v>
      </c>
    </row>
    <row r="13" spans="1:4" x14ac:dyDescent="0.3">
      <c r="D13" s="96"/>
    </row>
    <row r="14" spans="1:4" ht="42.75" customHeight="1" x14ac:dyDescent="0.3">
      <c r="A14" s="97" t="s">
        <v>115</v>
      </c>
      <c r="B14" s="90" t="s">
        <v>52</v>
      </c>
    </row>
    <row r="15" spans="1:4" x14ac:dyDescent="0.3">
      <c r="A15" s="93" t="s">
        <v>73</v>
      </c>
      <c r="B15" s="94">
        <v>43.8</v>
      </c>
    </row>
    <row r="16" spans="1:4" x14ac:dyDescent="0.3">
      <c r="A16" s="93" t="s">
        <v>72</v>
      </c>
      <c r="B16" s="94">
        <v>36.9</v>
      </c>
    </row>
    <row r="17" spans="1:3" x14ac:dyDescent="0.3">
      <c r="A17" s="93" t="s">
        <v>71</v>
      </c>
      <c r="B17" s="94">
        <v>36.6</v>
      </c>
    </row>
    <row r="18" spans="1:3" x14ac:dyDescent="0.3">
      <c r="A18" s="93" t="s">
        <v>70</v>
      </c>
      <c r="B18" s="94">
        <v>21.1</v>
      </c>
    </row>
    <row r="19" spans="1:3" x14ac:dyDescent="0.3">
      <c r="A19" s="93" t="s">
        <v>69</v>
      </c>
      <c r="B19" s="94">
        <v>19.600000000000001</v>
      </c>
    </row>
    <row r="20" spans="1:3" x14ac:dyDescent="0.3">
      <c r="A20" s="93" t="s">
        <v>68</v>
      </c>
      <c r="B20" s="94">
        <v>17.899999999999999</v>
      </c>
    </row>
    <row r="21" spans="1:3" x14ac:dyDescent="0.3">
      <c r="A21" s="93" t="s">
        <v>41</v>
      </c>
      <c r="B21" s="94">
        <v>8.3000000000000007</v>
      </c>
    </row>
    <row r="22" spans="1:3" x14ac:dyDescent="0.3">
      <c r="A22" s="134" t="s">
        <v>101</v>
      </c>
    </row>
    <row r="23" spans="1:3" x14ac:dyDescent="0.3">
      <c r="A23" s="35" t="s">
        <v>65</v>
      </c>
      <c r="B23" s="90"/>
      <c r="C23" s="38"/>
    </row>
    <row r="24" spans="1:3" ht="15.75" thickBot="1" x14ac:dyDescent="0.35">
      <c r="A24" s="98" t="s">
        <v>98</v>
      </c>
      <c r="B24" s="99"/>
      <c r="C24" s="98"/>
    </row>
    <row r="25" spans="1:3" x14ac:dyDescent="0.3">
      <c r="A25" s="92" t="s">
        <v>102</v>
      </c>
    </row>
  </sheetData>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30" zoomScaleNormal="130" workbookViewId="0"/>
  </sheetViews>
  <sheetFormatPr baseColWidth="10" defaultRowHeight="15" x14ac:dyDescent="0.3"/>
  <cols>
    <col min="1" max="1" width="43.5703125" style="92" customWidth="1"/>
    <col min="2" max="2" width="8.5703125" style="101" customWidth="1"/>
    <col min="3" max="3" width="10.5703125" style="101" customWidth="1"/>
    <col min="4" max="6" width="8.5703125" style="101" customWidth="1"/>
    <col min="7" max="7" width="10.42578125" style="101" customWidth="1"/>
    <col min="8" max="9" width="8.5703125" style="101" customWidth="1"/>
    <col min="10" max="16384" width="11.42578125" style="92"/>
  </cols>
  <sheetData>
    <row r="1" spans="1:10" x14ac:dyDescent="0.3">
      <c r="A1" s="89" t="s">
        <v>108</v>
      </c>
    </row>
    <row r="2" spans="1:10" x14ac:dyDescent="0.3">
      <c r="A2" s="89"/>
    </row>
    <row r="3" spans="1:10" ht="17.25" customHeight="1" x14ac:dyDescent="0.3">
      <c r="A3" s="162" t="s">
        <v>67</v>
      </c>
      <c r="B3" s="161">
        <v>2023</v>
      </c>
      <c r="C3" s="161"/>
      <c r="D3" s="161"/>
      <c r="E3" s="161"/>
      <c r="F3" s="161">
        <v>2017</v>
      </c>
      <c r="G3" s="161"/>
      <c r="H3" s="161"/>
      <c r="I3" s="161"/>
    </row>
    <row r="4" spans="1:10" ht="30.75" customHeight="1" x14ac:dyDescent="0.3">
      <c r="A4" s="163"/>
      <c r="B4" s="102" t="s">
        <v>42</v>
      </c>
      <c r="C4" s="102" t="s">
        <v>43</v>
      </c>
      <c r="D4" s="102" t="s">
        <v>44</v>
      </c>
      <c r="E4" s="102" t="s">
        <v>45</v>
      </c>
      <c r="F4" s="102" t="s">
        <v>42</v>
      </c>
      <c r="G4" s="102" t="s">
        <v>43</v>
      </c>
      <c r="H4" s="102" t="s">
        <v>44</v>
      </c>
      <c r="I4" s="102" t="s">
        <v>45</v>
      </c>
      <c r="J4" s="100"/>
    </row>
    <row r="5" spans="1:10" x14ac:dyDescent="0.3">
      <c r="A5" s="103" t="s">
        <v>49</v>
      </c>
      <c r="B5" s="104">
        <v>15.5</v>
      </c>
      <c r="C5" s="104">
        <v>29.5</v>
      </c>
      <c r="D5" s="104">
        <v>35.799999999999997</v>
      </c>
      <c r="E5" s="104">
        <v>19.2</v>
      </c>
      <c r="F5" s="104">
        <v>14.9</v>
      </c>
      <c r="G5" s="104">
        <v>44.8</v>
      </c>
      <c r="H5" s="104">
        <v>28.2</v>
      </c>
      <c r="I5" s="104">
        <v>12.2</v>
      </c>
    </row>
    <row r="6" spans="1:10" x14ac:dyDescent="0.3">
      <c r="A6" s="103" t="s">
        <v>46</v>
      </c>
      <c r="B6" s="104">
        <v>38.5</v>
      </c>
      <c r="C6" s="104">
        <v>36.299999999999997</v>
      </c>
      <c r="D6" s="104">
        <v>17.600000000000001</v>
      </c>
      <c r="E6" s="104">
        <v>7.6</v>
      </c>
      <c r="F6" s="104">
        <v>49.6</v>
      </c>
      <c r="G6" s="104">
        <v>38.5</v>
      </c>
      <c r="H6" s="104">
        <v>8.8000000000000007</v>
      </c>
      <c r="I6" s="104">
        <v>3.1</v>
      </c>
    </row>
    <row r="7" spans="1:10" x14ac:dyDescent="0.3">
      <c r="A7" s="103" t="s">
        <v>47</v>
      </c>
      <c r="B7" s="104">
        <v>31.1</v>
      </c>
      <c r="C7" s="104">
        <v>37.799999999999997</v>
      </c>
      <c r="D7" s="104">
        <v>20.8</v>
      </c>
      <c r="E7" s="104">
        <v>10.199999999999999</v>
      </c>
      <c r="F7" s="104">
        <v>52.7</v>
      </c>
      <c r="G7" s="104">
        <v>34</v>
      </c>
      <c r="H7" s="104">
        <v>9.8000000000000007</v>
      </c>
      <c r="I7" s="104">
        <v>3.6</v>
      </c>
    </row>
    <row r="8" spans="1:10" ht="33" customHeight="1" x14ac:dyDescent="0.3">
      <c r="A8" s="103" t="s">
        <v>48</v>
      </c>
      <c r="B8" s="104">
        <v>27.2</v>
      </c>
      <c r="C8" s="104">
        <v>40.299999999999997</v>
      </c>
      <c r="D8" s="104">
        <v>23.6</v>
      </c>
      <c r="E8" s="104">
        <v>8.9</v>
      </c>
      <c r="F8" s="104">
        <v>35.9</v>
      </c>
      <c r="G8" s="104">
        <v>44.2</v>
      </c>
      <c r="H8" s="104">
        <v>14.7</v>
      </c>
      <c r="I8" s="104">
        <v>5.2</v>
      </c>
    </row>
    <row r="9" spans="1:10" x14ac:dyDescent="0.3">
      <c r="A9" s="35" t="s">
        <v>65</v>
      </c>
      <c r="B9" s="105"/>
      <c r="C9" s="105"/>
      <c r="D9" s="105"/>
      <c r="E9" s="105"/>
      <c r="F9" s="105"/>
      <c r="G9" s="105"/>
      <c r="H9" s="105"/>
      <c r="I9" s="105"/>
      <c r="J9" s="38"/>
    </row>
    <row r="10" spans="1:10" ht="15.75" thickBot="1" x14ac:dyDescent="0.35">
      <c r="A10" s="106" t="s">
        <v>105</v>
      </c>
      <c r="B10" s="107"/>
      <c r="C10" s="107"/>
      <c r="D10" s="107"/>
      <c r="E10" s="107"/>
      <c r="F10" s="107"/>
      <c r="G10" s="107"/>
      <c r="H10" s="107"/>
      <c r="I10" s="107"/>
      <c r="J10" s="35"/>
    </row>
    <row r="11" spans="1:10" x14ac:dyDescent="0.3">
      <c r="A11" s="92" t="s">
        <v>102</v>
      </c>
      <c r="B11" s="105"/>
      <c r="C11" s="135"/>
    </row>
    <row r="13" spans="1:10" x14ac:dyDescent="0.3">
      <c r="F13" s="105"/>
      <c r="G13" s="105"/>
      <c r="H13" s="105"/>
      <c r="I13" s="105"/>
      <c r="J13" s="38"/>
    </row>
    <row r="14" spans="1:10" x14ac:dyDescent="0.3">
      <c r="F14" s="105"/>
      <c r="G14" s="105"/>
      <c r="H14" s="105"/>
      <c r="I14" s="105"/>
      <c r="J14" s="38"/>
    </row>
    <row r="15" spans="1:10" x14ac:dyDescent="0.3">
      <c r="F15" s="105"/>
      <c r="G15" s="105"/>
      <c r="H15" s="105"/>
      <c r="I15" s="105"/>
      <c r="J15" s="38"/>
    </row>
    <row r="16" spans="1:10" x14ac:dyDescent="0.3">
      <c r="F16" s="105"/>
      <c r="G16" s="105"/>
      <c r="H16" s="105"/>
      <c r="I16" s="105"/>
      <c r="J16" s="38"/>
    </row>
    <row r="17" spans="6:10" x14ac:dyDescent="0.3">
      <c r="F17" s="105"/>
      <c r="G17" s="105"/>
      <c r="H17" s="105"/>
      <c r="I17" s="105"/>
      <c r="J17" s="38"/>
    </row>
    <row r="18" spans="6:10" x14ac:dyDescent="0.3">
      <c r="G18" s="105"/>
      <c r="H18" s="105"/>
      <c r="I18" s="105"/>
      <c r="J18" s="38"/>
    </row>
  </sheetData>
  <mergeCells count="3">
    <mergeCell ref="B3:E3"/>
    <mergeCell ref="F3:I3"/>
    <mergeCell ref="A3:A4"/>
  </mergeCells>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7"/>
  <sheetViews>
    <sheetView showGridLines="0" zoomScale="115" zoomScaleNormal="115" workbookViewId="0">
      <selection activeCell="C1" sqref="C1"/>
    </sheetView>
  </sheetViews>
  <sheetFormatPr baseColWidth="10" defaultRowHeight="15" x14ac:dyDescent="0.3"/>
  <cols>
    <col min="1" max="1" width="13" style="2" customWidth="1"/>
    <col min="2" max="36" width="3.42578125" style="2" customWidth="1"/>
    <col min="37" max="16384" width="11.42578125" style="2"/>
  </cols>
  <sheetData>
    <row r="1" spans="1:38" ht="15.75" thickBot="1" x14ac:dyDescent="0.35">
      <c r="A1" s="1" t="s">
        <v>109</v>
      </c>
    </row>
    <row r="2" spans="1:38" ht="15.75" customHeight="1" thickBot="1" x14ac:dyDescent="0.35">
      <c r="A2" s="3" t="s">
        <v>17</v>
      </c>
      <c r="B2" s="164"/>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6"/>
    </row>
    <row r="3" spans="1:38" ht="13.5" customHeight="1" thickBot="1" x14ac:dyDescent="0.35">
      <c r="A3" s="167" t="s">
        <v>32</v>
      </c>
      <c r="B3" s="169">
        <v>317</v>
      </c>
      <c r="C3" s="170"/>
      <c r="D3" s="170"/>
      <c r="E3" s="170"/>
      <c r="F3" s="170"/>
      <c r="G3" s="170"/>
      <c r="H3" s="170"/>
      <c r="I3" s="170"/>
      <c r="J3" s="170"/>
      <c r="K3" s="170"/>
      <c r="L3" s="170"/>
      <c r="M3" s="170"/>
      <c r="N3" s="170"/>
      <c r="O3" s="170"/>
      <c r="P3" s="170"/>
      <c r="Q3" s="170"/>
      <c r="R3" s="170"/>
      <c r="S3" s="170"/>
      <c r="T3" s="170"/>
      <c r="U3" s="170"/>
      <c r="V3" s="170"/>
      <c r="W3" s="170"/>
      <c r="X3" s="170"/>
      <c r="Y3" s="171"/>
      <c r="Z3" s="172"/>
      <c r="AA3" s="173"/>
      <c r="AB3" s="173"/>
      <c r="AC3" s="173"/>
      <c r="AD3" s="173"/>
      <c r="AE3" s="173"/>
      <c r="AF3" s="173"/>
      <c r="AG3" s="174"/>
      <c r="AH3" s="175">
        <v>511</v>
      </c>
      <c r="AI3" s="176"/>
      <c r="AJ3" s="177"/>
    </row>
    <row r="4" spans="1:38" ht="13.5" customHeight="1" x14ac:dyDescent="0.3">
      <c r="A4" s="168"/>
      <c r="B4" s="178" t="s">
        <v>56</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80"/>
    </row>
    <row r="5" spans="1:38" ht="13.5" customHeight="1" x14ac:dyDescent="0.3">
      <c r="A5" s="168"/>
      <c r="B5" s="18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3"/>
    </row>
    <row r="6" spans="1:38" ht="13.5" customHeight="1" x14ac:dyDescent="0.3">
      <c r="A6" s="168"/>
      <c r="B6" s="181"/>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3"/>
      <c r="AL6" s="4"/>
    </row>
    <row r="7" spans="1:38" ht="13.5" customHeight="1" x14ac:dyDescent="0.3">
      <c r="A7" s="168"/>
      <c r="B7" s="181"/>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3"/>
    </row>
    <row r="8" spans="1:38" ht="74.25" customHeight="1" thickBot="1" x14ac:dyDescent="0.35">
      <c r="A8" s="168"/>
      <c r="B8" s="184"/>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6"/>
    </row>
    <row r="9" spans="1:38" ht="13.5" customHeight="1" thickBot="1" x14ac:dyDescent="0.35">
      <c r="A9" s="167" t="s">
        <v>31</v>
      </c>
      <c r="B9" s="169">
        <v>278</v>
      </c>
      <c r="C9" s="170"/>
      <c r="D9" s="170"/>
      <c r="E9" s="170"/>
      <c r="F9" s="170"/>
      <c r="G9" s="170"/>
      <c r="H9" s="170"/>
      <c r="I9" s="170"/>
      <c r="J9" s="170"/>
      <c r="K9" s="170"/>
      <c r="L9" s="170"/>
      <c r="M9" s="170"/>
      <c r="N9" s="170"/>
      <c r="O9" s="170"/>
      <c r="P9" s="170"/>
      <c r="Q9" s="170"/>
      <c r="R9" s="170"/>
      <c r="S9" s="170"/>
      <c r="T9" s="170"/>
      <c r="U9" s="171"/>
      <c r="V9" s="172"/>
      <c r="W9" s="173"/>
      <c r="X9" s="173"/>
      <c r="Y9" s="174"/>
      <c r="Z9" s="175">
        <v>317</v>
      </c>
      <c r="AA9" s="176"/>
      <c r="AB9" s="176"/>
      <c r="AC9" s="176"/>
      <c r="AD9" s="176"/>
      <c r="AE9" s="176"/>
      <c r="AF9" s="176"/>
      <c r="AG9" s="176"/>
      <c r="AH9" s="176"/>
      <c r="AI9" s="176"/>
      <c r="AJ9" s="177"/>
    </row>
    <row r="10" spans="1:38" ht="13.5" customHeight="1" x14ac:dyDescent="0.3">
      <c r="A10" s="168"/>
      <c r="B10" s="178" t="s">
        <v>57</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80"/>
    </row>
    <row r="11" spans="1:38" ht="13.5" customHeight="1" x14ac:dyDescent="0.3">
      <c r="A11" s="168"/>
      <c r="B11" s="18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3"/>
    </row>
    <row r="12" spans="1:38" ht="13.5" customHeight="1" x14ac:dyDescent="0.3">
      <c r="A12" s="168"/>
      <c r="B12" s="18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3"/>
    </row>
    <row r="13" spans="1:38" ht="13.5" customHeight="1" x14ac:dyDescent="0.3">
      <c r="A13" s="168"/>
      <c r="B13" s="18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3"/>
    </row>
    <row r="14" spans="1:38" ht="13.5" customHeight="1" x14ac:dyDescent="0.3">
      <c r="A14" s="168"/>
      <c r="B14" s="181"/>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3"/>
    </row>
    <row r="15" spans="1:38" ht="13.5" customHeight="1" x14ac:dyDescent="0.3">
      <c r="A15" s="168"/>
      <c r="B15" s="181"/>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3"/>
    </row>
    <row r="16" spans="1:38" ht="13.5" customHeight="1" thickBot="1" x14ac:dyDescent="0.35">
      <c r="A16" s="190"/>
      <c r="B16" s="184"/>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6"/>
    </row>
    <row r="17" spans="1:36" ht="13.5" customHeight="1" thickBot="1" x14ac:dyDescent="0.35">
      <c r="A17" s="167" t="s">
        <v>30</v>
      </c>
      <c r="B17" s="169">
        <v>239</v>
      </c>
      <c r="C17" s="170"/>
      <c r="D17" s="170"/>
      <c r="E17" s="170"/>
      <c r="F17" s="170"/>
      <c r="G17" s="170"/>
      <c r="H17" s="170"/>
      <c r="I17" s="170"/>
      <c r="J17" s="170"/>
      <c r="K17" s="170"/>
      <c r="L17" s="170"/>
      <c r="M17" s="170"/>
      <c r="N17" s="170"/>
      <c r="O17" s="170"/>
      <c r="P17" s="170"/>
      <c r="Q17" s="171"/>
      <c r="R17" s="172"/>
      <c r="S17" s="173"/>
      <c r="T17" s="173"/>
      <c r="U17" s="174"/>
      <c r="V17" s="175">
        <v>278</v>
      </c>
      <c r="W17" s="176"/>
      <c r="X17" s="176"/>
      <c r="Y17" s="176"/>
      <c r="Z17" s="176"/>
      <c r="AA17" s="176"/>
      <c r="AB17" s="176"/>
      <c r="AC17" s="176"/>
      <c r="AD17" s="176"/>
      <c r="AE17" s="176"/>
      <c r="AF17" s="176"/>
      <c r="AG17" s="176"/>
      <c r="AH17" s="176"/>
      <c r="AI17" s="176"/>
      <c r="AJ17" s="177"/>
    </row>
    <row r="18" spans="1:36" ht="13.5" customHeight="1" x14ac:dyDescent="0.3">
      <c r="A18" s="168"/>
      <c r="B18" s="178" t="s">
        <v>58</v>
      </c>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80"/>
    </row>
    <row r="19" spans="1:36" ht="13.5" customHeight="1" x14ac:dyDescent="0.3">
      <c r="A19" s="168"/>
      <c r="B19" s="181"/>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3"/>
    </row>
    <row r="20" spans="1:36" ht="13.5" customHeight="1" x14ac:dyDescent="0.3">
      <c r="A20" s="168"/>
      <c r="B20" s="181"/>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3"/>
    </row>
    <row r="21" spans="1:36" ht="13.5" customHeight="1" x14ac:dyDescent="0.3">
      <c r="A21" s="168"/>
      <c r="B21" s="181"/>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3"/>
    </row>
    <row r="22" spans="1:36" ht="13.5" customHeight="1" x14ac:dyDescent="0.3">
      <c r="A22" s="168"/>
      <c r="B22" s="181"/>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3"/>
    </row>
    <row r="23" spans="1:36" ht="13.5" customHeight="1" x14ac:dyDescent="0.3">
      <c r="A23" s="168"/>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3"/>
    </row>
    <row r="24" spans="1:36" ht="13.5" customHeight="1" x14ac:dyDescent="0.3">
      <c r="A24" s="168"/>
      <c r="B24" s="181"/>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3"/>
    </row>
    <row r="25" spans="1:36" ht="13.5" customHeight="1" x14ac:dyDescent="0.3">
      <c r="A25" s="168"/>
      <c r="B25" s="181"/>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3"/>
    </row>
    <row r="26" spans="1:36" ht="13.5" customHeight="1" thickBot="1" x14ac:dyDescent="0.35">
      <c r="A26" s="168"/>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3"/>
    </row>
    <row r="27" spans="1:36" ht="13.5" customHeight="1" thickBot="1" x14ac:dyDescent="0.35">
      <c r="A27" s="167" t="s">
        <v>29</v>
      </c>
      <c r="B27" s="169">
        <v>199</v>
      </c>
      <c r="C27" s="170"/>
      <c r="D27" s="170"/>
      <c r="E27" s="170"/>
      <c r="F27" s="170"/>
      <c r="G27" s="170"/>
      <c r="H27" s="170"/>
      <c r="I27" s="170"/>
      <c r="J27" s="170"/>
      <c r="K27" s="170"/>
      <c r="L27" s="170"/>
      <c r="M27" s="171"/>
      <c r="N27" s="172"/>
      <c r="O27" s="173"/>
      <c r="P27" s="173"/>
      <c r="Q27" s="174"/>
      <c r="R27" s="175">
        <v>239</v>
      </c>
      <c r="S27" s="176"/>
      <c r="T27" s="176"/>
      <c r="U27" s="176"/>
      <c r="V27" s="176"/>
      <c r="W27" s="176"/>
      <c r="X27" s="176"/>
      <c r="Y27" s="176"/>
      <c r="Z27" s="176"/>
      <c r="AA27" s="176"/>
      <c r="AB27" s="176"/>
      <c r="AC27" s="176"/>
      <c r="AD27" s="176"/>
      <c r="AE27" s="176"/>
      <c r="AF27" s="176"/>
      <c r="AG27" s="176"/>
      <c r="AH27" s="176"/>
      <c r="AI27" s="176"/>
      <c r="AJ27" s="177"/>
    </row>
    <row r="28" spans="1:36" ht="13.5" customHeight="1" x14ac:dyDescent="0.3">
      <c r="A28" s="168"/>
      <c r="B28" s="178" t="s">
        <v>59</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80"/>
    </row>
    <row r="29" spans="1:36" ht="13.5" customHeight="1" x14ac:dyDescent="0.3">
      <c r="A29" s="168"/>
      <c r="B29" s="18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3"/>
    </row>
    <row r="30" spans="1:36" ht="13.5" customHeight="1" x14ac:dyDescent="0.3">
      <c r="A30" s="168"/>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3"/>
    </row>
    <row r="31" spans="1:36" ht="13.5" customHeight="1" x14ac:dyDescent="0.3">
      <c r="A31" s="168"/>
      <c r="B31" s="181"/>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3"/>
    </row>
    <row r="32" spans="1:36" ht="13.5" customHeight="1" x14ac:dyDescent="0.3">
      <c r="A32" s="168"/>
      <c r="B32" s="18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3"/>
    </row>
    <row r="33" spans="1:40" ht="13.5" customHeight="1" x14ac:dyDescent="0.3">
      <c r="A33" s="168"/>
      <c r="B33" s="18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3"/>
    </row>
    <row r="34" spans="1:40" ht="13.5" customHeight="1" x14ac:dyDescent="0.3">
      <c r="A34" s="168"/>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3"/>
    </row>
    <row r="35" spans="1:40" ht="54.75" customHeight="1" thickBot="1" x14ac:dyDescent="0.35">
      <c r="A35" s="190"/>
      <c r="B35" s="184"/>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6"/>
    </row>
    <row r="36" spans="1:40" ht="13.5" customHeight="1" thickBot="1" x14ac:dyDescent="0.35">
      <c r="A36" s="167" t="s">
        <v>28</v>
      </c>
      <c r="B36" s="187">
        <v>160</v>
      </c>
      <c r="C36" s="188"/>
      <c r="D36" s="188"/>
      <c r="E36" s="188"/>
      <c r="F36" s="188"/>
      <c r="G36" s="188"/>
      <c r="H36" s="188"/>
      <c r="I36" s="189"/>
      <c r="J36" s="172"/>
      <c r="K36" s="173"/>
      <c r="L36" s="173"/>
      <c r="M36" s="174"/>
      <c r="N36" s="175">
        <v>199</v>
      </c>
      <c r="O36" s="176"/>
      <c r="P36" s="176"/>
      <c r="Q36" s="176"/>
      <c r="R36" s="176"/>
      <c r="S36" s="176"/>
      <c r="T36" s="176"/>
      <c r="U36" s="176"/>
      <c r="V36" s="176"/>
      <c r="W36" s="176"/>
      <c r="X36" s="176"/>
      <c r="Y36" s="176"/>
      <c r="Z36" s="176"/>
      <c r="AA36" s="176"/>
      <c r="AB36" s="176"/>
      <c r="AC36" s="176"/>
      <c r="AD36" s="176"/>
      <c r="AE36" s="176"/>
      <c r="AF36" s="176"/>
      <c r="AG36" s="176"/>
      <c r="AH36" s="176"/>
      <c r="AI36" s="176"/>
      <c r="AJ36" s="177"/>
    </row>
    <row r="37" spans="1:40" ht="13.5" customHeight="1" x14ac:dyDescent="0.3">
      <c r="A37" s="168"/>
      <c r="B37" s="178" t="s">
        <v>60</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80"/>
    </row>
    <row r="38" spans="1:40" ht="13.5" customHeight="1" x14ac:dyDescent="0.3">
      <c r="A38" s="168"/>
      <c r="B38" s="18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3"/>
    </row>
    <row r="39" spans="1:40" ht="30.75" customHeight="1" thickBot="1" x14ac:dyDescent="0.35">
      <c r="A39" s="168"/>
      <c r="B39" s="184"/>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6"/>
    </row>
    <row r="40" spans="1:40" ht="13.5" customHeight="1" thickBot="1" x14ac:dyDescent="0.35">
      <c r="A40" s="167" t="s">
        <v>27</v>
      </c>
      <c r="B40" s="173"/>
      <c r="C40" s="173"/>
      <c r="D40" s="173"/>
      <c r="E40" s="173"/>
      <c r="F40" s="173"/>
      <c r="G40" s="173"/>
      <c r="H40" s="173"/>
      <c r="I40" s="193"/>
      <c r="J40" s="194">
        <v>160</v>
      </c>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6"/>
      <c r="AN40" s="4"/>
    </row>
    <row r="41" spans="1:40" ht="13.5" customHeight="1" x14ac:dyDescent="0.3">
      <c r="A41" s="168"/>
      <c r="B41" s="178" t="s">
        <v>61</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80"/>
    </row>
    <row r="42" spans="1:40" x14ac:dyDescent="0.3">
      <c r="A42" s="168"/>
      <c r="B42" s="181"/>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3"/>
    </row>
    <row r="43" spans="1:40" ht="21" customHeight="1" thickBot="1" x14ac:dyDescent="0.35">
      <c r="A43" s="190"/>
      <c r="B43" s="184"/>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6"/>
    </row>
    <row r="44" spans="1:40" ht="64.5" customHeight="1" x14ac:dyDescent="0.3">
      <c r="A44" s="191" t="s">
        <v>55</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L44" s="4"/>
    </row>
    <row r="45" spans="1:40" x14ac:dyDescent="0.3">
      <c r="A45" s="192" t="s">
        <v>100</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L45" s="4"/>
    </row>
    <row r="46" spans="1:40" x14ac:dyDescent="0.3">
      <c r="A46" s="5" t="s">
        <v>104</v>
      </c>
      <c r="AL46" s="4"/>
    </row>
    <row r="47" spans="1:40" x14ac:dyDescent="0.3">
      <c r="A47" s="6" t="s">
        <v>103</v>
      </c>
      <c r="AL47" s="4"/>
    </row>
  </sheetData>
  <mergeCells count="32">
    <mergeCell ref="A44:AJ44"/>
    <mergeCell ref="A45:AJ45"/>
    <mergeCell ref="A40:A43"/>
    <mergeCell ref="B40:I40"/>
    <mergeCell ref="J40:AJ40"/>
    <mergeCell ref="B41:AJ43"/>
    <mergeCell ref="A9:A16"/>
    <mergeCell ref="B18:AJ26"/>
    <mergeCell ref="A17:A26"/>
    <mergeCell ref="B28:AJ35"/>
    <mergeCell ref="A27:A35"/>
    <mergeCell ref="B27:M27"/>
    <mergeCell ref="N27:Q27"/>
    <mergeCell ref="R27:AJ27"/>
    <mergeCell ref="V17:AJ17"/>
    <mergeCell ref="B9:U9"/>
    <mergeCell ref="V9:Y9"/>
    <mergeCell ref="Z9:AJ9"/>
    <mergeCell ref="B17:Q17"/>
    <mergeCell ref="R17:U17"/>
    <mergeCell ref="B10:AJ16"/>
    <mergeCell ref="A36:A39"/>
    <mergeCell ref="B36:I36"/>
    <mergeCell ref="J36:M36"/>
    <mergeCell ref="N36:AJ36"/>
    <mergeCell ref="B37:AJ39"/>
    <mergeCell ref="B2:AJ2"/>
    <mergeCell ref="A3:A8"/>
    <mergeCell ref="B3:Y3"/>
    <mergeCell ref="Z3:AG3"/>
    <mergeCell ref="AH3:AJ3"/>
    <mergeCell ref="B4:AJ8"/>
  </mergeCells>
  <conditionalFormatting sqref="BF3:BH3">
    <cfRule type="cellIs" dxfId="2" priority="1" stopIfTrue="1" operator="between">
      <formula>-1</formula>
      <formula>0.1</formula>
    </cfRule>
    <cfRule type="cellIs" dxfId="1" priority="2" stopIfTrue="1" operator="between">
      <formula>0.1</formula>
      <formula>0.15</formula>
    </cfRule>
    <cfRule type="cellIs" dxfId="0" priority="3" stopIfTrue="1" operator="between">
      <formula>0.15</formula>
      <formula>0.2</formula>
    </cfRule>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130" zoomScaleNormal="130" workbookViewId="0">
      <selection activeCell="A11" sqref="A11:J11"/>
    </sheetView>
  </sheetViews>
  <sheetFormatPr baseColWidth="10" defaultColWidth="8.140625" defaultRowHeight="15" x14ac:dyDescent="0.3"/>
  <cols>
    <col min="1" max="2" width="8.140625" style="38"/>
    <col min="3" max="3" width="10.5703125" style="38" customWidth="1"/>
    <col min="4" max="4" width="8.140625" style="38"/>
    <col min="5" max="10" width="8.140625" style="90"/>
    <col min="11" max="16384" width="8.140625" style="38"/>
  </cols>
  <sheetData>
    <row r="1" spans="1:13" ht="14.25" customHeight="1" x14ac:dyDescent="0.3">
      <c r="A1" s="89" t="s">
        <v>112</v>
      </c>
    </row>
    <row r="2" spans="1:13" ht="13.5" customHeight="1" thickBot="1" x14ac:dyDescent="0.35">
      <c r="A2" s="89"/>
    </row>
    <row r="3" spans="1:13" ht="30" x14ac:dyDescent="0.3">
      <c r="A3" s="108"/>
      <c r="B3" s="109" t="s">
        <v>0</v>
      </c>
      <c r="C3" s="109" t="s">
        <v>1</v>
      </c>
      <c r="D3" s="109" t="s">
        <v>9</v>
      </c>
      <c r="E3" s="109" t="s">
        <v>10</v>
      </c>
      <c r="F3" s="109" t="s">
        <v>2</v>
      </c>
      <c r="G3" s="109" t="s">
        <v>3</v>
      </c>
      <c r="H3" s="109" t="s">
        <v>4</v>
      </c>
      <c r="I3" s="109" t="s">
        <v>5</v>
      </c>
      <c r="J3" s="109" t="s">
        <v>6</v>
      </c>
    </row>
    <row r="4" spans="1:13" x14ac:dyDescent="0.3">
      <c r="A4" s="202" t="s">
        <v>82</v>
      </c>
      <c r="B4" s="110" t="s">
        <v>38</v>
      </c>
      <c r="C4" s="111">
        <v>64.400000000000006</v>
      </c>
      <c r="D4" s="112">
        <v>244.6</v>
      </c>
      <c r="E4" s="113">
        <v>2.2707618479706682</v>
      </c>
      <c r="F4" s="113">
        <v>14.791601731956618</v>
      </c>
      <c r="G4" s="113">
        <v>29.806192301157136</v>
      </c>
      <c r="H4" s="113">
        <v>29.586595712596917</v>
      </c>
      <c r="I4" s="113">
        <v>16.486651811031901</v>
      </c>
      <c r="J4" s="113">
        <v>7.0581965952867529</v>
      </c>
      <c r="K4" s="114"/>
    </row>
    <row r="5" spans="1:13" x14ac:dyDescent="0.3">
      <c r="A5" s="203"/>
      <c r="B5" s="115" t="s">
        <v>33</v>
      </c>
      <c r="C5" s="111">
        <v>62.8</v>
      </c>
      <c r="D5" s="116">
        <v>241.9</v>
      </c>
      <c r="E5" s="113">
        <v>2.27316293942468</v>
      </c>
      <c r="F5" s="113">
        <v>15.022328783452538</v>
      </c>
      <c r="G5" s="113">
        <v>31.973334214304764</v>
      </c>
      <c r="H5" s="113">
        <v>30.174578715495294</v>
      </c>
      <c r="I5" s="113">
        <v>15.233274632301278</v>
      </c>
      <c r="J5" s="113">
        <v>5.3233207150214596</v>
      </c>
      <c r="K5" s="114"/>
    </row>
    <row r="6" spans="1:13" ht="12" customHeight="1" x14ac:dyDescent="0.3">
      <c r="A6" s="202" t="s">
        <v>37</v>
      </c>
      <c r="B6" s="117" t="s">
        <v>38</v>
      </c>
      <c r="C6" s="118">
        <v>13.8</v>
      </c>
      <c r="D6" s="119">
        <v>219.5</v>
      </c>
      <c r="E6" s="120">
        <v>6.8574698263944125</v>
      </c>
      <c r="F6" s="120">
        <v>28.693117843324316</v>
      </c>
      <c r="G6" s="120">
        <v>31.337203671708536</v>
      </c>
      <c r="H6" s="120">
        <v>22.777175230023541</v>
      </c>
      <c r="I6" s="120">
        <v>8.276882254804331</v>
      </c>
      <c r="J6" s="120">
        <v>2.0581511737448643</v>
      </c>
      <c r="K6" s="114"/>
    </row>
    <row r="7" spans="1:13" ht="12" customHeight="1" x14ac:dyDescent="0.3">
      <c r="A7" s="204"/>
      <c r="B7" s="121" t="s">
        <v>33</v>
      </c>
      <c r="C7" s="122">
        <v>15.6</v>
      </c>
      <c r="D7" s="123">
        <v>223.2</v>
      </c>
      <c r="E7" s="124">
        <v>5.3200886189646379</v>
      </c>
      <c r="F7" s="125">
        <v>25.151686896907112</v>
      </c>
      <c r="G7" s="125">
        <v>35.877804110428443</v>
      </c>
      <c r="H7" s="125">
        <v>22.642134690753313</v>
      </c>
      <c r="I7" s="125">
        <v>8.2191742912652384</v>
      </c>
      <c r="J7" s="126">
        <v>2.7891113916812689</v>
      </c>
      <c r="K7" s="114"/>
    </row>
    <row r="8" spans="1:13" x14ac:dyDescent="0.3">
      <c r="A8" s="205" t="s">
        <v>34</v>
      </c>
      <c r="B8" s="110" t="s">
        <v>38</v>
      </c>
      <c r="C8" s="111">
        <v>21.9</v>
      </c>
      <c r="D8" s="112">
        <v>262.3</v>
      </c>
      <c r="E8" s="113">
        <v>0.3251539486096478</v>
      </c>
      <c r="F8" s="113">
        <v>5.6756172011766752</v>
      </c>
      <c r="G8" s="113">
        <v>25.239134050370605</v>
      </c>
      <c r="H8" s="113">
        <v>34.211716413100753</v>
      </c>
      <c r="I8" s="113">
        <v>24.212055336164884</v>
      </c>
      <c r="J8" s="113">
        <v>10.336323050577453</v>
      </c>
      <c r="K8" s="114"/>
      <c r="L8" s="114"/>
      <c r="M8" s="114"/>
    </row>
    <row r="9" spans="1:13" x14ac:dyDescent="0.3">
      <c r="A9" s="204"/>
      <c r="B9" s="121" t="s">
        <v>33</v>
      </c>
      <c r="C9" s="127">
        <v>21.5</v>
      </c>
      <c r="D9" s="128">
        <v>258.89999999999998</v>
      </c>
      <c r="E9" s="129">
        <v>0.35231281532663683</v>
      </c>
      <c r="F9" s="129">
        <v>7.1196261179058622</v>
      </c>
      <c r="G9" s="129">
        <v>25.653453088447627</v>
      </c>
      <c r="H9" s="129">
        <v>33.630646871671665</v>
      </c>
      <c r="I9" s="129">
        <v>25.305382948670516</v>
      </c>
      <c r="J9" s="130">
        <v>7.9385781579776822</v>
      </c>
      <c r="K9" s="114"/>
      <c r="L9" s="114"/>
    </row>
    <row r="10" spans="1:13" x14ac:dyDescent="0.3">
      <c r="A10" s="201" t="s">
        <v>35</v>
      </c>
      <c r="B10" s="198"/>
      <c r="C10" s="198"/>
      <c r="D10" s="198"/>
      <c r="E10" s="198"/>
      <c r="F10" s="198"/>
      <c r="G10" s="198"/>
      <c r="H10" s="198"/>
      <c r="I10" s="198"/>
      <c r="J10" s="198"/>
    </row>
    <row r="11" spans="1:13" ht="59.25" customHeight="1" x14ac:dyDescent="0.3">
      <c r="A11" s="201" t="s">
        <v>114</v>
      </c>
      <c r="B11" s="198"/>
      <c r="C11" s="198"/>
      <c r="D11" s="198"/>
      <c r="E11" s="198"/>
      <c r="F11" s="198"/>
      <c r="G11" s="198"/>
      <c r="H11" s="198"/>
      <c r="I11" s="198"/>
      <c r="J11" s="198"/>
    </row>
    <row r="12" spans="1:13" x14ac:dyDescent="0.3">
      <c r="A12" s="197" t="s">
        <v>36</v>
      </c>
      <c r="B12" s="198"/>
      <c r="C12" s="198"/>
      <c r="D12" s="198"/>
      <c r="E12" s="198"/>
      <c r="F12" s="198"/>
      <c r="G12" s="198"/>
      <c r="H12" s="198"/>
      <c r="I12" s="198"/>
      <c r="J12" s="198"/>
    </row>
    <row r="13" spans="1:13" x14ac:dyDescent="0.3">
      <c r="A13" s="35" t="s">
        <v>65</v>
      </c>
      <c r="B13" s="35"/>
      <c r="C13" s="35"/>
      <c r="D13" s="35"/>
      <c r="E13" s="131"/>
      <c r="F13" s="131"/>
      <c r="G13" s="131"/>
      <c r="H13" s="131"/>
      <c r="I13" s="131"/>
      <c r="J13" s="131"/>
    </row>
    <row r="14" spans="1:13" ht="15.75" thickBot="1" x14ac:dyDescent="0.35">
      <c r="A14" s="199" t="s">
        <v>97</v>
      </c>
      <c r="B14" s="200"/>
      <c r="C14" s="200"/>
      <c r="D14" s="200"/>
      <c r="E14" s="200"/>
      <c r="F14" s="200"/>
      <c r="G14" s="200"/>
      <c r="H14" s="200"/>
      <c r="I14" s="200"/>
      <c r="J14" s="200"/>
    </row>
    <row r="15" spans="1:13" x14ac:dyDescent="0.3">
      <c r="A15" s="38" t="s">
        <v>102</v>
      </c>
    </row>
    <row r="18" spans="4:6" x14ac:dyDescent="0.3">
      <c r="D18" s="132"/>
      <c r="F18" s="133"/>
    </row>
    <row r="19" spans="4:6" x14ac:dyDescent="0.3">
      <c r="D19" s="132"/>
      <c r="F19" s="133"/>
    </row>
    <row r="20" spans="4:6" x14ac:dyDescent="0.3">
      <c r="D20" s="132"/>
    </row>
    <row r="21" spans="4:6" x14ac:dyDescent="0.3">
      <c r="D21" s="132"/>
    </row>
    <row r="22" spans="4:6" x14ac:dyDescent="0.3">
      <c r="D22" s="132"/>
    </row>
    <row r="23" spans="4:6" x14ac:dyDescent="0.3">
      <c r="D23" s="132"/>
    </row>
  </sheetData>
  <mergeCells count="7">
    <mergeCell ref="A12:J12"/>
    <mergeCell ref="A14:J14"/>
    <mergeCell ref="A10:J10"/>
    <mergeCell ref="A11:J11"/>
    <mergeCell ref="A4:A5"/>
    <mergeCell ref="A6:A7"/>
    <mergeCell ref="A8:A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160" zoomScaleNormal="160" workbookViewId="0">
      <selection activeCell="A5" sqref="A5:N5"/>
    </sheetView>
  </sheetViews>
  <sheetFormatPr baseColWidth="10" defaultRowHeight="15" x14ac:dyDescent="0.3"/>
  <cols>
    <col min="1" max="16384" width="11.42578125" style="92"/>
  </cols>
  <sheetData>
    <row r="1" spans="1:14" ht="15.75" thickBot="1" x14ac:dyDescent="0.35">
      <c r="A1" s="206" t="s">
        <v>18</v>
      </c>
      <c r="B1" s="207"/>
      <c r="C1" s="207"/>
      <c r="D1" s="207"/>
      <c r="E1" s="207"/>
      <c r="F1" s="207"/>
      <c r="G1" s="207"/>
      <c r="H1" s="207"/>
      <c r="I1" s="207"/>
      <c r="J1" s="207"/>
      <c r="K1" s="207"/>
      <c r="L1" s="207"/>
      <c r="M1" s="207"/>
      <c r="N1" s="208"/>
    </row>
    <row r="2" spans="1:14" ht="15.75" thickBot="1" x14ac:dyDescent="0.35">
      <c r="A2" s="209" t="s">
        <v>19</v>
      </c>
      <c r="B2" s="210"/>
      <c r="C2" s="210"/>
      <c r="D2" s="210"/>
      <c r="E2" s="210"/>
      <c r="F2" s="210"/>
      <c r="G2" s="210"/>
      <c r="H2" s="210"/>
      <c r="I2" s="210"/>
      <c r="J2" s="210"/>
      <c r="K2" s="210"/>
      <c r="L2" s="210"/>
      <c r="M2" s="210"/>
      <c r="N2" s="211"/>
    </row>
    <row r="3" spans="1:14" ht="60.75" customHeight="1" thickBot="1" x14ac:dyDescent="0.35">
      <c r="A3" s="215" t="s">
        <v>50</v>
      </c>
      <c r="B3" s="216"/>
      <c r="C3" s="216"/>
      <c r="D3" s="216"/>
      <c r="E3" s="216"/>
      <c r="F3" s="216"/>
      <c r="G3" s="216"/>
      <c r="H3" s="216"/>
      <c r="I3" s="216"/>
      <c r="J3" s="216"/>
      <c r="K3" s="216"/>
      <c r="L3" s="216"/>
      <c r="M3" s="216"/>
      <c r="N3" s="217"/>
    </row>
    <row r="4" spans="1:14" ht="28.5" customHeight="1" thickBot="1" x14ac:dyDescent="0.35">
      <c r="A4" s="209" t="s">
        <v>20</v>
      </c>
      <c r="B4" s="210"/>
      <c r="C4" s="210"/>
      <c r="D4" s="210"/>
      <c r="E4" s="210"/>
      <c r="F4" s="210"/>
      <c r="G4" s="210"/>
      <c r="H4" s="210"/>
      <c r="I4" s="210"/>
      <c r="J4" s="210"/>
      <c r="K4" s="210"/>
      <c r="L4" s="210"/>
      <c r="M4" s="210"/>
      <c r="N4" s="218"/>
    </row>
    <row r="5" spans="1:14" ht="115.5" customHeight="1" thickBot="1" x14ac:dyDescent="0.35">
      <c r="A5" s="212" t="s">
        <v>23</v>
      </c>
      <c r="B5" s="213"/>
      <c r="C5" s="213"/>
      <c r="D5" s="213"/>
      <c r="E5" s="213"/>
      <c r="F5" s="213"/>
      <c r="G5" s="213"/>
      <c r="H5" s="213"/>
      <c r="I5" s="213"/>
      <c r="J5" s="213"/>
      <c r="K5" s="213"/>
      <c r="L5" s="213"/>
      <c r="M5" s="213"/>
      <c r="N5" s="214"/>
    </row>
    <row r="6" spans="1:14" ht="22.5" customHeight="1" thickBot="1" x14ac:dyDescent="0.35">
      <c r="A6" s="209" t="s">
        <v>21</v>
      </c>
      <c r="B6" s="210"/>
      <c r="C6" s="210"/>
      <c r="D6" s="210"/>
      <c r="E6" s="210"/>
      <c r="F6" s="210"/>
      <c r="G6" s="210"/>
      <c r="H6" s="210"/>
      <c r="I6" s="210"/>
      <c r="J6" s="210"/>
      <c r="K6" s="210"/>
      <c r="L6" s="210"/>
      <c r="M6" s="210"/>
      <c r="N6" s="218"/>
    </row>
    <row r="7" spans="1:14" ht="44.25" customHeight="1" thickBot="1" x14ac:dyDescent="0.35">
      <c r="A7" s="212" t="s">
        <v>99</v>
      </c>
      <c r="B7" s="213"/>
      <c r="C7" s="213"/>
      <c r="D7" s="213"/>
      <c r="E7" s="213"/>
      <c r="F7" s="213"/>
      <c r="G7" s="213"/>
      <c r="H7" s="213"/>
      <c r="I7" s="213"/>
      <c r="J7" s="213"/>
      <c r="K7" s="213"/>
      <c r="L7" s="213"/>
      <c r="M7" s="213"/>
      <c r="N7" s="214"/>
    </row>
  </sheetData>
  <mergeCells count="7">
    <mergeCell ref="A1:N1"/>
    <mergeCell ref="A2:N2"/>
    <mergeCell ref="A7:N7"/>
    <mergeCell ref="A3:N3"/>
    <mergeCell ref="A4:N4"/>
    <mergeCell ref="A5:N5"/>
    <mergeCell ref="A6:N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145" zoomScaleNormal="145" workbookViewId="0">
      <selection activeCell="A5" sqref="A5:N5"/>
    </sheetView>
  </sheetViews>
  <sheetFormatPr baseColWidth="10" defaultRowHeight="15" x14ac:dyDescent="0.3"/>
  <cols>
    <col min="1" max="13" width="11.42578125" style="92"/>
    <col min="14" max="14" width="12.140625" style="92" customWidth="1"/>
    <col min="15" max="16384" width="11.42578125" style="92"/>
  </cols>
  <sheetData>
    <row r="1" spans="1:14" ht="15.75" thickBot="1" x14ac:dyDescent="0.35">
      <c r="A1" s="223" t="s">
        <v>22</v>
      </c>
      <c r="B1" s="224"/>
      <c r="C1" s="224"/>
      <c r="D1" s="224"/>
      <c r="E1" s="224"/>
      <c r="F1" s="224"/>
      <c r="G1" s="224"/>
      <c r="H1" s="224"/>
      <c r="I1" s="224"/>
      <c r="J1" s="224"/>
      <c r="K1" s="224"/>
      <c r="L1" s="224"/>
      <c r="M1" s="224"/>
      <c r="N1" s="225"/>
    </row>
    <row r="2" spans="1:14" ht="69.75" customHeight="1" x14ac:dyDescent="0.3">
      <c r="A2" s="226" t="s">
        <v>39</v>
      </c>
      <c r="B2" s="227"/>
      <c r="C2" s="227"/>
      <c r="D2" s="227"/>
      <c r="E2" s="227"/>
      <c r="F2" s="227"/>
      <c r="G2" s="227"/>
      <c r="H2" s="227"/>
      <c r="I2" s="227"/>
      <c r="J2" s="227"/>
      <c r="K2" s="227"/>
      <c r="L2" s="227"/>
      <c r="M2" s="227"/>
      <c r="N2" s="228"/>
    </row>
    <row r="3" spans="1:14" ht="28.5" customHeight="1" x14ac:dyDescent="0.3">
      <c r="A3" s="232" t="s">
        <v>51</v>
      </c>
      <c r="B3" s="220"/>
      <c r="C3" s="220"/>
      <c r="D3" s="220"/>
      <c r="E3" s="220"/>
      <c r="F3" s="220"/>
      <c r="G3" s="220"/>
      <c r="H3" s="220"/>
      <c r="I3" s="220"/>
      <c r="J3" s="220"/>
      <c r="K3" s="220"/>
      <c r="L3" s="220"/>
      <c r="M3" s="220"/>
      <c r="N3" s="221"/>
    </row>
    <row r="4" spans="1:14" ht="38.25" customHeight="1" x14ac:dyDescent="0.3">
      <c r="A4" s="229" t="s">
        <v>88</v>
      </c>
      <c r="B4" s="230"/>
      <c r="C4" s="230"/>
      <c r="D4" s="230"/>
      <c r="E4" s="230"/>
      <c r="F4" s="230"/>
      <c r="G4" s="230"/>
      <c r="H4" s="230"/>
      <c r="I4" s="230"/>
      <c r="J4" s="230"/>
      <c r="K4" s="230"/>
      <c r="L4" s="230"/>
      <c r="M4" s="230"/>
      <c r="N4" s="231"/>
    </row>
    <row r="5" spans="1:14" ht="33.75" customHeight="1" x14ac:dyDescent="0.3">
      <c r="A5" s="220" t="s">
        <v>89</v>
      </c>
      <c r="B5" s="220"/>
      <c r="C5" s="220"/>
      <c r="D5" s="220"/>
      <c r="E5" s="220"/>
      <c r="F5" s="220"/>
      <c r="G5" s="220"/>
      <c r="H5" s="220"/>
      <c r="I5" s="220"/>
      <c r="J5" s="220"/>
      <c r="K5" s="220"/>
      <c r="L5" s="220"/>
      <c r="M5" s="220"/>
      <c r="N5" s="222"/>
    </row>
    <row r="6" spans="1:14" ht="38.25" customHeight="1" x14ac:dyDescent="0.3">
      <c r="A6" s="220" t="s">
        <v>90</v>
      </c>
      <c r="B6" s="220"/>
      <c r="C6" s="220"/>
      <c r="D6" s="220"/>
      <c r="E6" s="220"/>
      <c r="F6" s="220"/>
      <c r="G6" s="220"/>
      <c r="H6" s="220"/>
      <c r="I6" s="220"/>
      <c r="J6" s="220"/>
      <c r="K6" s="220"/>
      <c r="L6" s="220"/>
      <c r="M6" s="220"/>
      <c r="N6" s="222"/>
    </row>
    <row r="7" spans="1:14" ht="33" customHeight="1" x14ac:dyDescent="0.3">
      <c r="A7" s="219" t="s">
        <v>91</v>
      </c>
      <c r="B7" s="220"/>
      <c r="C7" s="220"/>
      <c r="D7" s="220"/>
      <c r="E7" s="220"/>
      <c r="F7" s="220"/>
      <c r="G7" s="220"/>
      <c r="H7" s="220"/>
      <c r="I7" s="220"/>
      <c r="J7" s="220"/>
      <c r="K7" s="220"/>
      <c r="L7" s="220"/>
      <c r="M7" s="220"/>
      <c r="N7" s="221"/>
    </row>
    <row r="8" spans="1:14" ht="33.75" customHeight="1" x14ac:dyDescent="0.3">
      <c r="A8" s="219" t="s">
        <v>86</v>
      </c>
      <c r="B8" s="220"/>
      <c r="C8" s="220"/>
      <c r="D8" s="220"/>
      <c r="E8" s="220"/>
      <c r="F8" s="220"/>
      <c r="G8" s="220"/>
      <c r="H8" s="220"/>
      <c r="I8" s="220"/>
      <c r="J8" s="220"/>
      <c r="K8" s="220"/>
      <c r="L8" s="220"/>
      <c r="M8" s="220"/>
      <c r="N8" s="221"/>
    </row>
    <row r="9" spans="1:14" ht="35.25" customHeight="1" x14ac:dyDescent="0.3">
      <c r="A9" s="219" t="s">
        <v>87</v>
      </c>
      <c r="B9" s="220"/>
      <c r="C9" s="220"/>
      <c r="D9" s="220"/>
      <c r="E9" s="220"/>
      <c r="F9" s="220"/>
      <c r="G9" s="220"/>
      <c r="H9" s="220"/>
      <c r="I9" s="220"/>
      <c r="J9" s="220"/>
      <c r="K9" s="220"/>
      <c r="L9" s="220"/>
      <c r="M9" s="220"/>
      <c r="N9" s="221"/>
    </row>
  </sheetData>
  <mergeCells count="9">
    <mergeCell ref="A7:N7"/>
    <mergeCell ref="A8:N8"/>
    <mergeCell ref="A9:N9"/>
    <mergeCell ref="A6:N6"/>
    <mergeCell ref="A1:N1"/>
    <mergeCell ref="A2:N2"/>
    <mergeCell ref="A4:N4"/>
    <mergeCell ref="A5:N5"/>
    <mergeCell ref="A3:N3"/>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Figure 1</vt:lpstr>
      <vt:lpstr>Figure 2</vt:lpstr>
      <vt:lpstr>Figure 3</vt:lpstr>
      <vt:lpstr>Figure 4</vt:lpstr>
      <vt:lpstr>Figure 5</vt:lpstr>
      <vt:lpstr>Figure 6 </vt:lpstr>
      <vt:lpstr>Figure 7 web</vt:lpstr>
      <vt:lpstr>Méthodologie</vt:lpstr>
      <vt:lpstr>Connaissances et compétences</vt:lpstr>
      <vt:lpstr>Conception des épreuves</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Cedre histoire-géographie, enseignement moral et civique en fin de collège : stabilité des résultats et réduction des écarts depuis 2006</dc:title>
  <dc:creator>Ministère de l'éducation nationale;MEN;direction de l'évaluation, de la prospective et de la performance;DEPP</dc:creator>
  <cp:keywords>enseignement du second degré, élève du 2nd degré, premier cycle du secondaire, collège, troisième, HG, Cycles des évaluations disciplinaires réalisées sur échantillons (CEDRE), évaluation nationale, évaluation pédagogique, groupe de niveau de performance, « élève en retard », « élève à l’heure », résultat scolaire, IPS, profil social des établissements scolaires, origine sociale, sexe, éducation prioritaire , questionnaire de contexte, importance de la matière, appétence</cp:keywords>
  <cp:lastModifiedBy>Administration centrale</cp:lastModifiedBy>
  <cp:lastPrinted>2018-06-07T08:52:24Z</cp:lastPrinted>
  <dcterms:created xsi:type="dcterms:W3CDTF">2013-06-03T08:07:31Z</dcterms:created>
  <dcterms:modified xsi:type="dcterms:W3CDTF">2025-02-11T11:21:28Z</dcterms:modified>
</cp:coreProperties>
</file>