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tr-depp-dve\02_PUBLICATIONS\NI-2025\06- Cedre Hist-geo Ecole\04- Web\"/>
    </mc:Choice>
  </mc:AlternateContent>
  <bookViews>
    <workbookView xWindow="0" yWindow="0" windowWidth="20490" windowHeight="7020" tabRatio="831"/>
  </bookViews>
  <sheets>
    <sheet name="Figure 1 " sheetId="36" r:id="rId1"/>
    <sheet name="Figure 2" sheetId="11" r:id="rId2"/>
    <sheet name="Figure 3" sheetId="22" r:id="rId3"/>
    <sheet name="Figure 4" sheetId="33" r:id="rId4"/>
    <sheet name="Figure 5" sheetId="34" r:id="rId5"/>
    <sheet name="Figure 6" sheetId="35" r:id="rId6"/>
    <sheet name="Figure 7" sheetId="30" r:id="rId7"/>
    <sheet name="Figure 8 web" sheetId="37" r:id="rId8"/>
    <sheet name="Méthodologie" sheetId="31" r:id="rId9"/>
    <sheet name="Compétences" sheetId="32" r:id="rId10"/>
  </sheets>
  <definedNames>
    <definedName name="DONNEE_NI" localSheetId="7">#REF!</definedName>
    <definedName name="DONNEE_NI">#REF!</definedName>
  </definedNames>
  <calcPr calcId="162913"/>
</workbook>
</file>

<file path=xl/sharedStrings.xml><?xml version="1.0" encoding="utf-8"?>
<sst xmlns="http://schemas.openxmlformats.org/spreadsheetml/2006/main" count="143" uniqueCount="103">
  <si>
    <t>Garçons</t>
  </si>
  <si>
    <t>Filles</t>
  </si>
  <si>
    <t>Année</t>
  </si>
  <si>
    <t>Score
moyen</t>
  </si>
  <si>
    <t>Par le jeu des arrondis, les totaux des pourcentages en ligne peuvent être légèrement différents de 100 %.</t>
  </si>
  <si>
    <t>&lt;1</t>
  </si>
  <si>
    <t>Score moyen</t>
  </si>
  <si>
    <t>Écart-type</t>
  </si>
  <si>
    <t>% Population</t>
  </si>
  <si>
    <t>La barre bleue symbolise la plage de score du groupe.</t>
  </si>
  <si>
    <t>Ils ont une probabilité faible de réussir les tâches spécifiques aux groupes 4 et 5.</t>
  </si>
  <si>
    <t>Groupes</t>
  </si>
  <si>
    <t>Indice moyen de l'école</t>
  </si>
  <si>
    <t>Répartition (en %)</t>
  </si>
  <si>
    <t>Connaissances et capacités mesurées</t>
  </si>
  <si>
    <t>Méthodologie</t>
  </si>
  <si>
    <t>L’échantillonnage</t>
  </si>
  <si>
    <t>La construction de l’échelle de performances</t>
  </si>
  <si>
    <t>Significativité</t>
  </si>
  <si>
    <t>Groupe &lt;1
4,6 %</t>
  </si>
  <si>
    <t>Groupe 1
14,9 %</t>
  </si>
  <si>
    <t>Groupe 2
25,3 %</t>
  </si>
  <si>
    <t>Groupe 3
26,1 %</t>
  </si>
  <si>
    <t>Groupe 4
18,2 %</t>
  </si>
  <si>
    <t>Les élèves du groupe 3 (25,3 %) sont capables de réaliser les tâches du niveau des groupes &lt;1, 1, 2 et 3.</t>
  </si>
  <si>
    <t>Public hors EP</t>
  </si>
  <si>
    <t>EP</t>
  </si>
  <si>
    <t>Privé</t>
  </si>
  <si>
    <t>EMC</t>
  </si>
  <si>
    <t>je n'aime pas beaucoup / pas du tout</t>
  </si>
  <si>
    <t>j'aime bien /  beaucoup</t>
  </si>
  <si>
    <t>Ensemble</t>
  </si>
  <si>
    <t>Pendant les séances d’histoire…</t>
  </si>
  <si>
    <t>Pendant les séances de géographie…</t>
  </si>
  <si>
    <t xml:space="preserve">Pendant les séances  d’enseignement moral et civique (EMC)… </t>
  </si>
  <si>
    <t>Groupe 
&lt;1</t>
  </si>
  <si>
    <t>Groupe 
1</t>
  </si>
  <si>
    <t>Groupe 
2</t>
  </si>
  <si>
    <t>Groupe 
3</t>
  </si>
  <si>
    <t>Groupe
4</t>
  </si>
  <si>
    <t>Groupe 
5</t>
  </si>
  <si>
    <t>4,9 % d'entre eux appartiennent au groupe &lt;1 contre 2,4 % en 2016.</t>
  </si>
  <si>
    <t>Pas ou pas du tout d'accord</t>
  </si>
  <si>
    <t>D'accord ou tout à fait d'accord</t>
  </si>
  <si>
    <t>Groupes (%)</t>
  </si>
  <si>
    <t>En %</t>
  </si>
  <si>
    <t>Pas / pas du tout d'accord</t>
  </si>
  <si>
    <t>D'accord / tout à fait d'accord</t>
  </si>
  <si>
    <t>Groupe 5
10,9 %</t>
  </si>
  <si>
    <t>Les évolutions significatives entre deux évaluations successives sont indiquées en gras.</t>
  </si>
  <si>
    <t>Élèves en retard</t>
  </si>
  <si>
    <t>Élèves à l'heure</t>
  </si>
  <si>
    <t>Histoire</t>
  </si>
  <si>
    <t>Géographie</t>
  </si>
  <si>
    <t>Tu aimes faire des recherches documentaires</t>
  </si>
  <si>
    <t>Tu aimes participer</t>
  </si>
  <si>
    <t>Tu te sens bien en classe</t>
  </si>
  <si>
    <t>Comment as-tu trouvé les exercices de cette évaluation ? (en %)</t>
  </si>
  <si>
    <t>Très faciles</t>
  </si>
  <si>
    <t>Faciles</t>
  </si>
  <si>
    <t>Difficiles</t>
  </si>
  <si>
    <t xml:space="preserve"> Très difficiles</t>
  </si>
  <si>
    <t>En dehors de l'école je m'intéresse à l'histoire, à la géographie ou à l'enseignement moral…</t>
  </si>
  <si>
    <t>En lisant des livres, des magazines ou des journaux</t>
  </si>
  <si>
    <t>En regardant des émissions de télévisions</t>
  </si>
  <si>
    <t>En consultant Internet</t>
  </si>
  <si>
    <t>En visitant des musées, des lieux culturels ou géographiques</t>
  </si>
  <si>
    <r>
      <rPr>
        <b/>
        <sz val="9"/>
        <rFont val="Marianne"/>
      </rPr>
      <t>Des élèves avec des connaissances expertes</t>
    </r>
    <r>
      <rPr>
        <sz val="9"/>
        <rFont val="Marianne"/>
      </rPr>
      <t xml:space="preserve">
Ces élèves sont capables de répondre à des questions éloignées de leur expérience quotidienne. Ils mobilisent des connaissances conceptuelles. Ils sont capables de synthétiser des informations issues de différents documents complexes. Ils ont assimilé les contenus disciplinaires (noms, définitions, dates, exemples). 
Quelle que soit la discipline, ces élèves affichent des réussites aux questions ouvertes demandant une réponse argumentée sur la base de solides connaissances. 
Ils présentent les compétences praxiques nécessaires à la construction d’un graphique.
Ils ont une maîtrise experte de l'ordre chronologique (datation avant et après Jésus-Christ). 
Ils font appel à leurs connaissances acquises tout au long de leur scolarité. 
Ces élèves ont une maîtrise solide des connaissance et compétences exigibles en histoire, géographie et enseignement moral et civique à la fin de l’école.
</t>
    </r>
  </si>
  <si>
    <r>
      <rPr>
        <b/>
        <sz val="9"/>
        <rFont val="Marianne"/>
      </rPr>
      <t xml:space="preserve">Des élèves réinvestissant les connaissances </t>
    </r>
    <r>
      <rPr>
        <sz val="9"/>
        <rFont val="Marianne"/>
      </rPr>
      <t xml:space="preserve">
Ces élèves manifestent de bonnes compétences en histoire, géographie et enseignement moral et civique. Ils réinvestissent leurs connaissances disciplinaires pour exploiter les documents proposés et les mettre en relation. Ils procèdent à une analyse fine des supports iconographiques, des textes longs, des cartes avec une légende complexe. Ils utilisent de façon appropriée le vocabulaire disciplinaire requis. Celui-ci est précis et étendu.
Dans le domaine de l’enseignement moral et civique, ils répondent à quelques questions ouvertes nécessitant une argumentation et ce, en lien avec leur expérience quotidienne.
Ils parviennent à répondre à des questions complexes de géographie en prenant appui sur leurs connaissances en géographie physique.</t>
    </r>
  </si>
  <si>
    <r>
      <rPr>
        <b/>
        <sz val="9"/>
        <rFont val="Marianne"/>
      </rPr>
      <t>Des élèves mobilisant des connaissances disciplinaires</t>
    </r>
    <r>
      <rPr>
        <sz val="9"/>
        <rFont val="Marianne"/>
      </rPr>
      <t xml:space="preserve">
Ces élèves possèdent davantage de connaissances et de vocabulaire disciplinaires. Cela leur permet de mettre en œuvre un traitement de l'information plus efficient : ils prélèvent des indices pertinents et effectuent des inférences leur permettant de comprendre des textes plus longs. Ils parviennent à exploiter des supports variés (documents historiques, graphiques, frises chronologiques, cartes). 
Ces élèves sont capables de se repérer dans le temps (maîtrise de l'ordre chronologique). 
La culture de l’engagement apparaît chez les élèves à partir de ce groupe.</t>
    </r>
  </si>
  <si>
    <r>
      <rPr>
        <b/>
        <sz val="9"/>
        <rFont val="Marianne"/>
      </rPr>
      <t>Des élèves avec des connaissances parcellaires</t>
    </r>
    <r>
      <rPr>
        <sz val="9"/>
        <rFont val="Marianne"/>
      </rPr>
      <t xml:space="preserve">
Ces élèves utilisent des connaissances parcellaires. Ils prélèvent des informations dans des documents simples. Ils commencent à prendre des indices, ils utilisent le paratexte et les légendes accompagnant ces documents.
Ils réussissent des questions ouvertes en lien avec leur expérience quotidienne ne nécessitant pas d’argumentation.
Ils sont capables de compléter et de légender un diagramme en barre.
Ils commencent à mobiliser les connaissances étudiées en classe (personnages historiques, documents patrimoniaux).
 </t>
    </r>
  </si>
  <si>
    <r>
      <rPr>
        <b/>
        <sz val="9"/>
        <rFont val="Marianne"/>
      </rPr>
      <t>Des élèves maîtrisant partiellement la lecture de documents</t>
    </r>
    <r>
      <rPr>
        <sz val="9"/>
        <rFont val="Marianne"/>
      </rPr>
      <t xml:space="preserve">
Ces élèves réussissent les items mettant en jeu des documents iconographiques explicites. Ils sont capables de répondre à des questions lorsque le document fait référence à des situations liées à leur quotidien. Ils commencent à mobiliser des connaissances simples (identification d’images connues). 
</t>
    </r>
  </si>
  <si>
    <r>
      <rPr>
        <b/>
        <sz val="9"/>
        <rFont val="Marianne"/>
      </rPr>
      <t>Des élèves ne maîtrisant pas les connaissances et compétences requises</t>
    </r>
    <r>
      <rPr>
        <sz val="9"/>
        <rFont val="Marianne"/>
      </rPr>
      <t xml:space="preserve">
Ces élèves sont capables de répondre ponctuellement à quelques questions liées à la lecture directe d’un document simple, notamment en enseignement moral et civique : ils s’appuient principalement sur leur expérience quotidienne. Ils ne maîtrisent pas les connaissances et les compétences attendues en fin d'école primaire en histoire, géographie et enseignement moral et civique. 
</t>
    </r>
  </si>
  <si>
    <r>
      <rPr>
        <b/>
        <sz val="9"/>
        <rFont val="Marianne"/>
      </rPr>
      <t>Lecture</t>
    </r>
    <r>
      <rPr>
        <sz val="9"/>
        <rFont val="Marianne"/>
      </rPr>
      <t xml:space="preserve"> : la barre grisée symbolise l'étendue croissante de la maîtrise des compétences du groupe &lt;1 au groupe 5. </t>
    </r>
  </si>
  <si>
    <r>
      <rPr>
        <b/>
        <sz val="9"/>
        <rFont val="Marianne"/>
      </rPr>
      <t>Source</t>
    </r>
    <r>
      <rPr>
        <sz val="9"/>
        <rFont val="Marianne"/>
      </rPr>
      <t xml:space="preserve"> : DEPP, enquête Cedre.</t>
    </r>
  </si>
  <si>
    <r>
      <rPr>
        <b/>
        <sz val="9"/>
        <rFont val="Marianne"/>
      </rPr>
      <t xml:space="preserve">Lecture : </t>
    </r>
    <r>
      <rPr>
        <sz val="9"/>
        <rFont val="Marianne"/>
      </rPr>
      <t>les élèves de 2023 obtiennent un score de 247 avec un écart-type de 54 et 4,7 % d’entre eux appartiennent au groupe &lt;1.</t>
    </r>
  </si>
  <si>
    <r>
      <t>Les évolutions significatives sont indiquées en</t>
    </r>
    <r>
      <rPr>
        <b/>
        <sz val="9"/>
        <color indexed="8"/>
        <rFont val="Marianne"/>
      </rPr>
      <t xml:space="preserve"> </t>
    </r>
    <r>
      <rPr>
        <sz val="9"/>
        <color indexed="8"/>
        <rFont val="Marianne"/>
      </rPr>
      <t>gras.</t>
    </r>
  </si>
  <si>
    <r>
      <rPr>
        <b/>
        <sz val="9"/>
        <rFont val="Marianne"/>
      </rPr>
      <t>Champ</t>
    </r>
    <r>
      <rPr>
        <sz val="9"/>
        <rFont val="Marianne"/>
      </rPr>
      <t xml:space="preserve"> : élèves de CM2 de France hors Mayotte, public + privé sous contrat.</t>
    </r>
  </si>
  <si>
    <r>
      <rPr>
        <b/>
        <sz val="9"/>
        <rFont val="Marianne"/>
      </rPr>
      <t>Lecture</t>
    </r>
    <r>
      <rPr>
        <sz val="9"/>
        <rFont val="Marianne"/>
      </rPr>
      <t xml:space="preserve"> : en 2023 le score moyen des garçons est de 249 points, l'écart-type de 56 points.</t>
    </r>
  </si>
  <si>
    <t xml:space="preserve">La population visée est celle des élèves de CM2 des écoles publiques et privées sous contrat en France hors DROM. En 2023, 238 écoles ont été sélectionnées en vue d’une représentativité nationale. Une stratification a été effectuée sur le secteur de l’établissement (public hors éducation prioritaire, éducation prioritaire, privé). Dans chaque école sélectionnée, tous les élèves de CM2 sont évalués, soit  6 400 élèves.
</t>
  </si>
  <si>
    <t>L’échelle de performances a été élaborée en utilisant les modèles de réponse à l’item. Le score moyen en histoire-géographie et en enseignement moral et civique, correspondant à la  performance moyenne des élèves de l’échantillon de 2006, a été fixé par construction à 250 et l’écart-type à 50. Cela implique que deux tiers des élèves ont un score compris entre 200 et 300. Mais cette échelle n’a aucune valeur normative et, en particulier, la moyenne de 250 ne constitue en rien un seuil qui correspondrait à des compétences minimales à atteindre. Sur la base de constats fréquemment établis dans les différentes évaluations antérieures de la DEPP, qui montrent que 15 % des élèves peuvent être considérés en difficulté en fin de scolarité obligatoire, la partie la plus basse de l’échelle est constituée en 2006 des scores obtenus par les 15 % d’élèves ayant les résultats les plus faibles. À l’opposé, la partie supérieure, constituée des scores les plus élevés, rassemble 10 % des élèves. Entre ces deux niveaux, l’échelle a été scindée entre trois intervalles de scores de même amplitude correspondant à trois groupes intermédiaires. Les modèles de réponse à l’item ont l’avantage de positionner sur la même échelle les scores des élèves et les items, ce qui révèle les niveaux de difficulté de ceux-ci. Cette correspondance permet de caractériser les compétences maîtrisées par chacun des groupes d’élèves et leur évolution.</t>
  </si>
  <si>
    <t xml:space="preserve">Les évaluations de Cedre sont réalisées sur échantillons. De ce fait, les résultats sont soumis à une variabilité qui dépend des erreurs d’échantillonnage. Il est possible d’estimer statistiquement ces erreurs affectant la représentativité de la population interrogée au travers d’intervalles de confiance, méthode utilisée pour la présente étude afin d’y faire état des évolutions significatives. </t>
  </si>
  <si>
    <r>
      <rPr>
        <b/>
        <sz val="9"/>
        <rFont val="Marianne"/>
      </rPr>
      <t>Se repérer dans le temps</t>
    </r>
    <r>
      <rPr>
        <sz val="9"/>
        <rFont val="Marianne"/>
      </rPr>
      <t> : utiliser une frise chronologique, remettre dans l’ordre chronologique une série d’événements, catégoriser des manifestations de l’histoire des arts.</t>
    </r>
  </si>
  <si>
    <r>
      <rPr>
        <b/>
        <sz val="9"/>
        <rFont val="Marianne"/>
      </rPr>
      <t>Se repérer dans l’espace</t>
    </r>
    <r>
      <rPr>
        <sz val="9"/>
        <rFont val="Marianne"/>
      </rPr>
      <t> : localiser un lieu, une ville, un département, une région, un élément de relief sur une carte. Dégager les caractéristiques des changements dus à l’activité humaine.</t>
    </r>
  </si>
  <si>
    <r>
      <rPr>
        <b/>
        <sz val="9"/>
        <rFont val="Marianne"/>
      </rPr>
      <t>Raisonner et justifier une démarche et les choix effectués</t>
    </r>
    <r>
      <rPr>
        <sz val="9"/>
        <rFont val="Marianne"/>
      </rPr>
      <t> : mettre en relation des documents et produire une nouvelle information issue du lien.</t>
    </r>
  </si>
  <si>
    <r>
      <rPr>
        <b/>
        <sz val="9"/>
        <rFont val="Marianne"/>
      </rPr>
      <t>S'informer dans le monde du numérique</t>
    </r>
    <r>
      <rPr>
        <sz val="9"/>
        <rFont val="Marianne"/>
      </rPr>
      <t> : un sous-échantillon a passé des items au format numérique. Ces derniers reprennent les compétences ci-dessus auxquelles s’ajoutent les aspects d’accès à l’information numérique. Les résultats feront l’objet d’une prochaine publication.</t>
    </r>
  </si>
  <si>
    <r>
      <rPr>
        <b/>
        <sz val="9"/>
        <rFont val="Marianne"/>
      </rPr>
      <t>Comprendre un document</t>
    </r>
    <r>
      <rPr>
        <sz val="9"/>
        <rFont val="Marianne"/>
      </rPr>
      <t> : analyser les informations, les interpréter, en dégager le sens principal. Connaître les notions sous-jacentes. Comprendre le lexique employé. Caractériser des traits saillants de la notion étudiée.</t>
    </r>
  </si>
  <si>
    <r>
      <rPr>
        <b/>
        <sz val="9"/>
        <rFont val="Marianne"/>
      </rPr>
      <t>Pratiquer les différents langages en histoire-géographie</t>
    </r>
    <r>
      <rPr>
        <sz val="9"/>
        <rFont val="Marianne"/>
      </rPr>
      <t> : utiliser le lexique spécifique à bon escient. Manipuler les outils spécifiques tels que les cartes, les croquis, les graphiques et l’iconographie afférente aux thèmes étudiés. Produire un écrit en tenant compte des contraintes liées à ces disciplines.</t>
    </r>
  </si>
  <si>
    <t>Figure 8 en ligne - Questionnaire de contexte - difficulté perçue et intérêt pour les matières</t>
  </si>
  <si>
    <r>
      <t xml:space="preserve">Réf. : </t>
    </r>
    <r>
      <rPr>
        <i/>
        <sz val="9"/>
        <rFont val="Marianne"/>
      </rPr>
      <t>Note d'Information</t>
    </r>
    <r>
      <rPr>
        <sz val="9"/>
        <rFont val="Marianne"/>
      </rPr>
      <t xml:space="preserve"> n° 25-06, DEPP.</t>
    </r>
  </si>
  <si>
    <t xml:space="preserve">Figure 1 - Score moyen et répartition selon les groupes de performance en histoire-géographie et EMC à l'école </t>
  </si>
  <si>
    <t>Figure 2 - Score moyen et répartition (en %) dans les groupes de performance en 2006, 2012, 2017 et 2023 selon les caractéristiques des élèves</t>
  </si>
  <si>
    <t xml:space="preserve">Figure 3 - Score moyen en 2006, 2012, 2017 et 2023,
selon l'indice de position sociale moyen de l'école </t>
  </si>
  <si>
    <t xml:space="preserve">Figure 4 - Score moyen en 2017 et 2023 selon le secteur de scolarisation de l'école </t>
  </si>
  <si>
    <t>Figure 7 - Échelle de performances 2023 en histoire-géographie et enseignement moral et civique</t>
  </si>
  <si>
    <t>Premier quartile</t>
  </si>
  <si>
    <t>Deuxième quartile</t>
  </si>
  <si>
    <t>Troisième quartile</t>
  </si>
  <si>
    <t>Quatrième quartile</t>
  </si>
  <si>
    <r>
      <rPr>
        <b/>
        <sz val="9"/>
        <rFont val="Marianne"/>
      </rPr>
      <t>Lecture</t>
    </r>
    <r>
      <rPr>
        <sz val="9"/>
        <rFont val="Marianne"/>
      </rPr>
      <t xml:space="preserve"> : en 2023 le score moyen des élèves pour le 1</t>
    </r>
    <r>
      <rPr>
        <vertAlign val="superscript"/>
        <sz val="9"/>
        <rFont val="Marianne"/>
      </rPr>
      <t>er</t>
    </r>
    <r>
      <rPr>
        <sz val="9"/>
        <rFont val="Marianne"/>
      </rPr>
      <t xml:space="preserve"> quartile est de 224 points, l'écart-type de 49 points.</t>
    </r>
  </si>
  <si>
    <t>Figure 6 - Questionnaire de contexte 2023 - ressenti en classe</t>
  </si>
  <si>
    <t>Figure 5 - Questionnaire de contexte 2023 - appétence des filles et des garçons pour l'histoire, la géographie et l'EMC</t>
  </si>
  <si>
    <r>
      <rPr>
        <b/>
        <sz val="9"/>
        <rFont val="Marianne"/>
      </rPr>
      <t>Source</t>
    </r>
    <r>
      <rPr>
        <sz val="9"/>
        <rFont val="Marianne"/>
      </rPr>
      <t xml:space="preserve"> : DEPP, enquête Cedre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</si>
</sst>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0_-;\-* #,##0.0_-;_-* &quot;-&quot;??_-;_-@_-"/>
  </numFmts>
  <fonts count="13" x14ac:knownFonts="1">
    <font>
      <sz val="10"/>
      <name val="MS Sans Serif"/>
      <family val="2"/>
    </font>
    <font>
      <sz val="10"/>
      <name val="MS Sans Serif"/>
      <family val="2"/>
    </font>
    <font>
      <b/>
      <sz val="9"/>
      <name val="Marianne"/>
    </font>
    <font>
      <sz val="9"/>
      <name val="Marianne"/>
    </font>
    <font>
      <sz val="9"/>
      <color indexed="8"/>
      <name val="Marianne"/>
    </font>
    <font>
      <sz val="9"/>
      <color theme="1"/>
      <name val="Marianne"/>
    </font>
    <font>
      <i/>
      <sz val="9"/>
      <name val="Marianne"/>
    </font>
    <font>
      <sz val="9"/>
      <color rgb="FF000000"/>
      <name val="Marianne"/>
    </font>
    <font>
      <b/>
      <sz val="9"/>
      <color indexed="8"/>
      <name val="Marianne"/>
    </font>
    <font>
      <sz val="9"/>
      <color rgb="FFFF0000"/>
      <name val="Marianne"/>
    </font>
    <font>
      <sz val="10"/>
      <name val="Marianne"/>
    </font>
    <font>
      <b/>
      <sz val="9"/>
      <color rgb="FF4F81BD"/>
      <name val="Marianne"/>
    </font>
    <font>
      <vertAlign val="superscript"/>
      <sz val="9"/>
      <name val="Marianne"/>
    </font>
  </fonts>
  <fills count="5">
    <fill>
      <patternFill patternType="none"/>
    </fill>
    <fill>
      <patternFill patternType="gray125"/>
    </fill>
    <fill>
      <patternFill patternType="solid">
        <fgColor indexed="22"/>
        <bgColor indexed="64"/>
      </patternFill>
    </fill>
    <fill>
      <patternFill patternType="solid">
        <fgColor theme="4" tint="-0.249977111117893"/>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209">
    <xf numFmtId="0" fontId="0" fillId="0" borderId="0" xfId="0"/>
    <xf numFmtId="0" fontId="2" fillId="0" borderId="0" xfId="0" applyFont="1"/>
    <xf numFmtId="0" fontId="3" fillId="0" borderId="0" xfId="0" applyFont="1"/>
    <xf numFmtId="0" fontId="2" fillId="0" borderId="4" xfId="0" applyFont="1" applyFill="1" applyBorder="1" applyAlignment="1">
      <alignment horizontal="center" vertical="center" wrapText="1"/>
    </xf>
    <xf numFmtId="10" fontId="3" fillId="0" borderId="0" xfId="0" applyNumberFormat="1" applyFont="1"/>
    <xf numFmtId="0" fontId="3" fillId="0" borderId="0" xfId="0" applyFont="1" applyAlignment="1"/>
    <xf numFmtId="0" fontId="2" fillId="4" borderId="0" xfId="0" applyFont="1" applyFill="1"/>
    <xf numFmtId="0" fontId="3" fillId="4" borderId="0" xfId="0" applyFont="1" applyFill="1"/>
    <xf numFmtId="1" fontId="3" fillId="4" borderId="3" xfId="0" applyNumberFormat="1" applyFont="1" applyFill="1" applyBorder="1" applyAlignment="1">
      <alignment horizontal="center" vertical="center" wrapText="1"/>
    </xf>
    <xf numFmtId="1" fontId="3" fillId="4" borderId="17" xfId="0" applyNumberFormat="1" applyFont="1" applyFill="1" applyBorder="1" applyAlignment="1">
      <alignment horizontal="center"/>
    </xf>
    <xf numFmtId="164" fontId="3" fillId="4" borderId="10" xfId="0" applyNumberFormat="1" applyFont="1" applyFill="1" applyBorder="1" applyAlignment="1">
      <alignment horizontal="center"/>
    </xf>
    <xf numFmtId="164" fontId="3" fillId="4" borderId="12" xfId="0" applyNumberFormat="1" applyFont="1" applyFill="1" applyBorder="1" applyAlignment="1">
      <alignment horizontal="center"/>
    </xf>
    <xf numFmtId="0" fontId="3" fillId="4" borderId="3" xfId="0" applyFont="1" applyFill="1" applyBorder="1" applyAlignment="1">
      <alignment horizontal="center" vertical="center"/>
    </xf>
    <xf numFmtId="1" fontId="5" fillId="4" borderId="11" xfId="0" applyNumberFormat="1" applyFont="1" applyFill="1" applyBorder="1" applyAlignment="1">
      <alignment horizontal="center"/>
    </xf>
    <xf numFmtId="164" fontId="5" fillId="4" borderId="11" xfId="0" applyNumberFormat="1" applyFont="1" applyFill="1" applyBorder="1" applyAlignment="1">
      <alignment horizontal="center"/>
    </xf>
    <xf numFmtId="0" fontId="3" fillId="4" borderId="0" xfId="0" applyFont="1" applyFill="1" applyAlignment="1">
      <alignment horizontal="right"/>
    </xf>
    <xf numFmtId="0" fontId="7" fillId="4" borderId="0" xfId="0" applyFont="1" applyFill="1" applyAlignment="1">
      <alignment vertical="center"/>
    </xf>
    <xf numFmtId="0" fontId="3" fillId="4" borderId="0" xfId="0" applyFont="1" applyFill="1" applyAlignment="1">
      <alignment vertical="center"/>
    </xf>
    <xf numFmtId="0" fontId="3" fillId="4" borderId="0" xfId="0" applyFont="1" applyFill="1" applyAlignment="1"/>
    <xf numFmtId="0" fontId="7" fillId="4" borderId="0" xfId="0" applyFont="1" applyFill="1" applyBorder="1"/>
    <xf numFmtId="0" fontId="3" fillId="4" borderId="3" xfId="0" applyFont="1" applyFill="1" applyBorder="1" applyAlignment="1">
      <alignment horizontal="center" vertical="center" wrapText="1"/>
    </xf>
    <xf numFmtId="2" fontId="3" fillId="4" borderId="30" xfId="0" applyNumberFormat="1" applyFont="1" applyFill="1" applyBorder="1" applyAlignment="1">
      <alignment horizontal="center" vertical="center" wrapText="1"/>
    </xf>
    <xf numFmtId="2" fontId="3" fillId="4" borderId="31" xfId="0" applyNumberFormat="1" applyFont="1" applyFill="1" applyBorder="1" applyAlignment="1">
      <alignment horizontal="center" vertical="center" wrapText="1"/>
    </xf>
    <xf numFmtId="1" fontId="3" fillId="4" borderId="17" xfId="0" applyNumberFormat="1" applyFont="1" applyFill="1" applyBorder="1" applyAlignment="1">
      <alignment horizontal="center" vertical="center" wrapText="1"/>
    </xf>
    <xf numFmtId="164" fontId="3" fillId="4" borderId="12" xfId="0" applyNumberFormat="1" applyFont="1" applyFill="1" applyBorder="1" applyAlignment="1">
      <alignment horizontal="center" vertical="center" wrapText="1"/>
    </xf>
    <xf numFmtId="164" fontId="3" fillId="4" borderId="0" xfId="0" applyNumberFormat="1" applyFont="1" applyFill="1" applyBorder="1" applyAlignment="1">
      <alignment horizontal="center" vertical="center" wrapText="1"/>
    </xf>
    <xf numFmtId="164" fontId="3" fillId="4" borderId="7" xfId="0" applyNumberFormat="1" applyFont="1" applyFill="1" applyBorder="1" applyAlignment="1">
      <alignment horizontal="center" vertical="center" wrapText="1"/>
    </xf>
    <xf numFmtId="164" fontId="2" fillId="4" borderId="0" xfId="0" applyNumberFormat="1" applyFont="1" applyFill="1" applyBorder="1" applyAlignment="1">
      <alignment horizontal="center" vertical="center" wrapText="1"/>
    </xf>
    <xf numFmtId="164" fontId="2" fillId="4" borderId="12" xfId="0" applyNumberFormat="1" applyFont="1" applyFill="1" applyBorder="1" applyAlignment="1">
      <alignment horizontal="center" vertical="center" wrapText="1"/>
    </xf>
    <xf numFmtId="0" fontId="3" fillId="4" borderId="15" xfId="0" applyFont="1" applyFill="1" applyBorder="1" applyAlignment="1">
      <alignment horizontal="center" vertical="center"/>
    </xf>
    <xf numFmtId="0" fontId="2" fillId="4" borderId="1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1" xfId="0" applyFont="1" applyFill="1" applyBorder="1" applyAlignment="1">
      <alignment horizontal="center" vertical="center"/>
    </xf>
    <xf numFmtId="0" fontId="2"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0" borderId="0" xfId="0" applyFont="1" applyAlignment="1">
      <alignment horizontal="left" indent="1"/>
    </xf>
    <xf numFmtId="2" fontId="2" fillId="4" borderId="10" xfId="0" applyNumberFormat="1" applyFont="1" applyFill="1" applyBorder="1" applyAlignment="1">
      <alignment horizontal="center" vertical="center" wrapText="1"/>
    </xf>
    <xf numFmtId="2" fontId="2" fillId="0" borderId="0" xfId="0" applyNumberFormat="1" applyFont="1" applyBorder="1" applyAlignment="1">
      <alignment horizontal="center" wrapText="1"/>
    </xf>
    <xf numFmtId="2" fontId="2" fillId="0" borderId="0" xfId="0" applyNumberFormat="1" applyFont="1" applyBorder="1" applyAlignment="1">
      <alignment horizontal="left" wrapText="1" indent="1"/>
    </xf>
    <xf numFmtId="2" fontId="2" fillId="4" borderId="11" xfId="0" applyNumberFormat="1"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3" fillId="4" borderId="5" xfId="0" applyFont="1" applyFill="1" applyBorder="1" applyAlignment="1">
      <alignment horizontal="center" vertical="center"/>
    </xf>
    <xf numFmtId="164" fontId="3" fillId="4" borderId="10" xfId="0" applyNumberFormat="1" applyFont="1" applyFill="1" applyBorder="1" applyAlignment="1">
      <alignment horizontal="center" vertical="center"/>
    </xf>
    <xf numFmtId="1" fontId="3" fillId="4" borderId="10" xfId="0" applyNumberFormat="1" applyFont="1" applyFill="1" applyBorder="1" applyAlignment="1">
      <alignment horizontal="center" vertical="center"/>
    </xf>
    <xf numFmtId="164" fontId="3" fillId="4" borderId="5" xfId="0" applyNumberFormat="1" applyFont="1" applyFill="1" applyBorder="1" applyAlignment="1">
      <alignment horizontal="center" vertical="center"/>
    </xf>
    <xf numFmtId="164" fontId="3" fillId="4" borderId="6" xfId="0" applyNumberFormat="1" applyFont="1" applyFill="1" applyBorder="1" applyAlignment="1">
      <alignment horizontal="center" vertical="center"/>
    </xf>
    <xf numFmtId="2" fontId="9" fillId="0" borderId="0" xfId="0" applyNumberFormat="1" applyFont="1" applyBorder="1" applyAlignment="1">
      <alignment wrapText="1"/>
    </xf>
    <xf numFmtId="2" fontId="3" fillId="0" borderId="0" xfId="0" applyNumberFormat="1" applyFont="1" applyBorder="1" applyAlignment="1">
      <alignment wrapText="1"/>
    </xf>
    <xf numFmtId="2" fontId="3" fillId="0" borderId="0" xfId="0" applyNumberFormat="1" applyFont="1" applyBorder="1" applyAlignment="1">
      <alignment horizontal="left" wrapText="1" indent="1"/>
    </xf>
    <xf numFmtId="0" fontId="3" fillId="4" borderId="0" xfId="0" applyFont="1" applyFill="1" applyBorder="1" applyAlignment="1">
      <alignment horizontal="center" vertical="center"/>
    </xf>
    <xf numFmtId="164" fontId="3" fillId="4" borderId="12" xfId="0" applyNumberFormat="1" applyFont="1" applyFill="1" applyBorder="1" applyAlignment="1">
      <alignment horizontal="center" vertical="center"/>
    </xf>
    <xf numFmtId="1" fontId="3" fillId="4" borderId="12" xfId="0" applyNumberFormat="1" applyFont="1" applyFill="1" applyBorder="1" applyAlignment="1">
      <alignment horizontal="center" vertical="center"/>
    </xf>
    <xf numFmtId="1" fontId="2" fillId="4" borderId="12"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xf>
    <xf numFmtId="164" fontId="2" fillId="4" borderId="0" xfId="0" applyNumberFormat="1" applyFont="1" applyFill="1" applyBorder="1" applyAlignment="1">
      <alignment horizontal="center" vertical="center"/>
    </xf>
    <xf numFmtId="164" fontId="3" fillId="4" borderId="7" xfId="0" applyNumberFormat="1" applyFont="1" applyFill="1" applyBorder="1" applyAlignment="1">
      <alignment horizontal="center" vertical="center"/>
    </xf>
    <xf numFmtId="164" fontId="3" fillId="4" borderId="11" xfId="0" applyNumberFormat="1" applyFont="1" applyFill="1" applyBorder="1" applyAlignment="1">
      <alignment horizontal="center" vertical="center"/>
    </xf>
    <xf numFmtId="1" fontId="3" fillId="4" borderId="11" xfId="0" applyNumberFormat="1" applyFont="1" applyFill="1" applyBorder="1" applyAlignment="1">
      <alignment horizontal="center" vertical="center"/>
    </xf>
    <xf numFmtId="164" fontId="2" fillId="4" borderId="15" xfId="0" applyNumberFormat="1" applyFont="1" applyFill="1" applyBorder="1" applyAlignment="1">
      <alignment horizontal="center" vertical="center"/>
    </xf>
    <xf numFmtId="164" fontId="3" fillId="4" borderId="8" xfId="0" applyNumberFormat="1" applyFont="1" applyFill="1" applyBorder="1" applyAlignment="1">
      <alignment horizontal="center" vertical="center"/>
    </xf>
    <xf numFmtId="164" fontId="2" fillId="4" borderId="8" xfId="0" applyNumberFormat="1" applyFont="1" applyFill="1" applyBorder="1" applyAlignment="1">
      <alignment horizontal="center" vertical="center"/>
    </xf>
    <xf numFmtId="164" fontId="3" fillId="4" borderId="9" xfId="0" applyNumberFormat="1" applyFont="1" applyFill="1" applyBorder="1" applyAlignment="1">
      <alignment horizontal="center" vertical="center"/>
    </xf>
    <xf numFmtId="0" fontId="3" fillId="0" borderId="0" xfId="0" applyFont="1" applyAlignment="1">
      <alignment horizontal="left" vertical="top"/>
    </xf>
    <xf numFmtId="2" fontId="3" fillId="0" borderId="0" xfId="0" applyNumberFormat="1" applyFont="1" applyAlignment="1">
      <alignment wrapText="1"/>
    </xf>
    <xf numFmtId="2" fontId="3" fillId="0" borderId="0" xfId="0" applyNumberFormat="1" applyFont="1" applyAlignment="1"/>
    <xf numFmtId="2" fontId="3" fillId="0" borderId="0" xfId="0" applyNumberFormat="1" applyFont="1" applyAlignment="1">
      <alignment horizontal="left" wrapText="1" indent="1"/>
    </xf>
    <xf numFmtId="0" fontId="3" fillId="0" borderId="0" xfId="0" applyFont="1" applyAlignment="1">
      <alignment vertical="center"/>
    </xf>
    <xf numFmtId="1" fontId="2" fillId="4" borderId="11" xfId="0" applyNumberFormat="1" applyFont="1" applyFill="1" applyBorder="1" applyAlignment="1">
      <alignment horizontal="center" vertical="center"/>
    </xf>
    <xf numFmtId="1" fontId="3" fillId="4" borderId="5" xfId="0" applyNumberFormat="1" applyFont="1" applyFill="1" applyBorder="1" applyAlignment="1">
      <alignment horizontal="center" vertical="center"/>
    </xf>
    <xf numFmtId="1" fontId="3" fillId="4" borderId="6" xfId="0" applyNumberFormat="1" applyFont="1" applyFill="1" applyBorder="1" applyAlignment="1">
      <alignment horizontal="center" vertical="center"/>
    </xf>
    <xf numFmtId="1" fontId="3" fillId="4" borderId="0"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1" fontId="3" fillId="4" borderId="9" xfId="0" applyNumberFormat="1" applyFont="1" applyFill="1" applyBorder="1" applyAlignment="1">
      <alignment horizontal="center" vertical="center"/>
    </xf>
    <xf numFmtId="1" fontId="3" fillId="4" borderId="16" xfId="0" applyNumberFormat="1" applyFont="1" applyFill="1" applyBorder="1" applyAlignment="1">
      <alignment horizontal="center" vertical="center"/>
    </xf>
    <xf numFmtId="1" fontId="3" fillId="0" borderId="0" xfId="0" applyNumberFormat="1" applyFont="1"/>
    <xf numFmtId="1" fontId="3" fillId="4" borderId="17" xfId="0" applyNumberFormat="1" applyFont="1" applyFill="1" applyBorder="1" applyAlignment="1">
      <alignment horizontal="center" vertical="center"/>
    </xf>
    <xf numFmtId="0" fontId="2" fillId="4" borderId="0" xfId="0" applyFont="1" applyFill="1" applyBorder="1" applyAlignment="1">
      <alignment vertical="top"/>
    </xf>
    <xf numFmtId="0" fontId="3" fillId="4" borderId="0" xfId="0" applyFont="1" applyFill="1" applyBorder="1"/>
    <xf numFmtId="0" fontId="3" fillId="4" borderId="0" xfId="0" applyFont="1" applyFill="1" applyBorder="1" applyAlignment="1">
      <alignment horizontal="center"/>
    </xf>
    <xf numFmtId="0" fontId="3" fillId="4" borderId="0" xfId="0" applyFont="1" applyFill="1" applyAlignment="1">
      <alignment horizontal="center"/>
    </xf>
    <xf numFmtId="0" fontId="2" fillId="4" borderId="3" xfId="0" applyFont="1" applyFill="1" applyBorder="1" applyAlignment="1">
      <alignment horizontal="center" vertical="center" wrapText="1"/>
    </xf>
    <xf numFmtId="165" fontId="3" fillId="4" borderId="10" xfId="2" applyNumberFormat="1" applyFont="1" applyFill="1" applyBorder="1" applyAlignment="1">
      <alignment horizontal="center"/>
    </xf>
    <xf numFmtId="165" fontId="3" fillId="4" borderId="5" xfId="2" applyNumberFormat="1" applyFont="1" applyFill="1" applyBorder="1" applyAlignment="1">
      <alignment horizontal="center"/>
    </xf>
    <xf numFmtId="165" fontId="3" fillId="4" borderId="6" xfId="2" applyNumberFormat="1" applyFont="1" applyFill="1" applyBorder="1" applyAlignment="1">
      <alignment horizontal="center"/>
    </xf>
    <xf numFmtId="164" fontId="3" fillId="4" borderId="0" xfId="0" applyNumberFormat="1" applyFont="1" applyFill="1"/>
    <xf numFmtId="164" fontId="9" fillId="4" borderId="0" xfId="0" applyNumberFormat="1" applyFont="1" applyFill="1"/>
    <xf numFmtId="1" fontId="3" fillId="4" borderId="15" xfId="0" applyNumberFormat="1" applyFont="1" applyFill="1" applyBorder="1" applyAlignment="1">
      <alignment horizontal="center" vertical="center"/>
    </xf>
    <xf numFmtId="165" fontId="2" fillId="4" borderId="11" xfId="2" applyNumberFormat="1" applyFont="1" applyFill="1" applyBorder="1" applyAlignment="1">
      <alignment horizontal="center"/>
    </xf>
    <xf numFmtId="165" fontId="3" fillId="4" borderId="8" xfId="2" applyNumberFormat="1" applyFont="1" applyFill="1" applyBorder="1" applyAlignment="1">
      <alignment horizontal="center"/>
    </xf>
    <xf numFmtId="165" fontId="3" fillId="4" borderId="11" xfId="2" applyNumberFormat="1" applyFont="1" applyFill="1" applyBorder="1" applyAlignment="1">
      <alignment horizontal="center"/>
    </xf>
    <xf numFmtId="165" fontId="3" fillId="4" borderId="9" xfId="2" applyNumberFormat="1" applyFont="1" applyFill="1" applyBorder="1" applyAlignment="1">
      <alignment horizontal="center"/>
    </xf>
    <xf numFmtId="165" fontId="3" fillId="4" borderId="12" xfId="2" applyNumberFormat="1" applyFont="1" applyFill="1" applyBorder="1" applyAlignment="1">
      <alignment horizontal="center"/>
    </xf>
    <xf numFmtId="165" fontId="3" fillId="4" borderId="0" xfId="2" applyNumberFormat="1" applyFont="1" applyFill="1" applyBorder="1" applyAlignment="1">
      <alignment horizontal="center"/>
    </xf>
    <xf numFmtId="165" fontId="3" fillId="4" borderId="7" xfId="2" applyNumberFormat="1" applyFont="1" applyFill="1" applyBorder="1" applyAlignment="1">
      <alignment horizontal="center"/>
    </xf>
    <xf numFmtId="165" fontId="2" fillId="4" borderId="8" xfId="2" applyNumberFormat="1" applyFont="1" applyFill="1" applyBorder="1" applyAlignment="1">
      <alignment horizontal="center"/>
    </xf>
    <xf numFmtId="0" fontId="2" fillId="4" borderId="0" xfId="0" applyFont="1" applyFill="1" applyAlignment="1">
      <alignment vertical="center"/>
    </xf>
    <xf numFmtId="0" fontId="10" fillId="4" borderId="0" xfId="0" applyFont="1" applyFill="1"/>
    <xf numFmtId="0" fontId="10" fillId="4" borderId="0" xfId="0" applyFont="1" applyFill="1" applyAlignment="1">
      <alignment horizontal="center"/>
    </xf>
    <xf numFmtId="164" fontId="3" fillId="4" borderId="3" xfId="0" applyNumberFormat="1" applyFont="1" applyFill="1" applyBorder="1" applyAlignment="1">
      <alignment horizontal="center" vertical="center"/>
    </xf>
    <xf numFmtId="0" fontId="3" fillId="4" borderId="0" xfId="0" applyFont="1" applyFill="1" applyAlignment="1">
      <alignment horizontal="center" vertical="center"/>
    </xf>
    <xf numFmtId="164" fontId="10" fillId="4" borderId="0" xfId="0" applyNumberFormat="1" applyFont="1" applyFill="1"/>
    <xf numFmtId="0" fontId="10" fillId="4" borderId="0" xfId="0" applyFont="1" applyFill="1" applyAlignment="1">
      <alignment vertical="center" wrapText="1"/>
    </xf>
    <xf numFmtId="164" fontId="10" fillId="4" borderId="0" xfId="0" applyNumberFormat="1" applyFont="1" applyFill="1" applyAlignment="1">
      <alignment horizontal="center" vertical="center" wrapText="1"/>
    </xf>
    <xf numFmtId="0" fontId="3" fillId="4" borderId="29" xfId="0" applyFont="1" applyFill="1" applyBorder="1" applyAlignment="1">
      <alignment vertical="center" wrapText="1"/>
    </xf>
    <xf numFmtId="1" fontId="3" fillId="4" borderId="3" xfId="0" applyNumberFormat="1" applyFont="1" applyFill="1" applyBorder="1" applyAlignment="1">
      <alignment horizontal="center" vertical="center"/>
    </xf>
    <xf numFmtId="164" fontId="3" fillId="4" borderId="0" xfId="0" applyNumberFormat="1" applyFont="1" applyFill="1" applyAlignment="1">
      <alignment vertical="center"/>
    </xf>
    <xf numFmtId="0" fontId="3" fillId="4" borderId="0" xfId="0" applyFont="1" applyFill="1" applyBorder="1" applyAlignment="1">
      <alignment vertical="center" wrapText="1"/>
    </xf>
    <xf numFmtId="0" fontId="3" fillId="4" borderId="3" xfId="0" applyFont="1" applyFill="1" applyBorder="1" applyAlignment="1">
      <alignment horizontal="center"/>
    </xf>
    <xf numFmtId="1" fontId="3" fillId="4" borderId="3" xfId="0" applyNumberFormat="1" applyFont="1" applyFill="1" applyBorder="1" applyAlignment="1">
      <alignment horizontal="center"/>
    </xf>
    <xf numFmtId="1" fontId="3" fillId="4" borderId="0" xfId="0" applyNumberFormat="1" applyFont="1" applyFill="1"/>
    <xf numFmtId="0" fontId="3" fillId="4" borderId="31" xfId="0" applyFont="1" applyFill="1" applyBorder="1" applyAlignment="1">
      <alignment horizontal="center" vertical="center" wrapText="1"/>
    </xf>
    <xf numFmtId="0" fontId="3" fillId="4" borderId="11" xfId="0" applyFont="1" applyFill="1" applyBorder="1" applyAlignment="1">
      <alignment wrapText="1"/>
    </xf>
    <xf numFmtId="0" fontId="3" fillId="4" borderId="3" xfId="0" applyFont="1" applyFill="1" applyBorder="1" applyAlignment="1">
      <alignment wrapText="1"/>
    </xf>
    <xf numFmtId="164" fontId="3" fillId="4" borderId="0" xfId="0" applyNumberFormat="1" applyFont="1" applyFill="1" applyBorder="1"/>
    <xf numFmtId="164" fontId="3" fillId="4" borderId="0" xfId="0" applyNumberFormat="1" applyFont="1" applyFill="1" applyBorder="1" applyAlignment="1">
      <alignment horizontal="center"/>
    </xf>
    <xf numFmtId="0" fontId="3" fillId="4" borderId="0" xfId="0" applyFont="1" applyFill="1" applyBorder="1" applyAlignment="1">
      <alignment horizontal="center" vertical="center" wrapText="1"/>
    </xf>
    <xf numFmtId="0" fontId="3" fillId="4" borderId="1"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3" fillId="4" borderId="0" xfId="0" applyFont="1" applyFill="1" applyAlignment="1">
      <alignment horizontal="left" vertical="center"/>
    </xf>
    <xf numFmtId="0" fontId="3" fillId="4" borderId="17"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2" fontId="3" fillId="4" borderId="10" xfId="0" applyNumberFormat="1" applyFont="1" applyFill="1" applyBorder="1" applyAlignment="1">
      <alignment horizontal="center" vertical="center" wrapText="1"/>
    </xf>
    <xf numFmtId="2" fontId="3" fillId="4" borderId="11" xfId="0" applyNumberFormat="1" applyFont="1" applyFill="1" applyBorder="1" applyAlignment="1">
      <alignment horizontal="center" vertical="center" wrapText="1"/>
    </xf>
    <xf numFmtId="0" fontId="2" fillId="4" borderId="24" xfId="0" applyFont="1" applyFill="1" applyBorder="1" applyAlignment="1">
      <alignment horizontal="justify" vertical="center" wrapText="1"/>
    </xf>
    <xf numFmtId="0" fontId="2" fillId="4" borderId="2"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1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1" xfId="0" applyFont="1" applyFill="1" applyBorder="1" applyAlignment="1">
      <alignment horizontal="center" vertical="center"/>
    </xf>
    <xf numFmtId="2" fontId="2" fillId="4" borderId="5" xfId="0" applyNumberFormat="1" applyFont="1" applyFill="1" applyBorder="1" applyAlignment="1">
      <alignment horizontal="center" vertical="center" wrapText="1"/>
    </xf>
    <xf numFmtId="2" fontId="2" fillId="4" borderId="8" xfId="0" applyNumberFormat="1" applyFont="1" applyFill="1" applyBorder="1" applyAlignment="1">
      <alignment horizontal="center" vertical="center" wrapText="1"/>
    </xf>
    <xf numFmtId="1" fontId="2" fillId="4" borderId="10" xfId="0" applyNumberFormat="1" applyFont="1" applyFill="1" applyBorder="1" applyAlignment="1">
      <alignment horizontal="center" vertical="center" wrapText="1"/>
    </xf>
    <xf numFmtId="1" fontId="2" fillId="4" borderId="11" xfId="0" applyNumberFormat="1" applyFont="1" applyFill="1" applyBorder="1" applyAlignment="1">
      <alignment horizontal="center" vertical="center" wrapText="1"/>
    </xf>
    <xf numFmtId="0" fontId="2" fillId="0" borderId="8" xfId="0" applyFont="1" applyBorder="1" applyAlignment="1">
      <alignment horizontal="left" vertical="top" wrapText="1"/>
    </xf>
    <xf numFmtId="2" fontId="2" fillId="4" borderId="10" xfId="0" applyNumberFormat="1" applyFont="1" applyFill="1" applyBorder="1" applyAlignment="1">
      <alignment horizontal="center" vertical="center" wrapText="1"/>
    </xf>
    <xf numFmtId="2" fontId="2" fillId="4" borderId="11" xfId="0" applyNumberFormat="1" applyFont="1" applyFill="1" applyBorder="1" applyAlignment="1">
      <alignment horizontal="center" vertical="center" wrapText="1"/>
    </xf>
    <xf numFmtId="0" fontId="3" fillId="0" borderId="0" xfId="0" applyFont="1" applyAlignment="1">
      <alignment horizontal="left" vertical="center" wrapText="1"/>
    </xf>
    <xf numFmtId="0" fontId="3" fillId="0" borderId="5" xfId="0" applyFont="1" applyBorder="1" applyAlignment="1">
      <alignment horizontal="left" vertical="top" wrapText="1"/>
    </xf>
    <xf numFmtId="2" fontId="3" fillId="0" borderId="0" xfId="0" applyNumberFormat="1" applyFont="1" applyAlignment="1">
      <alignment horizontal="left" vertical="top" wrapText="1"/>
    </xf>
    <xf numFmtId="0" fontId="2" fillId="4" borderId="10"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8" xfId="0" applyFont="1" applyFill="1" applyBorder="1" applyAlignment="1">
      <alignment horizontal="center" vertical="center"/>
    </xf>
    <xf numFmtId="1" fontId="2" fillId="4" borderId="15" xfId="0" applyNumberFormat="1"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29"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3" fillId="0" borderId="21" xfId="0" applyFont="1" applyFill="1" applyBorder="1" applyAlignment="1">
      <alignment horizontal="left"/>
    </xf>
    <xf numFmtId="0" fontId="3" fillId="0" borderId="19" xfId="0" applyFont="1" applyFill="1" applyBorder="1" applyAlignment="1">
      <alignment horizontal="left"/>
    </xf>
    <xf numFmtId="0" fontId="3" fillId="0" borderId="22" xfId="0" applyFont="1" applyFill="1" applyBorder="1" applyAlignment="1">
      <alignment horizontal="left"/>
    </xf>
    <xf numFmtId="0" fontId="3" fillId="3" borderId="21" xfId="0" applyFont="1" applyFill="1" applyBorder="1" applyAlignment="1">
      <alignment horizontal="center"/>
    </xf>
    <xf numFmtId="0" fontId="3" fillId="3" borderId="19" xfId="0" applyFont="1" applyFill="1" applyBorder="1" applyAlignment="1">
      <alignment horizontal="center"/>
    </xf>
    <xf numFmtId="0" fontId="3" fillId="3" borderId="20" xfId="0" applyFont="1" applyFill="1" applyBorder="1" applyAlignment="1">
      <alignment horizontal="center"/>
    </xf>
    <xf numFmtId="0" fontId="3" fillId="2" borderId="18" xfId="0" applyFont="1" applyFill="1" applyBorder="1" applyAlignment="1">
      <alignment horizontal="right"/>
    </xf>
    <xf numFmtId="0" fontId="3" fillId="2" borderId="19" xfId="0" applyFont="1" applyFill="1" applyBorder="1" applyAlignment="1">
      <alignment horizontal="right"/>
    </xf>
    <xf numFmtId="0" fontId="3" fillId="2" borderId="20" xfId="0" applyFont="1" applyFill="1" applyBorder="1" applyAlignment="1">
      <alignment horizontal="right"/>
    </xf>
    <xf numFmtId="0" fontId="3" fillId="0" borderId="18"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3" borderId="22" xfId="0" applyFont="1" applyFill="1" applyBorder="1" applyAlignment="1">
      <alignment horizontal="center"/>
    </xf>
    <xf numFmtId="0" fontId="3" fillId="0" borderId="18" xfId="0" applyFont="1" applyFill="1" applyBorder="1" applyAlignment="1">
      <alignment horizontal="left" vertical="top"/>
    </xf>
    <xf numFmtId="0" fontId="3" fillId="0" borderId="19" xfId="0" applyFont="1" applyFill="1" applyBorder="1" applyAlignment="1">
      <alignment horizontal="left" vertical="top"/>
    </xf>
    <xf numFmtId="0" fontId="3" fillId="0" borderId="22" xfId="0" applyFont="1" applyFill="1" applyBorder="1" applyAlignment="1">
      <alignment horizontal="left" vertical="top"/>
    </xf>
    <xf numFmtId="0" fontId="4" fillId="2" borderId="18" xfId="0" applyFont="1" applyFill="1" applyBorder="1" applyAlignment="1">
      <alignment horizontal="right"/>
    </xf>
    <xf numFmtId="0" fontId="4" fillId="2" borderId="19" xfId="0" applyFont="1" applyFill="1" applyBorder="1" applyAlignment="1">
      <alignment horizontal="right"/>
    </xf>
    <xf numFmtId="0" fontId="4" fillId="2" borderId="20" xfId="0" applyFont="1" applyFill="1" applyBorder="1" applyAlignment="1">
      <alignment horizontal="right"/>
    </xf>
    <xf numFmtId="0" fontId="3" fillId="4" borderId="3" xfId="0" applyFont="1" applyFill="1" applyBorder="1" applyAlignment="1">
      <alignment horizontal="center"/>
    </xf>
    <xf numFmtId="0" fontId="2" fillId="4" borderId="3" xfId="0" applyFont="1" applyFill="1" applyBorder="1" applyAlignment="1">
      <alignment horizontal="center" vertical="center"/>
    </xf>
    <xf numFmtId="0" fontId="3" fillId="4" borderId="30"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4" borderId="13" xfId="0" applyFont="1" applyFill="1" applyBorder="1" applyAlignment="1">
      <alignment horizontal="center" vertical="center"/>
    </xf>
    <xf numFmtId="0" fontId="11" fillId="4" borderId="14" xfId="0" applyFont="1" applyFill="1" applyBorder="1" applyAlignment="1">
      <alignment horizontal="center" vertical="center"/>
    </xf>
    <xf numFmtId="0" fontId="7" fillId="4" borderId="25" xfId="0" applyFont="1" applyFill="1" applyBorder="1" applyAlignment="1">
      <alignment horizontal="justify" vertical="center"/>
    </xf>
    <xf numFmtId="0" fontId="7" fillId="4" borderId="26" xfId="0" applyFont="1" applyFill="1" applyBorder="1" applyAlignment="1">
      <alignment horizontal="justify" vertical="center"/>
    </xf>
    <xf numFmtId="0" fontId="7" fillId="4" borderId="27" xfId="0" applyFont="1" applyFill="1" applyBorder="1" applyAlignment="1">
      <alignment horizontal="justify" vertical="center"/>
    </xf>
    <xf numFmtId="0" fontId="7" fillId="4" borderId="25" xfId="0" applyFont="1" applyFill="1" applyBorder="1" applyAlignment="1">
      <alignment horizontal="justify" vertical="center" wrapText="1"/>
    </xf>
    <xf numFmtId="0" fontId="7" fillId="4" borderId="26" xfId="0" applyFont="1" applyFill="1" applyBorder="1" applyAlignment="1">
      <alignment horizontal="justify" vertical="center" wrapText="1"/>
    </xf>
    <xf numFmtId="0" fontId="7" fillId="4" borderId="27" xfId="0" applyFont="1" applyFill="1" applyBorder="1" applyAlignment="1">
      <alignment horizontal="justify" vertical="center" wrapText="1"/>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2" xfId="0" applyFont="1" applyFill="1" applyBorder="1" applyAlignment="1">
      <alignment horizontal="center" vertical="center"/>
    </xf>
    <xf numFmtId="0" fontId="7" fillId="4" borderId="23" xfId="0" applyFont="1" applyFill="1" applyBorder="1" applyAlignment="1">
      <alignment horizontal="justify" vertical="center"/>
    </xf>
    <xf numFmtId="0" fontId="7" fillId="4" borderId="0" xfId="0" applyFont="1" applyFill="1" applyBorder="1" applyAlignment="1">
      <alignment horizontal="justify" vertical="center"/>
    </xf>
    <xf numFmtId="0" fontId="7" fillId="4" borderId="24" xfId="0" applyFont="1" applyFill="1" applyBorder="1" applyAlignment="1">
      <alignment horizontal="justify" vertical="center"/>
    </xf>
    <xf numFmtId="0" fontId="3" fillId="4" borderId="23"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2" xfId="0" applyFont="1" applyFill="1" applyBorder="1" applyAlignment="1">
      <alignment horizontal="center" vertical="center"/>
    </xf>
  </cellXfs>
  <cellStyles count="3">
    <cellStyle name="Milliers" xfId="2" builtinId="3"/>
    <cellStyle name="Normal" xfId="0" builtinId="0"/>
    <cellStyle name="Normal 2" xfId="1"/>
  </cellStyles>
  <dxfs count="6">
    <dxf>
      <fill>
        <patternFill>
          <bgColor indexed="52"/>
        </patternFill>
      </fill>
    </dxf>
    <dxf>
      <fill>
        <patternFill>
          <bgColor indexed="53"/>
        </patternFill>
      </fill>
    </dxf>
    <dxf>
      <fill>
        <patternFill>
          <bgColor indexed="10"/>
        </patternFill>
      </fill>
    </dxf>
    <dxf>
      <font>
        <b/>
        <i val="0"/>
      </font>
    </dxf>
    <dxf>
      <font>
        <b/>
        <i val="0"/>
      </font>
    </dxf>
    <dxf>
      <font>
        <b/>
        <i val="0"/>
      </font>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 '!$A$27</c:f>
              <c:strCache>
                <c:ptCount val="1"/>
                <c:pt idx="0">
                  <c:v>2006</c:v>
                </c:pt>
              </c:strCache>
            </c:strRef>
          </c:tx>
          <c:invertIfNegative val="0"/>
          <c:cat>
            <c:strRef>
              <c:f>'Figure 1 '!$B$26:$G$26</c:f>
              <c:strCache>
                <c:ptCount val="6"/>
                <c:pt idx="0">
                  <c:v>Groupe 
&lt;1</c:v>
                </c:pt>
                <c:pt idx="1">
                  <c:v>Groupe 
1</c:v>
                </c:pt>
                <c:pt idx="2">
                  <c:v>Groupe 
2</c:v>
                </c:pt>
                <c:pt idx="3">
                  <c:v>Groupe 
3</c:v>
                </c:pt>
                <c:pt idx="4">
                  <c:v>Groupe
4</c:v>
                </c:pt>
                <c:pt idx="5">
                  <c:v>Groupe 
5</c:v>
                </c:pt>
              </c:strCache>
            </c:strRef>
          </c:cat>
          <c:val>
            <c:numRef>
              <c:f>'Figure 1 '!$B$27:$G$27</c:f>
              <c:numCache>
                <c:formatCode>0.0</c:formatCode>
                <c:ptCount val="6"/>
                <c:pt idx="0">
                  <c:v>2.1</c:v>
                </c:pt>
                <c:pt idx="1">
                  <c:v>12.9</c:v>
                </c:pt>
                <c:pt idx="2">
                  <c:v>27.7</c:v>
                </c:pt>
                <c:pt idx="3">
                  <c:v>29.1</c:v>
                </c:pt>
                <c:pt idx="4">
                  <c:v>18.2</c:v>
                </c:pt>
                <c:pt idx="5">
                  <c:v>10</c:v>
                </c:pt>
              </c:numCache>
            </c:numRef>
          </c:val>
          <c:extLst>
            <c:ext xmlns:c16="http://schemas.microsoft.com/office/drawing/2014/chart" uri="{C3380CC4-5D6E-409C-BE32-E72D297353CC}">
              <c16:uniqueId val="{00000000-763B-4C84-8F0E-E19327C30542}"/>
            </c:ext>
          </c:extLst>
        </c:ser>
        <c:ser>
          <c:idx val="1"/>
          <c:order val="1"/>
          <c:tx>
            <c:strRef>
              <c:f>'Figure 1 '!$A$28</c:f>
              <c:strCache>
                <c:ptCount val="1"/>
                <c:pt idx="0">
                  <c:v>2012</c:v>
                </c:pt>
              </c:strCache>
            </c:strRef>
          </c:tx>
          <c:invertIfNegative val="0"/>
          <c:cat>
            <c:strRef>
              <c:f>'Figure 1 '!$B$26:$G$26</c:f>
              <c:strCache>
                <c:ptCount val="6"/>
                <c:pt idx="0">
                  <c:v>Groupe 
&lt;1</c:v>
                </c:pt>
                <c:pt idx="1">
                  <c:v>Groupe 
1</c:v>
                </c:pt>
                <c:pt idx="2">
                  <c:v>Groupe 
2</c:v>
                </c:pt>
                <c:pt idx="3">
                  <c:v>Groupe 
3</c:v>
                </c:pt>
                <c:pt idx="4">
                  <c:v>Groupe
4</c:v>
                </c:pt>
                <c:pt idx="5">
                  <c:v>Groupe 
5</c:v>
                </c:pt>
              </c:strCache>
            </c:strRef>
          </c:cat>
          <c:val>
            <c:numRef>
              <c:f>'Figure 1 '!$B$28:$G$28</c:f>
              <c:numCache>
                <c:formatCode>0.0</c:formatCode>
                <c:ptCount val="6"/>
                <c:pt idx="0">
                  <c:v>2.6</c:v>
                </c:pt>
                <c:pt idx="1">
                  <c:v>12.3</c:v>
                </c:pt>
                <c:pt idx="2">
                  <c:v>27.8</c:v>
                </c:pt>
                <c:pt idx="3">
                  <c:v>29.4</c:v>
                </c:pt>
                <c:pt idx="4">
                  <c:v>16.5</c:v>
                </c:pt>
                <c:pt idx="5">
                  <c:v>11.5</c:v>
                </c:pt>
              </c:numCache>
            </c:numRef>
          </c:val>
          <c:extLst>
            <c:ext xmlns:c16="http://schemas.microsoft.com/office/drawing/2014/chart" uri="{C3380CC4-5D6E-409C-BE32-E72D297353CC}">
              <c16:uniqueId val="{00000001-763B-4C84-8F0E-E19327C30542}"/>
            </c:ext>
          </c:extLst>
        </c:ser>
        <c:ser>
          <c:idx val="2"/>
          <c:order val="2"/>
          <c:tx>
            <c:strRef>
              <c:f>'Figure 1 '!$A$29</c:f>
              <c:strCache>
                <c:ptCount val="1"/>
                <c:pt idx="0">
                  <c:v>2017</c:v>
                </c:pt>
              </c:strCache>
            </c:strRef>
          </c:tx>
          <c:invertIfNegative val="0"/>
          <c:cat>
            <c:strRef>
              <c:f>'Figure 1 '!$B$26:$G$26</c:f>
              <c:strCache>
                <c:ptCount val="6"/>
                <c:pt idx="0">
                  <c:v>Groupe 
&lt;1</c:v>
                </c:pt>
                <c:pt idx="1">
                  <c:v>Groupe 
1</c:v>
                </c:pt>
                <c:pt idx="2">
                  <c:v>Groupe 
2</c:v>
                </c:pt>
                <c:pt idx="3">
                  <c:v>Groupe 
3</c:v>
                </c:pt>
                <c:pt idx="4">
                  <c:v>Groupe
4</c:v>
                </c:pt>
                <c:pt idx="5">
                  <c:v>Groupe 
5</c:v>
                </c:pt>
              </c:strCache>
            </c:strRef>
          </c:cat>
          <c:val>
            <c:numRef>
              <c:f>'Figure 1 '!$B$29:$G$29</c:f>
              <c:numCache>
                <c:formatCode>0.0</c:formatCode>
                <c:ptCount val="6"/>
                <c:pt idx="0">
                  <c:v>2.6</c:v>
                </c:pt>
                <c:pt idx="1">
                  <c:v>12.8</c:v>
                </c:pt>
                <c:pt idx="2">
                  <c:v>26.4</c:v>
                </c:pt>
                <c:pt idx="3">
                  <c:v>27.3</c:v>
                </c:pt>
                <c:pt idx="4">
                  <c:v>18.8</c:v>
                </c:pt>
                <c:pt idx="5">
                  <c:v>12.1</c:v>
                </c:pt>
              </c:numCache>
            </c:numRef>
          </c:val>
          <c:extLst>
            <c:ext xmlns:c16="http://schemas.microsoft.com/office/drawing/2014/chart" uri="{C3380CC4-5D6E-409C-BE32-E72D297353CC}">
              <c16:uniqueId val="{00000002-763B-4C84-8F0E-E19327C30542}"/>
            </c:ext>
          </c:extLst>
        </c:ser>
        <c:ser>
          <c:idx val="3"/>
          <c:order val="3"/>
          <c:tx>
            <c:strRef>
              <c:f>'Figure 1 '!$A$30</c:f>
              <c:strCache>
                <c:ptCount val="1"/>
                <c:pt idx="0">
                  <c:v>2023</c:v>
                </c:pt>
              </c:strCache>
            </c:strRef>
          </c:tx>
          <c:invertIfNegative val="0"/>
          <c:cat>
            <c:strRef>
              <c:f>'Figure 1 '!$B$26:$G$26</c:f>
              <c:strCache>
                <c:ptCount val="6"/>
                <c:pt idx="0">
                  <c:v>Groupe 
&lt;1</c:v>
                </c:pt>
                <c:pt idx="1">
                  <c:v>Groupe 
1</c:v>
                </c:pt>
                <c:pt idx="2">
                  <c:v>Groupe 
2</c:v>
                </c:pt>
                <c:pt idx="3">
                  <c:v>Groupe 
3</c:v>
                </c:pt>
                <c:pt idx="4">
                  <c:v>Groupe
4</c:v>
                </c:pt>
                <c:pt idx="5">
                  <c:v>Groupe 
5</c:v>
                </c:pt>
              </c:strCache>
            </c:strRef>
          </c:cat>
          <c:val>
            <c:numRef>
              <c:f>'Figure 1 '!$B$30:$G$30</c:f>
              <c:numCache>
                <c:formatCode>General</c:formatCode>
                <c:ptCount val="6"/>
                <c:pt idx="0">
                  <c:v>4.7</c:v>
                </c:pt>
                <c:pt idx="1">
                  <c:v>14.9</c:v>
                </c:pt>
                <c:pt idx="2">
                  <c:v>25.3</c:v>
                </c:pt>
                <c:pt idx="3">
                  <c:v>26.1</c:v>
                </c:pt>
                <c:pt idx="4">
                  <c:v>18.2</c:v>
                </c:pt>
                <c:pt idx="5">
                  <c:v>10.9</c:v>
                </c:pt>
              </c:numCache>
            </c:numRef>
          </c:val>
          <c:extLst>
            <c:ext xmlns:c16="http://schemas.microsoft.com/office/drawing/2014/chart" uri="{C3380CC4-5D6E-409C-BE32-E72D297353CC}">
              <c16:uniqueId val="{00000003-763B-4C84-8F0E-E19327C30542}"/>
            </c:ext>
          </c:extLst>
        </c:ser>
        <c:dLbls>
          <c:showLegendKey val="0"/>
          <c:showVal val="0"/>
          <c:showCatName val="0"/>
          <c:showSerName val="0"/>
          <c:showPercent val="0"/>
          <c:showBubbleSize val="0"/>
        </c:dLbls>
        <c:gapWidth val="150"/>
        <c:axId val="568039272"/>
        <c:axId val="1"/>
      </c:barChart>
      <c:catAx>
        <c:axId val="568039272"/>
        <c:scaling>
          <c:orientation val="minMax"/>
        </c:scaling>
        <c:delete val="0"/>
        <c:axPos val="b"/>
        <c:numFmt formatCode="General" sourceLinked="1"/>
        <c:majorTickMark val="out"/>
        <c:minorTickMark val="none"/>
        <c:tickLblPos val="nextTo"/>
        <c:txPr>
          <a:bodyPr rot="0" vert="horz"/>
          <a:lstStyle/>
          <a:p>
            <a:pPr>
              <a:defRPr/>
            </a:pPr>
            <a:endParaRPr lang="fr-FR"/>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ln>
          </c:spPr>
        </c:majorGridlines>
        <c:numFmt formatCode="0.0" sourceLinked="1"/>
        <c:majorTickMark val="out"/>
        <c:minorTickMark val="none"/>
        <c:tickLblPos val="nextTo"/>
        <c:txPr>
          <a:bodyPr rot="0" vert="horz"/>
          <a:lstStyle/>
          <a:p>
            <a:pPr>
              <a:defRPr/>
            </a:pPr>
            <a:endParaRPr lang="fr-FR"/>
          </a:p>
        </c:txPr>
        <c:crossAx val="568039272"/>
        <c:crosses val="autoZero"/>
        <c:crossBetween val="between"/>
      </c:valAx>
    </c:plotArea>
    <c:legend>
      <c:legendPos val="r"/>
      <c:layout>
        <c:manualLayout>
          <c:xMode val="edge"/>
          <c:yMode val="edge"/>
          <c:x val="0.87916832313769"/>
          <c:y val="0.3715290651959644"/>
          <c:w val="0.10380284656198802"/>
          <c:h val="0.32316909753369438"/>
        </c:manualLayout>
      </c:layout>
      <c:overlay val="0"/>
    </c:legend>
    <c:plotVisOnly val="1"/>
    <c:dispBlanksAs val="gap"/>
    <c:showDLblsOverMax val="0"/>
  </c:chart>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1</xdr:row>
      <xdr:rowOff>57150</xdr:rowOff>
    </xdr:from>
    <xdr:to>
      <xdr:col>5</xdr:col>
      <xdr:colOff>695325</xdr:colOff>
      <xdr:row>17</xdr:row>
      <xdr:rowOff>38100</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zoomScale="130" zoomScaleNormal="130" workbookViewId="0">
      <selection activeCell="A22" sqref="A22"/>
    </sheetView>
  </sheetViews>
  <sheetFormatPr baseColWidth="10" defaultRowHeight="15" x14ac:dyDescent="0.3"/>
  <cols>
    <col min="1" max="1" width="12.5703125" style="7" customWidth="1"/>
    <col min="2" max="7" width="11" style="7" customWidth="1"/>
    <col min="8" max="256" width="11.42578125" style="7"/>
    <col min="257" max="262" width="12.5703125" style="7" customWidth="1"/>
    <col min="263" max="263" width="9.42578125" style="7" customWidth="1"/>
    <col min="264" max="512" width="11.42578125" style="7"/>
    <col min="513" max="518" width="12.5703125" style="7" customWidth="1"/>
    <col min="519" max="519" width="9.42578125" style="7" customWidth="1"/>
    <col min="520" max="768" width="11.42578125" style="7"/>
    <col min="769" max="774" width="12.5703125" style="7" customWidth="1"/>
    <col min="775" max="775" width="9.42578125" style="7" customWidth="1"/>
    <col min="776" max="1024" width="11.42578125" style="7"/>
    <col min="1025" max="1030" width="12.5703125" style="7" customWidth="1"/>
    <col min="1031" max="1031" width="9.42578125" style="7" customWidth="1"/>
    <col min="1032" max="1280" width="11.42578125" style="7"/>
    <col min="1281" max="1286" width="12.5703125" style="7" customWidth="1"/>
    <col min="1287" max="1287" width="9.42578125" style="7" customWidth="1"/>
    <col min="1288" max="1536" width="11.42578125" style="7"/>
    <col min="1537" max="1542" width="12.5703125" style="7" customWidth="1"/>
    <col min="1543" max="1543" width="9.42578125" style="7" customWidth="1"/>
    <col min="1544" max="1792" width="11.42578125" style="7"/>
    <col min="1793" max="1798" width="12.5703125" style="7" customWidth="1"/>
    <col min="1799" max="1799" width="9.42578125" style="7" customWidth="1"/>
    <col min="1800" max="2048" width="11.42578125" style="7"/>
    <col min="2049" max="2054" width="12.5703125" style="7" customWidth="1"/>
    <col min="2055" max="2055" width="9.42578125" style="7" customWidth="1"/>
    <col min="2056" max="2304" width="11.42578125" style="7"/>
    <col min="2305" max="2310" width="12.5703125" style="7" customWidth="1"/>
    <col min="2311" max="2311" width="9.42578125" style="7" customWidth="1"/>
    <col min="2312" max="2560" width="11.42578125" style="7"/>
    <col min="2561" max="2566" width="12.5703125" style="7" customWidth="1"/>
    <col min="2567" max="2567" width="9.42578125" style="7" customWidth="1"/>
    <col min="2568" max="2816" width="11.42578125" style="7"/>
    <col min="2817" max="2822" width="12.5703125" style="7" customWidth="1"/>
    <col min="2823" max="2823" width="9.42578125" style="7" customWidth="1"/>
    <col min="2824" max="3072" width="11.42578125" style="7"/>
    <col min="3073" max="3078" width="12.5703125" style="7" customWidth="1"/>
    <col min="3079" max="3079" width="9.42578125" style="7" customWidth="1"/>
    <col min="3080" max="3328" width="11.42578125" style="7"/>
    <col min="3329" max="3334" width="12.5703125" style="7" customWidth="1"/>
    <col min="3335" max="3335" width="9.42578125" style="7" customWidth="1"/>
    <col min="3336" max="3584" width="11.42578125" style="7"/>
    <col min="3585" max="3590" width="12.5703125" style="7" customWidth="1"/>
    <col min="3591" max="3591" width="9.42578125" style="7" customWidth="1"/>
    <col min="3592" max="3840" width="11.42578125" style="7"/>
    <col min="3841" max="3846" width="12.5703125" style="7" customWidth="1"/>
    <col min="3847" max="3847" width="9.42578125" style="7" customWidth="1"/>
    <col min="3848" max="4096" width="11.42578125" style="7"/>
    <col min="4097" max="4102" width="12.5703125" style="7" customWidth="1"/>
    <col min="4103" max="4103" width="9.42578125" style="7" customWidth="1"/>
    <col min="4104" max="4352" width="11.42578125" style="7"/>
    <col min="4353" max="4358" width="12.5703125" style="7" customWidth="1"/>
    <col min="4359" max="4359" width="9.42578125" style="7" customWidth="1"/>
    <col min="4360" max="4608" width="11.42578125" style="7"/>
    <col min="4609" max="4614" width="12.5703125" style="7" customWidth="1"/>
    <col min="4615" max="4615" width="9.42578125" style="7" customWidth="1"/>
    <col min="4616" max="4864" width="11.42578125" style="7"/>
    <col min="4865" max="4870" width="12.5703125" style="7" customWidth="1"/>
    <col min="4871" max="4871" width="9.42578125" style="7" customWidth="1"/>
    <col min="4872" max="5120" width="11.42578125" style="7"/>
    <col min="5121" max="5126" width="12.5703125" style="7" customWidth="1"/>
    <col min="5127" max="5127" width="9.42578125" style="7" customWidth="1"/>
    <col min="5128" max="5376" width="11.42578125" style="7"/>
    <col min="5377" max="5382" width="12.5703125" style="7" customWidth="1"/>
    <col min="5383" max="5383" width="9.42578125" style="7" customWidth="1"/>
    <col min="5384" max="5632" width="11.42578125" style="7"/>
    <col min="5633" max="5638" width="12.5703125" style="7" customWidth="1"/>
    <col min="5639" max="5639" width="9.42578125" style="7" customWidth="1"/>
    <col min="5640" max="5888" width="11.42578125" style="7"/>
    <col min="5889" max="5894" width="12.5703125" style="7" customWidth="1"/>
    <col min="5895" max="5895" width="9.42578125" style="7" customWidth="1"/>
    <col min="5896" max="6144" width="11.42578125" style="7"/>
    <col min="6145" max="6150" width="12.5703125" style="7" customWidth="1"/>
    <col min="6151" max="6151" width="9.42578125" style="7" customWidth="1"/>
    <col min="6152" max="6400" width="11.42578125" style="7"/>
    <col min="6401" max="6406" width="12.5703125" style="7" customWidth="1"/>
    <col min="6407" max="6407" width="9.42578125" style="7" customWidth="1"/>
    <col min="6408" max="6656" width="11.42578125" style="7"/>
    <col min="6657" max="6662" width="12.5703125" style="7" customWidth="1"/>
    <col min="6663" max="6663" width="9.42578125" style="7" customWidth="1"/>
    <col min="6664" max="6912" width="11.42578125" style="7"/>
    <col min="6913" max="6918" width="12.5703125" style="7" customWidth="1"/>
    <col min="6919" max="6919" width="9.42578125" style="7" customWidth="1"/>
    <col min="6920" max="7168" width="11.42578125" style="7"/>
    <col min="7169" max="7174" width="12.5703125" style="7" customWidth="1"/>
    <col min="7175" max="7175" width="9.42578125" style="7" customWidth="1"/>
    <col min="7176" max="7424" width="11.42578125" style="7"/>
    <col min="7425" max="7430" width="12.5703125" style="7" customWidth="1"/>
    <col min="7431" max="7431" width="9.42578125" style="7" customWidth="1"/>
    <col min="7432" max="7680" width="11.42578125" style="7"/>
    <col min="7681" max="7686" width="12.5703125" style="7" customWidth="1"/>
    <col min="7687" max="7687" width="9.42578125" style="7" customWidth="1"/>
    <col min="7688" max="7936" width="11.42578125" style="7"/>
    <col min="7937" max="7942" width="12.5703125" style="7" customWidth="1"/>
    <col min="7943" max="7943" width="9.42578125" style="7" customWidth="1"/>
    <col min="7944" max="8192" width="11.42578125" style="7"/>
    <col min="8193" max="8198" width="12.5703125" style="7" customWidth="1"/>
    <col min="8199" max="8199" width="9.42578125" style="7" customWidth="1"/>
    <col min="8200" max="8448" width="11.42578125" style="7"/>
    <col min="8449" max="8454" width="12.5703125" style="7" customWidth="1"/>
    <col min="8455" max="8455" width="9.42578125" style="7" customWidth="1"/>
    <col min="8456" max="8704" width="11.42578125" style="7"/>
    <col min="8705" max="8710" width="12.5703125" style="7" customWidth="1"/>
    <col min="8711" max="8711" width="9.42578125" style="7" customWidth="1"/>
    <col min="8712" max="8960" width="11.42578125" style="7"/>
    <col min="8961" max="8966" width="12.5703125" style="7" customWidth="1"/>
    <col min="8967" max="8967" width="9.42578125" style="7" customWidth="1"/>
    <col min="8968" max="9216" width="11.42578125" style="7"/>
    <col min="9217" max="9222" width="12.5703125" style="7" customWidth="1"/>
    <col min="9223" max="9223" width="9.42578125" style="7" customWidth="1"/>
    <col min="9224" max="9472" width="11.42578125" style="7"/>
    <col min="9473" max="9478" width="12.5703125" style="7" customWidth="1"/>
    <col min="9479" max="9479" width="9.42578125" style="7" customWidth="1"/>
    <col min="9480" max="9728" width="11.42578125" style="7"/>
    <col min="9729" max="9734" width="12.5703125" style="7" customWidth="1"/>
    <col min="9735" max="9735" width="9.42578125" style="7" customWidth="1"/>
    <col min="9736" max="9984" width="11.42578125" style="7"/>
    <col min="9985" max="9990" width="12.5703125" style="7" customWidth="1"/>
    <col min="9991" max="9991" width="9.42578125" style="7" customWidth="1"/>
    <col min="9992" max="10240" width="11.42578125" style="7"/>
    <col min="10241" max="10246" width="12.5703125" style="7" customWidth="1"/>
    <col min="10247" max="10247" width="9.42578125" style="7" customWidth="1"/>
    <col min="10248" max="10496" width="11.42578125" style="7"/>
    <col min="10497" max="10502" width="12.5703125" style="7" customWidth="1"/>
    <col min="10503" max="10503" width="9.42578125" style="7" customWidth="1"/>
    <col min="10504" max="10752" width="11.42578125" style="7"/>
    <col min="10753" max="10758" width="12.5703125" style="7" customWidth="1"/>
    <col min="10759" max="10759" width="9.42578125" style="7" customWidth="1"/>
    <col min="10760" max="11008" width="11.42578125" style="7"/>
    <col min="11009" max="11014" width="12.5703125" style="7" customWidth="1"/>
    <col min="11015" max="11015" width="9.42578125" style="7" customWidth="1"/>
    <col min="11016" max="11264" width="11.42578125" style="7"/>
    <col min="11265" max="11270" width="12.5703125" style="7" customWidth="1"/>
    <col min="11271" max="11271" width="9.42578125" style="7" customWidth="1"/>
    <col min="11272" max="11520" width="11.42578125" style="7"/>
    <col min="11521" max="11526" width="12.5703125" style="7" customWidth="1"/>
    <col min="11527" max="11527" width="9.42578125" style="7" customWidth="1"/>
    <col min="11528" max="11776" width="11.42578125" style="7"/>
    <col min="11777" max="11782" width="12.5703125" style="7" customWidth="1"/>
    <col min="11783" max="11783" width="9.42578125" style="7" customWidth="1"/>
    <col min="11784" max="12032" width="11.42578125" style="7"/>
    <col min="12033" max="12038" width="12.5703125" style="7" customWidth="1"/>
    <col min="12039" max="12039" width="9.42578125" style="7" customWidth="1"/>
    <col min="12040" max="12288" width="11.42578125" style="7"/>
    <col min="12289" max="12294" width="12.5703125" style="7" customWidth="1"/>
    <col min="12295" max="12295" width="9.42578125" style="7" customWidth="1"/>
    <col min="12296" max="12544" width="11.42578125" style="7"/>
    <col min="12545" max="12550" width="12.5703125" style="7" customWidth="1"/>
    <col min="12551" max="12551" width="9.42578125" style="7" customWidth="1"/>
    <col min="12552" max="12800" width="11.42578125" style="7"/>
    <col min="12801" max="12806" width="12.5703125" style="7" customWidth="1"/>
    <col min="12807" max="12807" width="9.42578125" style="7" customWidth="1"/>
    <col min="12808" max="13056" width="11.42578125" style="7"/>
    <col min="13057" max="13062" width="12.5703125" style="7" customWidth="1"/>
    <col min="13063" max="13063" width="9.42578125" style="7" customWidth="1"/>
    <col min="13064" max="13312" width="11.42578125" style="7"/>
    <col min="13313" max="13318" width="12.5703125" style="7" customWidth="1"/>
    <col min="13319" max="13319" width="9.42578125" style="7" customWidth="1"/>
    <col min="13320" max="13568" width="11.42578125" style="7"/>
    <col min="13569" max="13574" width="12.5703125" style="7" customWidth="1"/>
    <col min="13575" max="13575" width="9.42578125" style="7" customWidth="1"/>
    <col min="13576" max="13824" width="11.42578125" style="7"/>
    <col min="13825" max="13830" width="12.5703125" style="7" customWidth="1"/>
    <col min="13831" max="13831" width="9.42578125" style="7" customWidth="1"/>
    <col min="13832" max="14080" width="11.42578125" style="7"/>
    <col min="14081" max="14086" width="12.5703125" style="7" customWidth="1"/>
    <col min="14087" max="14087" width="9.42578125" style="7" customWidth="1"/>
    <col min="14088" max="14336" width="11.42578125" style="7"/>
    <col min="14337" max="14342" width="12.5703125" style="7" customWidth="1"/>
    <col min="14343" max="14343" width="9.42578125" style="7" customWidth="1"/>
    <col min="14344" max="14592" width="11.42578125" style="7"/>
    <col min="14593" max="14598" width="12.5703125" style="7" customWidth="1"/>
    <col min="14599" max="14599" width="9.42578125" style="7" customWidth="1"/>
    <col min="14600" max="14848" width="11.42578125" style="7"/>
    <col min="14849" max="14854" width="12.5703125" style="7" customWidth="1"/>
    <col min="14855" max="14855" width="9.42578125" style="7" customWidth="1"/>
    <col min="14856" max="15104" width="11.42578125" style="7"/>
    <col min="15105" max="15110" width="12.5703125" style="7" customWidth="1"/>
    <col min="15111" max="15111" width="9.42578125" style="7" customWidth="1"/>
    <col min="15112" max="15360" width="11.42578125" style="7"/>
    <col min="15361" max="15366" width="12.5703125" style="7" customWidth="1"/>
    <col min="15367" max="15367" width="9.42578125" style="7" customWidth="1"/>
    <col min="15368" max="15616" width="11.42578125" style="7"/>
    <col min="15617" max="15622" width="12.5703125" style="7" customWidth="1"/>
    <col min="15623" max="15623" width="9.42578125" style="7" customWidth="1"/>
    <col min="15624" max="15872" width="11.42578125" style="7"/>
    <col min="15873" max="15878" width="12.5703125" style="7" customWidth="1"/>
    <col min="15879" max="15879" width="9.42578125" style="7" customWidth="1"/>
    <col min="15880" max="16128" width="11.42578125" style="7"/>
    <col min="16129" max="16134" width="12.5703125" style="7" customWidth="1"/>
    <col min="16135" max="16135" width="9.42578125" style="7" customWidth="1"/>
    <col min="16136" max="16384" width="11.42578125" style="7"/>
  </cols>
  <sheetData>
    <row r="1" spans="1:9" x14ac:dyDescent="0.3">
      <c r="A1" s="6" t="s">
        <v>90</v>
      </c>
    </row>
    <row r="3" spans="1:9" ht="15.75" thickBot="1" x14ac:dyDescent="0.35"/>
    <row r="4" spans="1:9" x14ac:dyDescent="0.3">
      <c r="G4" s="127"/>
      <c r="H4" s="128" t="s">
        <v>6</v>
      </c>
      <c r="I4" s="128" t="s">
        <v>7</v>
      </c>
    </row>
    <row r="5" spans="1:9" ht="15.75" thickBot="1" x14ac:dyDescent="0.35">
      <c r="G5" s="127"/>
      <c r="H5" s="129"/>
      <c r="I5" s="130"/>
    </row>
    <row r="6" spans="1:9" x14ac:dyDescent="0.3">
      <c r="G6" s="8">
        <v>2006</v>
      </c>
      <c r="H6" s="9">
        <v>250</v>
      </c>
      <c r="I6" s="10">
        <v>50</v>
      </c>
    </row>
    <row r="7" spans="1:9" x14ac:dyDescent="0.3">
      <c r="G7" s="8">
        <v>2012</v>
      </c>
      <c r="H7" s="9">
        <v>251</v>
      </c>
      <c r="I7" s="11">
        <v>52</v>
      </c>
    </row>
    <row r="8" spans="1:9" x14ac:dyDescent="0.3">
      <c r="G8" s="8">
        <v>2017</v>
      </c>
      <c r="H8" s="9">
        <v>252</v>
      </c>
      <c r="I8" s="11">
        <v>53</v>
      </c>
    </row>
    <row r="9" spans="1:9" x14ac:dyDescent="0.3">
      <c r="G9" s="12">
        <v>2023</v>
      </c>
      <c r="H9" s="13">
        <v>247</v>
      </c>
      <c r="I9" s="14">
        <v>54</v>
      </c>
    </row>
    <row r="19" spans="1:7" x14ac:dyDescent="0.3">
      <c r="F19" s="15" t="s">
        <v>89</v>
      </c>
    </row>
    <row r="20" spans="1:7" ht="27" customHeight="1" x14ac:dyDescent="0.3">
      <c r="A20" s="131" t="s">
        <v>75</v>
      </c>
      <c r="B20" s="131"/>
      <c r="C20" s="131"/>
      <c r="D20" s="131"/>
      <c r="E20" s="131"/>
      <c r="F20" s="131"/>
    </row>
    <row r="21" spans="1:7" x14ac:dyDescent="0.3">
      <c r="A21" s="16" t="s">
        <v>76</v>
      </c>
    </row>
    <row r="22" spans="1:7" x14ac:dyDescent="0.3">
      <c r="A22" s="17" t="s">
        <v>77</v>
      </c>
    </row>
    <row r="23" spans="1:7" x14ac:dyDescent="0.3">
      <c r="A23" s="18" t="s">
        <v>74</v>
      </c>
      <c r="D23" s="19"/>
    </row>
    <row r="25" spans="1:7" ht="12.75" customHeight="1" x14ac:dyDescent="0.3">
      <c r="A25" s="125" t="s">
        <v>2</v>
      </c>
      <c r="B25" s="122" t="s">
        <v>11</v>
      </c>
      <c r="C25" s="123"/>
      <c r="D25" s="123"/>
      <c r="E25" s="123"/>
      <c r="F25" s="123"/>
      <c r="G25" s="124"/>
    </row>
    <row r="26" spans="1:7" ht="30" x14ac:dyDescent="0.3">
      <c r="A26" s="126"/>
      <c r="B26" s="20" t="s">
        <v>35</v>
      </c>
      <c r="C26" s="21" t="s">
        <v>36</v>
      </c>
      <c r="D26" s="20" t="s">
        <v>37</v>
      </c>
      <c r="E26" s="21" t="s">
        <v>38</v>
      </c>
      <c r="F26" s="20" t="s">
        <v>39</v>
      </c>
      <c r="G26" s="22" t="s">
        <v>40</v>
      </c>
    </row>
    <row r="27" spans="1:7" x14ac:dyDescent="0.3">
      <c r="A27" s="23">
        <v>2006</v>
      </c>
      <c r="B27" s="24">
        <v>2.1</v>
      </c>
      <c r="C27" s="25">
        <v>12.9</v>
      </c>
      <c r="D27" s="24">
        <v>27.7</v>
      </c>
      <c r="E27" s="25">
        <v>29.1</v>
      </c>
      <c r="F27" s="24">
        <v>18.2</v>
      </c>
      <c r="G27" s="26">
        <v>10</v>
      </c>
    </row>
    <row r="28" spans="1:7" x14ac:dyDescent="0.3">
      <c r="A28" s="23">
        <v>2012</v>
      </c>
      <c r="B28" s="24">
        <v>2.6</v>
      </c>
      <c r="C28" s="25">
        <v>12.3</v>
      </c>
      <c r="D28" s="24">
        <v>27.8</v>
      </c>
      <c r="E28" s="25">
        <v>29.4</v>
      </c>
      <c r="F28" s="24">
        <v>16.5</v>
      </c>
      <c r="G28" s="26">
        <v>11.5</v>
      </c>
    </row>
    <row r="29" spans="1:7" x14ac:dyDescent="0.3">
      <c r="A29" s="23">
        <v>2017</v>
      </c>
      <c r="B29" s="24">
        <v>2.6</v>
      </c>
      <c r="C29" s="25">
        <v>12.8</v>
      </c>
      <c r="D29" s="24">
        <v>26.4</v>
      </c>
      <c r="E29" s="27">
        <v>27.3</v>
      </c>
      <c r="F29" s="28">
        <v>18.8</v>
      </c>
      <c r="G29" s="26">
        <v>12.1</v>
      </c>
    </row>
    <row r="30" spans="1:7" x14ac:dyDescent="0.3">
      <c r="A30" s="29">
        <v>2023</v>
      </c>
      <c r="B30" s="30">
        <v>4.7</v>
      </c>
      <c r="C30" s="31">
        <v>14.9</v>
      </c>
      <c r="D30" s="32">
        <v>25.3</v>
      </c>
      <c r="E30" s="33">
        <v>26.1</v>
      </c>
      <c r="F30" s="32">
        <v>18.2</v>
      </c>
      <c r="G30" s="34">
        <v>10.9</v>
      </c>
    </row>
  </sheetData>
  <mergeCells count="6">
    <mergeCell ref="B25:G25"/>
    <mergeCell ref="A25:A26"/>
    <mergeCell ref="G4:G5"/>
    <mergeCell ref="H4:H5"/>
    <mergeCell ref="I4:I5"/>
    <mergeCell ref="A20:F20"/>
  </mergeCells>
  <conditionalFormatting sqref="A27:A30">
    <cfRule type="expression" dxfId="5" priority="5" stopIfTrue="1">
      <formula>ESTGRASSE($O$5:$T$8)</formula>
    </cfRule>
    <cfRule type="expression" priority="6" stopIfTrue="1">
      <formula>ESTGRASSE($O$5:$T$8)</formula>
    </cfRule>
  </conditionalFormatting>
  <conditionalFormatting sqref="G6:G9">
    <cfRule type="expression" dxfId="4" priority="3" stopIfTrue="1">
      <formula>ESTGRASSE($O$5:$T$8)</formula>
    </cfRule>
    <cfRule type="expression" priority="4" stopIfTrue="1">
      <formula>ESTGRASSE($O$5:$T$8)</formula>
    </cfRule>
  </conditionalFormatting>
  <conditionalFormatting sqref="B27:G30">
    <cfRule type="expression" dxfId="3" priority="1" stopIfTrue="1">
      <formula>ESTGRASSE($O$5:$T$8)</formula>
    </cfRule>
    <cfRule type="expression" priority="2" stopIfTrue="1">
      <formula>ESTGRASSE($O$5:$T$8)</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zoomScale="145" zoomScaleNormal="145" workbookViewId="0">
      <selection activeCell="A6" sqref="A6:N6"/>
    </sheetView>
  </sheetViews>
  <sheetFormatPr baseColWidth="10" defaultRowHeight="35.25" customHeight="1" x14ac:dyDescent="0.2"/>
  <cols>
    <col min="1" max="13" width="11.42578125" style="17"/>
    <col min="14" max="14" width="24.140625" style="17" customWidth="1"/>
    <col min="15" max="16384" width="11.42578125" style="17"/>
  </cols>
  <sheetData>
    <row r="1" spans="1:14" ht="35.25" customHeight="1" thickBot="1" x14ac:dyDescent="0.25">
      <c r="A1" s="206" t="s">
        <v>14</v>
      </c>
      <c r="B1" s="207"/>
      <c r="C1" s="207"/>
      <c r="D1" s="207"/>
      <c r="E1" s="207"/>
      <c r="F1" s="207"/>
      <c r="G1" s="207"/>
      <c r="H1" s="207"/>
      <c r="I1" s="207"/>
      <c r="J1" s="207"/>
      <c r="K1" s="207"/>
      <c r="L1" s="207"/>
      <c r="M1" s="207"/>
      <c r="N1" s="208"/>
    </row>
    <row r="2" spans="1:14" s="120" customFormat="1" ht="35.25" customHeight="1" x14ac:dyDescent="0.2">
      <c r="A2" s="117" t="s">
        <v>82</v>
      </c>
      <c r="B2" s="118"/>
      <c r="C2" s="118"/>
      <c r="D2" s="118"/>
      <c r="E2" s="118"/>
      <c r="F2" s="118"/>
      <c r="G2" s="118"/>
      <c r="H2" s="118"/>
      <c r="I2" s="118"/>
      <c r="J2" s="118"/>
      <c r="K2" s="118"/>
      <c r="L2" s="118"/>
      <c r="M2" s="118"/>
      <c r="N2" s="119"/>
    </row>
    <row r="3" spans="1:14" s="120" customFormat="1" ht="35.25" customHeight="1" x14ac:dyDescent="0.2">
      <c r="A3" s="200" t="s">
        <v>83</v>
      </c>
      <c r="B3" s="201"/>
      <c r="C3" s="201"/>
      <c r="D3" s="201"/>
      <c r="E3" s="201"/>
      <c r="F3" s="201"/>
      <c r="G3" s="201"/>
      <c r="H3" s="201"/>
      <c r="I3" s="201"/>
      <c r="J3" s="201"/>
      <c r="K3" s="201"/>
      <c r="L3" s="201"/>
      <c r="M3" s="201"/>
      <c r="N3" s="202"/>
    </row>
    <row r="4" spans="1:14" s="120" customFormat="1" ht="35.25" customHeight="1" x14ac:dyDescent="0.2">
      <c r="A4" s="200" t="s">
        <v>86</v>
      </c>
      <c r="B4" s="201"/>
      <c r="C4" s="201"/>
      <c r="D4" s="201"/>
      <c r="E4" s="201"/>
      <c r="F4" s="201"/>
      <c r="G4" s="201"/>
      <c r="H4" s="201"/>
      <c r="I4" s="201"/>
      <c r="J4" s="201"/>
      <c r="K4" s="201"/>
      <c r="L4" s="201"/>
      <c r="M4" s="201"/>
      <c r="N4" s="202"/>
    </row>
    <row r="5" spans="1:14" s="120" customFormat="1" ht="35.25" customHeight="1" x14ac:dyDescent="0.2">
      <c r="A5" s="200" t="s">
        <v>87</v>
      </c>
      <c r="B5" s="201"/>
      <c r="C5" s="201"/>
      <c r="D5" s="201"/>
      <c r="E5" s="201"/>
      <c r="F5" s="201"/>
      <c r="G5" s="201"/>
      <c r="H5" s="201"/>
      <c r="I5" s="201"/>
      <c r="J5" s="201"/>
      <c r="K5" s="201"/>
      <c r="L5" s="201"/>
      <c r="M5" s="201"/>
      <c r="N5" s="202"/>
    </row>
    <row r="6" spans="1:14" s="120" customFormat="1" ht="35.25" customHeight="1" x14ac:dyDescent="0.2">
      <c r="A6" s="200" t="s">
        <v>84</v>
      </c>
      <c r="B6" s="201"/>
      <c r="C6" s="201"/>
      <c r="D6" s="201"/>
      <c r="E6" s="201"/>
      <c r="F6" s="201"/>
      <c r="G6" s="201"/>
      <c r="H6" s="201"/>
      <c r="I6" s="201"/>
      <c r="J6" s="201"/>
      <c r="K6" s="201"/>
      <c r="L6" s="201"/>
      <c r="M6" s="201"/>
      <c r="N6" s="202"/>
    </row>
    <row r="7" spans="1:14" s="120" customFormat="1" ht="35.25" customHeight="1" thickBot="1" x14ac:dyDescent="0.25">
      <c r="A7" s="203" t="s">
        <v>85</v>
      </c>
      <c r="B7" s="204"/>
      <c r="C7" s="204"/>
      <c r="D7" s="204"/>
      <c r="E7" s="204"/>
      <c r="F7" s="204"/>
      <c r="G7" s="204"/>
      <c r="H7" s="204"/>
      <c r="I7" s="204"/>
      <c r="J7" s="204"/>
      <c r="K7" s="204"/>
      <c r="L7" s="204"/>
      <c r="M7" s="204"/>
      <c r="N7" s="205"/>
    </row>
  </sheetData>
  <mergeCells count="6">
    <mergeCell ref="A5:N5"/>
    <mergeCell ref="A6:N6"/>
    <mergeCell ref="A7:N7"/>
    <mergeCell ref="A1:N1"/>
    <mergeCell ref="A3:N3"/>
    <mergeCell ref="A4:N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130" zoomScaleNormal="130" workbookViewId="0">
      <selection sqref="A1:K1"/>
    </sheetView>
  </sheetViews>
  <sheetFormatPr baseColWidth="10" defaultColWidth="9.140625" defaultRowHeight="15" x14ac:dyDescent="0.3"/>
  <cols>
    <col min="1" max="1" width="15" style="64" bestFit="1" customWidth="1"/>
    <col min="2" max="2" width="7.42578125" style="48" bestFit="1" customWidth="1"/>
    <col min="3" max="3" width="12.28515625" style="48" customWidth="1"/>
    <col min="4" max="4" width="7.85546875" style="48" bestFit="1" customWidth="1"/>
    <col min="5" max="5" width="6.28515625" style="48" bestFit="1" customWidth="1"/>
    <col min="6" max="6" width="8.42578125" style="48" customWidth="1"/>
    <col min="7" max="11" width="8.42578125" style="64" customWidth="1"/>
    <col min="12" max="13" width="9.140625" style="64"/>
    <col min="14" max="14" width="9.140625" style="66"/>
    <col min="15" max="16384" width="9.140625" style="64"/>
  </cols>
  <sheetData>
    <row r="1" spans="1:14" s="2" customFormat="1" ht="26.25" customHeight="1" x14ac:dyDescent="0.3">
      <c r="A1" s="139" t="s">
        <v>91</v>
      </c>
      <c r="B1" s="139"/>
      <c r="C1" s="139"/>
      <c r="D1" s="139"/>
      <c r="E1" s="139"/>
      <c r="F1" s="139"/>
      <c r="G1" s="139"/>
      <c r="H1" s="139"/>
      <c r="I1" s="139"/>
      <c r="J1" s="139"/>
      <c r="K1" s="139"/>
      <c r="N1" s="35"/>
    </row>
    <row r="2" spans="1:14" s="37" customFormat="1" ht="25.5" customHeight="1" x14ac:dyDescent="0.3">
      <c r="A2" s="36"/>
      <c r="B2" s="135" t="s">
        <v>2</v>
      </c>
      <c r="C2" s="140" t="s">
        <v>13</v>
      </c>
      <c r="D2" s="137" t="s">
        <v>3</v>
      </c>
      <c r="E2" s="137" t="s">
        <v>7</v>
      </c>
      <c r="F2" s="122" t="s">
        <v>44</v>
      </c>
      <c r="G2" s="123"/>
      <c r="H2" s="123"/>
      <c r="I2" s="123"/>
      <c r="J2" s="123"/>
      <c r="K2" s="124"/>
      <c r="N2" s="38"/>
    </row>
    <row r="3" spans="1:14" s="37" customFormat="1" x14ac:dyDescent="0.3">
      <c r="A3" s="39"/>
      <c r="B3" s="136"/>
      <c r="C3" s="141"/>
      <c r="D3" s="138"/>
      <c r="E3" s="138"/>
      <c r="F3" s="40" t="s">
        <v>5</v>
      </c>
      <c r="G3" s="40">
        <v>1</v>
      </c>
      <c r="H3" s="40">
        <v>2</v>
      </c>
      <c r="I3" s="40">
        <v>3</v>
      </c>
      <c r="J3" s="40">
        <v>4</v>
      </c>
      <c r="K3" s="41">
        <v>5</v>
      </c>
      <c r="N3" s="38"/>
    </row>
    <row r="4" spans="1:14" s="48" customFormat="1" x14ac:dyDescent="0.3">
      <c r="A4" s="132" t="s">
        <v>0</v>
      </c>
      <c r="B4" s="42">
        <v>2006</v>
      </c>
      <c r="C4" s="43">
        <v>50.2</v>
      </c>
      <c r="D4" s="44">
        <v>251.7</v>
      </c>
      <c r="E4" s="44">
        <v>52.2</v>
      </c>
      <c r="F4" s="45">
        <v>2.4</v>
      </c>
      <c r="G4" s="45">
        <v>12</v>
      </c>
      <c r="H4" s="45">
        <v>27.6</v>
      </c>
      <c r="I4" s="45">
        <v>27.6</v>
      </c>
      <c r="J4" s="45">
        <v>18.899999999999999</v>
      </c>
      <c r="K4" s="46">
        <v>11.4</v>
      </c>
      <c r="L4" s="47"/>
      <c r="N4" s="49"/>
    </row>
    <row r="5" spans="1:14" s="48" customFormat="1" x14ac:dyDescent="0.3">
      <c r="A5" s="133"/>
      <c r="B5" s="50">
        <v>2012</v>
      </c>
      <c r="C5" s="51">
        <v>51</v>
      </c>
      <c r="D5" s="52">
        <v>251.8</v>
      </c>
      <c r="E5" s="53">
        <v>54.9</v>
      </c>
      <c r="F5" s="54">
        <v>2.9</v>
      </c>
      <c r="G5" s="54">
        <v>12.5</v>
      </c>
      <c r="H5" s="54">
        <v>27.5</v>
      </c>
      <c r="I5" s="54">
        <v>28.2</v>
      </c>
      <c r="J5" s="55">
        <v>15.5</v>
      </c>
      <c r="K5" s="56">
        <v>13.4</v>
      </c>
      <c r="L5" s="47"/>
      <c r="N5" s="49"/>
    </row>
    <row r="6" spans="1:14" s="48" customFormat="1" x14ac:dyDescent="0.3">
      <c r="A6" s="133"/>
      <c r="B6" s="50">
        <v>2017</v>
      </c>
      <c r="C6" s="51">
        <v>50.9</v>
      </c>
      <c r="D6" s="52">
        <v>254.1</v>
      </c>
      <c r="E6" s="52">
        <v>54.2</v>
      </c>
      <c r="F6" s="54">
        <v>2.5</v>
      </c>
      <c r="G6" s="54">
        <v>13.6</v>
      </c>
      <c r="H6" s="55">
        <v>24.3</v>
      </c>
      <c r="I6" s="54">
        <v>26.8</v>
      </c>
      <c r="J6" s="55">
        <v>19.2</v>
      </c>
      <c r="K6" s="56">
        <v>13.6</v>
      </c>
      <c r="L6" s="47"/>
      <c r="N6" s="49"/>
    </row>
    <row r="7" spans="1:14" s="48" customFormat="1" x14ac:dyDescent="0.3">
      <c r="A7" s="134"/>
      <c r="B7" s="50">
        <v>2023</v>
      </c>
      <c r="C7" s="51">
        <v>51.2</v>
      </c>
      <c r="D7" s="52">
        <v>248.8</v>
      </c>
      <c r="E7" s="52">
        <v>55.7</v>
      </c>
      <c r="F7" s="55">
        <v>4.8668719695408269</v>
      </c>
      <c r="G7" s="54">
        <v>14.943970131210721</v>
      </c>
      <c r="H7" s="54">
        <v>23.862223884884266</v>
      </c>
      <c r="I7" s="54">
        <v>25.649194829202834</v>
      </c>
      <c r="J7" s="54">
        <v>18.6901751336766</v>
      </c>
      <c r="K7" s="56">
        <v>11.987564051484757</v>
      </c>
      <c r="L7" s="47"/>
      <c r="N7" s="49"/>
    </row>
    <row r="8" spans="1:14" s="48" customFormat="1" x14ac:dyDescent="0.3">
      <c r="A8" s="132" t="s">
        <v>1</v>
      </c>
      <c r="B8" s="42">
        <v>2006</v>
      </c>
      <c r="C8" s="43">
        <v>49.8</v>
      </c>
      <c r="D8" s="44">
        <v>248.3</v>
      </c>
      <c r="E8" s="44">
        <v>47.6</v>
      </c>
      <c r="F8" s="45">
        <v>1.8</v>
      </c>
      <c r="G8" s="45">
        <v>13.7</v>
      </c>
      <c r="H8" s="45">
        <v>27.8</v>
      </c>
      <c r="I8" s="45">
        <v>30.6</v>
      </c>
      <c r="J8" s="45">
        <v>17.5</v>
      </c>
      <c r="K8" s="46">
        <v>8.5</v>
      </c>
      <c r="L8" s="47"/>
      <c r="N8" s="49"/>
    </row>
    <row r="9" spans="1:14" s="48" customFormat="1" x14ac:dyDescent="0.3">
      <c r="A9" s="133"/>
      <c r="B9" s="50">
        <v>2012</v>
      </c>
      <c r="C9" s="51">
        <v>49</v>
      </c>
      <c r="D9" s="52">
        <v>249.7</v>
      </c>
      <c r="E9" s="52">
        <v>48.5</v>
      </c>
      <c r="F9" s="54">
        <v>2.4</v>
      </c>
      <c r="G9" s="54">
        <v>12</v>
      </c>
      <c r="H9" s="54">
        <v>28</v>
      </c>
      <c r="I9" s="54">
        <v>30.6</v>
      </c>
      <c r="J9" s="54">
        <v>17.600000000000001</v>
      </c>
      <c r="K9" s="56">
        <v>9.5</v>
      </c>
      <c r="L9" s="47"/>
      <c r="N9" s="49"/>
    </row>
    <row r="10" spans="1:14" s="48" customFormat="1" x14ac:dyDescent="0.3">
      <c r="A10" s="133"/>
      <c r="B10" s="50">
        <v>2017</v>
      </c>
      <c r="C10" s="51">
        <v>49.1</v>
      </c>
      <c r="D10" s="52">
        <v>250.1</v>
      </c>
      <c r="E10" s="52">
        <v>50.6</v>
      </c>
      <c r="F10" s="54">
        <v>2.7</v>
      </c>
      <c r="G10" s="54">
        <v>12</v>
      </c>
      <c r="H10" s="54">
        <v>28.5</v>
      </c>
      <c r="I10" s="55">
        <v>27.8</v>
      </c>
      <c r="J10" s="54">
        <v>18.399999999999999</v>
      </c>
      <c r="K10" s="56">
        <v>10.6</v>
      </c>
      <c r="L10" s="47"/>
      <c r="N10" s="49"/>
    </row>
    <row r="11" spans="1:14" s="48" customFormat="1" x14ac:dyDescent="0.3">
      <c r="A11" s="134"/>
      <c r="B11" s="50">
        <v>2023</v>
      </c>
      <c r="C11" s="51">
        <v>48.8</v>
      </c>
      <c r="D11" s="52">
        <v>246</v>
      </c>
      <c r="E11" s="52">
        <v>52.2</v>
      </c>
      <c r="F11" s="55">
        <v>4.4280222624882892</v>
      </c>
      <c r="G11" s="55">
        <v>14.76386164279195</v>
      </c>
      <c r="H11" s="54">
        <v>26.758001624641743</v>
      </c>
      <c r="I11" s="54">
        <v>26.569852582280401</v>
      </c>
      <c r="J11" s="54">
        <v>17.647082319250025</v>
      </c>
      <c r="K11" s="56">
        <v>9.8331795685475818</v>
      </c>
      <c r="L11" s="47"/>
      <c r="N11" s="49"/>
    </row>
    <row r="12" spans="1:14" s="48" customFormat="1" x14ac:dyDescent="0.3">
      <c r="A12" s="132" t="s">
        <v>50</v>
      </c>
      <c r="B12" s="42">
        <v>2006</v>
      </c>
      <c r="C12" s="43">
        <v>17.2</v>
      </c>
      <c r="D12" s="44">
        <v>214.8</v>
      </c>
      <c r="E12" s="44">
        <v>42</v>
      </c>
      <c r="F12" s="45">
        <v>7.3</v>
      </c>
      <c r="G12" s="45">
        <v>29.7</v>
      </c>
      <c r="H12" s="45">
        <v>35.799999999999997</v>
      </c>
      <c r="I12" s="45">
        <v>20.5</v>
      </c>
      <c r="J12" s="45">
        <v>4.8</v>
      </c>
      <c r="K12" s="46">
        <v>1.9</v>
      </c>
      <c r="L12" s="47"/>
      <c r="N12" s="49"/>
    </row>
    <row r="13" spans="1:14" s="48" customFormat="1" x14ac:dyDescent="0.3">
      <c r="A13" s="133"/>
      <c r="B13" s="50">
        <v>2012</v>
      </c>
      <c r="C13" s="51">
        <v>12.6</v>
      </c>
      <c r="D13" s="52">
        <v>210.4</v>
      </c>
      <c r="E13" s="52">
        <v>41.3</v>
      </c>
      <c r="F13" s="54">
        <v>9.6</v>
      </c>
      <c r="G13" s="54">
        <v>29.8</v>
      </c>
      <c r="H13" s="54">
        <v>37.700000000000003</v>
      </c>
      <c r="I13" s="54">
        <v>17.3</v>
      </c>
      <c r="J13" s="54">
        <v>4.3</v>
      </c>
      <c r="K13" s="56">
        <v>1.4</v>
      </c>
      <c r="L13" s="47"/>
      <c r="N13" s="49"/>
    </row>
    <row r="14" spans="1:14" s="48" customFormat="1" x14ac:dyDescent="0.3">
      <c r="A14" s="133"/>
      <c r="B14" s="50">
        <v>2017</v>
      </c>
      <c r="C14" s="51">
        <v>9.1</v>
      </c>
      <c r="D14" s="52">
        <v>215.7</v>
      </c>
      <c r="E14" s="52">
        <v>43.4</v>
      </c>
      <c r="F14" s="54">
        <v>7.7</v>
      </c>
      <c r="G14" s="54">
        <v>29.6</v>
      </c>
      <c r="H14" s="54">
        <v>36.6</v>
      </c>
      <c r="I14" s="54">
        <v>17.8</v>
      </c>
      <c r="J14" s="54">
        <v>6.3</v>
      </c>
      <c r="K14" s="56">
        <v>2</v>
      </c>
      <c r="L14" s="47"/>
      <c r="N14" s="49"/>
    </row>
    <row r="15" spans="1:14" s="48" customFormat="1" x14ac:dyDescent="0.3">
      <c r="A15" s="134"/>
      <c r="B15" s="50">
        <v>2023</v>
      </c>
      <c r="C15" s="51">
        <v>7.6</v>
      </c>
      <c r="D15" s="53">
        <v>202.9</v>
      </c>
      <c r="E15" s="52">
        <v>41.8</v>
      </c>
      <c r="F15" s="55">
        <v>15.720887342538775</v>
      </c>
      <c r="G15" s="54">
        <v>35.07037697776272</v>
      </c>
      <c r="H15" s="55">
        <v>29.419199663070128</v>
      </c>
      <c r="I15" s="54">
        <v>15.738674555194152</v>
      </c>
      <c r="J15" s="55">
        <v>2.9796586087119099</v>
      </c>
      <c r="K15" s="56">
        <v>1.0712028527223318</v>
      </c>
      <c r="L15" s="47"/>
      <c r="N15" s="49"/>
    </row>
    <row r="16" spans="1:14" s="48" customFormat="1" x14ac:dyDescent="0.3">
      <c r="A16" s="132" t="s">
        <v>51</v>
      </c>
      <c r="B16" s="42">
        <v>2006</v>
      </c>
      <c r="C16" s="43">
        <v>82.8</v>
      </c>
      <c r="D16" s="44">
        <v>257.3</v>
      </c>
      <c r="E16" s="44">
        <v>48.4</v>
      </c>
      <c r="F16" s="45">
        <v>1.1000000000000001</v>
      </c>
      <c r="G16" s="45">
        <v>9.4</v>
      </c>
      <c r="H16" s="45">
        <v>26</v>
      </c>
      <c r="I16" s="45">
        <v>30.9</v>
      </c>
      <c r="J16" s="45">
        <v>21</v>
      </c>
      <c r="K16" s="46">
        <v>11.7</v>
      </c>
      <c r="L16" s="47"/>
      <c r="N16" s="49"/>
    </row>
    <row r="17" spans="1:14" s="48" customFormat="1" x14ac:dyDescent="0.3">
      <c r="A17" s="133"/>
      <c r="B17" s="50">
        <v>2012</v>
      </c>
      <c r="C17" s="51">
        <v>87.4</v>
      </c>
      <c r="D17" s="52">
        <v>256.60000000000002</v>
      </c>
      <c r="E17" s="53">
        <v>50.6</v>
      </c>
      <c r="F17" s="55">
        <v>1.6</v>
      </c>
      <c r="G17" s="54">
        <v>9.6999999999999993</v>
      </c>
      <c r="H17" s="54">
        <v>26.3</v>
      </c>
      <c r="I17" s="54">
        <v>31.1</v>
      </c>
      <c r="J17" s="55">
        <v>18.3</v>
      </c>
      <c r="K17" s="56">
        <v>12.9</v>
      </c>
      <c r="L17" s="47"/>
      <c r="N17" s="49"/>
    </row>
    <row r="18" spans="1:14" s="48" customFormat="1" x14ac:dyDescent="0.3">
      <c r="A18" s="133"/>
      <c r="B18" s="50">
        <v>2017</v>
      </c>
      <c r="C18" s="51">
        <v>90.9</v>
      </c>
      <c r="D18" s="52">
        <v>255.8</v>
      </c>
      <c r="E18" s="52">
        <v>52</v>
      </c>
      <c r="F18" s="54">
        <v>2.1</v>
      </c>
      <c r="G18" s="54">
        <v>11.1</v>
      </c>
      <c r="H18" s="54">
        <v>25.4</v>
      </c>
      <c r="I18" s="55">
        <v>28.2</v>
      </c>
      <c r="J18" s="54">
        <v>20</v>
      </c>
      <c r="K18" s="56">
        <v>13.1</v>
      </c>
      <c r="L18" s="47"/>
      <c r="N18" s="49"/>
    </row>
    <row r="19" spans="1:14" s="48" customFormat="1" x14ac:dyDescent="0.3">
      <c r="A19" s="134"/>
      <c r="B19" s="32">
        <v>2023</v>
      </c>
      <c r="C19" s="57">
        <v>92.4</v>
      </c>
      <c r="D19" s="58">
        <v>251.1</v>
      </c>
      <c r="E19" s="58">
        <v>53.3</v>
      </c>
      <c r="F19" s="59">
        <v>3.7438508409449209</v>
      </c>
      <c r="G19" s="60">
        <v>13.196062587822709</v>
      </c>
      <c r="H19" s="61">
        <v>24.934508778417186</v>
      </c>
      <c r="I19" s="60">
        <v>26.949073022576396</v>
      </c>
      <c r="J19" s="60">
        <v>19.429729060283705</v>
      </c>
      <c r="K19" s="62">
        <v>11.746775709955088</v>
      </c>
      <c r="L19" s="47"/>
      <c r="N19" s="49"/>
    </row>
    <row r="20" spans="1:14" s="48" customFormat="1" x14ac:dyDescent="0.3">
      <c r="A20" s="50"/>
      <c r="B20" s="50"/>
      <c r="C20" s="54"/>
      <c r="D20" s="71"/>
      <c r="E20" s="71"/>
      <c r="F20" s="55"/>
      <c r="G20" s="54"/>
      <c r="H20" s="55"/>
      <c r="I20" s="54" t="s">
        <v>89</v>
      </c>
      <c r="J20" s="54"/>
      <c r="K20" s="54"/>
      <c r="L20" s="47"/>
      <c r="N20" s="49"/>
    </row>
    <row r="21" spans="1:14" s="48" customFormat="1" x14ac:dyDescent="0.3">
      <c r="A21" s="63" t="s">
        <v>78</v>
      </c>
      <c r="G21" s="64"/>
      <c r="H21" s="64"/>
      <c r="I21" s="64"/>
      <c r="J21" s="64"/>
      <c r="K21" s="64"/>
      <c r="L21" s="47"/>
      <c r="N21" s="49"/>
    </row>
    <row r="22" spans="1:14" s="48" customFormat="1" x14ac:dyDescent="0.3">
      <c r="A22" s="63" t="s">
        <v>41</v>
      </c>
      <c r="G22" s="64"/>
      <c r="H22" s="64"/>
      <c r="I22" s="64"/>
      <c r="J22" s="64"/>
      <c r="K22" s="64"/>
      <c r="N22" s="49"/>
    </row>
    <row r="23" spans="1:14" s="48" customFormat="1" x14ac:dyDescent="0.3">
      <c r="A23" s="65" t="s">
        <v>49</v>
      </c>
      <c r="G23" s="64"/>
      <c r="H23" s="64"/>
      <c r="I23" s="64"/>
      <c r="J23" s="64"/>
      <c r="K23" s="64"/>
      <c r="N23" s="49"/>
    </row>
    <row r="24" spans="1:14" x14ac:dyDescent="0.3">
      <c r="A24" s="65" t="s">
        <v>4</v>
      </c>
    </row>
    <row r="25" spans="1:14" x14ac:dyDescent="0.3">
      <c r="A25" s="67" t="s">
        <v>77</v>
      </c>
    </row>
    <row r="26" spans="1:14" x14ac:dyDescent="0.3">
      <c r="A26" s="5" t="s">
        <v>74</v>
      </c>
    </row>
  </sheetData>
  <mergeCells count="10">
    <mergeCell ref="A1:K1"/>
    <mergeCell ref="C2:C3"/>
    <mergeCell ref="A4:A7"/>
    <mergeCell ref="A8:A11"/>
    <mergeCell ref="A12:A15"/>
    <mergeCell ref="A16:A19"/>
    <mergeCell ref="F2:K2"/>
    <mergeCell ref="B2:B3"/>
    <mergeCell ref="D2:D3"/>
    <mergeCell ref="E2:E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zoomScale="160" zoomScaleNormal="160" workbookViewId="0">
      <selection activeCell="A23" sqref="A23:D23"/>
    </sheetView>
  </sheetViews>
  <sheetFormatPr baseColWidth="10" defaultRowHeight="15" x14ac:dyDescent="0.3"/>
  <cols>
    <col min="1" max="1" width="16.7109375" style="2" customWidth="1"/>
    <col min="2" max="16384" width="11.42578125" style="2"/>
  </cols>
  <sheetData>
    <row r="1" spans="1:5" ht="30.75" customHeight="1" x14ac:dyDescent="0.3">
      <c r="A1" s="139" t="s">
        <v>92</v>
      </c>
      <c r="B1" s="139"/>
      <c r="C1" s="139"/>
      <c r="D1" s="139"/>
    </row>
    <row r="2" spans="1:5" ht="13.5" customHeight="1" x14ac:dyDescent="0.3">
      <c r="A2" s="145" t="s">
        <v>12</v>
      </c>
      <c r="B2" s="147" t="s">
        <v>2</v>
      </c>
      <c r="C2" s="145" t="s">
        <v>6</v>
      </c>
      <c r="D2" s="137" t="s">
        <v>7</v>
      </c>
    </row>
    <row r="3" spans="1:5" x14ac:dyDescent="0.3">
      <c r="A3" s="146"/>
      <c r="B3" s="148"/>
      <c r="C3" s="146"/>
      <c r="D3" s="138"/>
    </row>
    <row r="4" spans="1:5" x14ac:dyDescent="0.3">
      <c r="A4" s="132" t="s">
        <v>95</v>
      </c>
      <c r="B4" s="44">
        <v>2006</v>
      </c>
      <c r="C4" s="44">
        <v>230.1</v>
      </c>
      <c r="D4" s="44">
        <v>45</v>
      </c>
    </row>
    <row r="5" spans="1:5" x14ac:dyDescent="0.3">
      <c r="A5" s="133"/>
      <c r="B5" s="52">
        <v>2012</v>
      </c>
      <c r="C5" s="52">
        <v>229.1</v>
      </c>
      <c r="D5" s="52">
        <v>49.2</v>
      </c>
    </row>
    <row r="6" spans="1:5" x14ac:dyDescent="0.3">
      <c r="A6" s="133"/>
      <c r="B6" s="52">
        <v>2017</v>
      </c>
      <c r="C6" s="53">
        <v>237</v>
      </c>
      <c r="D6" s="52">
        <v>46.5</v>
      </c>
    </row>
    <row r="7" spans="1:5" x14ac:dyDescent="0.3">
      <c r="A7" s="134"/>
      <c r="B7" s="58">
        <v>2023</v>
      </c>
      <c r="C7" s="68">
        <v>224.3</v>
      </c>
      <c r="D7" s="58">
        <v>48.7</v>
      </c>
    </row>
    <row r="8" spans="1:5" x14ac:dyDescent="0.3">
      <c r="A8" s="132" t="s">
        <v>96</v>
      </c>
      <c r="B8" s="69">
        <v>2006</v>
      </c>
      <c r="C8" s="44">
        <v>245.1</v>
      </c>
      <c r="D8" s="70">
        <v>47.8</v>
      </c>
    </row>
    <row r="9" spans="1:5" x14ac:dyDescent="0.3">
      <c r="A9" s="133"/>
      <c r="B9" s="71">
        <v>2012</v>
      </c>
      <c r="C9" s="52">
        <v>249.6</v>
      </c>
      <c r="D9" s="72">
        <v>49.4</v>
      </c>
    </row>
    <row r="10" spans="1:5" x14ac:dyDescent="0.3">
      <c r="A10" s="133"/>
      <c r="B10" s="71">
        <v>2017</v>
      </c>
      <c r="C10" s="53">
        <v>242.9</v>
      </c>
      <c r="D10" s="72">
        <v>51.3</v>
      </c>
    </row>
    <row r="11" spans="1:5" x14ac:dyDescent="0.3">
      <c r="A11" s="134"/>
      <c r="B11" s="58">
        <v>2023</v>
      </c>
      <c r="C11" s="58">
        <v>240.1</v>
      </c>
      <c r="D11" s="73">
        <v>51.1</v>
      </c>
    </row>
    <row r="12" spans="1:5" x14ac:dyDescent="0.3">
      <c r="A12" s="132" t="s">
        <v>97</v>
      </c>
      <c r="B12" s="69">
        <v>2006</v>
      </c>
      <c r="C12" s="44">
        <v>256.60000000000002</v>
      </c>
      <c r="D12" s="70">
        <v>48</v>
      </c>
    </row>
    <row r="13" spans="1:5" x14ac:dyDescent="0.3">
      <c r="A13" s="133"/>
      <c r="B13" s="71">
        <v>2012</v>
      </c>
      <c r="C13" s="52">
        <v>258.2</v>
      </c>
      <c r="D13" s="72">
        <v>51.1</v>
      </c>
    </row>
    <row r="14" spans="1:5" x14ac:dyDescent="0.3">
      <c r="A14" s="133"/>
      <c r="B14" s="71">
        <v>2017</v>
      </c>
      <c r="C14" s="52">
        <v>253.8</v>
      </c>
      <c r="D14" s="72">
        <v>51.7</v>
      </c>
    </row>
    <row r="15" spans="1:5" x14ac:dyDescent="0.3">
      <c r="A15" s="134"/>
      <c r="B15" s="58">
        <v>2023</v>
      </c>
      <c r="C15" s="58">
        <v>251</v>
      </c>
      <c r="D15" s="73">
        <v>50.3</v>
      </c>
    </row>
    <row r="16" spans="1:5" x14ac:dyDescent="0.3">
      <c r="A16" s="149" t="s">
        <v>98</v>
      </c>
      <c r="B16" s="74">
        <v>2006</v>
      </c>
      <c r="C16" s="44">
        <v>267.8</v>
      </c>
      <c r="D16" s="70">
        <v>50.8</v>
      </c>
      <c r="E16" s="75"/>
    </row>
    <row r="17" spans="1:10" x14ac:dyDescent="0.3">
      <c r="A17" s="150"/>
      <c r="B17" s="76">
        <v>2012</v>
      </c>
      <c r="C17" s="52">
        <v>265.5</v>
      </c>
      <c r="D17" s="72">
        <v>50.6</v>
      </c>
      <c r="E17" s="75"/>
    </row>
    <row r="18" spans="1:10" x14ac:dyDescent="0.3">
      <c r="A18" s="150"/>
      <c r="B18" s="76">
        <v>2017</v>
      </c>
      <c r="C18" s="53">
        <v>274.5</v>
      </c>
      <c r="D18" s="72">
        <v>52.4</v>
      </c>
      <c r="E18" s="75"/>
    </row>
    <row r="19" spans="1:10" x14ac:dyDescent="0.3">
      <c r="A19" s="151"/>
      <c r="B19" s="58">
        <v>2023</v>
      </c>
      <c r="C19" s="58">
        <v>267</v>
      </c>
      <c r="D19" s="58">
        <v>53.9</v>
      </c>
      <c r="E19" s="75"/>
    </row>
    <row r="20" spans="1:10" x14ac:dyDescent="0.3">
      <c r="A20" s="50"/>
      <c r="B20" s="71"/>
      <c r="C20" s="71" t="s">
        <v>89</v>
      </c>
      <c r="D20" s="71"/>
      <c r="E20" s="75"/>
    </row>
    <row r="21" spans="1:10" ht="34.5" customHeight="1" x14ac:dyDescent="0.3">
      <c r="A21" s="143" t="s">
        <v>99</v>
      </c>
      <c r="B21" s="143"/>
      <c r="C21" s="143"/>
      <c r="D21" s="143"/>
    </row>
    <row r="22" spans="1:10" s="48" customFormat="1" ht="31.5" customHeight="1" x14ac:dyDescent="0.3">
      <c r="A22" s="144" t="s">
        <v>49</v>
      </c>
      <c r="B22" s="144"/>
      <c r="C22" s="144"/>
      <c r="D22" s="144"/>
      <c r="F22" s="64"/>
      <c r="G22" s="64"/>
      <c r="H22" s="64"/>
      <c r="I22" s="64"/>
      <c r="J22" s="64"/>
    </row>
    <row r="23" spans="1:10" s="5" customFormat="1" ht="27.75" customHeight="1" x14ac:dyDescent="0.3">
      <c r="A23" s="142" t="s">
        <v>77</v>
      </c>
      <c r="B23" s="142"/>
      <c r="C23" s="142"/>
      <c r="D23" s="142"/>
    </row>
    <row r="24" spans="1:10" x14ac:dyDescent="0.3">
      <c r="A24" s="5" t="s">
        <v>74</v>
      </c>
      <c r="B24" s="5"/>
      <c r="C24" s="5"/>
      <c r="D24" s="5"/>
    </row>
  </sheetData>
  <mergeCells count="12">
    <mergeCell ref="A23:D23"/>
    <mergeCell ref="A1:D1"/>
    <mergeCell ref="A21:D21"/>
    <mergeCell ref="A22:D22"/>
    <mergeCell ref="D2:D3"/>
    <mergeCell ref="A2:A3"/>
    <mergeCell ref="B2:B3"/>
    <mergeCell ref="A4:A7"/>
    <mergeCell ref="A8:A11"/>
    <mergeCell ref="A12:A15"/>
    <mergeCell ref="A16:A19"/>
    <mergeCell ref="C2:C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
  <sheetViews>
    <sheetView zoomScale="175" zoomScaleNormal="175" workbookViewId="0"/>
  </sheetViews>
  <sheetFormatPr baseColWidth="10" defaultRowHeight="15" x14ac:dyDescent="0.3"/>
  <cols>
    <col min="1" max="1" width="15" style="7" bestFit="1" customWidth="1"/>
    <col min="2" max="2" width="7.42578125" style="7" bestFit="1" customWidth="1"/>
    <col min="3" max="3" width="7.85546875" style="7" bestFit="1" customWidth="1"/>
    <col min="4" max="4" width="9" style="7" customWidth="1"/>
    <col min="5" max="10" width="8.5703125" style="80" customWidth="1"/>
    <col min="11" max="16384" width="11.42578125" style="7"/>
  </cols>
  <sheetData>
    <row r="1" spans="1:24" x14ac:dyDescent="0.3">
      <c r="A1" s="77" t="s">
        <v>93</v>
      </c>
      <c r="B1" s="77"/>
      <c r="C1" s="77"/>
      <c r="D1" s="78"/>
      <c r="E1" s="79"/>
      <c r="F1" s="79"/>
      <c r="G1" s="79"/>
      <c r="H1" s="79"/>
    </row>
    <row r="3" spans="1:24" ht="12.75" customHeight="1" x14ac:dyDescent="0.3">
      <c r="A3" s="36"/>
      <c r="B3" s="135" t="s">
        <v>2</v>
      </c>
      <c r="C3" s="137" t="s">
        <v>3</v>
      </c>
      <c r="D3" s="137" t="s">
        <v>7</v>
      </c>
      <c r="E3" s="122" t="s">
        <v>44</v>
      </c>
      <c r="F3" s="123"/>
      <c r="G3" s="123"/>
      <c r="H3" s="123"/>
      <c r="I3" s="123"/>
      <c r="J3" s="124"/>
    </row>
    <row r="4" spans="1:24" x14ac:dyDescent="0.3">
      <c r="A4" s="39"/>
      <c r="B4" s="136"/>
      <c r="C4" s="138"/>
      <c r="D4" s="152"/>
      <c r="E4" s="81" t="s">
        <v>5</v>
      </c>
      <c r="F4" s="40">
        <v>1</v>
      </c>
      <c r="G4" s="81">
        <v>2</v>
      </c>
      <c r="H4" s="40">
        <v>3</v>
      </c>
      <c r="I4" s="81">
        <v>4</v>
      </c>
      <c r="J4" s="41">
        <v>5</v>
      </c>
    </row>
    <row r="5" spans="1:24" x14ac:dyDescent="0.3">
      <c r="A5" s="133" t="s">
        <v>25</v>
      </c>
      <c r="B5" s="50">
        <v>2017</v>
      </c>
      <c r="C5" s="52">
        <v>252</v>
      </c>
      <c r="D5" s="76">
        <v>54.2</v>
      </c>
      <c r="E5" s="82">
        <v>2.8</v>
      </c>
      <c r="F5" s="83">
        <v>12.7</v>
      </c>
      <c r="G5" s="82">
        <v>25.6</v>
      </c>
      <c r="H5" s="83">
        <v>27.6</v>
      </c>
      <c r="I5" s="82">
        <v>19.2</v>
      </c>
      <c r="J5" s="84">
        <v>12.1</v>
      </c>
      <c r="O5" s="85"/>
      <c r="P5" s="85"/>
      <c r="Q5" s="85"/>
      <c r="R5" s="86"/>
      <c r="S5" s="85"/>
      <c r="T5" s="85"/>
      <c r="U5" s="86"/>
      <c r="V5" s="85"/>
      <c r="W5" s="85"/>
      <c r="X5" s="86"/>
    </row>
    <row r="6" spans="1:24" x14ac:dyDescent="0.3">
      <c r="A6" s="134"/>
      <c r="B6" s="29">
        <v>2023</v>
      </c>
      <c r="C6" s="58">
        <v>251</v>
      </c>
      <c r="D6" s="87">
        <v>54</v>
      </c>
      <c r="E6" s="88">
        <v>4.0999999999999996</v>
      </c>
      <c r="F6" s="89">
        <v>13.2</v>
      </c>
      <c r="G6" s="90">
        <v>25</v>
      </c>
      <c r="H6" s="89">
        <v>27.2</v>
      </c>
      <c r="I6" s="90">
        <v>18.5</v>
      </c>
      <c r="J6" s="91">
        <v>11.9</v>
      </c>
      <c r="O6" s="85"/>
      <c r="P6" s="85"/>
      <c r="Q6" s="85"/>
      <c r="R6" s="86"/>
      <c r="S6" s="85"/>
      <c r="T6" s="85"/>
      <c r="U6" s="86"/>
      <c r="V6" s="85"/>
      <c r="W6" s="85"/>
      <c r="X6" s="86"/>
    </row>
    <row r="7" spans="1:24" x14ac:dyDescent="0.3">
      <c r="A7" s="133" t="s">
        <v>26</v>
      </c>
      <c r="B7" s="50">
        <v>2017</v>
      </c>
      <c r="C7" s="52">
        <v>237</v>
      </c>
      <c r="D7" s="76">
        <v>47</v>
      </c>
      <c r="E7" s="92">
        <v>2.9</v>
      </c>
      <c r="F7" s="93">
        <v>19</v>
      </c>
      <c r="G7" s="92">
        <v>33</v>
      </c>
      <c r="H7" s="93">
        <v>26.9</v>
      </c>
      <c r="I7" s="92">
        <v>11.6</v>
      </c>
      <c r="J7" s="94">
        <v>6.6</v>
      </c>
      <c r="O7" s="85"/>
      <c r="P7" s="85"/>
      <c r="Q7" s="85"/>
      <c r="R7" s="86"/>
      <c r="S7" s="85"/>
      <c r="T7" s="85"/>
      <c r="U7" s="86"/>
      <c r="V7" s="85"/>
      <c r="W7" s="85"/>
      <c r="X7" s="86"/>
    </row>
    <row r="8" spans="1:24" x14ac:dyDescent="0.3">
      <c r="A8" s="134"/>
      <c r="B8" s="29">
        <v>2023</v>
      </c>
      <c r="C8" s="58">
        <v>225</v>
      </c>
      <c r="D8" s="87">
        <v>53</v>
      </c>
      <c r="E8" s="88">
        <v>9.3000000000000007</v>
      </c>
      <c r="F8" s="95">
        <v>25</v>
      </c>
      <c r="G8" s="90">
        <v>29.8</v>
      </c>
      <c r="H8" s="95">
        <v>19.3</v>
      </c>
      <c r="I8" s="90">
        <v>11.8</v>
      </c>
      <c r="J8" s="91">
        <v>4.9000000000000004</v>
      </c>
      <c r="O8" s="85"/>
      <c r="P8" s="85"/>
      <c r="Q8" s="85"/>
      <c r="R8" s="86"/>
      <c r="S8" s="85"/>
      <c r="T8" s="85"/>
      <c r="U8" s="86"/>
      <c r="V8" s="85"/>
      <c r="W8" s="85"/>
      <c r="X8" s="86"/>
    </row>
    <row r="9" spans="1:24" x14ac:dyDescent="0.3">
      <c r="A9" s="133" t="s">
        <v>27</v>
      </c>
      <c r="B9" s="50">
        <v>2017</v>
      </c>
      <c r="C9" s="52">
        <v>264</v>
      </c>
      <c r="D9" s="76">
        <v>52</v>
      </c>
      <c r="E9" s="92">
        <v>1.1000000000000001</v>
      </c>
      <c r="F9" s="93">
        <v>8.5</v>
      </c>
      <c r="G9" s="92">
        <v>22.3</v>
      </c>
      <c r="H9" s="93">
        <v>31.1</v>
      </c>
      <c r="I9" s="92">
        <v>21.2</v>
      </c>
      <c r="J9" s="94">
        <v>15.6</v>
      </c>
      <c r="O9" s="85"/>
      <c r="P9" s="85"/>
      <c r="Q9" s="85"/>
      <c r="R9" s="86"/>
      <c r="S9" s="85"/>
      <c r="T9" s="85"/>
      <c r="U9" s="86"/>
      <c r="V9" s="85"/>
      <c r="W9" s="85"/>
      <c r="X9" s="86"/>
    </row>
    <row r="10" spans="1:24" x14ac:dyDescent="0.3">
      <c r="A10" s="134"/>
      <c r="B10" s="29">
        <v>2023</v>
      </c>
      <c r="C10" s="58">
        <v>257</v>
      </c>
      <c r="D10" s="87">
        <v>51</v>
      </c>
      <c r="E10" s="90">
        <v>2.1</v>
      </c>
      <c r="F10" s="89">
        <v>11.9</v>
      </c>
      <c r="G10" s="90">
        <v>21.8</v>
      </c>
      <c r="H10" s="89">
        <v>28.1</v>
      </c>
      <c r="I10" s="90">
        <v>23.2</v>
      </c>
      <c r="J10" s="91">
        <v>12.8</v>
      </c>
      <c r="O10" s="85"/>
      <c r="P10" s="85"/>
      <c r="Q10" s="85"/>
      <c r="R10" s="86"/>
      <c r="S10" s="85"/>
      <c r="T10" s="85"/>
      <c r="U10" s="86"/>
      <c r="V10" s="85"/>
      <c r="W10" s="85"/>
      <c r="X10" s="86"/>
    </row>
    <row r="11" spans="1:24" x14ac:dyDescent="0.3">
      <c r="H11" s="80" t="s">
        <v>89</v>
      </c>
    </row>
    <row r="12" spans="1:24" x14ac:dyDescent="0.3">
      <c r="A12" s="17" t="s">
        <v>77</v>
      </c>
    </row>
    <row r="13" spans="1:24" x14ac:dyDescent="0.3">
      <c r="A13" s="18" t="s">
        <v>74</v>
      </c>
    </row>
    <row r="15" spans="1:24" x14ac:dyDescent="0.3">
      <c r="O15" s="85"/>
      <c r="P15" s="85"/>
      <c r="Q15" s="85"/>
      <c r="R15" s="85"/>
      <c r="S15" s="85"/>
      <c r="T15" s="85"/>
      <c r="U15" s="85"/>
      <c r="V15" s="85"/>
      <c r="W15" s="86"/>
    </row>
    <row r="16" spans="1:24" x14ac:dyDescent="0.3">
      <c r="O16" s="85"/>
      <c r="P16" s="85"/>
      <c r="Q16" s="85"/>
      <c r="R16" s="85"/>
      <c r="S16" s="85"/>
      <c r="T16" s="85"/>
      <c r="U16" s="85"/>
      <c r="V16" s="85"/>
      <c r="W16" s="86"/>
    </row>
    <row r="17" spans="15:23" x14ac:dyDescent="0.3">
      <c r="O17" s="85"/>
      <c r="P17" s="85"/>
      <c r="Q17" s="85"/>
      <c r="R17" s="85"/>
      <c r="S17" s="85"/>
      <c r="T17" s="85"/>
      <c r="U17" s="85"/>
      <c r="V17" s="85"/>
      <c r="W17" s="86"/>
    </row>
    <row r="18" spans="15:23" x14ac:dyDescent="0.3">
      <c r="O18" s="85"/>
      <c r="P18" s="85"/>
      <c r="Q18" s="85"/>
      <c r="R18" s="85"/>
      <c r="S18" s="85"/>
      <c r="T18" s="85"/>
      <c r="U18" s="85"/>
      <c r="V18" s="85"/>
      <c r="W18" s="86"/>
    </row>
    <row r="19" spans="15:23" x14ac:dyDescent="0.3">
      <c r="O19" s="85"/>
      <c r="P19" s="85"/>
      <c r="Q19" s="85"/>
      <c r="R19" s="85"/>
      <c r="S19" s="85"/>
      <c r="T19" s="85"/>
      <c r="U19" s="85"/>
      <c r="V19" s="85"/>
      <c r="W19" s="86"/>
    </row>
    <row r="20" spans="15:23" x14ac:dyDescent="0.3">
      <c r="O20" s="85"/>
      <c r="P20" s="85"/>
      <c r="Q20" s="85"/>
      <c r="R20" s="85"/>
      <c r="S20" s="85"/>
      <c r="T20" s="85"/>
      <c r="U20" s="85"/>
      <c r="V20" s="85"/>
      <c r="W20" s="86"/>
    </row>
  </sheetData>
  <mergeCells count="7">
    <mergeCell ref="D3:D4"/>
    <mergeCell ref="E3:J3"/>
    <mergeCell ref="A5:A6"/>
    <mergeCell ref="A7:A8"/>
    <mergeCell ref="A9:A10"/>
    <mergeCell ref="B3:B4"/>
    <mergeCell ref="C3:C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160" zoomScaleNormal="160" workbookViewId="0"/>
  </sheetViews>
  <sheetFormatPr baseColWidth="10" defaultRowHeight="15.75" x14ac:dyDescent="0.3"/>
  <cols>
    <col min="1" max="6" width="11.42578125" style="97"/>
    <col min="7" max="7" width="13.140625" style="97" customWidth="1"/>
    <col min="8" max="16384" width="11.42578125" style="97"/>
  </cols>
  <sheetData>
    <row r="1" spans="1:15" x14ac:dyDescent="0.3">
      <c r="A1" s="96" t="s">
        <v>101</v>
      </c>
      <c r="B1" s="17"/>
      <c r="C1" s="17"/>
      <c r="D1" s="17"/>
      <c r="E1" s="17"/>
      <c r="F1" s="17"/>
      <c r="G1" s="17"/>
    </row>
    <row r="2" spans="1:15" x14ac:dyDescent="0.3">
      <c r="A2" s="17"/>
      <c r="B2" s="17"/>
      <c r="C2" s="17"/>
      <c r="D2" s="17"/>
      <c r="E2" s="17"/>
      <c r="F2" s="17"/>
      <c r="G2" s="17"/>
    </row>
    <row r="3" spans="1:15" s="98" customFormat="1" x14ac:dyDescent="0.3">
      <c r="A3" s="132" t="s">
        <v>45</v>
      </c>
      <c r="B3" s="153" t="s">
        <v>1</v>
      </c>
      <c r="C3" s="153"/>
      <c r="D3" s="153" t="s">
        <v>0</v>
      </c>
      <c r="E3" s="153"/>
      <c r="F3" s="153" t="s">
        <v>31</v>
      </c>
      <c r="G3" s="153"/>
    </row>
    <row r="4" spans="1:15" s="98" customFormat="1" ht="60" x14ac:dyDescent="0.3">
      <c r="A4" s="134"/>
      <c r="B4" s="20" t="s">
        <v>30</v>
      </c>
      <c r="C4" s="20" t="s">
        <v>29</v>
      </c>
      <c r="D4" s="20" t="s">
        <v>30</v>
      </c>
      <c r="E4" s="20" t="s">
        <v>29</v>
      </c>
      <c r="F4" s="20" t="s">
        <v>30</v>
      </c>
      <c r="G4" s="20" t="s">
        <v>29</v>
      </c>
    </row>
    <row r="5" spans="1:15" s="98" customFormat="1" x14ac:dyDescent="0.3">
      <c r="A5" s="12" t="s">
        <v>52</v>
      </c>
      <c r="B5" s="99">
        <v>47.8</v>
      </c>
      <c r="C5" s="99">
        <v>52.2</v>
      </c>
      <c r="D5" s="99">
        <v>60.3</v>
      </c>
      <c r="E5" s="99">
        <v>39.700000000000003</v>
      </c>
      <c r="F5" s="99">
        <v>54.2</v>
      </c>
      <c r="G5" s="99">
        <v>45.8</v>
      </c>
    </row>
    <row r="6" spans="1:15" s="98" customFormat="1" x14ac:dyDescent="0.3">
      <c r="A6" s="12" t="s">
        <v>53</v>
      </c>
      <c r="B6" s="99">
        <v>53.2</v>
      </c>
      <c r="C6" s="99">
        <v>46.8</v>
      </c>
      <c r="D6" s="99">
        <v>59.1</v>
      </c>
      <c r="E6" s="99">
        <v>40.9</v>
      </c>
      <c r="F6" s="99">
        <v>56.2</v>
      </c>
      <c r="G6" s="99">
        <v>43.8</v>
      </c>
    </row>
    <row r="7" spans="1:15" s="98" customFormat="1" x14ac:dyDescent="0.3">
      <c r="A7" s="12" t="s">
        <v>28</v>
      </c>
      <c r="B7" s="99">
        <v>74.2</v>
      </c>
      <c r="C7" s="99">
        <v>25.8</v>
      </c>
      <c r="D7" s="99">
        <v>67.5</v>
      </c>
      <c r="E7" s="99">
        <v>32.5</v>
      </c>
      <c r="F7" s="99">
        <v>70.8</v>
      </c>
      <c r="G7" s="99">
        <v>29.2</v>
      </c>
    </row>
    <row r="8" spans="1:15" s="98" customFormat="1" x14ac:dyDescent="0.3">
      <c r="A8" s="100"/>
      <c r="B8" s="100"/>
      <c r="C8" s="100"/>
      <c r="D8" s="100"/>
      <c r="E8" s="100"/>
      <c r="F8" s="100" t="s">
        <v>89</v>
      </c>
      <c r="G8" s="100"/>
    </row>
    <row r="9" spans="1:15" x14ac:dyDescent="0.3">
      <c r="A9" s="17" t="s">
        <v>77</v>
      </c>
      <c r="B9" s="17"/>
      <c r="C9" s="17"/>
      <c r="D9" s="17"/>
      <c r="E9" s="17"/>
      <c r="F9" s="17"/>
      <c r="G9" s="17"/>
    </row>
    <row r="10" spans="1:15" x14ac:dyDescent="0.3">
      <c r="A10" s="17" t="s">
        <v>74</v>
      </c>
      <c r="B10" s="17"/>
      <c r="C10" s="17"/>
      <c r="D10" s="17"/>
      <c r="E10" s="17"/>
      <c r="F10" s="17"/>
      <c r="G10" s="17"/>
    </row>
    <row r="12" spans="1:15" x14ac:dyDescent="0.3">
      <c r="B12" s="101"/>
      <c r="C12" s="101"/>
      <c r="D12" s="101"/>
      <c r="E12" s="101"/>
      <c r="F12" s="101"/>
      <c r="G12" s="101"/>
    </row>
    <row r="13" spans="1:15" x14ac:dyDescent="0.3">
      <c r="B13" s="101"/>
      <c r="C13" s="101"/>
      <c r="D13" s="101"/>
      <c r="E13" s="101"/>
      <c r="F13" s="101"/>
      <c r="G13" s="101"/>
      <c r="H13" s="102"/>
      <c r="I13" s="102"/>
      <c r="J13" s="102"/>
      <c r="K13" s="102"/>
      <c r="L13" s="102"/>
      <c r="M13" s="102"/>
      <c r="N13" s="102"/>
      <c r="O13" s="102"/>
    </row>
    <row r="14" spans="1:15" x14ac:dyDescent="0.3">
      <c r="B14" s="101"/>
      <c r="C14" s="101"/>
      <c r="D14" s="101"/>
      <c r="E14" s="101"/>
      <c r="F14" s="101"/>
      <c r="G14" s="101"/>
      <c r="H14" s="103"/>
      <c r="I14" s="103"/>
      <c r="J14" s="103"/>
      <c r="K14" s="103"/>
      <c r="L14" s="103"/>
      <c r="M14" s="103"/>
      <c r="N14" s="103"/>
      <c r="O14" s="103"/>
    </row>
    <row r="15" spans="1:15" x14ac:dyDescent="0.3">
      <c r="C15" s="101"/>
      <c r="D15" s="101"/>
      <c r="E15" s="101"/>
      <c r="F15" s="101"/>
      <c r="G15" s="101"/>
      <c r="H15" s="103"/>
      <c r="I15" s="103"/>
      <c r="J15" s="103"/>
      <c r="K15" s="103"/>
      <c r="L15" s="103"/>
      <c r="M15" s="103"/>
      <c r="N15" s="103"/>
      <c r="O15" s="103"/>
    </row>
    <row r="16" spans="1:15" x14ac:dyDescent="0.3">
      <c r="D16" s="101"/>
      <c r="E16" s="101"/>
      <c r="F16" s="101"/>
      <c r="G16" s="103"/>
      <c r="H16" s="103"/>
      <c r="I16" s="103"/>
      <c r="J16" s="103"/>
      <c r="K16" s="103"/>
      <c r="L16" s="103"/>
      <c r="M16" s="103"/>
      <c r="N16" s="103"/>
      <c r="O16" s="103"/>
    </row>
    <row r="17" spans="4:13" x14ac:dyDescent="0.3">
      <c r="E17" s="101"/>
      <c r="F17" s="101"/>
      <c r="H17" s="101"/>
      <c r="K17" s="101"/>
      <c r="M17" s="101"/>
    </row>
    <row r="18" spans="4:13" x14ac:dyDescent="0.3">
      <c r="D18" s="101"/>
      <c r="E18" s="101"/>
      <c r="F18" s="101"/>
      <c r="H18" s="101"/>
      <c r="K18" s="101"/>
      <c r="M18" s="101"/>
    </row>
    <row r="19" spans="4:13" x14ac:dyDescent="0.3">
      <c r="D19" s="101"/>
      <c r="E19" s="101"/>
      <c r="F19" s="101"/>
      <c r="H19" s="101"/>
      <c r="K19" s="101"/>
      <c r="M19" s="101"/>
    </row>
    <row r="20" spans="4:13" x14ac:dyDescent="0.3">
      <c r="D20" s="101"/>
      <c r="E20" s="101"/>
      <c r="F20" s="101"/>
    </row>
    <row r="21" spans="4:13" x14ac:dyDescent="0.3">
      <c r="K21" s="101"/>
    </row>
  </sheetData>
  <mergeCells count="4">
    <mergeCell ref="F3:G3"/>
    <mergeCell ref="B3:C3"/>
    <mergeCell ref="D3:E3"/>
    <mergeCell ref="A3:A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zoomScaleNormal="100" workbookViewId="0"/>
  </sheetViews>
  <sheetFormatPr baseColWidth="10" defaultRowHeight="15" x14ac:dyDescent="0.3"/>
  <cols>
    <col min="1" max="1" width="23.140625" style="7" customWidth="1"/>
    <col min="2" max="2" width="11.5703125" style="7" customWidth="1"/>
    <col min="3" max="3" width="13.42578125" style="7" customWidth="1"/>
    <col min="4" max="4" width="11.5703125" style="7" customWidth="1"/>
    <col min="5" max="5" width="13.42578125" style="7" customWidth="1"/>
    <col min="6" max="6" width="11.5703125" style="7" customWidth="1"/>
    <col min="7" max="7" width="13.42578125" style="7" customWidth="1"/>
    <col min="8" max="16384" width="11.42578125" style="7"/>
  </cols>
  <sheetData>
    <row r="1" spans="1:13" x14ac:dyDescent="0.3">
      <c r="A1" s="6" t="s">
        <v>100</v>
      </c>
    </row>
    <row r="2" spans="1:13" ht="39.75" customHeight="1" x14ac:dyDescent="0.3">
      <c r="A2" s="133"/>
      <c r="B2" s="154" t="s">
        <v>32</v>
      </c>
      <c r="C2" s="155"/>
      <c r="D2" s="154" t="s">
        <v>33</v>
      </c>
      <c r="E2" s="155"/>
      <c r="F2" s="154" t="s">
        <v>34</v>
      </c>
      <c r="G2" s="155"/>
    </row>
    <row r="3" spans="1:13" ht="26.25" customHeight="1" x14ac:dyDescent="0.3">
      <c r="A3" s="134"/>
      <c r="B3" s="20" t="s">
        <v>46</v>
      </c>
      <c r="C3" s="20" t="s">
        <v>47</v>
      </c>
      <c r="D3" s="20" t="s">
        <v>46</v>
      </c>
      <c r="E3" s="20" t="s">
        <v>47</v>
      </c>
      <c r="F3" s="20" t="s">
        <v>46</v>
      </c>
      <c r="G3" s="20" t="s">
        <v>47</v>
      </c>
    </row>
    <row r="4" spans="1:13" s="17" customFormat="1" ht="25.5" customHeight="1" x14ac:dyDescent="0.2">
      <c r="A4" s="104" t="s">
        <v>54</v>
      </c>
      <c r="B4" s="105">
        <v>23.3</v>
      </c>
      <c r="C4" s="105">
        <v>76.599999999999994</v>
      </c>
      <c r="D4" s="105">
        <v>26.5</v>
      </c>
      <c r="E4" s="105">
        <v>73.599999999999994</v>
      </c>
      <c r="F4" s="105">
        <v>26.099999999999998</v>
      </c>
      <c r="G4" s="105">
        <v>74</v>
      </c>
      <c r="I4" s="106"/>
      <c r="K4" s="106"/>
      <c r="M4" s="106"/>
    </row>
    <row r="5" spans="1:13" s="17" customFormat="1" ht="21" customHeight="1" x14ac:dyDescent="0.2">
      <c r="A5" s="104" t="s">
        <v>55</v>
      </c>
      <c r="B5" s="105">
        <v>20.7</v>
      </c>
      <c r="C5" s="105">
        <v>79.400000000000006</v>
      </c>
      <c r="D5" s="105">
        <v>22.4</v>
      </c>
      <c r="E5" s="105">
        <v>77.599999999999994</v>
      </c>
      <c r="F5" s="105">
        <v>17</v>
      </c>
      <c r="G5" s="105">
        <v>82.9</v>
      </c>
      <c r="I5" s="106"/>
      <c r="K5" s="106"/>
      <c r="M5" s="106"/>
    </row>
    <row r="6" spans="1:13" s="17" customFormat="1" ht="21" customHeight="1" x14ac:dyDescent="0.2">
      <c r="A6" s="104" t="s">
        <v>56</v>
      </c>
      <c r="B6" s="105">
        <v>13.5</v>
      </c>
      <c r="C6" s="105">
        <v>86.5</v>
      </c>
      <c r="D6" s="105">
        <v>15.8</v>
      </c>
      <c r="E6" s="105">
        <v>84.199999999999989</v>
      </c>
      <c r="F6" s="105">
        <v>12.9</v>
      </c>
      <c r="G6" s="105">
        <v>87.1</v>
      </c>
      <c r="I6" s="106"/>
      <c r="K6" s="106"/>
      <c r="M6" s="106"/>
    </row>
    <row r="7" spans="1:13" s="17" customFormat="1" ht="21" customHeight="1" x14ac:dyDescent="0.2">
      <c r="A7" s="107"/>
      <c r="B7" s="71"/>
      <c r="C7" s="71"/>
      <c r="D7" s="71"/>
      <c r="E7" s="71"/>
      <c r="F7" s="71" t="s">
        <v>89</v>
      </c>
      <c r="G7" s="71"/>
      <c r="I7" s="106"/>
      <c r="K7" s="106"/>
      <c r="M7" s="106"/>
    </row>
    <row r="8" spans="1:13" s="18" customFormat="1" ht="16.5" customHeight="1" x14ac:dyDescent="0.3">
      <c r="A8" s="18" t="s">
        <v>77</v>
      </c>
    </row>
    <row r="9" spans="1:13" x14ac:dyDescent="0.3">
      <c r="A9" s="18" t="s">
        <v>74</v>
      </c>
    </row>
  </sheetData>
  <mergeCells count="4">
    <mergeCell ref="A2:A3"/>
    <mergeCell ref="B2:C2"/>
    <mergeCell ref="D2:E2"/>
    <mergeCell ref="F2:G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0"/>
  <sheetViews>
    <sheetView showGridLines="0" zoomScale="130" zoomScaleNormal="130" workbookViewId="0"/>
  </sheetViews>
  <sheetFormatPr baseColWidth="10" defaultRowHeight="15" x14ac:dyDescent="0.3"/>
  <cols>
    <col min="1" max="1" width="13" style="2" customWidth="1"/>
    <col min="2" max="2" width="3.140625" style="2" customWidth="1"/>
    <col min="3" max="36" width="2.42578125" style="2" customWidth="1"/>
    <col min="37" max="16384" width="11.42578125" style="2"/>
  </cols>
  <sheetData>
    <row r="1" spans="1:40" ht="15.75" thickBot="1" x14ac:dyDescent="0.35">
      <c r="A1" s="1" t="s">
        <v>94</v>
      </c>
    </row>
    <row r="2" spans="1:40" ht="15.75" customHeight="1" thickBot="1" x14ac:dyDescent="0.35">
      <c r="A2" s="3" t="s">
        <v>8</v>
      </c>
      <c r="B2" s="158"/>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60"/>
    </row>
    <row r="3" spans="1:40" ht="14.25" customHeight="1" thickBot="1" x14ac:dyDescent="0.35">
      <c r="A3" s="156" t="s">
        <v>48</v>
      </c>
      <c r="B3" s="167">
        <v>315</v>
      </c>
      <c r="C3" s="168"/>
      <c r="D3" s="168"/>
      <c r="E3" s="168"/>
      <c r="F3" s="168"/>
      <c r="G3" s="168"/>
      <c r="H3" s="168"/>
      <c r="I3" s="168"/>
      <c r="J3" s="168"/>
      <c r="K3" s="168"/>
      <c r="L3" s="168"/>
      <c r="M3" s="168"/>
      <c r="N3" s="168"/>
      <c r="O3" s="168"/>
      <c r="P3" s="168"/>
      <c r="Q3" s="168"/>
      <c r="R3" s="168"/>
      <c r="S3" s="168"/>
      <c r="T3" s="168"/>
      <c r="U3" s="168"/>
      <c r="V3" s="168"/>
      <c r="W3" s="168"/>
      <c r="X3" s="168"/>
      <c r="Y3" s="169"/>
      <c r="Z3" s="164"/>
      <c r="AA3" s="165"/>
      <c r="AB3" s="165"/>
      <c r="AC3" s="165"/>
      <c r="AD3" s="165"/>
      <c r="AE3" s="165"/>
      <c r="AF3" s="165"/>
      <c r="AG3" s="166"/>
      <c r="AH3" s="161">
        <v>488</v>
      </c>
      <c r="AI3" s="162"/>
      <c r="AJ3" s="163"/>
    </row>
    <row r="4" spans="1:40" ht="148.5" customHeight="1" thickBot="1" x14ac:dyDescent="0.35">
      <c r="A4" s="157"/>
      <c r="B4" s="170" t="s">
        <v>67</v>
      </c>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2"/>
    </row>
    <row r="5" spans="1:40" ht="13.5" customHeight="1" thickBot="1" x14ac:dyDescent="0.35">
      <c r="A5" s="156" t="s">
        <v>23</v>
      </c>
      <c r="B5" s="167">
        <v>276</v>
      </c>
      <c r="C5" s="168"/>
      <c r="D5" s="168"/>
      <c r="E5" s="168"/>
      <c r="F5" s="168"/>
      <c r="G5" s="168"/>
      <c r="H5" s="168"/>
      <c r="I5" s="168"/>
      <c r="J5" s="168"/>
      <c r="K5" s="168"/>
      <c r="L5" s="168"/>
      <c r="M5" s="168"/>
      <c r="N5" s="168"/>
      <c r="O5" s="168"/>
      <c r="P5" s="168"/>
      <c r="Q5" s="168"/>
      <c r="R5" s="168"/>
      <c r="S5" s="168"/>
      <c r="T5" s="168"/>
      <c r="U5" s="169"/>
      <c r="V5" s="164"/>
      <c r="W5" s="165"/>
      <c r="X5" s="165"/>
      <c r="Y5" s="166"/>
      <c r="Z5" s="161">
        <v>315</v>
      </c>
      <c r="AA5" s="162"/>
      <c r="AB5" s="162"/>
      <c r="AC5" s="162"/>
      <c r="AD5" s="162"/>
      <c r="AE5" s="162"/>
      <c r="AF5" s="162"/>
      <c r="AG5" s="162"/>
      <c r="AH5" s="162"/>
      <c r="AI5" s="162"/>
      <c r="AJ5" s="163"/>
    </row>
    <row r="6" spans="1:40" ht="126" customHeight="1" thickBot="1" x14ac:dyDescent="0.35">
      <c r="A6" s="157"/>
      <c r="B6" s="170" t="s">
        <v>68</v>
      </c>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2"/>
    </row>
    <row r="7" spans="1:40" ht="13.5" customHeight="1" thickBot="1" x14ac:dyDescent="0.35">
      <c r="A7" s="156" t="s">
        <v>22</v>
      </c>
      <c r="B7" s="167">
        <v>237</v>
      </c>
      <c r="C7" s="168"/>
      <c r="D7" s="168"/>
      <c r="E7" s="168"/>
      <c r="F7" s="168"/>
      <c r="G7" s="168"/>
      <c r="H7" s="168"/>
      <c r="I7" s="168"/>
      <c r="J7" s="168"/>
      <c r="K7" s="168"/>
      <c r="L7" s="168"/>
      <c r="M7" s="168"/>
      <c r="N7" s="168"/>
      <c r="O7" s="168"/>
      <c r="P7" s="168"/>
      <c r="Q7" s="169"/>
      <c r="R7" s="164"/>
      <c r="S7" s="165"/>
      <c r="T7" s="165"/>
      <c r="U7" s="166"/>
      <c r="V7" s="161">
        <v>276</v>
      </c>
      <c r="W7" s="162"/>
      <c r="X7" s="162"/>
      <c r="Y7" s="162"/>
      <c r="Z7" s="162"/>
      <c r="AA7" s="162"/>
      <c r="AB7" s="162"/>
      <c r="AC7" s="162"/>
      <c r="AD7" s="162"/>
      <c r="AE7" s="162"/>
      <c r="AF7" s="162"/>
      <c r="AG7" s="162"/>
      <c r="AH7" s="162"/>
      <c r="AI7" s="162"/>
      <c r="AJ7" s="163"/>
    </row>
    <row r="8" spans="1:40" ht="92.25" customHeight="1" thickBot="1" x14ac:dyDescent="0.35">
      <c r="A8" s="157"/>
      <c r="B8" s="170" t="s">
        <v>69</v>
      </c>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2"/>
    </row>
    <row r="9" spans="1:40" ht="13.5" customHeight="1" thickBot="1" x14ac:dyDescent="0.35">
      <c r="A9" s="156" t="s">
        <v>21</v>
      </c>
      <c r="B9" s="167">
        <v>199</v>
      </c>
      <c r="C9" s="168"/>
      <c r="D9" s="168"/>
      <c r="E9" s="168"/>
      <c r="F9" s="168"/>
      <c r="G9" s="168"/>
      <c r="H9" s="168"/>
      <c r="I9" s="168"/>
      <c r="J9" s="168"/>
      <c r="K9" s="168"/>
      <c r="L9" s="168"/>
      <c r="M9" s="169"/>
      <c r="N9" s="164"/>
      <c r="O9" s="165"/>
      <c r="P9" s="165"/>
      <c r="Q9" s="166"/>
      <c r="R9" s="161">
        <v>237</v>
      </c>
      <c r="S9" s="162"/>
      <c r="T9" s="162"/>
      <c r="U9" s="162"/>
      <c r="V9" s="162"/>
      <c r="W9" s="162"/>
      <c r="X9" s="162"/>
      <c r="Y9" s="162"/>
      <c r="Z9" s="162"/>
      <c r="AA9" s="162"/>
      <c r="AB9" s="162"/>
      <c r="AC9" s="162"/>
      <c r="AD9" s="162"/>
      <c r="AE9" s="162"/>
      <c r="AF9" s="162"/>
      <c r="AG9" s="162"/>
      <c r="AH9" s="162"/>
      <c r="AI9" s="162"/>
      <c r="AJ9" s="163"/>
    </row>
    <row r="10" spans="1:40" ht="108" customHeight="1" thickBot="1" x14ac:dyDescent="0.35">
      <c r="A10" s="157"/>
      <c r="B10" s="170" t="s">
        <v>70</v>
      </c>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2"/>
    </row>
    <row r="11" spans="1:40" ht="13.5" customHeight="1" thickBot="1" x14ac:dyDescent="0.35">
      <c r="A11" s="156" t="s">
        <v>20</v>
      </c>
      <c r="B11" s="177">
        <v>161</v>
      </c>
      <c r="C11" s="178"/>
      <c r="D11" s="178"/>
      <c r="E11" s="178"/>
      <c r="F11" s="178"/>
      <c r="G11" s="178"/>
      <c r="H11" s="178"/>
      <c r="I11" s="179"/>
      <c r="J11" s="164"/>
      <c r="K11" s="165"/>
      <c r="L11" s="165"/>
      <c r="M11" s="166"/>
      <c r="N11" s="161">
        <v>199</v>
      </c>
      <c r="O11" s="162"/>
      <c r="P11" s="162"/>
      <c r="Q11" s="162"/>
      <c r="R11" s="162"/>
      <c r="S11" s="162"/>
      <c r="T11" s="162"/>
      <c r="U11" s="162"/>
      <c r="V11" s="162"/>
      <c r="W11" s="162"/>
      <c r="X11" s="162"/>
      <c r="Y11" s="162"/>
      <c r="Z11" s="162"/>
      <c r="AA11" s="162"/>
      <c r="AB11" s="162"/>
      <c r="AC11" s="162"/>
      <c r="AD11" s="162"/>
      <c r="AE11" s="162"/>
      <c r="AF11" s="162"/>
      <c r="AG11" s="162"/>
      <c r="AH11" s="162"/>
      <c r="AI11" s="162"/>
      <c r="AJ11" s="163"/>
    </row>
    <row r="12" spans="1:40" ht="56.25" customHeight="1" thickBot="1" x14ac:dyDescent="0.35">
      <c r="A12" s="157"/>
      <c r="B12" s="170" t="s">
        <v>71</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2"/>
    </row>
    <row r="13" spans="1:40" ht="13.5" customHeight="1" thickBot="1" x14ac:dyDescent="0.35">
      <c r="A13" s="156" t="s">
        <v>19</v>
      </c>
      <c r="B13" s="165"/>
      <c r="C13" s="165"/>
      <c r="D13" s="165"/>
      <c r="E13" s="165"/>
      <c r="F13" s="165"/>
      <c r="G13" s="165"/>
      <c r="H13" s="165"/>
      <c r="I13" s="173"/>
      <c r="J13" s="174">
        <v>161</v>
      </c>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6"/>
      <c r="AN13" s="4"/>
    </row>
    <row r="14" spans="1:40" ht="63.75" customHeight="1" thickBot="1" x14ac:dyDescent="0.35">
      <c r="A14" s="157"/>
      <c r="B14" s="170" t="s">
        <v>72</v>
      </c>
      <c r="C14" s="171"/>
      <c r="D14" s="171"/>
      <c r="E14" s="171"/>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2"/>
    </row>
    <row r="15" spans="1:40" x14ac:dyDescent="0.3">
      <c r="A15" s="2" t="s">
        <v>73</v>
      </c>
      <c r="AL15" s="4"/>
    </row>
    <row r="16" spans="1:40" x14ac:dyDescent="0.3">
      <c r="A16" s="2" t="s">
        <v>24</v>
      </c>
      <c r="AL16" s="4"/>
    </row>
    <row r="17" spans="1:38" x14ac:dyDescent="0.3">
      <c r="A17" s="2" t="s">
        <v>10</v>
      </c>
      <c r="AL17" s="4"/>
    </row>
    <row r="18" spans="1:38" x14ac:dyDescent="0.3">
      <c r="A18" s="2" t="s">
        <v>9</v>
      </c>
      <c r="AL18" s="4"/>
    </row>
    <row r="19" spans="1:38" x14ac:dyDescent="0.3">
      <c r="A19" s="5" t="s">
        <v>74</v>
      </c>
    </row>
    <row r="20" spans="1:38" x14ac:dyDescent="0.3">
      <c r="A20" s="2" t="s">
        <v>89</v>
      </c>
    </row>
  </sheetData>
  <mergeCells count="30">
    <mergeCell ref="A9:A10"/>
    <mergeCell ref="Z3:AG3"/>
    <mergeCell ref="AH3:AJ3"/>
    <mergeCell ref="B7:Q7"/>
    <mergeCell ref="B5:U5"/>
    <mergeCell ref="A5:A6"/>
    <mergeCell ref="A7:A8"/>
    <mergeCell ref="B10:AJ10"/>
    <mergeCell ref="B13:I13"/>
    <mergeCell ref="J13:AJ13"/>
    <mergeCell ref="B11:I11"/>
    <mergeCell ref="J11:M11"/>
    <mergeCell ref="B12:AJ12"/>
    <mergeCell ref="N11:AJ11"/>
    <mergeCell ref="A11:A12"/>
    <mergeCell ref="A13:A14"/>
    <mergeCell ref="B2:AJ2"/>
    <mergeCell ref="V7:AJ7"/>
    <mergeCell ref="R7:U7"/>
    <mergeCell ref="B9:M9"/>
    <mergeCell ref="N9:Q9"/>
    <mergeCell ref="R9:AJ9"/>
    <mergeCell ref="V5:Y5"/>
    <mergeCell ref="Z5:AJ5"/>
    <mergeCell ref="B4:AJ4"/>
    <mergeCell ref="B6:AJ6"/>
    <mergeCell ref="B8:AJ8"/>
    <mergeCell ref="B3:Y3"/>
    <mergeCell ref="B14:AJ14"/>
    <mergeCell ref="A3:A4"/>
  </mergeCells>
  <conditionalFormatting sqref="BF3:BH3">
    <cfRule type="cellIs" dxfId="2" priority="1" stopIfTrue="1" operator="between">
      <formula>-1</formula>
      <formula>0.1</formula>
    </cfRule>
    <cfRule type="cellIs" dxfId="1" priority="2" stopIfTrue="1" operator="between">
      <formula>0.1</formula>
      <formula>0.15</formula>
    </cfRule>
    <cfRule type="cellIs" dxfId="0" priority="3" stopIfTrue="1" operator="between">
      <formula>0.15</formula>
      <formula>0.2</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Z36"/>
  <sheetViews>
    <sheetView zoomScale="115" zoomScaleNormal="115" workbookViewId="0">
      <selection activeCell="E13" sqref="E13"/>
    </sheetView>
  </sheetViews>
  <sheetFormatPr baseColWidth="10" defaultRowHeight="15" x14ac:dyDescent="0.3"/>
  <cols>
    <col min="1" max="1" width="34" style="7" customWidth="1"/>
    <col min="2" max="5" width="15.140625" style="7" customWidth="1"/>
    <col min="6" max="13" width="8.7109375" style="7" customWidth="1"/>
    <col min="14" max="16384" width="11.42578125" style="7"/>
  </cols>
  <sheetData>
    <row r="1" spans="1:16380" x14ac:dyDescent="0.3">
      <c r="A1" s="6" t="s">
        <v>88</v>
      </c>
    </row>
    <row r="2" spans="1:16380" x14ac:dyDescent="0.3">
      <c r="A2" s="6"/>
    </row>
    <row r="3" spans="1:16380" x14ac:dyDescent="0.3">
      <c r="A3" s="6"/>
    </row>
    <row r="4" spans="1:16380" x14ac:dyDescent="0.3">
      <c r="A4" s="181"/>
      <c r="B4" s="180" t="s">
        <v>57</v>
      </c>
      <c r="C4" s="180"/>
      <c r="D4" s="180"/>
      <c r="E4" s="180"/>
    </row>
    <row r="5" spans="1:16380" x14ac:dyDescent="0.3">
      <c r="A5" s="181"/>
      <c r="B5" s="108" t="s">
        <v>58</v>
      </c>
      <c r="C5" s="108" t="s">
        <v>59</v>
      </c>
      <c r="D5" s="108" t="s">
        <v>60</v>
      </c>
      <c r="E5" s="108" t="s">
        <v>61</v>
      </c>
    </row>
    <row r="6" spans="1:16380" ht="15.75" customHeight="1" x14ac:dyDescent="0.3">
      <c r="A6" s="12">
        <v>2017</v>
      </c>
      <c r="B6" s="109">
        <v>9.6999999999999993</v>
      </c>
      <c r="C6" s="109">
        <v>48.6</v>
      </c>
      <c r="D6" s="109">
        <v>36.700000000000003</v>
      </c>
      <c r="E6" s="109">
        <v>5</v>
      </c>
    </row>
    <row r="7" spans="1:16380" ht="15.75" customHeight="1" x14ac:dyDescent="0.3">
      <c r="A7" s="12">
        <v>2023</v>
      </c>
      <c r="B7" s="105">
        <v>5.0999999999999996</v>
      </c>
      <c r="C7" s="105">
        <v>47.3</v>
      </c>
      <c r="D7" s="105">
        <v>43.3</v>
      </c>
      <c r="E7" s="105">
        <v>4.3</v>
      </c>
      <c r="F7" s="110"/>
    </row>
    <row r="8" spans="1:16380" x14ac:dyDescent="0.3">
      <c r="A8" s="6"/>
    </row>
    <row r="9" spans="1:16380" x14ac:dyDescent="0.3">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6"/>
      <c r="WVO9" s="6"/>
      <c r="WVP9" s="6"/>
      <c r="WVQ9" s="6"/>
      <c r="WVR9" s="6"/>
      <c r="WVS9" s="6"/>
      <c r="WVT9" s="6"/>
      <c r="WVU9" s="6"/>
      <c r="WVV9" s="6"/>
      <c r="WVW9" s="6"/>
      <c r="WVX9" s="6"/>
      <c r="WVY9" s="6"/>
      <c r="WVZ9" s="6"/>
      <c r="WWA9" s="6"/>
      <c r="WWB9" s="6"/>
      <c r="WWC9" s="6"/>
      <c r="WWD9" s="6"/>
      <c r="WWE9" s="6"/>
      <c r="WWF9" s="6"/>
      <c r="WWG9" s="6"/>
      <c r="WWH9" s="6"/>
      <c r="WWI9" s="6"/>
      <c r="WWJ9" s="6"/>
      <c r="WWK9" s="6"/>
      <c r="WWL9" s="6"/>
      <c r="WWM9" s="6"/>
      <c r="WWN9" s="6"/>
      <c r="WWO9" s="6"/>
      <c r="WWP9" s="6"/>
      <c r="WWQ9" s="6"/>
      <c r="WWR9" s="6"/>
      <c r="WWS9" s="6"/>
      <c r="WWT9" s="6"/>
      <c r="WWU9" s="6"/>
      <c r="WWV9" s="6"/>
      <c r="WWW9" s="6"/>
      <c r="WWX9" s="6"/>
      <c r="WWY9" s="6"/>
      <c r="WWZ9" s="6"/>
      <c r="WXA9" s="6"/>
      <c r="WXB9" s="6"/>
      <c r="WXC9" s="6"/>
      <c r="WXD9" s="6"/>
      <c r="WXE9" s="6"/>
      <c r="WXF9" s="6"/>
      <c r="WXG9" s="6"/>
      <c r="WXH9" s="6"/>
      <c r="WXI9" s="6"/>
      <c r="WXJ9" s="6"/>
      <c r="WXK9" s="6"/>
      <c r="WXL9" s="6"/>
      <c r="WXM9" s="6"/>
      <c r="WXN9" s="6"/>
      <c r="WXO9" s="6"/>
      <c r="WXP9" s="6"/>
      <c r="WXQ9" s="6"/>
      <c r="WXR9" s="6"/>
      <c r="WXS9" s="6"/>
      <c r="WXT9" s="6"/>
      <c r="WXU9" s="6"/>
      <c r="WXV9" s="6"/>
      <c r="WXW9" s="6"/>
      <c r="WXX9" s="6"/>
      <c r="WXY9" s="6"/>
      <c r="WXZ9" s="6"/>
      <c r="WYA9" s="6"/>
      <c r="WYB9" s="6"/>
      <c r="WYC9" s="6"/>
      <c r="WYD9" s="6"/>
      <c r="WYE9" s="6"/>
      <c r="WYF9" s="6"/>
      <c r="WYG9" s="6"/>
      <c r="WYH9" s="6"/>
      <c r="WYI9" s="6"/>
      <c r="WYJ9" s="6"/>
      <c r="WYK9" s="6"/>
      <c r="WYL9" s="6"/>
      <c r="WYM9" s="6"/>
      <c r="WYN9" s="6"/>
      <c r="WYO9" s="6"/>
      <c r="WYP9" s="6"/>
      <c r="WYQ9" s="6"/>
      <c r="WYR9" s="6"/>
      <c r="WYS9" s="6"/>
      <c r="WYT9" s="6"/>
      <c r="WYU9" s="6"/>
      <c r="WYV9" s="6"/>
      <c r="WYW9" s="6"/>
      <c r="WYX9" s="6"/>
      <c r="WYY9" s="6"/>
      <c r="WYZ9" s="6"/>
      <c r="WZA9" s="6"/>
      <c r="WZB9" s="6"/>
      <c r="WZC9" s="6"/>
      <c r="WZD9" s="6"/>
      <c r="WZE9" s="6"/>
      <c r="WZF9" s="6"/>
      <c r="WZG9" s="6"/>
      <c r="WZH9" s="6"/>
      <c r="WZI9" s="6"/>
      <c r="WZJ9" s="6"/>
      <c r="WZK9" s="6"/>
      <c r="WZL9" s="6"/>
      <c r="WZM9" s="6"/>
      <c r="WZN9" s="6"/>
      <c r="WZO9" s="6"/>
      <c r="WZP9" s="6"/>
      <c r="WZQ9" s="6"/>
      <c r="WZR9" s="6"/>
      <c r="WZS9" s="6"/>
      <c r="WZT9" s="6"/>
      <c r="WZU9" s="6"/>
      <c r="WZV9" s="6"/>
      <c r="WZW9" s="6"/>
      <c r="WZX9" s="6"/>
      <c r="WZY9" s="6"/>
      <c r="WZZ9" s="6"/>
      <c r="XAA9" s="6"/>
      <c r="XAB9" s="6"/>
      <c r="XAC9" s="6"/>
      <c r="XAD9" s="6"/>
      <c r="XAE9" s="6"/>
      <c r="XAF9" s="6"/>
      <c r="XAG9" s="6"/>
      <c r="XAH9" s="6"/>
      <c r="XAI9" s="6"/>
      <c r="XAJ9" s="6"/>
      <c r="XAK9" s="6"/>
      <c r="XAL9" s="6"/>
      <c r="XAM9" s="6"/>
      <c r="XAN9" s="6"/>
      <c r="XAO9" s="6"/>
      <c r="XAP9" s="6"/>
      <c r="XAQ9" s="6"/>
      <c r="XAR9" s="6"/>
      <c r="XAS9" s="6"/>
      <c r="XAT9" s="6"/>
      <c r="XAU9" s="6"/>
      <c r="XAV9" s="6"/>
      <c r="XAW9" s="6"/>
      <c r="XAX9" s="6"/>
      <c r="XAY9" s="6"/>
      <c r="XAZ9" s="6"/>
      <c r="XBA9" s="6"/>
      <c r="XBB9" s="6"/>
      <c r="XBC9" s="6"/>
      <c r="XBD9" s="6"/>
      <c r="XBE9" s="6"/>
      <c r="XBF9" s="6"/>
      <c r="XBG9" s="6"/>
      <c r="XBH9" s="6"/>
      <c r="XBI9" s="6"/>
      <c r="XBJ9" s="6"/>
      <c r="XBK9" s="6"/>
      <c r="XBL9" s="6"/>
      <c r="XBM9" s="6"/>
      <c r="XBN9" s="6"/>
      <c r="XBO9" s="6"/>
      <c r="XBP9" s="6"/>
      <c r="XBQ9" s="6"/>
      <c r="XBR9" s="6"/>
      <c r="XBS9" s="6"/>
      <c r="XBT9" s="6"/>
      <c r="XBU9" s="6"/>
      <c r="XBV9" s="6"/>
      <c r="XBW9" s="6"/>
      <c r="XBX9" s="6"/>
      <c r="XBY9" s="6"/>
      <c r="XBZ9" s="6"/>
      <c r="XCA9" s="6"/>
      <c r="XCB9" s="6"/>
      <c r="XCC9" s="6"/>
      <c r="XCD9" s="6"/>
      <c r="XCE9" s="6"/>
      <c r="XCF9" s="6"/>
      <c r="XCG9" s="6"/>
      <c r="XCH9" s="6"/>
      <c r="XCI9" s="6"/>
      <c r="XCJ9" s="6"/>
      <c r="XCK9" s="6"/>
      <c r="XCL9" s="6"/>
      <c r="XCM9" s="6"/>
      <c r="XCN9" s="6"/>
      <c r="XCO9" s="6"/>
      <c r="XCP9" s="6"/>
      <c r="XCQ9" s="6"/>
      <c r="XCR9" s="6"/>
      <c r="XCS9" s="6"/>
      <c r="XCT9" s="6"/>
      <c r="XCU9" s="6"/>
      <c r="XCV9" s="6"/>
      <c r="XCW9" s="6"/>
      <c r="XCX9" s="6"/>
      <c r="XCY9" s="6"/>
      <c r="XCZ9" s="6"/>
      <c r="XDA9" s="6"/>
      <c r="XDB9" s="6"/>
      <c r="XDC9" s="6"/>
      <c r="XDD9" s="6"/>
      <c r="XDE9" s="6"/>
      <c r="XDF9" s="6"/>
      <c r="XDG9" s="6"/>
      <c r="XDH9" s="6"/>
      <c r="XDI9" s="6"/>
      <c r="XDJ9" s="6"/>
      <c r="XDK9" s="6"/>
      <c r="XDL9" s="6"/>
      <c r="XDM9" s="6"/>
      <c r="XDN9" s="6"/>
      <c r="XDO9" s="6"/>
      <c r="XDP9" s="6"/>
      <c r="XDQ9" s="6"/>
      <c r="XDR9" s="6"/>
      <c r="XDS9" s="6"/>
      <c r="XDT9" s="6"/>
      <c r="XDU9" s="6"/>
      <c r="XDV9" s="6"/>
      <c r="XDW9" s="6"/>
      <c r="XDX9" s="6"/>
      <c r="XDY9" s="6"/>
      <c r="XDZ9" s="6"/>
      <c r="XEA9" s="6"/>
      <c r="XEB9" s="6"/>
      <c r="XEC9" s="6"/>
      <c r="XED9" s="6"/>
      <c r="XEE9" s="6"/>
      <c r="XEF9" s="6"/>
      <c r="XEG9" s="6"/>
      <c r="XEH9" s="6"/>
      <c r="XEI9" s="6"/>
      <c r="XEJ9" s="6"/>
      <c r="XEK9" s="6"/>
      <c r="XEL9" s="6"/>
      <c r="XEM9" s="6"/>
      <c r="XEN9" s="6"/>
      <c r="XEO9" s="6"/>
      <c r="XEP9" s="6"/>
      <c r="XEQ9" s="6"/>
      <c r="XER9" s="6"/>
      <c r="XES9" s="6"/>
      <c r="XET9" s="6"/>
      <c r="XEU9" s="6"/>
      <c r="XEV9" s="6"/>
      <c r="XEW9" s="6"/>
      <c r="XEX9" s="6"/>
      <c r="XEY9" s="6"/>
      <c r="XEZ9" s="6"/>
    </row>
    <row r="10" spans="1:16380" ht="49.5" customHeight="1" x14ac:dyDescent="0.3">
      <c r="A10" s="132"/>
      <c r="B10" s="182" t="s">
        <v>62</v>
      </c>
      <c r="C10" s="155"/>
      <c r="D10" s="183"/>
      <c r="E10" s="184"/>
    </row>
    <row r="11" spans="1:16380" ht="32.25" customHeight="1" x14ac:dyDescent="0.3">
      <c r="A11" s="134"/>
      <c r="B11" s="111" t="s">
        <v>42</v>
      </c>
      <c r="C11" s="20" t="s">
        <v>43</v>
      </c>
      <c r="D11" s="121"/>
      <c r="E11" s="116"/>
    </row>
    <row r="12" spans="1:16380" ht="30" customHeight="1" x14ac:dyDescent="0.3">
      <c r="A12" s="112" t="s">
        <v>63</v>
      </c>
      <c r="B12" s="105">
        <v>40.1</v>
      </c>
      <c r="C12" s="105">
        <v>59.9</v>
      </c>
      <c r="D12" s="76"/>
      <c r="E12" s="71"/>
    </row>
    <row r="13" spans="1:16380" ht="28.5" customHeight="1" x14ac:dyDescent="0.3">
      <c r="A13" s="113" t="s">
        <v>64</v>
      </c>
      <c r="B13" s="105">
        <v>29.099999999999998</v>
      </c>
      <c r="C13" s="105">
        <v>70.900000000000006</v>
      </c>
      <c r="D13" s="76"/>
      <c r="E13" s="71"/>
    </row>
    <row r="14" spans="1:16380" ht="18" customHeight="1" x14ac:dyDescent="0.3">
      <c r="A14" s="113" t="s">
        <v>65</v>
      </c>
      <c r="B14" s="105">
        <v>31.299999999999997</v>
      </c>
      <c r="C14" s="105">
        <v>68.7</v>
      </c>
      <c r="D14" s="76"/>
      <c r="E14" s="71"/>
    </row>
    <row r="15" spans="1:16380" ht="30" x14ac:dyDescent="0.3">
      <c r="A15" s="113" t="s">
        <v>66</v>
      </c>
      <c r="B15" s="105">
        <v>30.2</v>
      </c>
      <c r="C15" s="105">
        <v>69.8</v>
      </c>
      <c r="D15" s="76"/>
      <c r="E15" s="71"/>
    </row>
    <row r="16" spans="1:16380" x14ac:dyDescent="0.3">
      <c r="B16" s="7" t="s">
        <v>89</v>
      </c>
      <c r="C16" s="100"/>
    </row>
    <row r="17" spans="1:13" x14ac:dyDescent="0.3">
      <c r="A17" s="17" t="s">
        <v>77</v>
      </c>
      <c r="I17" s="85"/>
      <c r="M17" s="85"/>
    </row>
    <row r="18" spans="1:13" x14ac:dyDescent="0.3">
      <c r="A18" s="18" t="s">
        <v>102</v>
      </c>
      <c r="I18" s="85"/>
      <c r="M18" s="85"/>
    </row>
    <row r="21" spans="1:13" x14ac:dyDescent="0.3">
      <c r="B21" s="85"/>
    </row>
    <row r="22" spans="1:13" x14ac:dyDescent="0.3">
      <c r="A22" s="78"/>
      <c r="B22" s="114"/>
      <c r="C22" s="78"/>
      <c r="D22" s="78"/>
      <c r="E22" s="78"/>
      <c r="F22" s="78"/>
      <c r="G22" s="78"/>
      <c r="H22" s="78"/>
    </row>
    <row r="23" spans="1:13" x14ac:dyDescent="0.3">
      <c r="A23" s="107"/>
      <c r="B23" s="114"/>
      <c r="C23" s="78"/>
      <c r="D23" s="78"/>
      <c r="E23" s="78"/>
      <c r="F23" s="78"/>
      <c r="G23" s="78"/>
      <c r="H23" s="78"/>
    </row>
    <row r="24" spans="1:13" s="80" customFormat="1" x14ac:dyDescent="0.3">
      <c r="A24" s="79"/>
      <c r="B24" s="115"/>
      <c r="C24" s="79"/>
      <c r="D24" s="79"/>
      <c r="E24" s="79"/>
      <c r="F24" s="79"/>
      <c r="G24" s="79"/>
      <c r="H24" s="79"/>
    </row>
    <row r="25" spans="1:13" s="80" customFormat="1" x14ac:dyDescent="0.3">
      <c r="A25" s="79"/>
      <c r="B25" s="115"/>
      <c r="C25" s="79"/>
      <c r="D25" s="79"/>
      <c r="E25" s="79"/>
      <c r="F25" s="79"/>
      <c r="G25" s="79"/>
      <c r="H25" s="79"/>
    </row>
    <row r="26" spans="1:13" x14ac:dyDescent="0.3">
      <c r="A26" s="78"/>
      <c r="B26" s="78"/>
      <c r="C26" s="78"/>
      <c r="D26" s="78"/>
      <c r="E26" s="78"/>
      <c r="F26" s="78"/>
      <c r="G26" s="78"/>
      <c r="H26" s="78"/>
    </row>
    <row r="27" spans="1:13" x14ac:dyDescent="0.3">
      <c r="A27" s="78"/>
      <c r="B27" s="78"/>
      <c r="C27" s="78"/>
      <c r="D27" s="78"/>
      <c r="E27" s="78"/>
      <c r="F27" s="78"/>
      <c r="G27" s="78"/>
      <c r="H27" s="78"/>
    </row>
    <row r="28" spans="1:13" x14ac:dyDescent="0.3">
      <c r="A28" s="78"/>
      <c r="B28" s="78"/>
      <c r="C28" s="78"/>
      <c r="D28" s="78"/>
      <c r="E28" s="78"/>
      <c r="F28" s="78"/>
      <c r="G28" s="78"/>
      <c r="H28" s="78"/>
    </row>
    <row r="29" spans="1:13" x14ac:dyDescent="0.3">
      <c r="A29" s="78"/>
      <c r="B29" s="78"/>
      <c r="C29" s="78"/>
      <c r="D29" s="78"/>
      <c r="E29" s="78"/>
      <c r="F29" s="78"/>
      <c r="G29" s="78"/>
      <c r="H29" s="78"/>
    </row>
    <row r="30" spans="1:13" x14ac:dyDescent="0.3">
      <c r="A30" s="78"/>
      <c r="B30" s="78"/>
      <c r="C30" s="78"/>
      <c r="D30" s="78"/>
      <c r="E30" s="78"/>
      <c r="F30" s="78"/>
      <c r="G30" s="78"/>
      <c r="H30" s="78"/>
    </row>
    <row r="31" spans="1:13" x14ac:dyDescent="0.3">
      <c r="A31" s="78"/>
      <c r="B31" s="116"/>
      <c r="C31" s="116"/>
      <c r="D31" s="78"/>
      <c r="E31" s="78"/>
      <c r="F31" s="78"/>
      <c r="G31" s="78"/>
      <c r="H31" s="78"/>
    </row>
    <row r="32" spans="1:13" x14ac:dyDescent="0.3">
      <c r="A32" s="78"/>
      <c r="B32" s="114"/>
      <c r="C32" s="78"/>
      <c r="D32" s="78"/>
      <c r="E32" s="78"/>
      <c r="F32" s="78"/>
      <c r="G32" s="78"/>
      <c r="H32" s="78"/>
    </row>
    <row r="33" spans="1:8" x14ac:dyDescent="0.3">
      <c r="A33" s="78"/>
      <c r="B33" s="114"/>
      <c r="C33" s="78"/>
      <c r="D33" s="78"/>
      <c r="E33" s="78"/>
      <c r="F33" s="78"/>
      <c r="G33" s="78"/>
      <c r="H33" s="78"/>
    </row>
    <row r="34" spans="1:8" x14ac:dyDescent="0.3">
      <c r="A34" s="78"/>
      <c r="B34" s="114"/>
      <c r="C34" s="78"/>
      <c r="D34" s="78"/>
      <c r="E34" s="78"/>
      <c r="F34" s="78"/>
      <c r="G34" s="78"/>
      <c r="H34" s="78"/>
    </row>
    <row r="35" spans="1:8" x14ac:dyDescent="0.3">
      <c r="A35" s="78"/>
      <c r="B35" s="114"/>
      <c r="C35" s="78"/>
      <c r="D35" s="78"/>
      <c r="E35" s="78"/>
      <c r="F35" s="78"/>
      <c r="G35" s="78"/>
      <c r="H35" s="78"/>
    </row>
    <row r="36" spans="1:8" x14ac:dyDescent="0.3">
      <c r="A36" s="78"/>
      <c r="B36" s="78"/>
      <c r="C36" s="78"/>
      <c r="D36" s="78"/>
      <c r="E36" s="78"/>
      <c r="F36" s="78"/>
      <c r="G36" s="78"/>
      <c r="H36" s="78"/>
    </row>
  </sheetData>
  <mergeCells count="5">
    <mergeCell ref="A10:A11"/>
    <mergeCell ref="B4:E4"/>
    <mergeCell ref="A4:A5"/>
    <mergeCell ref="B10:C10"/>
    <mergeCell ref="D10:E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zoomScale="145" zoomScaleNormal="145" workbookViewId="0">
      <selection activeCell="A5" sqref="A5:N5"/>
    </sheetView>
  </sheetViews>
  <sheetFormatPr baseColWidth="10" defaultRowHeight="15" x14ac:dyDescent="0.3"/>
  <cols>
    <col min="1" max="16384" width="11.42578125" style="7"/>
  </cols>
  <sheetData>
    <row r="1" spans="1:14" ht="15.75" thickBot="1" x14ac:dyDescent="0.35">
      <c r="A1" s="185" t="s">
        <v>15</v>
      </c>
      <c r="B1" s="186"/>
      <c r="C1" s="186"/>
      <c r="D1" s="186"/>
      <c r="E1" s="186"/>
      <c r="F1" s="186"/>
      <c r="G1" s="186"/>
      <c r="H1" s="186"/>
      <c r="I1" s="186"/>
      <c r="J1" s="186"/>
      <c r="K1" s="186"/>
      <c r="L1" s="186"/>
      <c r="M1" s="186"/>
      <c r="N1" s="187"/>
    </row>
    <row r="2" spans="1:14" ht="15.75" thickBot="1" x14ac:dyDescent="0.35">
      <c r="A2" s="194" t="s">
        <v>16</v>
      </c>
      <c r="B2" s="195"/>
      <c r="C2" s="195"/>
      <c r="D2" s="195"/>
      <c r="E2" s="195"/>
      <c r="F2" s="195"/>
      <c r="G2" s="195"/>
      <c r="H2" s="195"/>
      <c r="I2" s="195"/>
      <c r="J2" s="195"/>
      <c r="K2" s="195"/>
      <c r="L2" s="195"/>
      <c r="M2" s="195"/>
      <c r="N2" s="196"/>
    </row>
    <row r="3" spans="1:14" ht="54.75" customHeight="1" thickBot="1" x14ac:dyDescent="0.35">
      <c r="A3" s="191" t="s">
        <v>79</v>
      </c>
      <c r="B3" s="192"/>
      <c r="C3" s="192"/>
      <c r="D3" s="192"/>
      <c r="E3" s="192"/>
      <c r="F3" s="192"/>
      <c r="G3" s="192"/>
      <c r="H3" s="192"/>
      <c r="I3" s="192"/>
      <c r="J3" s="192"/>
      <c r="K3" s="192"/>
      <c r="L3" s="192"/>
      <c r="M3" s="192"/>
      <c r="N3" s="193"/>
    </row>
    <row r="4" spans="1:14" ht="15.75" thickBot="1" x14ac:dyDescent="0.35">
      <c r="A4" s="194" t="s">
        <v>17</v>
      </c>
      <c r="B4" s="195"/>
      <c r="C4" s="195"/>
      <c r="D4" s="195"/>
      <c r="E4" s="195"/>
      <c r="F4" s="195"/>
      <c r="G4" s="195"/>
      <c r="H4" s="195"/>
      <c r="I4" s="195"/>
      <c r="J4" s="195"/>
      <c r="K4" s="195"/>
      <c r="L4" s="195"/>
      <c r="M4" s="195"/>
      <c r="N4" s="196"/>
    </row>
    <row r="5" spans="1:14" ht="120.75" customHeight="1" thickBot="1" x14ac:dyDescent="0.35">
      <c r="A5" s="197" t="s">
        <v>80</v>
      </c>
      <c r="B5" s="198"/>
      <c r="C5" s="198"/>
      <c r="D5" s="198"/>
      <c r="E5" s="198"/>
      <c r="F5" s="198"/>
      <c r="G5" s="198"/>
      <c r="H5" s="198"/>
      <c r="I5" s="198"/>
      <c r="J5" s="198"/>
      <c r="K5" s="198"/>
      <c r="L5" s="198"/>
      <c r="M5" s="198"/>
      <c r="N5" s="199"/>
    </row>
    <row r="6" spans="1:14" ht="15.75" thickBot="1" x14ac:dyDescent="0.35">
      <c r="A6" s="194" t="s">
        <v>18</v>
      </c>
      <c r="B6" s="195"/>
      <c r="C6" s="195"/>
      <c r="D6" s="195"/>
      <c r="E6" s="195"/>
      <c r="F6" s="195"/>
      <c r="G6" s="195"/>
      <c r="H6" s="195"/>
      <c r="I6" s="195"/>
      <c r="J6" s="195"/>
      <c r="K6" s="195"/>
      <c r="L6" s="195"/>
      <c r="M6" s="195"/>
      <c r="N6" s="196"/>
    </row>
    <row r="7" spans="1:14" ht="40.5" customHeight="1" thickBot="1" x14ac:dyDescent="0.35">
      <c r="A7" s="188" t="s">
        <v>81</v>
      </c>
      <c r="B7" s="189"/>
      <c r="C7" s="189"/>
      <c r="D7" s="189"/>
      <c r="E7" s="189"/>
      <c r="F7" s="189"/>
      <c r="G7" s="189"/>
      <c r="H7" s="189"/>
      <c r="I7" s="189"/>
      <c r="J7" s="189"/>
      <c r="K7" s="189"/>
      <c r="L7" s="189"/>
      <c r="M7" s="189"/>
      <c r="N7" s="190"/>
    </row>
  </sheetData>
  <mergeCells count="7">
    <mergeCell ref="A1:N1"/>
    <mergeCell ref="A7:N7"/>
    <mergeCell ref="A3:N3"/>
    <mergeCell ref="A4:N4"/>
    <mergeCell ref="A5:N5"/>
    <mergeCell ref="A6:N6"/>
    <mergeCell ref="A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Figure 1 </vt:lpstr>
      <vt:lpstr>Figure 2</vt:lpstr>
      <vt:lpstr>Figure 3</vt:lpstr>
      <vt:lpstr>Figure 4</vt:lpstr>
      <vt:lpstr>Figure 5</vt:lpstr>
      <vt:lpstr>Figure 6</vt:lpstr>
      <vt:lpstr>Figure 7</vt:lpstr>
      <vt:lpstr>Figure 8 web</vt:lpstr>
      <vt:lpstr>Méthodologie</vt:lpstr>
      <vt:lpstr>Compétences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Cedre histoire-géographie et enseignement moral et civique : en fin d’école, stabilité des résultats depuis 2006, mais hausse des écarts entre les élèves selon le profil social des écoles</dc:title>
  <dc:creator>DEPP</dc:creator>
  <cp:keywords>enseignement du premier degré, élève du 1er degré, enseignement élémentaire, CM2, histoire-géographie et enseignement moral et civique, Cycles des évaluations disciplinaires réalisées, sur échantillons (CEDRE), groupe de niveau de performance, évaluation nationale, évaluation pédagogique, résultat scolaire, profil social des établissements scolaires, origine sociale, éducation prioritaire, IPS, appétence, questionnaire de contexte, ressenti scolaire, sexe </cp:keywords>
  <cp:lastModifiedBy>Administration centrale</cp:lastModifiedBy>
  <cp:lastPrinted>2016-05-25T14:24:48Z</cp:lastPrinted>
  <dcterms:created xsi:type="dcterms:W3CDTF">2016-02-19T10:15:42Z</dcterms:created>
  <dcterms:modified xsi:type="dcterms:W3CDTF">2025-02-11T10:56:06Z</dcterms:modified>
</cp:coreProperties>
</file>