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5\01- Tailles des classes 1D\02- Edition\"/>
    </mc:Choice>
  </mc:AlternateContent>
  <bookViews>
    <workbookView xWindow="0" yWindow="0" windowWidth="28800" windowHeight="12000" tabRatio="798"/>
  </bookViews>
  <sheets>
    <sheet name="Sources, définitions, méthodo" sheetId="32" r:id="rId1"/>
    <sheet name="Figure 1" sheetId="35" r:id="rId2"/>
    <sheet name="Figure 2" sheetId="6" r:id="rId3"/>
    <sheet name="Figure 3" sheetId="33" r:id="rId4"/>
    <sheet name="Figure 4.1 web" sheetId="34" r:id="rId5"/>
    <sheet name="Figure 4.2 web" sheetId="30" r:id="rId6"/>
    <sheet name="Figure 5 web" sheetId="23" r:id="rId7"/>
  </sheets>
  <externalReferences>
    <externalReference r:id="rId8"/>
  </externalReferences>
  <definedNames>
    <definedName name="_CE1" localSheetId="1">#REF!</definedName>
    <definedName name="_CE1" localSheetId="3">#REF!</definedName>
    <definedName name="_CE1" localSheetId="4">#REF!</definedName>
    <definedName name="_CE1" localSheetId="5">#REF!</definedName>
    <definedName name="_CE1" localSheetId="0">#REF!</definedName>
    <definedName name="_CE1">#REF!</definedName>
    <definedName name="bilan_temp" localSheetId="3">#REF!</definedName>
    <definedName name="bilan_temp" localSheetId="4">'Figure 4.1 web'!$A$6:$B$14</definedName>
    <definedName name="bilan_temp" localSheetId="5">'Figure 4.2 web'!$A$6:$D$14</definedName>
    <definedName name="bilan_temp">#REF!</definedName>
    <definedName name="CP" localSheetId="3">#REF!</definedName>
    <definedName name="CP" localSheetId="4">#REF!</definedName>
    <definedName name="CP">#REF!</definedName>
    <definedName name="Elem" localSheetId="1">#REF!</definedName>
    <definedName name="Elem" localSheetId="3">#REF!</definedName>
    <definedName name="Elem" localSheetId="4">#REF!</definedName>
    <definedName name="Elem" localSheetId="5">#REF!</definedName>
    <definedName name="Elem" localSheetId="0">#REF!</definedName>
    <definedName name="Elem">#REF!</definedName>
    <definedName name="eleves_classes_niveau_fin" localSheetId="1">#REF!</definedName>
    <definedName name="eleves_classes_niveau_fin" localSheetId="3">#REF!</definedName>
    <definedName name="eleves_classes_niveau_fin" localSheetId="4">#REF!</definedName>
    <definedName name="eleves_classes_niveau_fin" localSheetId="5">#REF!</definedName>
    <definedName name="eleves_classes_niveau_fin" localSheetId="0">#REF!</definedName>
    <definedName name="eleves_classes_niveau_fin">#REF!</definedName>
    <definedName name="evol_nb_eleves_nb_classes" localSheetId="1">#REF!</definedName>
    <definedName name="evol_nb_eleves_nb_classes" localSheetId="3">#REF!</definedName>
    <definedName name="evol_nb_eleves_nb_classes" localSheetId="4">#REF!</definedName>
    <definedName name="evol_nb_eleves_nb_classes" localSheetId="5">#REF!</definedName>
    <definedName name="evol_nb_eleves_nb_classes" localSheetId="0">#REF!</definedName>
    <definedName name="evol_nb_eleves_nb_classes">#REF!</definedName>
    <definedName name="niveau_fin" localSheetId="1">#REF!</definedName>
    <definedName name="niveau_fin" localSheetId="3">#REF!</definedName>
    <definedName name="niveau_fin" localSheetId="4">#REF!</definedName>
    <definedName name="niveau_fin" localSheetId="5">#REF!</definedName>
    <definedName name="niveau_fin">#REF!</definedName>
    <definedName name="Preel">'Figure 2'!$A$3:$K$6</definedName>
    <definedName name="resul_bcp_2009_2018" localSheetId="1">'Figure 1'!#REF!</definedName>
    <definedName name="resul_bcp_2009_2018" localSheetId="3">#REF!</definedName>
    <definedName name="resul_bcp_2009_2018" localSheetId="4">#REF!</definedName>
    <definedName name="resul_bcp_2009_2018" localSheetId="5">#REF!</definedName>
    <definedName name="resul_bcp_2009_2018" localSheetId="6">#REF!</definedName>
    <definedName name="resul_bcp_2009_2018" localSheetId="0">'[1]Figure 2'!#REF!</definedName>
    <definedName name="resul_bcp_2009_2018">#REF!</definedName>
    <definedName name="tab4_distri" localSheetId="1">#REF!</definedName>
    <definedName name="tab4_distri" localSheetId="3">#REF!</definedName>
    <definedName name="tab4_distri" localSheetId="4">#REF!</definedName>
    <definedName name="tab4_distri" localSheetId="5">#REF!</definedName>
    <definedName name="tab4_distri" localSheetId="0">#REF!</definedName>
    <definedName name="tab4_distri">#REF!</definedName>
  </definedNames>
  <calcPr calcId="162913"/>
</workbook>
</file>

<file path=xl/calcChain.xml><?xml version="1.0" encoding="utf-8"?>
<calcChain xmlns="http://schemas.openxmlformats.org/spreadsheetml/2006/main">
  <c r="H9" i="33" l="1"/>
  <c r="H8" i="33"/>
  <c r="H7" i="33"/>
  <c r="H6" i="33"/>
  <c r="H5" i="33"/>
  <c r="H4" i="33"/>
  <c r="E9" i="33"/>
  <c r="E8" i="33"/>
  <c r="E7" i="33"/>
  <c r="E6" i="33"/>
  <c r="E5" i="33"/>
  <c r="E4" i="33"/>
</calcChain>
</file>

<file path=xl/sharedStrings.xml><?xml version="1.0" encoding="utf-8"?>
<sst xmlns="http://schemas.openxmlformats.org/spreadsheetml/2006/main" count="117" uniqueCount="65">
  <si>
    <t>REP</t>
  </si>
  <si>
    <t>REP+</t>
  </si>
  <si>
    <t>CP</t>
  </si>
  <si>
    <t>CE1</t>
  </si>
  <si>
    <t>CE2</t>
  </si>
  <si>
    <t>CM1</t>
  </si>
  <si>
    <t>CM2</t>
  </si>
  <si>
    <t>Total</t>
  </si>
  <si>
    <t>Privé</t>
  </si>
  <si>
    <t>Public</t>
  </si>
  <si>
    <t>Préélémentaire</t>
  </si>
  <si>
    <t>Élémentaire</t>
  </si>
  <si>
    <t>Public + Privé</t>
  </si>
  <si>
    <t>Moins de 20 élèves</t>
  </si>
  <si>
    <t>25 élèves ou plus</t>
  </si>
  <si>
    <t>De 21 à 24 élèves</t>
  </si>
  <si>
    <t>Nombre d'élèves</t>
  </si>
  <si>
    <t>Nombre de classes</t>
  </si>
  <si>
    <t>CE1 2015</t>
  </si>
  <si>
    <t>CP 2015</t>
  </si>
  <si>
    <t>Éducation prioritaire</t>
  </si>
  <si>
    <t>Évolution
en %</t>
  </si>
  <si>
    <t>Public rural hors EP</t>
  </si>
  <si>
    <t>Public urbain hors EP</t>
  </si>
  <si>
    <t xml:space="preserve">Public urbain hors EP </t>
  </si>
  <si>
    <t>Petite section</t>
  </si>
  <si>
    <t>Moyenne section</t>
  </si>
  <si>
    <t>Grande section</t>
  </si>
  <si>
    <t>GS 2015</t>
  </si>
  <si>
    <t>5a - Écoles publiques et privées sous contrat</t>
  </si>
  <si>
    <t>5b - Écoles publiques</t>
  </si>
  <si>
    <t>5c - Écoles privées sous contrat</t>
  </si>
  <si>
    <t>Public hors EP</t>
  </si>
  <si>
    <t>préélémentaire</t>
  </si>
  <si>
    <t>élémentaire</t>
  </si>
  <si>
    <t>CE1 2024</t>
  </si>
  <si>
    <t>CP 2024</t>
  </si>
  <si>
    <t>GS 2024</t>
  </si>
  <si>
    <t>Figure 2 - Évolution du nombre d’élèves par classe dans les écoles publiques</t>
  </si>
  <si>
    <t>2a - Classes de niveau préélémentaire</t>
  </si>
  <si>
    <t>2b - Classes de niveau élémentaire</t>
  </si>
  <si>
    <t xml:space="preserve">Figure 3 - Évolution du nombre d’élèves et du nombre de classes dans les écoles publiques </t>
  </si>
  <si>
    <t>Figure 4.1 web - Évolution du nombre d’élèves par classe selon le niveau</t>
  </si>
  <si>
    <t>Figure 4.2 web - Évolution du nombre d’élèves par classe selon le niveau</t>
  </si>
  <si>
    <r>
      <rPr>
        <b/>
        <sz val="10"/>
        <rFont val="Marianne"/>
      </rPr>
      <t>DÉFINITIONS</t>
    </r>
    <r>
      <rPr>
        <sz val="10"/>
        <rFont val="Marianne"/>
      </rPr>
      <t xml:space="preserve">
Le terme de </t>
    </r>
    <r>
      <rPr>
        <b/>
        <sz val="10"/>
        <color indexed="10"/>
        <rFont val="Marianne"/>
      </rPr>
      <t>classe</t>
    </r>
    <r>
      <rPr>
        <sz val="10"/>
        <rFont val="Marianne"/>
      </rPr>
      <t xml:space="preserve">, dans le premier degré, correspond à un groupe d’élèves scolarisés ensemble pendant une année scolaire. Dans l’enseignement élémentaire, la classe s’identifie souvent au « cours » (CP, CE1, CE2, CM1 ou CM2). Toutefois, dans certaines écoles, les effectifs sont tels que des élèves de niveaux différents sont regroupés dans une même classe ; on a alors une </t>
    </r>
    <r>
      <rPr>
        <b/>
        <sz val="10"/>
        <color indexed="10"/>
        <rFont val="Marianne"/>
      </rPr>
      <t>classe multiniveaux</t>
    </r>
    <r>
      <rPr>
        <sz val="10"/>
        <rFont val="Marianne"/>
      </rPr>
      <t xml:space="preserve">. Parmi ces classes multiniveaux, certaines regroupent à la fois des élèves de niveau préélémentaire et des élèves de niveau élémentaire. On les appelle des classes mixtes.
Les </t>
    </r>
    <r>
      <rPr>
        <b/>
        <sz val="10"/>
        <color indexed="10"/>
        <rFont val="Marianne"/>
      </rPr>
      <t>unités localisées pour l’inclusion scolaire (ULIS)</t>
    </r>
    <r>
      <rPr>
        <sz val="10"/>
        <rFont val="Marianne"/>
      </rPr>
      <t xml:space="preserve"> accueillent des élèves en situation de handicap. Chaque élève scolarisé au titre des ULIS bénéficie, selon ses possibilités, de temps de scolarisation dans une classe de l'établissement scolaire où il peut effectuer des apprentissages scolaires à un rythme proche de celui des autres élèves. L’effectif des dispositifs ULIS est limité à 12 élèves. Dans cette étude, les tailles de classe ont été calculées hors élèves scolarisés avec l'appui d'un dispositif ULIS.
Les </t>
    </r>
    <r>
      <rPr>
        <b/>
        <sz val="10"/>
        <color indexed="10"/>
        <rFont val="Marianne"/>
      </rPr>
      <t>réseaux d’éducation prioritaire</t>
    </r>
    <r>
      <rPr>
        <sz val="10"/>
        <rFont val="Marianne"/>
      </rPr>
      <t xml:space="preserve">, qui ne concernent que le secteur public, ont pour objectif de réduire les écarts de réussite scolaire liés aux origines sociales. Ils sont construits à partir des collèges rencontrant le plus de difficultés sociales. Les écoles dont le collège de secteur est un collège « tête de réseau EP » relèvent ainsi de l’éducation prioritaire : </t>
    </r>
    <r>
      <rPr>
        <b/>
        <sz val="10"/>
        <color indexed="10"/>
        <rFont val="Marianne"/>
      </rPr>
      <t>REP+</t>
    </r>
    <r>
      <rPr>
        <sz val="10"/>
        <rFont val="Marianne"/>
      </rPr>
      <t xml:space="preserve"> pour les quartiers ou secteurs isolés les plus en difficulté, </t>
    </r>
    <r>
      <rPr>
        <b/>
        <sz val="10"/>
        <color indexed="10"/>
        <rFont val="Marianne"/>
      </rPr>
      <t>REP</t>
    </r>
    <r>
      <rPr>
        <sz val="10"/>
        <rFont val="Marianne"/>
      </rPr>
      <t xml:space="preserve"> pour les autres. À la rentrée 2024, 1 094 réseaux composent la carte de l'éducation prioritaire : 732 collèges et 4 161 écoles en REP, 362 collèges et 2 478 écoles en REP+.
</t>
    </r>
  </si>
  <si>
    <r>
      <rPr>
        <b/>
        <sz val="10"/>
        <rFont val="Marianne"/>
      </rPr>
      <t>MÉTHODOLOGIE</t>
    </r>
    <r>
      <rPr>
        <sz val="10"/>
        <rFont val="Marianne"/>
      </rPr>
      <t xml:space="preserve">
Lorsqu'une classe est multiniveaux, le calcul du </t>
    </r>
    <r>
      <rPr>
        <b/>
        <sz val="10"/>
        <color indexed="10"/>
        <rFont val="Marianne"/>
      </rPr>
      <t>nombre d'élève par classe (E/C)</t>
    </r>
    <r>
      <rPr>
        <sz val="10"/>
        <rFont val="Marianne"/>
      </rPr>
      <t xml:space="preserve"> selon le niveau nécessite un traitement particulier. La méthode retenue ici consiste à comptabiliser les élèves dans leurs niveaux respectifs et à segmenter la classe. Par exemple, si une classe est constituée de 5 élèves de grande section et de 15 élèves de CP, le E/C grande section intégrera les 5 élèves de grande section au numérateur et 0,25 classe au dénominateur, tandis que le E/C de niveau CP intégrera les 15 élèves de CP au numérateur et 0,75 classe au dénominateur.
En 2021, l'Insee a revu sa </t>
    </r>
    <r>
      <rPr>
        <b/>
        <sz val="10"/>
        <color rgb="FFFF0000"/>
        <rFont val="Marianne"/>
      </rPr>
      <t>définition du rural et de l'urbain</t>
    </r>
    <r>
      <rPr>
        <sz val="10"/>
        <rFont val="Marianne"/>
      </rPr>
      <t xml:space="preserve">. La typologie des communes (DEPP) utilisée pour cette étude s'appuie sur celle nouvelle définition. Par rapport aux publications des années précédentes, le périmètre du rural a ainsi été élargi. Afin toutefois de pouvoir comparer les données sur plusieurs années, les chiffres antérieurs à 2021 ont été recalculés sur ce nouveau périmètre.
</t>
    </r>
  </si>
  <si>
    <r>
      <t xml:space="preserve">Réf. : Note d'Information, </t>
    </r>
    <r>
      <rPr>
        <sz val="9"/>
        <rFont val="Marianne"/>
      </rPr>
      <t>n° 25.01</t>
    </r>
    <r>
      <rPr>
        <i/>
        <sz val="9"/>
        <rFont val="Marianne"/>
      </rPr>
      <t xml:space="preserve">. </t>
    </r>
    <r>
      <rPr>
        <b/>
        <sz val="9"/>
        <rFont val="Marianne"/>
      </rPr>
      <t>DEPP</t>
    </r>
  </si>
  <si>
    <r>
      <rPr>
        <b/>
        <sz val="10"/>
        <rFont val="Marianne"/>
      </rPr>
      <t>Note</t>
    </r>
    <r>
      <rPr>
        <sz val="10"/>
        <rFont val="Marianne"/>
      </rPr>
      <t xml:space="preserve"> : pour les classes multiniveaux, la répartition entre les différents niveaux se fait au prorata du nombre d'élèves de chaque niveau.</t>
    </r>
  </si>
  <si>
    <r>
      <rPr>
        <b/>
        <sz val="10"/>
        <rFont val="Marianne"/>
      </rPr>
      <t>Champ</t>
    </r>
    <r>
      <rPr>
        <sz val="10"/>
        <rFont val="Marianne"/>
      </rPr>
      <t xml:space="preserve"> : France, écoles publiques. Hors ULIS.</t>
    </r>
  </si>
  <si>
    <r>
      <rPr>
        <b/>
        <sz val="10"/>
        <rFont val="Marianne"/>
      </rPr>
      <t>Source</t>
    </r>
    <r>
      <rPr>
        <sz val="10"/>
        <rFont val="Marianne"/>
      </rPr>
      <t> : DEPP, Diapre 2015 et 2024.</t>
    </r>
  </si>
  <si>
    <r>
      <rPr>
        <b/>
        <sz val="10"/>
        <rFont val="Marianne"/>
      </rPr>
      <t>Champ</t>
    </r>
    <r>
      <rPr>
        <sz val="10"/>
        <rFont val="Marianne"/>
      </rPr>
      <t xml:space="preserve"> : France, écoles publiques, hors élèves ULIS.</t>
    </r>
  </si>
  <si>
    <r>
      <rPr>
        <b/>
        <sz val="10"/>
        <rFont val="Marianne"/>
      </rPr>
      <t>Source</t>
    </r>
    <r>
      <rPr>
        <sz val="10"/>
        <rFont val="Marianne"/>
      </rPr>
      <t xml:space="preserve"> : DEPP, bases Diapre 2015 à 2024.</t>
    </r>
  </si>
  <si>
    <r>
      <t xml:space="preserve">Réf. : Note d'Information, </t>
    </r>
    <r>
      <rPr>
        <sz val="10"/>
        <rFont val="Marianne"/>
      </rPr>
      <t>n° 25.01.</t>
    </r>
    <r>
      <rPr>
        <i/>
        <sz val="10"/>
        <rFont val="Marianne"/>
      </rPr>
      <t xml:space="preserve"> </t>
    </r>
    <r>
      <rPr>
        <sz val="10"/>
        <rFont val="Marianne"/>
      </rPr>
      <t>DEPP</t>
    </r>
  </si>
  <si>
    <r>
      <t xml:space="preserve">Réf. : Note d'Information, </t>
    </r>
    <r>
      <rPr>
        <sz val="10"/>
        <rFont val="Marianne"/>
      </rPr>
      <t>n° 25.01. DEPP</t>
    </r>
  </si>
  <si>
    <r>
      <rPr>
        <b/>
        <sz val="10"/>
        <rFont val="Marianne"/>
      </rPr>
      <t>Champ</t>
    </r>
    <r>
      <rPr>
        <sz val="10"/>
        <rFont val="Marianne"/>
      </rPr>
      <t xml:space="preserve"> : France, écoles publiques, hors ULIS.</t>
    </r>
  </si>
  <si>
    <r>
      <rPr>
        <b/>
        <sz val="10"/>
        <rFont val="Marianne"/>
      </rPr>
      <t>Source</t>
    </r>
    <r>
      <rPr>
        <sz val="10"/>
        <rFont val="Marianne"/>
      </rPr>
      <t> : DEPP, bases Diapre 2015 et 2024.</t>
    </r>
  </si>
  <si>
    <r>
      <rPr>
        <b/>
        <sz val="10"/>
        <rFont val="Marianne"/>
      </rPr>
      <t>Champ</t>
    </r>
    <r>
      <rPr>
        <sz val="10"/>
        <rFont val="Marianne"/>
      </rPr>
      <t xml:space="preserve"> : France, écoles publiques, classes de niveau préélémentaire, hors ULIS.</t>
    </r>
  </si>
  <si>
    <r>
      <rPr>
        <b/>
        <sz val="10"/>
        <rFont val="Marianne"/>
      </rPr>
      <t>Champ</t>
    </r>
    <r>
      <rPr>
        <sz val="10"/>
        <rFont val="Marianne"/>
      </rPr>
      <t xml:space="preserve"> : France, écoles publiques, classes de niveau élémentaire, hors ULIS.</t>
    </r>
  </si>
  <si>
    <r>
      <rPr>
        <b/>
        <sz val="10"/>
        <rFont val="Marianne"/>
      </rPr>
      <t>Source</t>
    </r>
    <r>
      <rPr>
        <sz val="10"/>
        <rFont val="Marianne"/>
      </rPr>
      <t> : DEPP, bases Diapre 2015 à 2024.</t>
    </r>
  </si>
  <si>
    <r>
      <rPr>
        <b/>
        <sz val="10"/>
        <rFont val="Marianne"/>
      </rPr>
      <t>Champ</t>
    </r>
    <r>
      <rPr>
        <sz val="10"/>
        <rFont val="Marianne"/>
      </rPr>
      <t xml:space="preserve"> : France, écoles publiques et privées sous contrat, hors ULIS (voir l'onglet "définitions").</t>
    </r>
  </si>
  <si>
    <r>
      <rPr>
        <b/>
        <sz val="10"/>
        <rFont val="Marianne"/>
      </rPr>
      <t>Source</t>
    </r>
    <r>
      <rPr>
        <sz val="10"/>
        <rFont val="Marianne"/>
      </rPr>
      <t> : DEPP, base Diapre (rétropolée à partir de la BCP pour les années 2009 à 2012).</t>
    </r>
  </si>
  <si>
    <r>
      <rPr>
        <b/>
        <sz val="10"/>
        <rFont val="Marianne"/>
      </rPr>
      <t>SOURCES</t>
    </r>
    <r>
      <rPr>
        <sz val="10"/>
        <rFont val="Marianne"/>
      </rPr>
      <t xml:space="preserve">
La source </t>
    </r>
    <r>
      <rPr>
        <b/>
        <sz val="10"/>
        <color indexed="10"/>
        <rFont val="Marianne"/>
      </rPr>
      <t>Diapre</t>
    </r>
    <r>
      <rPr>
        <sz val="10"/>
        <rFont val="Marianne"/>
      </rPr>
      <t>, la principale utilisée pour cette étude, est un dispositif de remontées de</t>
    </r>
    <r>
      <rPr>
        <b/>
        <sz val="10"/>
        <color indexed="10"/>
        <rFont val="Marianne"/>
      </rPr>
      <t xml:space="preserve"> données individuelles non nominatives</t>
    </r>
    <r>
      <rPr>
        <sz val="10"/>
        <rFont val="Marianne"/>
      </rPr>
      <t xml:space="preserve"> du premier degré. Elle correspond à une photographie, réalisée chaque année à la mi-octobre, de l’application ONDE (outil numérique pour la direction d'école), dans laquelle les directeurs d’écoles saisissent des données individuelles sur la scolarité de leurs élèves (classe, niveau, sexe, date de naissance, etc…).
La DEPP a mis en place ce dispositif de remontées de données individuelles lors de la rentrée 2008. Il n’a d’abord concerné que les écoles publiques, puis s’est étendu aux écoles privées. Les données sont considérées comme étant quasi exhaustives sur la totalité du champ à partir de la rentrée 2013, qui a donc été choisie comme point de départ des analyses longitudinales.
À la rentrée 2024, Diapre couvre 100 % des élèves scolarisés dans les écoles publiques et 99,4 % des élèves scolarisés dans les écoles privées sous contrat.</t>
    </r>
    <r>
      <rPr>
        <b/>
        <sz val="10"/>
        <rFont val="Marianne"/>
      </rPr>
      <t xml:space="preserve">
</t>
    </r>
    <r>
      <rPr>
        <sz val="10"/>
        <rFont val="Marianne"/>
      </rPr>
      <t xml:space="preserve">
Pour obtenir des données sur les années 2009 à 2012 (Figure 1), une deuxième source a été utilisée, le «</t>
    </r>
    <r>
      <rPr>
        <b/>
        <sz val="10"/>
        <color indexed="10"/>
        <rFont val="Marianne"/>
      </rPr>
      <t> Constat du premier degré</t>
    </r>
    <r>
      <rPr>
        <sz val="10"/>
        <rFont val="Marianne"/>
      </rPr>
      <t xml:space="preserve"> ». Ce constat recense l’ensemble des élèves inscrits dans les écoles publiques et privées du premier degré. Il s’agit de données agrégées par école. La rétropolation des données 2009 à 2012 s'est faite en appliquant au Constat l'écart observé en 2013 entre le Constat et Diapre.
</t>
    </r>
  </si>
  <si>
    <r>
      <rPr>
        <b/>
        <sz val="10"/>
        <rFont val="Marianne"/>
      </rPr>
      <t>BIBLIOGRAPHIE</t>
    </r>
    <r>
      <rPr>
        <sz val="10"/>
        <rFont val="Marianne"/>
      </rPr>
      <t xml:space="preserve">
Dauphant F., "Un recours très répandu aux classes à niveaux multiples dans les écoles", </t>
    </r>
    <r>
      <rPr>
        <i/>
        <sz val="10"/>
        <rFont val="Marianne"/>
      </rPr>
      <t>Note d'Information</t>
    </r>
    <r>
      <rPr>
        <sz val="10"/>
        <rFont val="Marianne"/>
      </rPr>
      <t xml:space="preserve"> n° 23.39, DEPP.
Brun L., Croguennec Y., Jolivet S., 2023, "Les effectifs dans le premier degré : 6,262 millions d’élèves scolarisés à la rentrée 2024", </t>
    </r>
    <r>
      <rPr>
        <i/>
        <sz val="10"/>
        <rFont val="Marianne"/>
      </rPr>
      <t>Note d'Information</t>
    </r>
    <r>
      <rPr>
        <sz val="10"/>
        <rFont val="Marianne"/>
      </rPr>
      <t xml:space="preserve">, n° 24.41, DEPP-A2.
</t>
    </r>
  </si>
  <si>
    <t>Figure 5 web - Répartition des classes de grande section, CP et CE1 selon leur taille, aux rentrées 2015 et 2024 (en %)</t>
  </si>
  <si>
    <t>Figure 1 - Évolution du nombre d'élèves par classe entre 2009 et 2024, selon le secteur et le niveau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</si>
</sst>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Red]\-#,##0.0\ _€"/>
    <numFmt numFmtId="166" formatCode="#,##0.0"/>
  </numFmts>
  <fonts count="16" x14ac:knownFonts="1">
    <font>
      <sz val="10"/>
      <name val="Arial"/>
    </font>
    <font>
      <sz val="11"/>
      <color theme="1"/>
      <name val="Calibri"/>
      <family val="2"/>
      <scheme val="minor"/>
    </font>
    <font>
      <sz val="10"/>
      <name val="Arial"/>
      <family val="2"/>
    </font>
    <font>
      <sz val="10"/>
      <name val="Arial"/>
      <family val="2"/>
    </font>
    <font>
      <sz val="10"/>
      <name val="Arial"/>
      <family val="2"/>
    </font>
    <font>
      <sz val="10"/>
      <name val="MS Sans Serif"/>
      <family val="2"/>
    </font>
    <font>
      <u/>
      <sz val="10"/>
      <color indexed="12"/>
      <name val="Arial"/>
      <family val="2"/>
    </font>
    <font>
      <u/>
      <sz val="11"/>
      <color theme="10"/>
      <name val="Calibri"/>
      <family val="2"/>
      <scheme val="minor"/>
    </font>
    <font>
      <sz val="10"/>
      <name val="Marianne"/>
    </font>
    <font>
      <b/>
      <sz val="10"/>
      <name val="Marianne"/>
    </font>
    <font>
      <b/>
      <sz val="10"/>
      <color indexed="10"/>
      <name val="Marianne"/>
    </font>
    <font>
      <b/>
      <sz val="10"/>
      <color rgb="FFFF0000"/>
      <name val="Marianne"/>
    </font>
    <font>
      <i/>
      <sz val="9"/>
      <name val="Marianne"/>
    </font>
    <font>
      <sz val="9"/>
      <name val="Marianne"/>
    </font>
    <font>
      <b/>
      <sz val="9"/>
      <name val="Marianne"/>
    </font>
    <font>
      <i/>
      <sz val="10"/>
      <name val="Marianne"/>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8">
    <xf numFmtId="0" fontId="0"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xf numFmtId="40" fontId="5" fillId="0" borderId="0" applyFont="0" applyFill="0" applyBorder="0" applyAlignment="0" applyProtection="0"/>
    <xf numFmtId="0" fontId="4" fillId="0" borderId="0"/>
    <xf numFmtId="0" fontId="5" fillId="0" borderId="0" applyBorder="0"/>
    <xf numFmtId="0" fontId="5" fillId="0" borderId="0" applyBorder="0"/>
    <xf numFmtId="0" fontId="4" fillId="0" borderId="0"/>
    <xf numFmtId="0" fontId="4" fillId="0" borderId="0"/>
    <xf numFmtId="0" fontId="5" fillId="0" borderId="0"/>
    <xf numFmtId="9" fontId="2"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1" fillId="0" borderId="0"/>
  </cellStyleXfs>
  <cellXfs count="144">
    <xf numFmtId="0" fontId="0" fillId="0" borderId="0" xfId="0"/>
    <xf numFmtId="0" fontId="8" fillId="2" borderId="10" xfId="0" applyFont="1" applyFill="1" applyBorder="1" applyAlignment="1">
      <alignment wrapText="1"/>
    </xf>
    <xf numFmtId="0" fontId="8" fillId="2" borderId="0" xfId="0" applyFont="1" applyFill="1"/>
    <xf numFmtId="0" fontId="12" fillId="2" borderId="0" xfId="0" applyFont="1" applyFill="1" applyAlignment="1"/>
    <xf numFmtId="0" fontId="8" fillId="2" borderId="0" xfId="16" applyFont="1" applyFill="1" applyAlignment="1">
      <alignment horizontal="center" vertical="center" wrapText="1"/>
    </xf>
    <xf numFmtId="0" fontId="8" fillId="2" borderId="0" xfId="16" applyFont="1" applyFill="1" applyAlignment="1">
      <alignment vertical="center" wrapText="1"/>
    </xf>
    <xf numFmtId="0" fontId="8" fillId="2" borderId="0" xfId="16" applyFont="1" applyFill="1" applyAlignment="1">
      <alignment horizontal="left" vertical="center" wrapText="1"/>
    </xf>
    <xf numFmtId="0" fontId="9" fillId="2" borderId="3" xfId="16" applyFont="1" applyFill="1" applyBorder="1" applyAlignment="1">
      <alignment horizontal="center" vertical="center" wrapText="1"/>
    </xf>
    <xf numFmtId="0" fontId="9" fillId="2" borderId="4" xfId="16" applyFont="1" applyFill="1" applyBorder="1" applyAlignment="1">
      <alignment horizontal="center" vertical="center" wrapText="1"/>
    </xf>
    <xf numFmtId="0" fontId="9" fillId="2" borderId="5" xfId="16" applyFont="1" applyFill="1" applyBorder="1" applyAlignment="1">
      <alignment horizontal="center" vertical="center" wrapText="1"/>
    </xf>
    <xf numFmtId="0" fontId="8" fillId="2" borderId="13" xfId="16" applyFont="1" applyFill="1" applyBorder="1" applyAlignment="1">
      <alignment vertical="center" wrapText="1"/>
    </xf>
    <xf numFmtId="164" fontId="8" fillId="2" borderId="6" xfId="16" applyNumberFormat="1" applyFont="1" applyFill="1" applyBorder="1" applyAlignment="1">
      <alignment horizontal="center" vertical="center" wrapText="1"/>
    </xf>
    <xf numFmtId="164" fontId="8" fillId="2" borderId="7" xfId="16" applyNumberFormat="1" applyFont="1" applyFill="1" applyBorder="1" applyAlignment="1">
      <alignment horizontal="center" vertical="center" wrapText="1"/>
    </xf>
    <xf numFmtId="164" fontId="8" fillId="2" borderId="13" xfId="16" applyNumberFormat="1" applyFont="1" applyFill="1" applyBorder="1" applyAlignment="1">
      <alignment horizontal="center" vertical="center" wrapText="1"/>
    </xf>
    <xf numFmtId="2" fontId="8" fillId="2" borderId="0" xfId="16" applyNumberFormat="1" applyFont="1" applyFill="1" applyAlignment="1">
      <alignment horizontal="center" vertical="center" wrapText="1"/>
    </xf>
    <xf numFmtId="0" fontId="8" fillId="2" borderId="14" xfId="16" applyFont="1" applyFill="1" applyBorder="1" applyAlignment="1">
      <alignment vertical="center" wrapText="1"/>
    </xf>
    <xf numFmtId="164" fontId="8" fillId="2" borderId="9" xfId="16" applyNumberFormat="1" applyFont="1" applyFill="1" applyBorder="1" applyAlignment="1">
      <alignment horizontal="center" vertical="center" wrapText="1"/>
    </xf>
    <xf numFmtId="164" fontId="8" fillId="2" borderId="8" xfId="16" applyNumberFormat="1" applyFont="1" applyFill="1" applyBorder="1" applyAlignment="1">
      <alignment horizontal="center" vertical="center" wrapText="1"/>
    </xf>
    <xf numFmtId="164" fontId="8" fillId="2" borderId="14" xfId="16" applyNumberFormat="1" applyFont="1" applyFill="1" applyBorder="1" applyAlignment="1">
      <alignment horizontal="center" vertical="center" wrapText="1"/>
    </xf>
    <xf numFmtId="164" fontId="8" fillId="2" borderId="1" xfId="16" applyNumberFormat="1" applyFont="1" applyFill="1" applyBorder="1" applyAlignment="1">
      <alignment horizontal="center" vertical="center" wrapText="1"/>
    </xf>
    <xf numFmtId="164" fontId="8" fillId="2" borderId="0" xfId="16" applyNumberFormat="1" applyFont="1" applyFill="1" applyBorder="1" applyAlignment="1">
      <alignment horizontal="center" vertical="center" wrapText="1"/>
    </xf>
    <xf numFmtId="164" fontId="8" fillId="2" borderId="2" xfId="16" applyNumberFormat="1" applyFont="1" applyFill="1" applyBorder="1" applyAlignment="1">
      <alignment horizontal="center" vertical="center" wrapText="1"/>
    </xf>
    <xf numFmtId="164" fontId="8" fillId="2" borderId="0" xfId="16" applyNumberFormat="1" applyFont="1" applyFill="1" applyAlignment="1">
      <alignment horizontal="center" vertical="center" wrapText="1"/>
    </xf>
    <xf numFmtId="0" fontId="8" fillId="2" borderId="0" xfId="4" applyFont="1" applyFill="1"/>
    <xf numFmtId="164" fontId="8" fillId="2" borderId="0" xfId="4" applyNumberFormat="1" applyFont="1" applyFill="1"/>
    <xf numFmtId="0" fontId="9" fillId="2" borderId="0" xfId="4" applyFont="1" applyFill="1" applyAlignment="1">
      <alignment horizontal="center" vertical="center"/>
    </xf>
    <xf numFmtId="0" fontId="9" fillId="2" borderId="0" xfId="4" applyFont="1" applyFill="1" applyAlignment="1"/>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7" xfId="0" applyFont="1" applyFill="1" applyBorder="1" applyAlignment="1">
      <alignment horizontal="left" vertical="center" wrapText="1"/>
    </xf>
    <xf numFmtId="3" fontId="8" fillId="2" borderId="6" xfId="0" applyNumberFormat="1" applyFont="1" applyFill="1" applyBorder="1" applyAlignment="1">
      <alignment horizontal="right" vertical="center" wrapText="1" indent="1"/>
    </xf>
    <xf numFmtId="3" fontId="8" fillId="2" borderId="7" xfId="0" applyNumberFormat="1" applyFont="1" applyFill="1" applyBorder="1" applyAlignment="1">
      <alignment horizontal="right" vertical="center" wrapText="1" indent="1"/>
    </xf>
    <xf numFmtId="164" fontId="8" fillId="2" borderId="7" xfId="10" applyNumberFormat="1" applyFont="1" applyFill="1" applyBorder="1" applyAlignment="1">
      <alignment horizontal="right" vertical="center" wrapText="1" indent="1"/>
    </xf>
    <xf numFmtId="164" fontId="8" fillId="2" borderId="13" xfId="10" applyNumberFormat="1" applyFont="1" applyFill="1" applyBorder="1" applyAlignment="1">
      <alignment horizontal="right" vertical="center" wrapText="1" indent="1"/>
    </xf>
    <xf numFmtId="3" fontId="8" fillId="2" borderId="0" xfId="0" applyNumberFormat="1" applyFont="1" applyFill="1" applyAlignment="1">
      <alignment horizontal="center" vertical="center" wrapText="1"/>
    </xf>
    <xf numFmtId="0" fontId="9" fillId="2" borderId="0" xfId="0" applyFont="1" applyFill="1" applyBorder="1" applyAlignment="1">
      <alignment horizontal="left" vertical="center" wrapText="1"/>
    </xf>
    <xf numFmtId="3" fontId="8" fillId="2" borderId="1" xfId="0" applyNumberFormat="1" applyFont="1" applyFill="1" applyBorder="1" applyAlignment="1">
      <alignment horizontal="right" vertical="center" wrapText="1" indent="1"/>
    </xf>
    <xf numFmtId="3" fontId="8" fillId="2" borderId="0" xfId="0" applyNumberFormat="1" applyFont="1" applyFill="1" applyBorder="1" applyAlignment="1">
      <alignment horizontal="right" vertical="center" wrapText="1" indent="1"/>
    </xf>
    <xf numFmtId="164" fontId="8" fillId="2" borderId="0" xfId="10" applyNumberFormat="1" applyFont="1" applyFill="1" applyBorder="1" applyAlignment="1">
      <alignment horizontal="right" vertical="center" wrapText="1" indent="1"/>
    </xf>
    <xf numFmtId="164" fontId="8" fillId="2" borderId="2" xfId="10" applyNumberFormat="1" applyFont="1" applyFill="1" applyBorder="1" applyAlignment="1">
      <alignment horizontal="right" vertical="center" wrapText="1" indent="1"/>
    </xf>
    <xf numFmtId="0" fontId="9" fillId="2" borderId="8" xfId="0" applyFont="1" applyFill="1" applyBorder="1" applyAlignment="1">
      <alignment horizontal="left" vertical="center" wrapText="1"/>
    </xf>
    <xf numFmtId="3" fontId="8" fillId="2" borderId="9" xfId="0" applyNumberFormat="1" applyFont="1" applyFill="1" applyBorder="1" applyAlignment="1">
      <alignment horizontal="right" vertical="center" wrapText="1" indent="1"/>
    </xf>
    <xf numFmtId="3" fontId="8" fillId="2" borderId="8" xfId="0" applyNumberFormat="1" applyFont="1" applyFill="1" applyBorder="1" applyAlignment="1">
      <alignment horizontal="right" vertical="center" wrapText="1" indent="1"/>
    </xf>
    <xf numFmtId="164" fontId="8" fillId="2" borderId="8" xfId="10" applyNumberFormat="1" applyFont="1" applyFill="1" applyBorder="1" applyAlignment="1">
      <alignment horizontal="right" vertical="center" wrapText="1" indent="1"/>
    </xf>
    <xf numFmtId="164" fontId="8" fillId="2" borderId="14" xfId="10" applyNumberFormat="1" applyFont="1" applyFill="1" applyBorder="1" applyAlignment="1">
      <alignment horizontal="right" vertical="center" wrapText="1" indent="1"/>
    </xf>
    <xf numFmtId="0" fontId="8" fillId="2" borderId="0" xfId="9" quotePrefix="1" applyFont="1" applyFill="1" applyBorder="1" applyAlignment="1">
      <alignment vertical="center" wrapText="1"/>
    </xf>
    <xf numFmtId="0" fontId="8" fillId="2" borderId="0" xfId="0" applyFont="1" applyFill="1" applyBorder="1" applyAlignment="1">
      <alignment vertical="center"/>
    </xf>
    <xf numFmtId="166" fontId="8" fillId="2" borderId="0" xfId="0" applyNumberFormat="1" applyFont="1" applyFill="1" applyAlignment="1">
      <alignment horizontal="center" vertical="center" wrapText="1"/>
    </xf>
    <xf numFmtId="0" fontId="8" fillId="2" borderId="0" xfId="13" applyFont="1" applyFill="1" applyAlignment="1">
      <alignment vertical="center" wrapText="1"/>
    </xf>
    <xf numFmtId="0" fontId="8" fillId="2" borderId="0" xfId="13" applyFont="1" applyFill="1" applyBorder="1" applyAlignment="1">
      <alignment horizontal="left" vertical="center" wrapText="1"/>
    </xf>
    <xf numFmtId="0" fontId="9" fillId="2" borderId="3" xfId="13" applyFont="1" applyFill="1" applyBorder="1" applyAlignment="1">
      <alignment horizontal="center" vertical="center" wrapText="1"/>
    </xf>
    <xf numFmtId="0" fontId="9" fillId="2" borderId="4" xfId="13" applyFont="1" applyFill="1" applyBorder="1" applyAlignment="1">
      <alignment horizontal="center" vertical="center" wrapText="1"/>
    </xf>
    <xf numFmtId="0" fontId="9" fillId="2" borderId="5" xfId="13" applyFont="1" applyFill="1" applyBorder="1" applyAlignment="1">
      <alignment horizontal="center" vertical="center" wrapText="1"/>
    </xf>
    <xf numFmtId="0" fontId="8" fillId="2" borderId="11" xfId="13" applyFont="1" applyFill="1" applyBorder="1" applyAlignment="1">
      <alignment horizontal="left" vertical="center" wrapText="1"/>
    </xf>
    <xf numFmtId="164" fontId="8" fillId="2" borderId="1" xfId="13" applyNumberFormat="1" applyFont="1" applyFill="1" applyBorder="1" applyAlignment="1">
      <alignment horizontal="center" vertical="center" wrapText="1"/>
    </xf>
    <xf numFmtId="164" fontId="8" fillId="2" borderId="0" xfId="13" applyNumberFormat="1" applyFont="1" applyFill="1" applyBorder="1" applyAlignment="1">
      <alignment horizontal="center" vertical="center" wrapText="1"/>
    </xf>
    <xf numFmtId="164" fontId="8" fillId="2" borderId="2" xfId="13" applyNumberFormat="1" applyFont="1" applyFill="1" applyBorder="1" applyAlignment="1">
      <alignment horizontal="center" vertical="center" wrapText="1"/>
    </xf>
    <xf numFmtId="0" fontId="8" fillId="2" borderId="15" xfId="13" applyFont="1" applyFill="1" applyBorder="1" applyAlignment="1">
      <alignment horizontal="left" vertical="center" wrapText="1"/>
    </xf>
    <xf numFmtId="0" fontId="8" fillId="2" borderId="12" xfId="13" applyFont="1" applyFill="1" applyBorder="1" applyAlignment="1">
      <alignment horizontal="left" vertical="center" wrapText="1"/>
    </xf>
    <xf numFmtId="164" fontId="8" fillId="2" borderId="9" xfId="13" applyNumberFormat="1" applyFont="1" applyFill="1" applyBorder="1" applyAlignment="1">
      <alignment horizontal="center" vertical="center" wrapText="1"/>
    </xf>
    <xf numFmtId="164" fontId="8" fillId="2" borderId="8" xfId="13" applyNumberFormat="1" applyFont="1" applyFill="1" applyBorder="1" applyAlignment="1">
      <alignment horizontal="center" vertical="center" wrapText="1"/>
    </xf>
    <xf numFmtId="164" fontId="8" fillId="2" borderId="14" xfId="13" applyNumberFormat="1" applyFont="1" applyFill="1" applyBorder="1" applyAlignment="1">
      <alignment horizontal="center" vertical="center" wrapText="1"/>
    </xf>
    <xf numFmtId="0" fontId="9" fillId="2" borderId="10" xfId="13" applyFont="1" applyFill="1" applyBorder="1" applyAlignment="1">
      <alignment horizontal="left" vertical="center" wrapText="1"/>
    </xf>
    <xf numFmtId="164" fontId="9" fillId="2" borderId="3" xfId="13" applyNumberFormat="1" applyFont="1" applyFill="1" applyBorder="1" applyAlignment="1">
      <alignment horizontal="center" vertical="center" wrapText="1"/>
    </xf>
    <xf numFmtId="164" fontId="9" fillId="2" borderId="4" xfId="13" applyNumberFormat="1" applyFont="1" applyFill="1" applyBorder="1" applyAlignment="1">
      <alignment horizontal="center" vertical="center" wrapText="1"/>
    </xf>
    <xf numFmtId="164" fontId="9" fillId="2" borderId="5" xfId="13" applyNumberFormat="1" applyFont="1" applyFill="1" applyBorder="1" applyAlignment="1">
      <alignment horizontal="center" vertical="center" wrapText="1"/>
    </xf>
    <xf numFmtId="0" fontId="9" fillId="2" borderId="0" xfId="13" applyFont="1" applyFill="1" applyAlignment="1">
      <alignment vertical="center" wrapText="1"/>
    </xf>
    <xf numFmtId="0" fontId="8" fillId="2" borderId="0" xfId="0" applyFont="1" applyFill="1" applyAlignment="1">
      <alignment vertical="center"/>
    </xf>
    <xf numFmtId="0" fontId="8" fillId="2" borderId="0" xfId="13" applyFont="1" applyFill="1" applyAlignment="1">
      <alignment horizontal="left" vertical="center" wrapText="1"/>
    </xf>
    <xf numFmtId="0" fontId="8" fillId="2" borderId="0" xfId="13" applyFont="1" applyFill="1" applyBorder="1" applyAlignment="1">
      <alignment vertical="center" wrapText="1"/>
    </xf>
    <xf numFmtId="0" fontId="9" fillId="2" borderId="6" xfId="13" applyFont="1" applyFill="1" applyBorder="1" applyAlignment="1">
      <alignment horizontal="center" vertical="center" wrapText="1"/>
    </xf>
    <xf numFmtId="0" fontId="9" fillId="2" borderId="7" xfId="13" applyFont="1" applyFill="1" applyBorder="1" applyAlignment="1">
      <alignment horizontal="center" vertical="center" wrapText="1"/>
    </xf>
    <xf numFmtId="0" fontId="9" fillId="2" borderId="13" xfId="13" applyFont="1" applyFill="1" applyBorder="1" applyAlignment="1">
      <alignment horizontal="center" vertical="center" wrapText="1"/>
    </xf>
    <xf numFmtId="164" fontId="8" fillId="2" borderId="6" xfId="13" applyNumberFormat="1" applyFont="1" applyFill="1" applyBorder="1" applyAlignment="1">
      <alignment horizontal="center" vertical="center" wrapText="1"/>
    </xf>
    <xf numFmtId="164" fontId="8" fillId="2" borderId="7" xfId="13" applyNumberFormat="1" applyFont="1" applyFill="1" applyBorder="1" applyAlignment="1">
      <alignment horizontal="center" vertical="center" wrapText="1"/>
    </xf>
    <xf numFmtId="164" fontId="8" fillId="2" borderId="13" xfId="13" applyNumberFormat="1" applyFont="1" applyFill="1" applyBorder="1" applyAlignment="1">
      <alignment horizontal="center" vertical="center" wrapText="1"/>
    </xf>
    <xf numFmtId="164" fontId="8" fillId="2" borderId="0" xfId="13" applyNumberFormat="1" applyFont="1" applyFill="1" applyAlignment="1">
      <alignment vertical="center" wrapText="1"/>
    </xf>
    <xf numFmtId="0" fontId="9" fillId="2" borderId="0" xfId="13" applyFont="1" applyFill="1" applyBorder="1" applyAlignment="1">
      <alignment horizontal="left" vertical="center" wrapText="1"/>
    </xf>
    <xf numFmtId="0" fontId="9" fillId="2" borderId="0" xfId="13" applyFont="1" applyFill="1" applyBorder="1" applyAlignment="1">
      <alignment vertical="center" wrapText="1"/>
    </xf>
    <xf numFmtId="164" fontId="9" fillId="2" borderId="0" xfId="13" applyNumberFormat="1" applyFont="1" applyFill="1" applyAlignment="1">
      <alignment vertical="center" wrapText="1"/>
    </xf>
    <xf numFmtId="0" fontId="9" fillId="2" borderId="12" xfId="13" applyFont="1" applyFill="1" applyBorder="1" applyAlignment="1">
      <alignment horizontal="left" vertical="center" wrapText="1"/>
    </xf>
    <xf numFmtId="164" fontId="9" fillId="2" borderId="9" xfId="13" applyNumberFormat="1" applyFont="1" applyFill="1" applyBorder="1" applyAlignment="1">
      <alignment horizontal="center" vertical="center" wrapText="1"/>
    </xf>
    <xf numFmtId="164" fontId="9" fillId="2" borderId="8" xfId="13" applyNumberFormat="1" applyFont="1" applyFill="1" applyBorder="1" applyAlignment="1">
      <alignment horizontal="center" vertical="center" wrapText="1"/>
    </xf>
    <xf numFmtId="164" fontId="9" fillId="2" borderId="14" xfId="13" applyNumberFormat="1" applyFont="1" applyFill="1" applyBorder="1" applyAlignment="1">
      <alignment horizontal="center" vertical="center" wrapText="1"/>
    </xf>
    <xf numFmtId="0" fontId="8" fillId="2" borderId="0" xfId="0" applyFont="1" applyFill="1" applyAlignment="1">
      <alignment horizontal="center" vertical="center"/>
    </xf>
    <xf numFmtId="0" fontId="8" fillId="2" borderId="0" xfId="5" applyFont="1" applyFill="1" applyAlignment="1">
      <alignment vertical="center" wrapText="1"/>
    </xf>
    <xf numFmtId="165" fontId="8" fillId="2" borderId="0" xfId="3" applyNumberFormat="1" applyFont="1" applyFill="1" applyAlignment="1">
      <alignment vertical="center" wrapText="1"/>
    </xf>
    <xf numFmtId="0" fontId="9" fillId="2" borderId="0" xfId="8" applyFont="1" applyFill="1" applyAlignment="1">
      <alignment vertical="center" wrapText="1"/>
    </xf>
    <xf numFmtId="0" fontId="9" fillId="2" borderId="0" xfId="5" applyFont="1" applyFill="1" applyAlignment="1">
      <alignment vertical="center" wrapText="1"/>
    </xf>
    <xf numFmtId="0" fontId="8" fillId="2" borderId="0" xfId="0" applyFont="1" applyFill="1" applyBorder="1" applyAlignment="1">
      <alignment horizontal="left" vertical="center"/>
    </xf>
    <xf numFmtId="0" fontId="8" fillId="2" borderId="0" xfId="4" applyFont="1" applyFill="1" applyBorder="1" applyAlignment="1">
      <alignment horizontal="center" vertical="center" wrapText="1"/>
    </xf>
    <xf numFmtId="0" fontId="15" fillId="2" borderId="0" xfId="5" applyFont="1" applyFill="1" applyAlignment="1">
      <alignment vertical="center" wrapText="1"/>
    </xf>
    <xf numFmtId="0" fontId="15" fillId="2" borderId="0" xfId="5" applyFont="1" applyFill="1" applyAlignment="1">
      <alignment horizontal="left" vertical="center" wrapText="1"/>
    </xf>
    <xf numFmtId="0" fontId="8" fillId="2" borderId="0" xfId="8" applyFont="1" applyFill="1" applyAlignment="1">
      <alignment vertical="center" wrapText="1"/>
    </xf>
    <xf numFmtId="164" fontId="8" fillId="2" borderId="0" xfId="11" applyNumberFormat="1" applyFont="1" applyFill="1" applyAlignment="1">
      <alignment horizontal="center" vertical="center" wrapText="1"/>
    </xf>
    <xf numFmtId="0" fontId="15" fillId="2" borderId="0" xfId="5" quotePrefix="1" applyFont="1" applyFill="1" applyBorder="1" applyAlignment="1">
      <alignment vertical="center" wrapText="1"/>
    </xf>
    <xf numFmtId="0" fontId="9" fillId="2" borderId="10" xfId="4" applyFont="1" applyFill="1" applyBorder="1"/>
    <xf numFmtId="0" fontId="8" fillId="2" borderId="10" xfId="4" applyFont="1" applyFill="1" applyBorder="1"/>
    <xf numFmtId="164" fontId="8" fillId="2" borderId="10" xfId="4" applyNumberFormat="1" applyFont="1" applyFill="1" applyBorder="1"/>
    <xf numFmtId="0" fontId="8" fillId="2" borderId="0" xfId="16" applyFont="1" applyFill="1" applyAlignment="1">
      <alignment horizontal="left" vertical="center"/>
    </xf>
    <xf numFmtId="0" fontId="15" fillId="2" borderId="0" xfId="5" quotePrefix="1" applyFont="1" applyFill="1" applyBorder="1" applyAlignment="1">
      <alignment horizontal="left" vertical="center" wrapText="1"/>
    </xf>
    <xf numFmtId="0" fontId="9" fillId="2" borderId="0" xfId="16" applyFont="1" applyFill="1" applyAlignment="1">
      <alignment horizontal="left" vertical="center" wrapText="1"/>
    </xf>
    <xf numFmtId="0" fontId="8" fillId="2" borderId="11" xfId="16" applyFont="1" applyFill="1" applyBorder="1" applyAlignment="1">
      <alignment vertical="center" wrapText="1"/>
    </xf>
    <xf numFmtId="0" fontId="8" fillId="2" borderId="12" xfId="16" applyFont="1" applyFill="1" applyBorder="1" applyAlignment="1">
      <alignment vertical="center" wrapText="1"/>
    </xf>
    <xf numFmtId="0" fontId="8" fillId="2" borderId="15" xfId="16" applyFont="1" applyFill="1" applyBorder="1" applyAlignment="1">
      <alignment vertical="center" wrapText="1"/>
    </xf>
    <xf numFmtId="0" fontId="8" fillId="2" borderId="0" xfId="9" quotePrefix="1" applyFont="1" applyFill="1" applyBorder="1" applyAlignment="1">
      <alignment horizontal="left" vertical="center" wrapText="1"/>
    </xf>
    <xf numFmtId="0" fontId="8" fillId="2" borderId="0" xfId="0" applyFont="1" applyFill="1" applyBorder="1" applyAlignment="1">
      <alignment horizontal="left" vertical="center"/>
    </xf>
    <xf numFmtId="0" fontId="9" fillId="2" borderId="0" xfId="4" applyFont="1" applyFill="1" applyAlignment="1">
      <alignment horizontal="left"/>
    </xf>
    <xf numFmtId="0" fontId="9" fillId="2" borderId="0" xfId="0" applyFont="1" applyFill="1" applyAlignment="1">
      <alignment horizontal="left"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0" xfId="0" applyFont="1" applyFill="1" applyAlignment="1">
      <alignment horizontal="left" vertical="center"/>
    </xf>
    <xf numFmtId="0" fontId="9" fillId="2" borderId="3" xfId="13" applyFont="1" applyFill="1" applyBorder="1" applyAlignment="1">
      <alignment horizontal="center" vertical="center" wrapText="1"/>
    </xf>
    <xf numFmtId="0" fontId="9" fillId="2" borderId="4" xfId="13" applyFont="1" applyFill="1" applyBorder="1" applyAlignment="1">
      <alignment horizontal="center" vertical="center" wrapText="1"/>
    </xf>
    <xf numFmtId="0" fontId="9" fillId="2" borderId="5" xfId="13" applyFont="1" applyFill="1" applyBorder="1" applyAlignment="1">
      <alignment horizontal="center" vertical="center" wrapText="1"/>
    </xf>
    <xf numFmtId="0" fontId="8" fillId="2" borderId="7" xfId="0" applyFont="1" applyFill="1" applyBorder="1" applyAlignment="1">
      <alignment horizontal="left" vertical="center"/>
    </xf>
    <xf numFmtId="0" fontId="8" fillId="2" borderId="0" xfId="0" applyFont="1" applyFill="1" applyAlignment="1">
      <alignment horizontal="left" vertical="center"/>
    </xf>
    <xf numFmtId="0" fontId="9" fillId="2" borderId="3" xfId="5" applyFont="1" applyFill="1" applyBorder="1" applyAlignment="1">
      <alignment horizontal="center" vertical="center" wrapText="1"/>
    </xf>
    <xf numFmtId="0" fontId="9" fillId="2" borderId="4" xfId="5" applyFont="1" applyFill="1" applyBorder="1" applyAlignment="1">
      <alignment horizontal="center" vertical="center" wrapText="1"/>
    </xf>
    <xf numFmtId="0" fontId="9" fillId="2" borderId="5" xfId="5" applyFont="1" applyFill="1" applyBorder="1" applyAlignment="1">
      <alignment horizontal="center" vertical="center" wrapText="1"/>
    </xf>
    <xf numFmtId="0" fontId="9" fillId="2" borderId="0" xfId="5" applyFont="1" applyFill="1" applyAlignment="1">
      <alignment horizontal="center" vertical="center" wrapText="1"/>
    </xf>
    <xf numFmtId="0" fontId="8" fillId="2" borderId="0" xfId="5" quotePrefix="1" applyFont="1" applyFill="1" applyBorder="1" applyAlignment="1">
      <alignment horizontal="left" vertical="center" wrapText="1"/>
    </xf>
    <xf numFmtId="0" fontId="9" fillId="2" borderId="0" xfId="4" applyFont="1" applyFill="1" applyAlignment="1">
      <alignment horizontal="left" vertical="center"/>
    </xf>
    <xf numFmtId="0" fontId="8" fillId="2" borderId="0" xfId="4" applyFont="1" applyFill="1" applyAlignment="1">
      <alignment horizontal="left"/>
    </xf>
    <xf numFmtId="0" fontId="8" fillId="2" borderId="6" xfId="8" applyFont="1" applyFill="1" applyBorder="1" applyAlignment="1">
      <alignment horizontal="center" vertical="center" wrapText="1"/>
    </xf>
    <xf numFmtId="0" fontId="8" fillId="2" borderId="13" xfId="8" applyFont="1" applyFill="1" applyBorder="1" applyAlignment="1">
      <alignment horizontal="center" vertical="center" wrapText="1"/>
    </xf>
    <xf numFmtId="0" fontId="8" fillId="2" borderId="7" xfId="8" applyFont="1" applyFill="1" applyBorder="1" applyAlignment="1">
      <alignment horizontal="center" vertical="center" wrapText="1"/>
    </xf>
    <xf numFmtId="0" fontId="8" fillId="2" borderId="10" xfId="8" applyFont="1" applyFill="1" applyBorder="1" applyAlignment="1">
      <alignment vertical="center" wrapText="1"/>
    </xf>
    <xf numFmtId="164" fontId="8" fillId="2" borderId="10" xfId="11" applyNumberFormat="1" applyFont="1" applyFill="1" applyBorder="1" applyAlignment="1">
      <alignment horizontal="center" vertical="center" wrapText="1"/>
    </xf>
    <xf numFmtId="0" fontId="8" fillId="2" borderId="10" xfId="8" applyFont="1" applyFill="1" applyBorder="1" applyAlignment="1">
      <alignment horizontal="center" vertical="center" wrapText="1"/>
    </xf>
    <xf numFmtId="164" fontId="8" fillId="2" borderId="10" xfId="5" applyNumberFormat="1" applyFont="1" applyFill="1" applyBorder="1" applyAlignment="1">
      <alignment vertical="center" wrapText="1"/>
    </xf>
    <xf numFmtId="0" fontId="8" fillId="2" borderId="10" xfId="5" applyFont="1" applyFill="1" applyBorder="1" applyAlignment="1">
      <alignment vertical="center" wrapText="1"/>
    </xf>
    <xf numFmtId="165" fontId="8" fillId="2" borderId="10" xfId="3" applyNumberFormat="1" applyFont="1" applyFill="1" applyBorder="1" applyAlignment="1">
      <alignment vertical="center" wrapText="1"/>
    </xf>
    <xf numFmtId="0" fontId="9" fillId="2" borderId="0" xfId="8" applyFont="1" applyFill="1" applyAlignment="1">
      <alignment horizontal="left" vertical="center" wrapText="1"/>
    </xf>
    <xf numFmtId="0" fontId="9" fillId="2" borderId="0" xfId="8" applyFont="1" applyFill="1" applyAlignment="1">
      <alignment horizontal="left" vertical="center" wrapText="1"/>
    </xf>
  </cellXfs>
  <cellStyles count="18">
    <cellStyle name="Lien hypertexte 2" xfId="1"/>
    <cellStyle name="Lien hypertexte 3" xfId="2"/>
    <cellStyle name="Milliers 2" xfId="3"/>
    <cellStyle name="Normal" xfId="0" builtinId="0"/>
    <cellStyle name="Normal 2" xfId="4"/>
    <cellStyle name="Normal 2 2" xfId="13"/>
    <cellStyle name="Normal 2 3" xfId="16"/>
    <cellStyle name="Normal 3" xfId="5"/>
    <cellStyle name="Normal 3 2" xfId="6"/>
    <cellStyle name="Normal 4" xfId="7"/>
    <cellStyle name="Normal 4 2" xfId="14"/>
    <cellStyle name="Normal 5" xfId="17"/>
    <cellStyle name="Normal_02_01_2" xfId="8"/>
    <cellStyle name="Normal_02_02_2" xfId="9"/>
    <cellStyle name="Pourcentage" xfId="10" builtinId="5"/>
    <cellStyle name="Pourcentage 2" xfId="11"/>
    <cellStyle name="Pourcentage 3" xfId="12"/>
    <cellStyle name="Pourcentage 3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60094228422083E-2"/>
          <c:y val="2.8331785823578263E-2"/>
          <c:w val="0.93613186058616471"/>
          <c:h val="0.90774055605464787"/>
        </c:manualLayout>
      </c:layout>
      <c:lineChart>
        <c:grouping val="standard"/>
        <c:varyColors val="0"/>
        <c:ser>
          <c:idx val="0"/>
          <c:order val="0"/>
          <c:tx>
            <c:strRef>
              <c:f>'Figure 1'!$A$4:$B$4</c:f>
              <c:strCache>
                <c:ptCount val="2"/>
                <c:pt idx="0">
                  <c:v>Public</c:v>
                </c:pt>
                <c:pt idx="1">
                  <c:v>préélémentaire</c:v>
                </c:pt>
              </c:strCache>
            </c:strRef>
          </c:tx>
          <c:spPr>
            <a:ln>
              <a:prstDash val="sysDash"/>
            </a:ln>
          </c:spPr>
          <c:marker>
            <c:symbol val="circle"/>
            <c:size val="7"/>
          </c:marker>
          <c:dLbls>
            <c:dLbl>
              <c:idx val="0"/>
              <c:layout>
                <c:manualLayout>
                  <c:x val="-4.3159922928709057E-2"/>
                  <c:y val="2.54939451880178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3E6-429B-A737-6637DE358C00}"/>
                </c:ext>
              </c:extLst>
            </c:dLbl>
            <c:dLbl>
              <c:idx val="14"/>
              <c:spPr>
                <a:noFill/>
                <a:ln>
                  <a:noFill/>
                </a:ln>
                <a:effectLst/>
              </c:spPr>
              <c:txPr>
                <a:bodyPr wrap="square" lIns="38100" tIns="19050" rIns="38100" bIns="19050" anchor="ctr">
                  <a:spAutoFit/>
                </a:bodyPr>
                <a:lstStyle/>
                <a:p>
                  <a:pPr>
                    <a:defRPr sz="1000">
                      <a:ln>
                        <a:noFill/>
                      </a:ln>
                      <a:solidFill>
                        <a:schemeClr val="accent1"/>
                      </a:solidFill>
                    </a:defRPr>
                  </a:pPr>
                  <a:endParaRPr lang="fr-FR"/>
                </a:p>
              </c:txPr>
              <c:showLegendKey val="0"/>
              <c:showVal val="0"/>
              <c:showCatName val="0"/>
              <c:showSerName val="0"/>
              <c:showPercent val="0"/>
              <c:showBubbleSize val="0"/>
              <c:extLst>
                <c:ext xmlns:c16="http://schemas.microsoft.com/office/drawing/2014/chart" uri="{C3380CC4-5D6E-409C-BE32-E72D297353CC}">
                  <c16:uniqueId val="{00000000-56E0-48C0-85E7-54107B068FCD}"/>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7E4-4CF0-86B0-C891017DB074}"/>
                </c:ext>
              </c:extLst>
            </c:dLbl>
            <c:spPr>
              <a:noFill/>
              <a:ln>
                <a:noFill/>
              </a:ln>
              <a:effectLst/>
            </c:spPr>
            <c:txPr>
              <a:bodyPr wrap="square" lIns="38100" tIns="19050" rIns="38100" bIns="19050" anchor="ctr">
                <a:spAutoFit/>
              </a:bodyPr>
              <a:lstStyle/>
              <a:p>
                <a:pPr>
                  <a:defRPr sz="1000">
                    <a:solidFill>
                      <a:schemeClr val="accent1"/>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1'!$C$3:$R$3</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1'!$C$4:$R$4</c:f>
              <c:numCache>
                <c:formatCode>0.0</c:formatCode>
                <c:ptCount val="16"/>
                <c:pt idx="0">
                  <c:v>24.524935994197055</c:v>
                </c:pt>
                <c:pt idx="1">
                  <c:v>24.630401423409428</c:v>
                </c:pt>
                <c:pt idx="2">
                  <c:v>24.796827797615524</c:v>
                </c:pt>
                <c:pt idx="3">
                  <c:v>24.751477073781764</c:v>
                </c:pt>
                <c:pt idx="4">
                  <c:v>24.789463683323792</c:v>
                </c:pt>
                <c:pt idx="5">
                  <c:v>24.665534973252754</c:v>
                </c:pt>
                <c:pt idx="6">
                  <c:v>24.5333884835755</c:v>
                </c:pt>
                <c:pt idx="7">
                  <c:v>24.329831097516749</c:v>
                </c:pt>
                <c:pt idx="8">
                  <c:v>24.135954231988336</c:v>
                </c:pt>
                <c:pt idx="9">
                  <c:v>24.061623635498862</c:v>
                </c:pt>
                <c:pt idx="10">
                  <c:v>23.823626007846975</c:v>
                </c:pt>
                <c:pt idx="11">
                  <c:v>22.978128954796276</c:v>
                </c:pt>
                <c:pt idx="12">
                  <c:v>22.388396497948776</c:v>
                </c:pt>
                <c:pt idx="13">
                  <c:v>22.048201056963901</c:v>
                </c:pt>
                <c:pt idx="14">
                  <c:v>21.744321154072502</c:v>
                </c:pt>
                <c:pt idx="15">
                  <c:v>21.523030957200099</c:v>
                </c:pt>
              </c:numCache>
            </c:numRef>
          </c:val>
          <c:smooth val="0"/>
          <c:extLst>
            <c:ext xmlns:c16="http://schemas.microsoft.com/office/drawing/2014/chart" uri="{C3380CC4-5D6E-409C-BE32-E72D297353CC}">
              <c16:uniqueId val="{00000002-63E6-429B-A737-6637DE358C00}"/>
            </c:ext>
          </c:extLst>
        </c:ser>
        <c:ser>
          <c:idx val="1"/>
          <c:order val="1"/>
          <c:tx>
            <c:strRef>
              <c:f>'Figure 1'!$A$5:$B$5</c:f>
              <c:strCache>
                <c:ptCount val="2"/>
                <c:pt idx="0">
                  <c:v>Public</c:v>
                </c:pt>
                <c:pt idx="1">
                  <c:v>élémentaire</c:v>
                </c:pt>
              </c:strCache>
            </c:strRef>
          </c:tx>
          <c:spPr>
            <a:ln>
              <a:solidFill>
                <a:schemeClr val="accent1">
                  <a:shade val="95000"/>
                  <a:satMod val="105000"/>
                </a:schemeClr>
              </a:solidFill>
            </a:ln>
          </c:spPr>
          <c:marker>
            <c:symbol val="circle"/>
            <c:size val="7"/>
            <c:spPr>
              <a:solidFill>
                <a:schemeClr val="accent1"/>
              </a:solidFill>
              <a:ln>
                <a:solidFill>
                  <a:schemeClr val="accent1">
                    <a:shade val="95000"/>
                    <a:satMod val="105000"/>
                  </a:schemeClr>
                </a:solidFill>
              </a:ln>
            </c:spPr>
          </c:marker>
          <c:dLbls>
            <c:dLbl>
              <c:idx val="0"/>
              <c:layout>
                <c:manualLayout>
                  <c:x val="-4.4198895027624314E-2"/>
                  <c:y val="4.07903123008285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63E6-429B-A737-6637DE358C00}"/>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E4-4CF0-86B0-C891017DB074}"/>
                </c:ext>
              </c:extLst>
            </c:dLbl>
            <c:spPr>
              <a:noFill/>
              <a:ln>
                <a:noFill/>
              </a:ln>
              <a:effectLst/>
            </c:spPr>
            <c:txPr>
              <a:bodyPr/>
              <a:lstStyle/>
              <a:p>
                <a:pPr>
                  <a:defRPr sz="1000">
                    <a:solidFill>
                      <a:schemeClr val="accent1"/>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1'!$C$3:$R$3</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1'!$C$5:$R$5</c:f>
              <c:numCache>
                <c:formatCode>0.0</c:formatCode>
                <c:ptCount val="16"/>
                <c:pt idx="0">
                  <c:v>23.130650528577405</c:v>
                </c:pt>
                <c:pt idx="1">
                  <c:v>23.184912268162361</c:v>
                </c:pt>
                <c:pt idx="2">
                  <c:v>23.145661274146708</c:v>
                </c:pt>
                <c:pt idx="3">
                  <c:v>23.289858075610425</c:v>
                </c:pt>
                <c:pt idx="4">
                  <c:v>23.338874294051731</c:v>
                </c:pt>
                <c:pt idx="5">
                  <c:v>23.439901225161382</c:v>
                </c:pt>
                <c:pt idx="6">
                  <c:v>23.481685278851451</c:v>
                </c:pt>
                <c:pt idx="7">
                  <c:v>23.45234890319772</c:v>
                </c:pt>
                <c:pt idx="8">
                  <c:v>23.029302885981522</c:v>
                </c:pt>
                <c:pt idx="9">
                  <c:v>22.325453324619517</c:v>
                </c:pt>
                <c:pt idx="10">
                  <c:v>21.749607418964274</c:v>
                </c:pt>
                <c:pt idx="11">
                  <c:v>21.471028100791639</c:v>
                </c:pt>
                <c:pt idx="12">
                  <c:v>21.260186913652674</c:v>
                </c:pt>
                <c:pt idx="13">
                  <c:v>21.147758207639502</c:v>
                </c:pt>
                <c:pt idx="14">
                  <c:v>21.011242541393202</c:v>
                </c:pt>
                <c:pt idx="15">
                  <c:v>20.872414754393699</c:v>
                </c:pt>
              </c:numCache>
            </c:numRef>
          </c:val>
          <c:smooth val="0"/>
          <c:extLst>
            <c:ext xmlns:c16="http://schemas.microsoft.com/office/drawing/2014/chart" uri="{C3380CC4-5D6E-409C-BE32-E72D297353CC}">
              <c16:uniqueId val="{00000005-63E6-429B-A737-6637DE358C00}"/>
            </c:ext>
          </c:extLst>
        </c:ser>
        <c:ser>
          <c:idx val="2"/>
          <c:order val="2"/>
          <c:tx>
            <c:strRef>
              <c:f>'Figure 1'!$A$6:$B$6</c:f>
              <c:strCache>
                <c:ptCount val="2"/>
                <c:pt idx="0">
                  <c:v>Privé</c:v>
                </c:pt>
                <c:pt idx="1">
                  <c:v>préélémentaire</c:v>
                </c:pt>
              </c:strCache>
            </c:strRef>
          </c:tx>
          <c:spPr>
            <a:ln>
              <a:solidFill>
                <a:schemeClr val="accent2"/>
              </a:solidFill>
              <a:prstDash val="sysDash"/>
            </a:ln>
          </c:spPr>
          <c:marker>
            <c:symbol val="circle"/>
            <c:size val="7"/>
            <c:spPr>
              <a:solidFill>
                <a:schemeClr val="accent2"/>
              </a:solidFill>
              <a:ln>
                <a:solidFill>
                  <a:schemeClr val="accent2"/>
                </a:solidFill>
              </a:ln>
            </c:spPr>
          </c:marker>
          <c:dLbls>
            <c:dLbl>
              <c:idx val="0"/>
              <c:layout>
                <c:manualLayout>
                  <c:x val="-3.6151168965151033E-2"/>
                  <c:y val="-3.31421287444231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3E6-429B-A737-6637DE358C00}"/>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7E4-4CF0-86B0-C891017DB074}"/>
                </c:ext>
              </c:extLst>
            </c:dLbl>
            <c:spPr>
              <a:noFill/>
              <a:ln>
                <a:noFill/>
              </a:ln>
              <a:effectLst/>
            </c:spPr>
            <c:txPr>
              <a:bodyPr/>
              <a:lstStyle/>
              <a:p>
                <a:pPr>
                  <a:defRPr sz="1000">
                    <a:solidFill>
                      <a:srgbClr val="C0000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1'!$C$3:$R$3</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1'!$C$6:$R$6</c:f>
              <c:numCache>
                <c:formatCode>0.0</c:formatCode>
                <c:ptCount val="16"/>
                <c:pt idx="0">
                  <c:v>25.046291236599629</c:v>
                </c:pt>
                <c:pt idx="1">
                  <c:v>25.119766075897566</c:v>
                </c:pt>
                <c:pt idx="2">
                  <c:v>25.328003238070394</c:v>
                </c:pt>
                <c:pt idx="3">
                  <c:v>25.335404344442541</c:v>
                </c:pt>
                <c:pt idx="4">
                  <c:v>25.302881039113959</c:v>
                </c:pt>
                <c:pt idx="5">
                  <c:v>25.528742538686618</c:v>
                </c:pt>
                <c:pt idx="6">
                  <c:v>25.76251986674324</c:v>
                </c:pt>
                <c:pt idx="7">
                  <c:v>25.880284416257108</c:v>
                </c:pt>
                <c:pt idx="8">
                  <c:v>25.861706737420707</c:v>
                </c:pt>
                <c:pt idx="9">
                  <c:v>25.746107003239519</c:v>
                </c:pt>
                <c:pt idx="10">
                  <c:v>25.459625191361823</c:v>
                </c:pt>
                <c:pt idx="11">
                  <c:v>24.850004644762283</c:v>
                </c:pt>
                <c:pt idx="12">
                  <c:v>24.909982086744378</c:v>
                </c:pt>
                <c:pt idx="13">
                  <c:v>24.859723917721599</c:v>
                </c:pt>
                <c:pt idx="14">
                  <c:v>24.851321227309398</c:v>
                </c:pt>
                <c:pt idx="15">
                  <c:v>25.037845631974001</c:v>
                </c:pt>
              </c:numCache>
            </c:numRef>
          </c:val>
          <c:smooth val="0"/>
          <c:extLst>
            <c:ext xmlns:c16="http://schemas.microsoft.com/office/drawing/2014/chart" uri="{C3380CC4-5D6E-409C-BE32-E72D297353CC}">
              <c16:uniqueId val="{00000008-63E6-429B-A737-6637DE358C00}"/>
            </c:ext>
          </c:extLst>
        </c:ser>
        <c:ser>
          <c:idx val="3"/>
          <c:order val="3"/>
          <c:tx>
            <c:strRef>
              <c:f>'Figure 1'!$A$7:$B$7</c:f>
              <c:strCache>
                <c:ptCount val="2"/>
                <c:pt idx="0">
                  <c:v>Privé</c:v>
                </c:pt>
                <c:pt idx="1">
                  <c:v>élémentaire</c:v>
                </c:pt>
              </c:strCache>
            </c:strRef>
          </c:tx>
          <c:spPr>
            <a:ln>
              <a:solidFill>
                <a:schemeClr val="accent2"/>
              </a:solidFill>
            </a:ln>
          </c:spPr>
          <c:marker>
            <c:symbol val="circle"/>
            <c:size val="7"/>
            <c:spPr>
              <a:solidFill>
                <a:schemeClr val="accent2"/>
              </a:solidFill>
              <a:ln>
                <a:solidFill>
                  <a:schemeClr val="accent2"/>
                </a:solidFill>
              </a:ln>
            </c:spPr>
          </c:marker>
          <c:dLbls>
            <c:dLbl>
              <c:idx val="0"/>
              <c:layout>
                <c:manualLayout>
                  <c:x val="-4.017501858510461E-2"/>
                  <c:y val="2.54939451880178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63E6-429B-A737-6637DE358C00}"/>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67E4-4CF0-86B0-C891017DB074}"/>
                </c:ext>
              </c:extLst>
            </c:dLbl>
            <c:spPr>
              <a:noFill/>
              <a:ln>
                <a:noFill/>
              </a:ln>
              <a:effectLst/>
            </c:spPr>
            <c:txPr>
              <a:bodyPr/>
              <a:lstStyle/>
              <a:p>
                <a:pPr>
                  <a:defRPr sz="1000">
                    <a:solidFill>
                      <a:srgbClr val="C0000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1'!$C$3:$R$3</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1'!$C$7:$R$7</c:f>
              <c:numCache>
                <c:formatCode>0.0</c:formatCode>
                <c:ptCount val="16"/>
                <c:pt idx="0">
                  <c:v>24.001264568550877</c:v>
                </c:pt>
                <c:pt idx="1">
                  <c:v>23.954342417823447</c:v>
                </c:pt>
                <c:pt idx="2">
                  <c:v>24.397519079592374</c:v>
                </c:pt>
                <c:pt idx="3">
                  <c:v>24.443391797999912</c:v>
                </c:pt>
                <c:pt idx="4">
                  <c:v>24.366246554051312</c:v>
                </c:pt>
                <c:pt idx="5">
                  <c:v>24.66130311825194</c:v>
                </c:pt>
                <c:pt idx="6">
                  <c:v>24.926199735583349</c:v>
                </c:pt>
                <c:pt idx="7">
                  <c:v>25.08455202677893</c:v>
                </c:pt>
                <c:pt idx="8">
                  <c:v>25.10411016894361</c:v>
                </c:pt>
                <c:pt idx="9">
                  <c:v>25.113502897695842</c:v>
                </c:pt>
                <c:pt idx="10">
                  <c:v>24.917760215786124</c:v>
                </c:pt>
                <c:pt idx="11">
                  <c:v>24.569824156391508</c:v>
                </c:pt>
                <c:pt idx="12">
                  <c:v>24.602055090239642</c:v>
                </c:pt>
                <c:pt idx="13">
                  <c:v>24.505988907872101</c:v>
                </c:pt>
                <c:pt idx="14">
                  <c:v>24.423499443628501</c:v>
                </c:pt>
                <c:pt idx="15">
                  <c:v>24.430194665605502</c:v>
                </c:pt>
              </c:numCache>
            </c:numRef>
          </c:val>
          <c:smooth val="0"/>
          <c:extLst>
            <c:ext xmlns:c16="http://schemas.microsoft.com/office/drawing/2014/chart" uri="{C3380CC4-5D6E-409C-BE32-E72D297353CC}">
              <c16:uniqueId val="{0000000B-63E6-429B-A737-6637DE358C00}"/>
            </c:ext>
          </c:extLst>
        </c:ser>
        <c:ser>
          <c:idx val="4"/>
          <c:order val="4"/>
          <c:tx>
            <c:strRef>
              <c:f>'Figure 1'!$A$8:$B$8</c:f>
              <c:strCache>
                <c:ptCount val="2"/>
                <c:pt idx="0">
                  <c:v>Public + Privé</c:v>
                </c:pt>
                <c:pt idx="1">
                  <c:v>préélémentaire</c:v>
                </c:pt>
              </c:strCache>
            </c:strRef>
          </c:tx>
          <c:spPr>
            <a:ln>
              <a:solidFill>
                <a:srgbClr val="7030A0"/>
              </a:solidFill>
              <a:prstDash val="sysDash"/>
            </a:ln>
          </c:spPr>
          <c:marker>
            <c:symbol val="circle"/>
            <c:size val="7"/>
            <c:spPr>
              <a:solidFill>
                <a:srgbClr val="7030A0"/>
              </a:solidFill>
              <a:ln>
                <a:solidFill>
                  <a:srgbClr val="7030A0"/>
                </a:solidFill>
              </a:ln>
            </c:spPr>
          </c:marker>
          <c:dLbls>
            <c:dLbl>
              <c:idx val="0"/>
              <c:layout>
                <c:manualLayout>
                  <c:x val="-3.7392320179630727E-2"/>
                  <c:y val="-3.05927342256214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63E6-429B-A737-6637DE358C00}"/>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7E4-4CF0-86B0-C891017DB074}"/>
                </c:ext>
              </c:extLst>
            </c:dLbl>
            <c:spPr>
              <a:noFill/>
              <a:ln>
                <a:noFill/>
              </a:ln>
              <a:effectLst/>
            </c:spPr>
            <c:txPr>
              <a:bodyPr/>
              <a:lstStyle/>
              <a:p>
                <a:pPr>
                  <a:defRPr sz="1000">
                    <a:solidFill>
                      <a:srgbClr val="7030A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1'!$C$3:$R$3</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'Figure 1'!$C$8:$R$8</c:f>
              <c:numCache>
                <c:formatCode>0.0</c:formatCode>
                <c:ptCount val="16"/>
                <c:pt idx="0">
                  <c:v>24.587672860631518</c:v>
                </c:pt>
                <c:pt idx="1">
                  <c:v>24.68856688942477</c:v>
                </c:pt>
                <c:pt idx="2">
                  <c:v>24.859340801744327</c:v>
                </c:pt>
                <c:pt idx="3">
                  <c:v>24.817808806895798</c:v>
                </c:pt>
                <c:pt idx="4">
                  <c:v>24.846754489752168</c:v>
                </c:pt>
                <c:pt idx="5">
                  <c:v>24.761315426772196</c:v>
                </c:pt>
                <c:pt idx="6">
                  <c:v>24.671393281424063</c:v>
                </c:pt>
                <c:pt idx="7">
                  <c:v>24.50397509200393</c:v>
                </c:pt>
                <c:pt idx="8">
                  <c:v>24.331579998787308</c:v>
                </c:pt>
                <c:pt idx="9">
                  <c:v>24.253827405136803</c:v>
                </c:pt>
                <c:pt idx="10">
                  <c:v>24.01022323012587</c:v>
                </c:pt>
                <c:pt idx="11">
                  <c:v>23.189636985135689</c:v>
                </c:pt>
                <c:pt idx="12">
                  <c:v>22.668172123743002</c:v>
                </c:pt>
                <c:pt idx="13">
                  <c:v>22.356706737877499</c:v>
                </c:pt>
                <c:pt idx="14">
                  <c:v>22.084876985089402</c:v>
                </c:pt>
                <c:pt idx="15">
                  <c:v>21.9106875801392</c:v>
                </c:pt>
              </c:numCache>
            </c:numRef>
          </c:val>
          <c:smooth val="0"/>
          <c:extLst>
            <c:ext xmlns:c16="http://schemas.microsoft.com/office/drawing/2014/chart" uri="{C3380CC4-5D6E-409C-BE32-E72D297353CC}">
              <c16:uniqueId val="{0000000E-63E6-429B-A737-6637DE358C00}"/>
            </c:ext>
          </c:extLst>
        </c:ser>
        <c:ser>
          <c:idx val="5"/>
          <c:order val="5"/>
          <c:tx>
            <c:strRef>
              <c:f>'Figure 1'!$A$9:$B$9</c:f>
              <c:strCache>
                <c:ptCount val="2"/>
                <c:pt idx="0">
                  <c:v>Public + Privé</c:v>
                </c:pt>
                <c:pt idx="1">
                  <c:v>élémentaire</c:v>
                </c:pt>
              </c:strCache>
            </c:strRef>
          </c:tx>
          <c:spPr>
            <a:ln>
              <a:solidFill>
                <a:srgbClr val="7030A0"/>
              </a:solidFill>
            </a:ln>
          </c:spPr>
          <c:marker>
            <c:symbol val="circle"/>
            <c:size val="7"/>
            <c:spPr>
              <a:solidFill>
                <a:srgbClr val="7030A0"/>
              </a:solidFill>
              <a:ln>
                <a:solidFill>
                  <a:srgbClr val="7030A0"/>
                </a:solidFill>
              </a:ln>
            </c:spPr>
          </c:marker>
          <c:dLbls>
            <c:dLbl>
              <c:idx val="0"/>
              <c:layout>
                <c:manualLayout>
                  <c:x val="-4.2316872240680897E-2"/>
                  <c:y val="-2.29445506692160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63E6-429B-A737-6637DE358C00}"/>
                </c:ext>
              </c:extLst>
            </c:dLbl>
            <c:dLbl>
              <c:idx val="15"/>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7E4-4CF0-86B0-C891017DB074}"/>
                </c:ext>
              </c:extLst>
            </c:dLbl>
            <c:spPr>
              <a:noFill/>
              <a:ln>
                <a:noFill/>
              </a:ln>
              <a:effectLst/>
            </c:spPr>
            <c:txPr>
              <a:bodyPr/>
              <a:lstStyle/>
              <a:p>
                <a:pPr>
                  <a:defRPr sz="1000">
                    <a:solidFill>
                      <a:srgbClr val="7030A0"/>
                    </a:solidFill>
                  </a:defRPr>
                </a:pPr>
                <a:endParaRPr lang="fr-FR"/>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'Figure 1'!$C$9:$R$9</c:f>
              <c:numCache>
                <c:formatCode>0.0</c:formatCode>
                <c:ptCount val="16"/>
                <c:pt idx="0">
                  <c:v>23.242674045584053</c:v>
                </c:pt>
                <c:pt idx="1">
                  <c:v>23.283181185290907</c:v>
                </c:pt>
                <c:pt idx="2">
                  <c:v>23.308318711427265</c:v>
                </c:pt>
                <c:pt idx="3">
                  <c:v>23.4391134637691</c:v>
                </c:pt>
                <c:pt idx="4">
                  <c:v>23.470911977633474</c:v>
                </c:pt>
                <c:pt idx="5">
                  <c:v>23.596015565081874</c:v>
                </c:pt>
                <c:pt idx="6">
                  <c:v>23.669031630805954</c:v>
                </c:pt>
                <c:pt idx="7">
                  <c:v>23.662715284330979</c:v>
                </c:pt>
                <c:pt idx="8">
                  <c:v>23.296869603156392</c:v>
                </c:pt>
                <c:pt idx="9">
                  <c:v>22.675508287945071</c:v>
                </c:pt>
                <c:pt idx="10">
                  <c:v>22.141539207228465</c:v>
                </c:pt>
                <c:pt idx="11">
                  <c:v>21.854596439494795</c:v>
                </c:pt>
                <c:pt idx="12">
                  <c:v>21.671332504310964</c:v>
                </c:pt>
                <c:pt idx="13">
                  <c:v>21.559959120449498</c:v>
                </c:pt>
                <c:pt idx="14">
                  <c:v>21.429162458728701</c:v>
                </c:pt>
                <c:pt idx="15">
                  <c:v>21.309170410140698</c:v>
                </c:pt>
              </c:numCache>
            </c:numRef>
          </c:val>
          <c:smooth val="0"/>
          <c:extLst>
            <c:ext xmlns:c16="http://schemas.microsoft.com/office/drawing/2014/chart" uri="{C3380CC4-5D6E-409C-BE32-E72D297353CC}">
              <c16:uniqueId val="{00000011-63E6-429B-A737-6637DE358C00}"/>
            </c:ext>
          </c:extLst>
        </c:ser>
        <c:dLbls>
          <c:showLegendKey val="0"/>
          <c:showVal val="0"/>
          <c:showCatName val="0"/>
          <c:showSerName val="0"/>
          <c:showPercent val="0"/>
          <c:showBubbleSize val="0"/>
        </c:dLbls>
        <c:marker val="1"/>
        <c:smooth val="0"/>
        <c:axId val="76256768"/>
        <c:axId val="76258688"/>
      </c:lineChart>
      <c:catAx>
        <c:axId val="76256768"/>
        <c:scaling>
          <c:orientation val="minMax"/>
        </c:scaling>
        <c:delete val="0"/>
        <c:axPos val="b"/>
        <c:numFmt formatCode="General" sourceLinked="1"/>
        <c:majorTickMark val="out"/>
        <c:minorTickMark val="none"/>
        <c:tickLblPos val="nextTo"/>
        <c:txPr>
          <a:bodyPr rot="0" vert="horz"/>
          <a:lstStyle/>
          <a:p>
            <a:pPr>
              <a:defRPr/>
            </a:pPr>
            <a:endParaRPr lang="fr-FR"/>
          </a:p>
        </c:txPr>
        <c:crossAx val="76258688"/>
        <c:crosses val="autoZero"/>
        <c:auto val="1"/>
        <c:lblAlgn val="ctr"/>
        <c:lblOffset val="100"/>
        <c:noMultiLvlLbl val="0"/>
      </c:catAx>
      <c:valAx>
        <c:axId val="76258688"/>
        <c:scaling>
          <c:orientation val="minMax"/>
          <c:max val="26"/>
          <c:min val="20"/>
        </c:scaling>
        <c:delete val="0"/>
        <c:axPos val="l"/>
        <c:majorGridlines/>
        <c:numFmt formatCode="0" sourceLinked="0"/>
        <c:majorTickMark val="out"/>
        <c:minorTickMark val="none"/>
        <c:tickLblPos val="nextTo"/>
        <c:txPr>
          <a:bodyPr rot="0" vert="horz"/>
          <a:lstStyle/>
          <a:p>
            <a:pPr>
              <a:defRPr/>
            </a:pPr>
            <a:endParaRPr lang="fr-FR"/>
          </a:p>
        </c:txPr>
        <c:crossAx val="76256768"/>
        <c:crosses val="autoZero"/>
        <c:crossBetween val="between"/>
        <c:majorUnit val="1"/>
      </c:valAx>
    </c:plotArea>
    <c:legend>
      <c:legendPos val="r"/>
      <c:layout>
        <c:manualLayout>
          <c:xMode val="edge"/>
          <c:yMode val="edge"/>
          <c:x val="5.1399631675874767E-2"/>
          <c:y val="0.64765380426873032"/>
          <c:w val="0.27457260328008137"/>
          <c:h val="0.285537405338673"/>
        </c:manualLayout>
      </c:layout>
      <c:overlay val="0"/>
      <c:txPr>
        <a:bodyPr/>
        <a:lstStyle/>
        <a:p>
          <a:pPr>
            <a:defRPr sz="1000"/>
          </a:pPr>
          <a:endParaRPr lang="fr-FR"/>
        </a:p>
      </c:txPr>
    </c:legend>
    <c:plotVisOnly val="1"/>
    <c:dispBlanksAs val="gap"/>
    <c:showDLblsOverMax val="0"/>
  </c:chart>
  <c:txPr>
    <a:bodyPr/>
    <a:lstStyle/>
    <a:p>
      <a:pPr>
        <a:defRPr sz="1100" b="0" i="0" u="none" strike="noStrike" baseline="0">
          <a:solidFill>
            <a:srgbClr val="000000"/>
          </a:solidFill>
          <a:latin typeface="Arial"/>
          <a:ea typeface="Arial"/>
          <a:cs typeface="Aria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113787821132021E-2"/>
          <c:y val="2.5005674966304889E-2"/>
          <c:w val="0.94789589348890835"/>
          <c:h val="0.91857168191813865"/>
        </c:manualLayout>
      </c:layout>
      <c:lineChart>
        <c:grouping val="standard"/>
        <c:varyColors val="0"/>
        <c:ser>
          <c:idx val="0"/>
          <c:order val="0"/>
          <c:tx>
            <c:strRef>
              <c:f>'Figure 2'!$A$4</c:f>
              <c:strCache>
                <c:ptCount val="1"/>
                <c:pt idx="0">
                  <c:v>Éducation prioritaire</c:v>
                </c:pt>
              </c:strCache>
            </c:strRef>
          </c:tx>
          <c:spPr>
            <a:ln>
              <a:solidFill>
                <a:srgbClr val="7030A0"/>
              </a:solidFill>
            </a:ln>
          </c:spPr>
          <c:marker>
            <c:symbol val="circle"/>
            <c:size val="7"/>
            <c:spPr>
              <a:solidFill>
                <a:srgbClr val="7030A0"/>
              </a:solidFill>
              <a:ln>
                <a:solidFill>
                  <a:srgbClr val="7030A0"/>
                </a:solidFill>
              </a:ln>
            </c:spPr>
          </c:marker>
          <c:val>
            <c:numRef>
              <c:f>'Figure 2'!$B$4:$K$4</c:f>
              <c:numCache>
                <c:formatCode>0.0</c:formatCode>
                <c:ptCount val="10"/>
                <c:pt idx="0">
                  <c:v>23.33987507704007</c:v>
                </c:pt>
                <c:pt idx="1">
                  <c:v>23.126135314035949</c:v>
                </c:pt>
                <c:pt idx="2">
                  <c:v>22.943266134491488</c:v>
                </c:pt>
                <c:pt idx="3">
                  <c:v>22.782387306273833</c:v>
                </c:pt>
                <c:pt idx="4">
                  <c:v>22.448289343914883</c:v>
                </c:pt>
                <c:pt idx="5">
                  <c:v>21.299239694155137</c:v>
                </c:pt>
                <c:pt idx="6">
                  <c:v>19.915709985758411</c:v>
                </c:pt>
                <c:pt idx="7">
                  <c:v>19.2587669575469</c:v>
                </c:pt>
                <c:pt idx="8">
                  <c:v>18.713824539454201</c:v>
                </c:pt>
                <c:pt idx="9">
                  <c:v>18.229571628263901</c:v>
                </c:pt>
              </c:numCache>
            </c:numRef>
          </c:val>
          <c:smooth val="0"/>
          <c:extLst>
            <c:ext xmlns:c16="http://schemas.microsoft.com/office/drawing/2014/chart" uri="{C3380CC4-5D6E-409C-BE32-E72D297353CC}">
              <c16:uniqueId val="{00000000-0A69-4DB2-8BC3-947788A99321}"/>
            </c:ext>
          </c:extLst>
        </c:ser>
        <c:ser>
          <c:idx val="2"/>
          <c:order val="1"/>
          <c:tx>
            <c:strRef>
              <c:f>'Figure 2'!$A$5</c:f>
              <c:strCache>
                <c:ptCount val="1"/>
                <c:pt idx="0">
                  <c:v>Public rural hors EP</c:v>
                </c:pt>
              </c:strCache>
            </c:strRef>
          </c:tx>
          <c:spPr>
            <a:ln>
              <a:solidFill>
                <a:schemeClr val="accent3"/>
              </a:solidFill>
              <a:prstDash val="solid"/>
            </a:ln>
          </c:spPr>
          <c:marker>
            <c:symbol val="circle"/>
            <c:size val="7"/>
            <c:spPr>
              <a:solidFill>
                <a:schemeClr val="accent3"/>
              </a:solidFill>
              <a:ln>
                <a:solidFill>
                  <a:schemeClr val="accent3"/>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2'!$B$5:$K$5</c:f>
              <c:numCache>
                <c:formatCode>0.0</c:formatCode>
                <c:ptCount val="10"/>
                <c:pt idx="0">
                  <c:v>23.561846342673334</c:v>
                </c:pt>
                <c:pt idx="1">
                  <c:v>23.373691772030938</c:v>
                </c:pt>
                <c:pt idx="2">
                  <c:v>23.132503956541935</c:v>
                </c:pt>
                <c:pt idx="3">
                  <c:v>23.045224518630018</c:v>
                </c:pt>
                <c:pt idx="4">
                  <c:v>22.781174657435749</c:v>
                </c:pt>
                <c:pt idx="5">
                  <c:v>22.055557291152489</c:v>
                </c:pt>
                <c:pt idx="6">
                  <c:v>21.997796111220786</c:v>
                </c:pt>
                <c:pt idx="7">
                  <c:v>21.8431933027545</c:v>
                </c:pt>
                <c:pt idx="8">
                  <c:v>21.680609623673</c:v>
                </c:pt>
                <c:pt idx="9">
                  <c:v>21.619660713459702</c:v>
                </c:pt>
              </c:numCache>
            </c:numRef>
          </c:val>
          <c:smooth val="0"/>
          <c:extLst>
            <c:ext xmlns:c16="http://schemas.microsoft.com/office/drawing/2014/chart" uri="{C3380CC4-5D6E-409C-BE32-E72D297353CC}">
              <c16:uniqueId val="{00000001-0A69-4DB2-8BC3-947788A99321}"/>
            </c:ext>
          </c:extLst>
        </c:ser>
        <c:ser>
          <c:idx val="3"/>
          <c:order val="2"/>
          <c:tx>
            <c:strRef>
              <c:f>'Figure 2'!$A$6</c:f>
              <c:strCache>
                <c:ptCount val="1"/>
                <c:pt idx="0">
                  <c:v>Public urbain hors EP</c:v>
                </c:pt>
              </c:strCache>
            </c:strRef>
          </c:tx>
          <c:spPr>
            <a:ln>
              <a:solidFill>
                <a:schemeClr val="accent1"/>
              </a:solidFill>
            </a:ln>
          </c:spPr>
          <c:marker>
            <c:symbol val="circle"/>
            <c:size val="7"/>
            <c:spPr>
              <a:solidFill>
                <a:schemeClr val="accent1"/>
              </a:solidFill>
              <a:ln>
                <a:solidFill>
                  <a:schemeClr val="accent1"/>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2'!$B$6:$K$6</c:f>
              <c:numCache>
                <c:formatCode>0.0</c:formatCode>
                <c:ptCount val="10"/>
                <c:pt idx="0">
                  <c:v>25.700177861488438</c:v>
                </c:pt>
                <c:pt idx="1">
                  <c:v>25.493701505204182</c:v>
                </c:pt>
                <c:pt idx="2">
                  <c:v>25.322737210240664</c:v>
                </c:pt>
                <c:pt idx="3">
                  <c:v>25.295168568476257</c:v>
                </c:pt>
                <c:pt idx="4">
                  <c:v>25.117298727417261</c:v>
                </c:pt>
                <c:pt idx="5">
                  <c:v>24.35748900649644</c:v>
                </c:pt>
                <c:pt idx="6">
                  <c:v>23.884589847908114</c:v>
                </c:pt>
                <c:pt idx="7">
                  <c:v>23.629771818116399</c:v>
                </c:pt>
                <c:pt idx="8">
                  <c:v>23.391566864955699</c:v>
                </c:pt>
                <c:pt idx="9">
                  <c:v>23.236871070950301</c:v>
                </c:pt>
              </c:numCache>
            </c:numRef>
          </c:val>
          <c:smooth val="0"/>
          <c:extLst>
            <c:ext xmlns:c16="http://schemas.microsoft.com/office/drawing/2014/chart" uri="{C3380CC4-5D6E-409C-BE32-E72D297353CC}">
              <c16:uniqueId val="{00000002-0A69-4DB2-8BC3-947788A99321}"/>
            </c:ext>
          </c:extLst>
        </c:ser>
        <c:ser>
          <c:idx val="4"/>
          <c:order val="3"/>
          <c:tx>
            <c:strRef>
              <c:f>'Figure 3'!#REF!</c:f>
              <c:strCache>
                <c:ptCount val="1"/>
                <c:pt idx="0">
                  <c:v>#REF!</c:v>
                </c:pt>
              </c:strCache>
            </c:strRef>
          </c:tx>
          <c:spPr>
            <a:ln>
              <a:solidFill>
                <a:schemeClr val="accent2"/>
              </a:solidFill>
            </a:ln>
          </c:spPr>
          <c:marker>
            <c:symbol val="circle"/>
            <c:size val="7"/>
            <c:spPr>
              <a:solidFill>
                <a:schemeClr val="accent2"/>
              </a:solidFill>
              <a:ln>
                <a:solidFill>
                  <a:schemeClr val="accent2"/>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3-0A69-4DB2-8BC3-947788A99321}"/>
            </c:ext>
          </c:extLst>
        </c:ser>
        <c:dLbls>
          <c:showLegendKey val="0"/>
          <c:showVal val="0"/>
          <c:showCatName val="0"/>
          <c:showSerName val="0"/>
          <c:showPercent val="0"/>
          <c:showBubbleSize val="0"/>
        </c:dLbls>
        <c:marker val="1"/>
        <c:smooth val="0"/>
        <c:axId val="80366592"/>
        <c:axId val="80376960"/>
      </c:lineChart>
      <c:catAx>
        <c:axId val="80366592"/>
        <c:scaling>
          <c:orientation val="minMax"/>
        </c:scaling>
        <c:delete val="0"/>
        <c:axPos val="b"/>
        <c:numFmt formatCode="General" sourceLinked="1"/>
        <c:majorTickMark val="out"/>
        <c:minorTickMark val="none"/>
        <c:tickLblPos val="nextTo"/>
        <c:txPr>
          <a:bodyPr rot="0" vert="horz"/>
          <a:lstStyle/>
          <a:p>
            <a:pPr>
              <a:defRPr sz="1000"/>
            </a:pPr>
            <a:endParaRPr lang="fr-FR"/>
          </a:p>
        </c:txPr>
        <c:crossAx val="80376960"/>
        <c:crosses val="autoZero"/>
        <c:auto val="1"/>
        <c:lblAlgn val="ctr"/>
        <c:lblOffset val="100"/>
        <c:noMultiLvlLbl val="0"/>
      </c:catAx>
      <c:valAx>
        <c:axId val="80376960"/>
        <c:scaling>
          <c:orientation val="minMax"/>
          <c:max val="26"/>
          <c:min val="18"/>
        </c:scaling>
        <c:delete val="0"/>
        <c:axPos val="l"/>
        <c:majorGridlines/>
        <c:numFmt formatCode="0" sourceLinked="0"/>
        <c:majorTickMark val="out"/>
        <c:minorTickMark val="none"/>
        <c:tickLblPos val="nextTo"/>
        <c:txPr>
          <a:bodyPr rot="0" vert="horz"/>
          <a:lstStyle/>
          <a:p>
            <a:pPr>
              <a:defRPr sz="1000"/>
            </a:pPr>
            <a:endParaRPr lang="fr-FR"/>
          </a:p>
        </c:txPr>
        <c:crossAx val="80366592"/>
        <c:crosses val="autoZero"/>
        <c:crossBetween val="between"/>
        <c:majorUnit val="1"/>
      </c:valAx>
    </c:plotArea>
    <c:legend>
      <c:legendPos val="r"/>
      <c:legendEntry>
        <c:idx val="3"/>
        <c:delete val="1"/>
      </c:legendEntry>
      <c:layout>
        <c:manualLayout>
          <c:xMode val="edge"/>
          <c:yMode val="edge"/>
          <c:x val="4.6731314996896922E-2"/>
          <c:y val="0.58612028679341899"/>
          <c:w val="0.29687944669409549"/>
          <c:h val="0.33479642788553871"/>
        </c:manualLayout>
      </c:layout>
      <c:overlay val="0"/>
      <c:txPr>
        <a:bodyPr/>
        <a:lstStyle/>
        <a:p>
          <a:pPr>
            <a:defRPr sz="1000"/>
          </a:pPr>
          <a:endParaRPr lang="fr-FR"/>
        </a:p>
      </c:txPr>
    </c:legend>
    <c:plotVisOnly val="1"/>
    <c:dispBlanksAs val="gap"/>
    <c:showDLblsOverMax val="0"/>
  </c:chart>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113787821132021E-2"/>
          <c:y val="2.5005674966304889E-2"/>
          <c:w val="0.94789589348890835"/>
          <c:h val="0.91857168191813865"/>
        </c:manualLayout>
      </c:layout>
      <c:lineChart>
        <c:grouping val="standard"/>
        <c:varyColors val="0"/>
        <c:ser>
          <c:idx val="0"/>
          <c:order val="0"/>
          <c:tx>
            <c:strRef>
              <c:f>'Figure 2'!$M$4</c:f>
              <c:strCache>
                <c:ptCount val="1"/>
                <c:pt idx="0">
                  <c:v>Éducation prioritaire</c:v>
                </c:pt>
              </c:strCache>
            </c:strRef>
          </c:tx>
          <c:spPr>
            <a:ln>
              <a:solidFill>
                <a:srgbClr val="7030A0"/>
              </a:solidFill>
            </a:ln>
          </c:spPr>
          <c:marker>
            <c:symbol val="circle"/>
            <c:size val="7"/>
            <c:spPr>
              <a:solidFill>
                <a:srgbClr val="7030A0"/>
              </a:solidFill>
              <a:ln>
                <a:solidFill>
                  <a:srgbClr val="7030A0"/>
                </a:solidFill>
              </a:ln>
            </c:spPr>
          </c:marker>
          <c:val>
            <c:numRef>
              <c:f>'Figure 2'!$N$4:$W$4</c:f>
              <c:numCache>
                <c:formatCode>0.0</c:formatCode>
                <c:ptCount val="10"/>
                <c:pt idx="0">
                  <c:v>22.730827018922142</c:v>
                </c:pt>
                <c:pt idx="1">
                  <c:v>22.564807525098526</c:v>
                </c:pt>
                <c:pt idx="2">
                  <c:v>21.089532311985476</c:v>
                </c:pt>
                <c:pt idx="3">
                  <c:v>18.420960765354547</c:v>
                </c:pt>
                <c:pt idx="4">
                  <c:v>16.907080178402929</c:v>
                </c:pt>
                <c:pt idx="5">
                  <c:v>16.784672358868974</c:v>
                </c:pt>
                <c:pt idx="6">
                  <c:v>16.664722342781687</c:v>
                </c:pt>
                <c:pt idx="7">
                  <c:v>16.7459623927206</c:v>
                </c:pt>
                <c:pt idx="8">
                  <c:v>16.784157741340401</c:v>
                </c:pt>
                <c:pt idx="9">
                  <c:v>16.742521704830299</c:v>
                </c:pt>
              </c:numCache>
            </c:numRef>
          </c:val>
          <c:smooth val="0"/>
          <c:extLst>
            <c:ext xmlns:c16="http://schemas.microsoft.com/office/drawing/2014/chart" uri="{C3380CC4-5D6E-409C-BE32-E72D297353CC}">
              <c16:uniqueId val="{00000000-E7F2-484E-9874-25EB404FAEBB}"/>
            </c:ext>
          </c:extLst>
        </c:ser>
        <c:ser>
          <c:idx val="2"/>
          <c:order val="1"/>
          <c:tx>
            <c:strRef>
              <c:f>'Figure 2'!$M$5</c:f>
              <c:strCache>
                <c:ptCount val="1"/>
                <c:pt idx="0">
                  <c:v>Public rural hors EP</c:v>
                </c:pt>
              </c:strCache>
            </c:strRef>
          </c:tx>
          <c:spPr>
            <a:ln>
              <a:solidFill>
                <a:schemeClr val="accent3"/>
              </a:solidFill>
              <a:prstDash val="solid"/>
            </a:ln>
          </c:spPr>
          <c:marker>
            <c:symbol val="circle"/>
            <c:size val="7"/>
            <c:spPr>
              <a:solidFill>
                <a:schemeClr val="accent3"/>
              </a:solidFill>
              <a:ln>
                <a:solidFill>
                  <a:schemeClr val="accent3"/>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2'!$N$5:$W$5</c:f>
              <c:numCache>
                <c:formatCode>0.0</c:formatCode>
                <c:ptCount val="10"/>
                <c:pt idx="0">
                  <c:v>22.575318815670762</c:v>
                </c:pt>
                <c:pt idx="1">
                  <c:v>22.563537763880301</c:v>
                </c:pt>
                <c:pt idx="2">
                  <c:v>22.428481439840176</c:v>
                </c:pt>
                <c:pt idx="3">
                  <c:v>22.393694682665959</c:v>
                </c:pt>
                <c:pt idx="4">
                  <c:v>22.189144624501534</c:v>
                </c:pt>
                <c:pt idx="5">
                  <c:v>21.802876239251631</c:v>
                </c:pt>
                <c:pt idx="6">
                  <c:v>21.733122089656426</c:v>
                </c:pt>
                <c:pt idx="7">
                  <c:v>21.563504102445801</c:v>
                </c:pt>
                <c:pt idx="8">
                  <c:v>21.396035754219401</c:v>
                </c:pt>
                <c:pt idx="9">
                  <c:v>21.2616372705623</c:v>
                </c:pt>
              </c:numCache>
            </c:numRef>
          </c:val>
          <c:smooth val="0"/>
          <c:extLst>
            <c:ext xmlns:c16="http://schemas.microsoft.com/office/drawing/2014/chart" uri="{C3380CC4-5D6E-409C-BE32-E72D297353CC}">
              <c16:uniqueId val="{00000001-E7F2-484E-9874-25EB404FAEBB}"/>
            </c:ext>
          </c:extLst>
        </c:ser>
        <c:ser>
          <c:idx val="3"/>
          <c:order val="2"/>
          <c:tx>
            <c:strRef>
              <c:f>'Figure 2'!$M$6</c:f>
              <c:strCache>
                <c:ptCount val="1"/>
                <c:pt idx="0">
                  <c:v>Public urbain hors EP</c:v>
                </c:pt>
              </c:strCache>
            </c:strRef>
          </c:tx>
          <c:spPr>
            <a:ln>
              <a:solidFill>
                <a:schemeClr val="accent1"/>
              </a:solidFill>
            </a:ln>
          </c:spPr>
          <c:marker>
            <c:symbol val="circle"/>
            <c:size val="7"/>
            <c:spPr>
              <a:solidFill>
                <a:schemeClr val="accent1"/>
              </a:solidFill>
              <a:ln>
                <a:solidFill>
                  <a:schemeClr val="accent1"/>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2'!$N$6:$W$6</c:f>
              <c:numCache>
                <c:formatCode>0.0</c:formatCode>
                <c:ptCount val="10"/>
                <c:pt idx="0">
                  <c:v>24.402483424514145</c:v>
                </c:pt>
                <c:pt idx="1">
                  <c:v>24.412778227294002</c:v>
                </c:pt>
                <c:pt idx="2">
                  <c:v>24.285963405517734</c:v>
                </c:pt>
                <c:pt idx="3">
                  <c:v>24.263588156960662</c:v>
                </c:pt>
                <c:pt idx="4">
                  <c:v>24.135109496106317</c:v>
                </c:pt>
                <c:pt idx="5">
                  <c:v>23.832777723581458</c:v>
                </c:pt>
                <c:pt idx="6">
                  <c:v>23.47802724242413</c:v>
                </c:pt>
                <c:pt idx="7">
                  <c:v>23.2788029221249</c:v>
                </c:pt>
                <c:pt idx="8">
                  <c:v>23.067299063191399</c:v>
                </c:pt>
                <c:pt idx="9">
                  <c:v>22.875675000357202</c:v>
                </c:pt>
              </c:numCache>
            </c:numRef>
          </c:val>
          <c:smooth val="0"/>
          <c:extLst>
            <c:ext xmlns:c16="http://schemas.microsoft.com/office/drawing/2014/chart" uri="{C3380CC4-5D6E-409C-BE32-E72D297353CC}">
              <c16:uniqueId val="{00000002-E7F2-484E-9874-25EB404FAEBB}"/>
            </c:ext>
          </c:extLst>
        </c:ser>
        <c:ser>
          <c:idx val="4"/>
          <c:order val="3"/>
          <c:tx>
            <c:strRef>
              <c:f>'Figure 3'!#REF!</c:f>
              <c:strCache>
                <c:ptCount val="1"/>
                <c:pt idx="0">
                  <c:v>#REF!</c:v>
                </c:pt>
              </c:strCache>
            </c:strRef>
          </c:tx>
          <c:spPr>
            <a:ln>
              <a:solidFill>
                <a:schemeClr val="accent2"/>
              </a:solidFill>
            </a:ln>
          </c:spPr>
          <c:marker>
            <c:symbol val="circle"/>
            <c:size val="7"/>
            <c:spPr>
              <a:solidFill>
                <a:schemeClr val="accent2"/>
              </a:solidFill>
              <a:ln>
                <a:solidFill>
                  <a:schemeClr val="accent2"/>
                </a:solidFill>
              </a:ln>
            </c:spPr>
          </c:marker>
          <c:cat>
            <c:numRef>
              <c:f>'Figure 2'!$B$3:$K$3</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'Figure 3'!#REF!</c:f>
              <c:numCache>
                <c:formatCode>General</c:formatCode>
                <c:ptCount val="1"/>
                <c:pt idx="0">
                  <c:v>1</c:v>
                </c:pt>
              </c:numCache>
            </c:numRef>
          </c:val>
          <c:smooth val="0"/>
          <c:extLst>
            <c:ext xmlns:c16="http://schemas.microsoft.com/office/drawing/2014/chart" uri="{C3380CC4-5D6E-409C-BE32-E72D297353CC}">
              <c16:uniqueId val="{00000003-E7F2-484E-9874-25EB404FAEBB}"/>
            </c:ext>
          </c:extLst>
        </c:ser>
        <c:dLbls>
          <c:showLegendKey val="0"/>
          <c:showVal val="0"/>
          <c:showCatName val="0"/>
          <c:showSerName val="0"/>
          <c:showPercent val="0"/>
          <c:showBubbleSize val="0"/>
        </c:dLbls>
        <c:marker val="1"/>
        <c:smooth val="0"/>
        <c:axId val="80366592"/>
        <c:axId val="80376960"/>
      </c:lineChart>
      <c:catAx>
        <c:axId val="80366592"/>
        <c:scaling>
          <c:orientation val="minMax"/>
        </c:scaling>
        <c:delete val="0"/>
        <c:axPos val="b"/>
        <c:numFmt formatCode="General" sourceLinked="1"/>
        <c:majorTickMark val="out"/>
        <c:minorTickMark val="none"/>
        <c:tickLblPos val="nextTo"/>
        <c:txPr>
          <a:bodyPr rot="0" vert="horz"/>
          <a:lstStyle/>
          <a:p>
            <a:pPr>
              <a:defRPr sz="1000"/>
            </a:pPr>
            <a:endParaRPr lang="fr-FR"/>
          </a:p>
        </c:txPr>
        <c:crossAx val="80376960"/>
        <c:crosses val="autoZero"/>
        <c:auto val="1"/>
        <c:lblAlgn val="ctr"/>
        <c:lblOffset val="100"/>
        <c:noMultiLvlLbl val="0"/>
      </c:catAx>
      <c:valAx>
        <c:axId val="80376960"/>
        <c:scaling>
          <c:orientation val="minMax"/>
          <c:max val="26"/>
          <c:min val="16"/>
        </c:scaling>
        <c:delete val="0"/>
        <c:axPos val="l"/>
        <c:majorGridlines/>
        <c:numFmt formatCode="0" sourceLinked="0"/>
        <c:majorTickMark val="out"/>
        <c:minorTickMark val="none"/>
        <c:tickLblPos val="nextTo"/>
        <c:txPr>
          <a:bodyPr rot="0" vert="horz"/>
          <a:lstStyle/>
          <a:p>
            <a:pPr>
              <a:defRPr sz="1000"/>
            </a:pPr>
            <a:endParaRPr lang="fr-FR"/>
          </a:p>
        </c:txPr>
        <c:crossAx val="80366592"/>
        <c:crosses val="autoZero"/>
        <c:crossBetween val="between"/>
        <c:majorUnit val="2"/>
      </c:valAx>
    </c:plotArea>
    <c:legend>
      <c:legendPos val="r"/>
      <c:legendEntry>
        <c:idx val="3"/>
        <c:delete val="1"/>
      </c:legendEntry>
      <c:layout>
        <c:manualLayout>
          <c:xMode val="edge"/>
          <c:yMode val="edge"/>
          <c:x val="4.9315368510340969E-2"/>
          <c:y val="0.6463123359580053"/>
          <c:w val="0.31295207188478552"/>
          <c:h val="0.27866941937135908"/>
        </c:manualLayout>
      </c:layout>
      <c:overlay val="0"/>
      <c:txPr>
        <a:bodyPr/>
        <a:lstStyle/>
        <a:p>
          <a:pPr>
            <a:defRPr sz="1000"/>
          </a:pPr>
          <a:endParaRPr lang="fr-FR"/>
        </a:p>
      </c:txPr>
    </c:legend>
    <c:plotVisOnly val="1"/>
    <c:dispBlanksAs val="gap"/>
    <c:showDLblsOverMax val="0"/>
  </c:chart>
  <c:txPr>
    <a:bodyPr/>
    <a:lstStyle/>
    <a:p>
      <a:pPr>
        <a:defRPr sz="12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web'!$A$5</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web'!$B$5:$G$5</c:f>
              <c:numCache>
                <c:formatCode>0.0</c:formatCode>
                <c:ptCount val="6"/>
                <c:pt idx="0">
                  <c:v>40.879871140844301</c:v>
                </c:pt>
                <c:pt idx="1">
                  <c:v>12.08</c:v>
                </c:pt>
                <c:pt idx="2">
                  <c:v>45.307653957480298</c:v>
                </c:pt>
                <c:pt idx="3">
                  <c:v>16.7</c:v>
                </c:pt>
                <c:pt idx="4">
                  <c:v>35.177412765226599</c:v>
                </c:pt>
                <c:pt idx="5">
                  <c:v>7.88</c:v>
                </c:pt>
              </c:numCache>
            </c:numRef>
          </c:val>
          <c:extLst>
            <c:ext xmlns:c16="http://schemas.microsoft.com/office/drawing/2014/chart" uri="{C3380CC4-5D6E-409C-BE32-E72D297353CC}">
              <c16:uniqueId val="{00000000-44D2-4905-A8FE-201B5C33B313}"/>
            </c:ext>
          </c:extLst>
        </c:ser>
        <c:ser>
          <c:idx val="2"/>
          <c:order val="1"/>
          <c:tx>
            <c:strRef>
              <c:f>'Figure 5 web'!$A$6</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web'!$B$6:$G$6</c:f>
              <c:numCache>
                <c:formatCode>0.0</c:formatCode>
                <c:ptCount val="6"/>
                <c:pt idx="0">
                  <c:v>45.517062580922797</c:v>
                </c:pt>
                <c:pt idx="1">
                  <c:v>48.32</c:v>
                </c:pt>
                <c:pt idx="2">
                  <c:v>45.514870674305797</c:v>
                </c:pt>
                <c:pt idx="3">
                  <c:v>54.25</c:v>
                </c:pt>
                <c:pt idx="4">
                  <c:v>45.546891145883201</c:v>
                </c:pt>
                <c:pt idx="5">
                  <c:v>35.22</c:v>
                </c:pt>
              </c:numCache>
            </c:numRef>
          </c:val>
          <c:extLst>
            <c:ext xmlns:c16="http://schemas.microsoft.com/office/drawing/2014/chart" uri="{C3380CC4-5D6E-409C-BE32-E72D297353CC}">
              <c16:uniqueId val="{00000001-44D2-4905-A8FE-201B5C33B313}"/>
            </c:ext>
          </c:extLst>
        </c:ser>
        <c:ser>
          <c:idx val="3"/>
          <c:order val="2"/>
          <c:tx>
            <c:strRef>
              <c:f>'Figure 5 web'!$A$7</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4D2-4905-A8FE-201B5C33B313}"/>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4D2-4905-A8FE-201B5C33B313}"/>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4D2-4905-A8FE-201B5C33B313}"/>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web'!$B$7:$G$7</c:f>
              <c:numCache>
                <c:formatCode>0.0</c:formatCode>
                <c:ptCount val="6"/>
                <c:pt idx="0">
                  <c:v>13.6030662782329</c:v>
                </c:pt>
                <c:pt idx="1">
                  <c:v>39.6</c:v>
                </c:pt>
                <c:pt idx="2">
                  <c:v>9.1774753682138606</c:v>
                </c:pt>
                <c:pt idx="3">
                  <c:v>29.05</c:v>
                </c:pt>
                <c:pt idx="4">
                  <c:v>19.2756960888903</c:v>
                </c:pt>
                <c:pt idx="5">
                  <c:v>56.9</c:v>
                </c:pt>
              </c:numCache>
            </c:numRef>
          </c:val>
          <c:extLst>
            <c:ext xmlns:c16="http://schemas.microsoft.com/office/drawing/2014/chart" uri="{C3380CC4-5D6E-409C-BE32-E72D297353CC}">
              <c16:uniqueId val="{00000005-44D2-4905-A8FE-201B5C33B313}"/>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323565050347259"/>
          <c:y val="2.267971908916791E-2"/>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web'!$A$5</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web'!$H$5:$M$5</c:f>
              <c:numCache>
                <c:formatCode>0.0</c:formatCode>
                <c:ptCount val="6"/>
                <c:pt idx="0">
                  <c:v>44.272852048416901</c:v>
                </c:pt>
                <c:pt idx="1">
                  <c:v>12.13</c:v>
                </c:pt>
                <c:pt idx="2">
                  <c:v>48.802002934140702</c:v>
                </c:pt>
                <c:pt idx="3">
                  <c:v>17.12</c:v>
                </c:pt>
                <c:pt idx="4">
                  <c:v>37.775957967998202</c:v>
                </c:pt>
                <c:pt idx="5">
                  <c:v>7.66</c:v>
                </c:pt>
              </c:numCache>
            </c:numRef>
          </c:val>
          <c:extLst>
            <c:ext xmlns:c16="http://schemas.microsoft.com/office/drawing/2014/chart" uri="{C3380CC4-5D6E-409C-BE32-E72D297353CC}">
              <c16:uniqueId val="{00000000-2880-400F-A8A7-3847BBB1CD01}"/>
            </c:ext>
          </c:extLst>
        </c:ser>
        <c:ser>
          <c:idx val="2"/>
          <c:order val="1"/>
          <c:tx>
            <c:strRef>
              <c:f>'Figure 5 web'!$A$6</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web'!$H$6:$M$6</c:f>
              <c:numCache>
                <c:formatCode>0.0</c:formatCode>
                <c:ptCount val="6"/>
                <c:pt idx="0">
                  <c:v>46.668025624755799</c:v>
                </c:pt>
                <c:pt idx="1">
                  <c:v>50.85</c:v>
                </c:pt>
                <c:pt idx="2">
                  <c:v>45.803982059918397</c:v>
                </c:pt>
                <c:pt idx="3">
                  <c:v>56.59</c:v>
                </c:pt>
                <c:pt idx="4">
                  <c:v>47.2056957975445</c:v>
                </c:pt>
                <c:pt idx="5">
                  <c:v>36.51</c:v>
                </c:pt>
              </c:numCache>
            </c:numRef>
          </c:val>
          <c:extLst>
            <c:ext xmlns:c16="http://schemas.microsoft.com/office/drawing/2014/chart" uri="{C3380CC4-5D6E-409C-BE32-E72D297353CC}">
              <c16:uniqueId val="{00000001-2880-400F-A8A7-3847BBB1CD01}"/>
            </c:ext>
          </c:extLst>
        </c:ser>
        <c:ser>
          <c:idx val="3"/>
          <c:order val="2"/>
          <c:tx>
            <c:strRef>
              <c:f>'Figure 5 web'!$A$7</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880-400F-A8A7-3847BBB1CD01}"/>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880-400F-A8A7-3847BBB1CD01}"/>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880-400F-A8A7-3847BBB1CD0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web'!$H$7:$M$7</c:f>
              <c:numCache>
                <c:formatCode>0.0</c:formatCode>
                <c:ptCount val="6"/>
                <c:pt idx="0">
                  <c:v>9.0591223268273406</c:v>
                </c:pt>
                <c:pt idx="1">
                  <c:v>37.020000000000003</c:v>
                </c:pt>
                <c:pt idx="2">
                  <c:v>5.3940150059409602</c:v>
                </c:pt>
                <c:pt idx="3">
                  <c:v>26.29</c:v>
                </c:pt>
                <c:pt idx="4">
                  <c:v>15.0183462344572</c:v>
                </c:pt>
                <c:pt idx="5">
                  <c:v>55.84</c:v>
                </c:pt>
              </c:numCache>
            </c:numRef>
          </c:val>
          <c:extLst>
            <c:ext xmlns:c16="http://schemas.microsoft.com/office/drawing/2014/chart" uri="{C3380CC4-5D6E-409C-BE32-E72D297353CC}">
              <c16:uniqueId val="{00000005-2880-400F-A8A7-3847BBB1CD01}"/>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323565050347259"/>
          <c:y val="2.267971908916791E-2"/>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97112860892391"/>
          <c:y val="0.19822685677803789"/>
          <c:w val="0.84815101641706547"/>
          <c:h val="0.69617422146556007"/>
        </c:manualLayout>
      </c:layout>
      <c:barChart>
        <c:barDir val="bar"/>
        <c:grouping val="stacked"/>
        <c:varyColors val="0"/>
        <c:ser>
          <c:idx val="0"/>
          <c:order val="0"/>
          <c:tx>
            <c:strRef>
              <c:f>'Figure 5 web'!$A$5</c:f>
              <c:strCache>
                <c:ptCount val="1"/>
                <c:pt idx="0">
                  <c:v>Moins de 20 élèves</c:v>
                </c:pt>
              </c:strCache>
            </c:strRef>
          </c:tx>
          <c:spPr>
            <a:solidFill>
              <a:srgbClr val="EFF3FF"/>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web'!$N$5:$S$5</c:f>
              <c:numCache>
                <c:formatCode>0.0</c:formatCode>
                <c:ptCount val="6"/>
                <c:pt idx="0">
                  <c:v>13.9539913517662</c:v>
                </c:pt>
                <c:pt idx="1">
                  <c:v>11.75</c:v>
                </c:pt>
                <c:pt idx="2">
                  <c:v>17.498573689723401</c:v>
                </c:pt>
                <c:pt idx="3">
                  <c:v>13.75</c:v>
                </c:pt>
                <c:pt idx="4">
                  <c:v>11.8148212153509</c:v>
                </c:pt>
                <c:pt idx="5">
                  <c:v>9.6300000000000008</c:v>
                </c:pt>
              </c:numCache>
            </c:numRef>
          </c:val>
          <c:extLst>
            <c:ext xmlns:c16="http://schemas.microsoft.com/office/drawing/2014/chart" uri="{C3380CC4-5D6E-409C-BE32-E72D297353CC}">
              <c16:uniqueId val="{00000000-4244-429E-9686-2EF8B99F9F16}"/>
            </c:ext>
          </c:extLst>
        </c:ser>
        <c:ser>
          <c:idx val="2"/>
          <c:order val="1"/>
          <c:tx>
            <c:strRef>
              <c:f>'Figure 5 web'!$A$6</c:f>
              <c:strCache>
                <c:ptCount val="1"/>
                <c:pt idx="0">
                  <c:v>De 21 à 24 élèves</c:v>
                </c:pt>
              </c:strCache>
            </c:strRef>
          </c:tx>
          <c:spPr>
            <a:solidFill>
              <a:srgbClr val="6BAED6"/>
            </a:solidFill>
            <a:ln w="12700">
              <a:solidFill>
                <a:srgbClr val="000000"/>
              </a:solidFill>
              <a:prstDash val="solid"/>
            </a:ln>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web'!$N$6:$S$6</c:f>
              <c:numCache>
                <c:formatCode>0.0</c:formatCode>
                <c:ptCount val="6"/>
                <c:pt idx="0">
                  <c:v>36.383296902857303</c:v>
                </c:pt>
                <c:pt idx="1">
                  <c:v>30.77</c:v>
                </c:pt>
                <c:pt idx="2">
                  <c:v>43.214035301959498</c:v>
                </c:pt>
                <c:pt idx="3">
                  <c:v>37.479999999999997</c:v>
                </c:pt>
                <c:pt idx="4">
                  <c:v>30.6331711549965</c:v>
                </c:pt>
                <c:pt idx="5">
                  <c:v>24.9</c:v>
                </c:pt>
              </c:numCache>
            </c:numRef>
          </c:val>
          <c:extLst>
            <c:ext xmlns:c16="http://schemas.microsoft.com/office/drawing/2014/chart" uri="{C3380CC4-5D6E-409C-BE32-E72D297353CC}">
              <c16:uniqueId val="{00000001-4244-429E-9686-2EF8B99F9F16}"/>
            </c:ext>
          </c:extLst>
        </c:ser>
        <c:ser>
          <c:idx val="3"/>
          <c:order val="2"/>
          <c:tx>
            <c:strRef>
              <c:f>'Figure 5 web'!$A$7</c:f>
              <c:strCache>
                <c:ptCount val="1"/>
                <c:pt idx="0">
                  <c:v>25 élèves ou plus</c:v>
                </c:pt>
              </c:strCache>
            </c:strRef>
          </c:tx>
          <c:spPr>
            <a:solidFill>
              <a:srgbClr val="2171B5"/>
            </a:solidFill>
            <a:ln w="12700">
              <a:solidFill>
                <a:srgbClr val="000000"/>
              </a:solidFill>
              <a:prstDash val="solid"/>
            </a:ln>
          </c:spPr>
          <c:invertIfNegative val="0"/>
          <c:dLbls>
            <c:dLbl>
              <c:idx val="0"/>
              <c:layout>
                <c:manualLayout>
                  <c:x val="1.8165304268846504E-2"/>
                  <c:y val="-8.4875562720133283E-1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244-429E-9686-2EF8B99F9F16}"/>
                </c:ext>
              </c:extLst>
            </c:dLbl>
            <c:dLbl>
              <c:idx val="1"/>
              <c:layout>
                <c:manualLayout>
                  <c:x val="2.5431425976385105E-2"/>
                  <c:y val="0"/>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244-429E-9686-2EF8B99F9F16}"/>
                </c:ext>
              </c:extLst>
            </c:dLbl>
            <c:dLbl>
              <c:idx val="2"/>
              <c:layout>
                <c:manualLayout>
                  <c:x val="3.2697547683923703E-2"/>
                  <c:y val="-2.0906240886555847E-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244-429E-9686-2EF8B99F9F16}"/>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 web'!$H$4:$M$4</c:f>
              <c:strCache>
                <c:ptCount val="6"/>
                <c:pt idx="0">
                  <c:v>CE1 2024</c:v>
                </c:pt>
                <c:pt idx="1">
                  <c:v>CE1 2015</c:v>
                </c:pt>
                <c:pt idx="2">
                  <c:v>CP 2024</c:v>
                </c:pt>
                <c:pt idx="3">
                  <c:v>CP 2015</c:v>
                </c:pt>
                <c:pt idx="4">
                  <c:v>GS 2024</c:v>
                </c:pt>
                <c:pt idx="5">
                  <c:v>GS 2015</c:v>
                </c:pt>
              </c:strCache>
            </c:strRef>
          </c:cat>
          <c:val>
            <c:numRef>
              <c:f>'Figure 5 web'!$N$7:$S$7</c:f>
              <c:numCache>
                <c:formatCode>0.0</c:formatCode>
                <c:ptCount val="6"/>
                <c:pt idx="0">
                  <c:v>49.662711745376498</c:v>
                </c:pt>
                <c:pt idx="1">
                  <c:v>57.48</c:v>
                </c:pt>
                <c:pt idx="2">
                  <c:v>39.287391008317101</c:v>
                </c:pt>
                <c:pt idx="3">
                  <c:v>48.77</c:v>
                </c:pt>
                <c:pt idx="4">
                  <c:v>57.5520076296525</c:v>
                </c:pt>
                <c:pt idx="5">
                  <c:v>65.47</c:v>
                </c:pt>
              </c:numCache>
            </c:numRef>
          </c:val>
          <c:extLst>
            <c:ext xmlns:c16="http://schemas.microsoft.com/office/drawing/2014/chart" uri="{C3380CC4-5D6E-409C-BE32-E72D297353CC}">
              <c16:uniqueId val="{00000005-4244-429E-9686-2EF8B99F9F16}"/>
            </c:ext>
          </c:extLst>
        </c:ser>
        <c:dLbls>
          <c:showLegendKey val="0"/>
          <c:showVal val="0"/>
          <c:showCatName val="0"/>
          <c:showSerName val="0"/>
          <c:showPercent val="0"/>
          <c:showBubbleSize val="0"/>
        </c:dLbls>
        <c:gapWidth val="150"/>
        <c:overlap val="100"/>
        <c:axId val="80936960"/>
        <c:axId val="80938496"/>
      </c:barChart>
      <c:catAx>
        <c:axId val="80936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a:pPr>
            <a:endParaRPr lang="fr-FR"/>
          </a:p>
        </c:txPr>
        <c:crossAx val="80938496"/>
        <c:crosses val="autoZero"/>
        <c:auto val="1"/>
        <c:lblAlgn val="ctr"/>
        <c:lblOffset val="100"/>
        <c:tickLblSkip val="1"/>
        <c:tickMarkSkip val="1"/>
        <c:noMultiLvlLbl val="0"/>
      </c:catAx>
      <c:valAx>
        <c:axId val="80938496"/>
        <c:scaling>
          <c:orientation val="minMax"/>
          <c:max val="100"/>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80936960"/>
        <c:crosses val="autoZero"/>
        <c:crossBetween val="between"/>
      </c:valAx>
      <c:spPr>
        <a:solidFill>
          <a:srgbClr val="FFFFFF"/>
        </a:solidFill>
        <a:ln w="25400">
          <a:noFill/>
        </a:ln>
      </c:spPr>
    </c:plotArea>
    <c:legend>
      <c:legendPos val="r"/>
      <c:layout>
        <c:manualLayout>
          <c:xMode val="edge"/>
          <c:yMode val="edge"/>
          <c:x val="0.17976389617964422"/>
          <c:y val="5.3121266818391877E-4"/>
          <c:w val="0.81521493459430161"/>
          <c:h val="0.17100744839327517"/>
        </c:manualLayout>
      </c:layout>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28575</xdr:colOff>
      <xdr:row>10</xdr:row>
      <xdr:rowOff>66675</xdr:rowOff>
    </xdr:from>
    <xdr:to>
      <xdr:col>13</xdr:col>
      <xdr:colOff>666750</xdr:colOff>
      <xdr:row>40</xdr:row>
      <xdr:rowOff>38100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17231</xdr:colOff>
      <xdr:row>10</xdr:row>
      <xdr:rowOff>43978</xdr:rowOff>
    </xdr:from>
    <xdr:to>
      <xdr:col>9</xdr:col>
      <xdr:colOff>496516</xdr:colOff>
      <xdr:row>29</xdr:row>
      <xdr:rowOff>88158</xdr:rowOff>
    </xdr:to>
    <xdr:graphicFrame macro="">
      <xdr:nvGraphicFramePr>
        <xdr:cNvPr id="44294"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47630</xdr:colOff>
      <xdr:row>9</xdr:row>
      <xdr:rowOff>123826</xdr:rowOff>
    </xdr:from>
    <xdr:to>
      <xdr:col>21</xdr:col>
      <xdr:colOff>19050</xdr:colOff>
      <xdr:row>29</xdr:row>
      <xdr:rowOff>47626</xdr:rowOff>
    </xdr:to>
    <xdr:graphicFrame macro="">
      <xdr:nvGraphicFramePr>
        <xdr:cNvPr id="3" name="Graphique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10</xdr:row>
      <xdr:rowOff>0</xdr:rowOff>
    </xdr:from>
    <xdr:to>
      <xdr:col>6</xdr:col>
      <xdr:colOff>714374</xdr:colOff>
      <xdr:row>20</xdr:row>
      <xdr:rowOff>9525</xdr:rowOff>
    </xdr:to>
    <xdr:graphicFrame macro="">
      <xdr:nvGraphicFramePr>
        <xdr:cNvPr id="570560"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10</xdr:row>
      <xdr:rowOff>0</xdr:rowOff>
    </xdr:from>
    <xdr:to>
      <xdr:col>12</xdr:col>
      <xdr:colOff>838200</xdr:colOff>
      <xdr:row>20</xdr:row>
      <xdr:rowOff>9525</xdr:rowOff>
    </xdr:to>
    <xdr:graphicFrame macro="">
      <xdr:nvGraphicFramePr>
        <xdr:cNvPr id="4"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21</xdr:row>
      <xdr:rowOff>38101</xdr:rowOff>
    </xdr:from>
    <xdr:to>
      <xdr:col>7</xdr:col>
      <xdr:colOff>0</xdr:colOff>
      <xdr:row>32</xdr:row>
      <xdr:rowOff>142875</xdr:rowOff>
    </xdr:to>
    <xdr:graphicFrame macro="">
      <xdr:nvGraphicFramePr>
        <xdr:cNvPr id="5" name="Chart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r-depp-1er-degre/Taille%20des%20classes/NI%202019/depp-ni-2019-19-47-donnees_12051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définitions, méthodo"/>
      <sheetName val="Figure 1"/>
      <sheetName val="Figure 2"/>
      <sheetName val="Figure 3"/>
      <sheetName val="Figure 4"/>
      <sheetName val="Figure 5a"/>
      <sheetName val="Figure 5b"/>
      <sheetName val="Figure 6"/>
      <sheetName val="Figure 7a"/>
      <sheetName val="Figure 7b"/>
      <sheetName val="Figure 8"/>
      <sheetName val="Figure 9"/>
      <sheetName val="Figure 10"/>
      <sheetName val="Figure 11"/>
      <sheetName val="Figure 12"/>
      <sheetName val="Figure 13"/>
      <sheetName val="Figure 14"/>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topLeftCell="A3" zoomScale="131" workbookViewId="0">
      <selection activeCell="A6" sqref="A6"/>
    </sheetView>
  </sheetViews>
  <sheetFormatPr baseColWidth="10" defaultColWidth="11.42578125" defaultRowHeight="15.75" x14ac:dyDescent="0.3"/>
  <cols>
    <col min="1" max="1" width="168.140625" style="2" customWidth="1"/>
    <col min="2" max="16384" width="11.42578125" style="2"/>
  </cols>
  <sheetData>
    <row r="1" spans="1:3" ht="237.75" customHeight="1" x14ac:dyDescent="0.3">
      <c r="A1" s="1" t="s">
        <v>61</v>
      </c>
    </row>
    <row r="2" spans="1:3" ht="258.75" customHeight="1" x14ac:dyDescent="0.3">
      <c r="A2" s="1" t="s">
        <v>44</v>
      </c>
    </row>
    <row r="3" spans="1:3" ht="181.5" customHeight="1" x14ac:dyDescent="0.3">
      <c r="A3" s="1" t="s">
        <v>45</v>
      </c>
    </row>
    <row r="4" spans="1:3" ht="78.75" x14ac:dyDescent="0.3">
      <c r="A4" s="1" t="s">
        <v>62</v>
      </c>
    </row>
    <row r="6" spans="1:3" x14ac:dyDescent="0.3">
      <c r="A6" s="3" t="s">
        <v>46</v>
      </c>
      <c r="B6" s="3"/>
      <c r="C6"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
  <sheetViews>
    <sheetView zoomScale="141" workbookViewId="0">
      <selection sqref="A1:R1"/>
    </sheetView>
  </sheetViews>
  <sheetFormatPr baseColWidth="10" defaultColWidth="9.140625" defaultRowHeight="15.75" x14ac:dyDescent="0.2"/>
  <cols>
    <col min="1" max="1" width="9" style="5" customWidth="1"/>
    <col min="2" max="2" width="18" style="5" customWidth="1"/>
    <col min="3" max="18" width="10.28515625" style="4" customWidth="1"/>
    <col min="19" max="19" width="9.140625" style="4" customWidth="1"/>
    <col min="20" max="20" width="18.7109375" style="4" customWidth="1"/>
    <col min="21" max="21" width="31.7109375" style="4" customWidth="1"/>
    <col min="22" max="16384" width="9.140625" style="4"/>
  </cols>
  <sheetData>
    <row r="1" spans="1:20" x14ac:dyDescent="0.2">
      <c r="A1" s="106" t="s">
        <v>64</v>
      </c>
      <c r="B1" s="106"/>
      <c r="C1" s="106"/>
      <c r="D1" s="106"/>
      <c r="E1" s="106"/>
      <c r="F1" s="106"/>
      <c r="G1" s="106"/>
      <c r="H1" s="106"/>
      <c r="I1" s="106"/>
      <c r="J1" s="106"/>
      <c r="K1" s="106"/>
      <c r="L1" s="106"/>
      <c r="M1" s="106"/>
      <c r="N1" s="106"/>
      <c r="O1" s="106"/>
      <c r="P1" s="106"/>
      <c r="Q1" s="106"/>
      <c r="R1" s="106"/>
    </row>
    <row r="2" spans="1:20" x14ac:dyDescent="0.2">
      <c r="C2" s="6"/>
      <c r="D2" s="6"/>
      <c r="E2" s="6"/>
      <c r="F2" s="6"/>
      <c r="G2" s="6"/>
      <c r="H2" s="6"/>
      <c r="I2" s="6"/>
      <c r="J2" s="6"/>
      <c r="K2" s="6"/>
      <c r="L2" s="6"/>
      <c r="M2" s="6"/>
      <c r="N2" s="6"/>
      <c r="O2" s="6"/>
      <c r="P2" s="6"/>
      <c r="Q2" s="6"/>
      <c r="R2" s="6"/>
    </row>
    <row r="3" spans="1:20" x14ac:dyDescent="0.2">
      <c r="C3" s="7">
        <v>2009</v>
      </c>
      <c r="D3" s="8">
        <v>2010</v>
      </c>
      <c r="E3" s="8">
        <v>2011</v>
      </c>
      <c r="F3" s="8">
        <v>2012</v>
      </c>
      <c r="G3" s="8">
        <v>2013</v>
      </c>
      <c r="H3" s="8">
        <v>2014</v>
      </c>
      <c r="I3" s="8">
        <v>2015</v>
      </c>
      <c r="J3" s="8">
        <v>2016</v>
      </c>
      <c r="K3" s="8">
        <v>2017</v>
      </c>
      <c r="L3" s="8">
        <v>2018</v>
      </c>
      <c r="M3" s="8">
        <v>2019</v>
      </c>
      <c r="N3" s="8">
        <v>2020</v>
      </c>
      <c r="O3" s="8">
        <v>2021</v>
      </c>
      <c r="P3" s="8">
        <v>2022</v>
      </c>
      <c r="Q3" s="8">
        <v>2023</v>
      </c>
      <c r="R3" s="9">
        <v>2024</v>
      </c>
    </row>
    <row r="4" spans="1:20" x14ac:dyDescent="0.2">
      <c r="A4" s="107" t="s">
        <v>9</v>
      </c>
      <c r="B4" s="10" t="s">
        <v>33</v>
      </c>
      <c r="C4" s="11">
        <v>24.524935994197055</v>
      </c>
      <c r="D4" s="12">
        <v>24.630401423409428</v>
      </c>
      <c r="E4" s="12">
        <v>24.796827797615524</v>
      </c>
      <c r="F4" s="12">
        <v>24.751477073781764</v>
      </c>
      <c r="G4" s="12">
        <v>24.789463683323792</v>
      </c>
      <c r="H4" s="12">
        <v>24.665534973252754</v>
      </c>
      <c r="I4" s="12">
        <v>24.5333884835755</v>
      </c>
      <c r="J4" s="12">
        <v>24.329831097516749</v>
      </c>
      <c r="K4" s="12">
        <v>24.135954231988336</v>
      </c>
      <c r="L4" s="12">
        <v>24.061623635498862</v>
      </c>
      <c r="M4" s="12">
        <v>23.823626007846975</v>
      </c>
      <c r="N4" s="12">
        <v>22.978128954796276</v>
      </c>
      <c r="O4" s="12">
        <v>22.388396497948776</v>
      </c>
      <c r="P4" s="12">
        <v>22.048201056963901</v>
      </c>
      <c r="Q4" s="12">
        <v>21.744321154072502</v>
      </c>
      <c r="R4" s="13">
        <v>21.523030957200099</v>
      </c>
      <c r="T4" s="14"/>
    </row>
    <row r="5" spans="1:20" x14ac:dyDescent="0.2">
      <c r="A5" s="108"/>
      <c r="B5" s="15" t="s">
        <v>34</v>
      </c>
      <c r="C5" s="16">
        <v>23.130650528577405</v>
      </c>
      <c r="D5" s="17">
        <v>23.184912268162361</v>
      </c>
      <c r="E5" s="17">
        <v>23.145661274146708</v>
      </c>
      <c r="F5" s="17">
        <v>23.289858075610425</v>
      </c>
      <c r="G5" s="17">
        <v>23.338874294051731</v>
      </c>
      <c r="H5" s="17">
        <v>23.439901225161382</v>
      </c>
      <c r="I5" s="17">
        <v>23.481685278851451</v>
      </c>
      <c r="J5" s="17">
        <v>23.45234890319772</v>
      </c>
      <c r="K5" s="17">
        <v>23.029302885981522</v>
      </c>
      <c r="L5" s="17">
        <v>22.325453324619517</v>
      </c>
      <c r="M5" s="17">
        <v>21.749607418964274</v>
      </c>
      <c r="N5" s="17">
        <v>21.471028100791639</v>
      </c>
      <c r="O5" s="17">
        <v>21.260186913652674</v>
      </c>
      <c r="P5" s="17">
        <v>21.147758207639502</v>
      </c>
      <c r="Q5" s="17">
        <v>21.011242541393202</v>
      </c>
      <c r="R5" s="18">
        <v>20.872414754393699</v>
      </c>
      <c r="T5" s="14"/>
    </row>
    <row r="6" spans="1:20" x14ac:dyDescent="0.2">
      <c r="A6" s="109" t="s">
        <v>8</v>
      </c>
      <c r="B6" s="10" t="s">
        <v>33</v>
      </c>
      <c r="C6" s="19">
        <v>25.046291236599629</v>
      </c>
      <c r="D6" s="20">
        <v>25.119766075897566</v>
      </c>
      <c r="E6" s="20">
        <v>25.328003238070394</v>
      </c>
      <c r="F6" s="20">
        <v>25.335404344442541</v>
      </c>
      <c r="G6" s="20">
        <v>25.302881039113959</v>
      </c>
      <c r="H6" s="20">
        <v>25.528742538686618</v>
      </c>
      <c r="I6" s="20">
        <v>25.76251986674324</v>
      </c>
      <c r="J6" s="20">
        <v>25.880284416257108</v>
      </c>
      <c r="K6" s="20">
        <v>25.861706737420707</v>
      </c>
      <c r="L6" s="20">
        <v>25.746107003239519</v>
      </c>
      <c r="M6" s="20">
        <v>25.459625191361823</v>
      </c>
      <c r="N6" s="20">
        <v>24.850004644762283</v>
      </c>
      <c r="O6" s="20">
        <v>24.909982086744378</v>
      </c>
      <c r="P6" s="20">
        <v>24.859723917721599</v>
      </c>
      <c r="Q6" s="20">
        <v>24.851321227309398</v>
      </c>
      <c r="R6" s="21">
        <v>25.037845631974001</v>
      </c>
      <c r="T6" s="14"/>
    </row>
    <row r="7" spans="1:20" x14ac:dyDescent="0.2">
      <c r="A7" s="108"/>
      <c r="B7" s="15" t="s">
        <v>34</v>
      </c>
      <c r="C7" s="16">
        <v>24.001264568550877</v>
      </c>
      <c r="D7" s="17">
        <v>23.954342417823447</v>
      </c>
      <c r="E7" s="17">
        <v>24.397519079592374</v>
      </c>
      <c r="F7" s="17">
        <v>24.443391797999912</v>
      </c>
      <c r="G7" s="17">
        <v>24.366246554051312</v>
      </c>
      <c r="H7" s="17">
        <v>24.66130311825194</v>
      </c>
      <c r="I7" s="17">
        <v>24.926199735583349</v>
      </c>
      <c r="J7" s="17">
        <v>25.08455202677893</v>
      </c>
      <c r="K7" s="17">
        <v>25.10411016894361</v>
      </c>
      <c r="L7" s="17">
        <v>25.113502897695842</v>
      </c>
      <c r="M7" s="17">
        <v>24.917760215786124</v>
      </c>
      <c r="N7" s="17">
        <v>24.569824156391508</v>
      </c>
      <c r="O7" s="17">
        <v>24.602055090239642</v>
      </c>
      <c r="P7" s="17">
        <v>24.505988907872101</v>
      </c>
      <c r="Q7" s="17">
        <v>24.423499443628501</v>
      </c>
      <c r="R7" s="18">
        <v>24.430194665605502</v>
      </c>
      <c r="T7" s="14"/>
    </row>
    <row r="8" spans="1:20" x14ac:dyDescent="0.2">
      <c r="A8" s="109" t="s">
        <v>12</v>
      </c>
      <c r="B8" s="10" t="s">
        <v>33</v>
      </c>
      <c r="C8" s="19">
        <v>24.587672860631518</v>
      </c>
      <c r="D8" s="20">
        <v>24.68856688942477</v>
      </c>
      <c r="E8" s="20">
        <v>24.859340801744327</v>
      </c>
      <c r="F8" s="20">
        <v>24.817808806895798</v>
      </c>
      <c r="G8" s="20">
        <v>24.846754489752168</v>
      </c>
      <c r="H8" s="20">
        <v>24.761315426772196</v>
      </c>
      <c r="I8" s="20">
        <v>24.671393281424063</v>
      </c>
      <c r="J8" s="20">
        <v>24.50397509200393</v>
      </c>
      <c r="K8" s="20">
        <v>24.331579998787308</v>
      </c>
      <c r="L8" s="20">
        <v>24.253827405136803</v>
      </c>
      <c r="M8" s="20">
        <v>24.01022323012587</v>
      </c>
      <c r="N8" s="20">
        <v>23.189636985135689</v>
      </c>
      <c r="O8" s="20">
        <v>22.668172123743002</v>
      </c>
      <c r="P8" s="20">
        <v>22.356706737877499</v>
      </c>
      <c r="Q8" s="20">
        <v>22.084876985089402</v>
      </c>
      <c r="R8" s="21">
        <v>21.9106875801392</v>
      </c>
    </row>
    <row r="9" spans="1:20" x14ac:dyDescent="0.2">
      <c r="A9" s="108"/>
      <c r="B9" s="15" t="s">
        <v>34</v>
      </c>
      <c r="C9" s="16">
        <v>23.242674045584053</v>
      </c>
      <c r="D9" s="17">
        <v>23.283181185290907</v>
      </c>
      <c r="E9" s="17">
        <v>23.308318711427265</v>
      </c>
      <c r="F9" s="17">
        <v>23.4391134637691</v>
      </c>
      <c r="G9" s="17">
        <v>23.470911977633474</v>
      </c>
      <c r="H9" s="17">
        <v>23.596015565081874</v>
      </c>
      <c r="I9" s="17">
        <v>23.669031630805954</v>
      </c>
      <c r="J9" s="17">
        <v>23.662715284330979</v>
      </c>
      <c r="K9" s="17">
        <v>23.296869603156392</v>
      </c>
      <c r="L9" s="17">
        <v>22.675508287945071</v>
      </c>
      <c r="M9" s="17">
        <v>22.141539207228465</v>
      </c>
      <c r="N9" s="17">
        <v>21.854596439494795</v>
      </c>
      <c r="O9" s="17">
        <v>21.671332504310964</v>
      </c>
      <c r="P9" s="17">
        <v>21.559959120449498</v>
      </c>
      <c r="Q9" s="17">
        <v>21.429162458728701</v>
      </c>
      <c r="R9" s="18">
        <v>21.309170410140698</v>
      </c>
    </row>
    <row r="15" spans="1:20" x14ac:dyDescent="0.2">
      <c r="R15" s="22"/>
    </row>
    <row r="18" spans="12:20" x14ac:dyDescent="0.2">
      <c r="T18" s="22"/>
    </row>
    <row r="20" spans="12:20" x14ac:dyDescent="0.2">
      <c r="L20" s="22"/>
      <c r="M20" s="22"/>
      <c r="N20" s="22"/>
      <c r="O20" s="22"/>
      <c r="P20" s="22"/>
      <c r="Q20" s="22"/>
    </row>
    <row r="21" spans="12:20" x14ac:dyDescent="0.2">
      <c r="L21" s="22"/>
      <c r="M21" s="22"/>
      <c r="N21" s="22"/>
      <c r="O21" s="22"/>
      <c r="P21" s="22"/>
      <c r="Q21" s="22"/>
    </row>
    <row r="24" spans="12:20" x14ac:dyDescent="0.2">
      <c r="T24" s="22"/>
    </row>
    <row r="42" spans="3:19" ht="12.75" customHeight="1" x14ac:dyDescent="0.2">
      <c r="C42" s="110" t="s">
        <v>59</v>
      </c>
      <c r="D42" s="110"/>
      <c r="E42" s="110"/>
      <c r="F42" s="110"/>
      <c r="G42" s="110"/>
      <c r="H42" s="110"/>
      <c r="I42" s="110"/>
      <c r="J42" s="110"/>
      <c r="K42" s="110"/>
      <c r="L42" s="110"/>
      <c r="M42" s="110"/>
      <c r="N42" s="110"/>
    </row>
    <row r="43" spans="3:19" x14ac:dyDescent="0.2">
      <c r="C43" s="104" t="s">
        <v>60</v>
      </c>
      <c r="D43" s="104"/>
      <c r="E43" s="104"/>
      <c r="F43" s="104"/>
      <c r="G43" s="104"/>
      <c r="H43" s="104"/>
      <c r="I43" s="104"/>
      <c r="J43" s="104"/>
      <c r="K43" s="104"/>
      <c r="L43" s="104"/>
      <c r="M43" s="104"/>
      <c r="N43" s="104"/>
    </row>
    <row r="44" spans="3:19" x14ac:dyDescent="0.2">
      <c r="C44" s="105" t="s">
        <v>52</v>
      </c>
      <c r="D44" s="105"/>
      <c r="E44" s="105"/>
      <c r="F44" s="105"/>
      <c r="G44" s="105"/>
      <c r="H44" s="105"/>
      <c r="I44" s="105"/>
      <c r="J44" s="105"/>
      <c r="K44" s="105"/>
      <c r="L44" s="105"/>
      <c r="M44" s="105"/>
      <c r="N44" s="105"/>
    </row>
    <row r="45" spans="3:19" x14ac:dyDescent="0.2">
      <c r="C45" s="22"/>
      <c r="D45" s="22"/>
      <c r="E45" s="22"/>
      <c r="F45" s="22"/>
      <c r="G45" s="22"/>
      <c r="H45" s="22"/>
      <c r="I45" s="22"/>
      <c r="J45" s="22"/>
      <c r="K45" s="22"/>
      <c r="L45" s="22"/>
      <c r="M45" s="22"/>
      <c r="N45" s="22"/>
      <c r="O45" s="22"/>
      <c r="P45" s="22"/>
      <c r="Q45" s="22"/>
      <c r="R45" s="22"/>
      <c r="S45" s="22"/>
    </row>
    <row r="46" spans="3:19" x14ac:dyDescent="0.2">
      <c r="C46" s="22"/>
      <c r="D46" s="22"/>
      <c r="E46" s="22"/>
      <c r="F46" s="22"/>
      <c r="G46" s="22"/>
      <c r="H46" s="22"/>
      <c r="I46" s="22"/>
      <c r="J46" s="22"/>
      <c r="K46" s="22"/>
      <c r="L46" s="22"/>
      <c r="M46" s="22"/>
      <c r="N46" s="22"/>
      <c r="O46" s="22"/>
      <c r="P46" s="22"/>
      <c r="Q46" s="22"/>
      <c r="R46" s="22"/>
    </row>
  </sheetData>
  <mergeCells count="8">
    <mergeCell ref="C43:N43"/>
    <mergeCell ref="C44:H44"/>
    <mergeCell ref="I44:N44"/>
    <mergeCell ref="A1:R1"/>
    <mergeCell ref="A4:A5"/>
    <mergeCell ref="A6:A7"/>
    <mergeCell ref="A8:A9"/>
    <mergeCell ref="C42:N42"/>
  </mergeCells>
  <pageMargins left="0.78740157499999996" right="0.78740157499999996" top="0.984251969" bottom="0.984251969"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zoomScale="130" zoomScaleNormal="130" workbookViewId="0">
      <selection activeCell="A7" sqref="A7"/>
    </sheetView>
  </sheetViews>
  <sheetFormatPr baseColWidth="10" defaultColWidth="9.140625" defaultRowHeight="15.75" x14ac:dyDescent="0.3"/>
  <cols>
    <col min="1" max="1" width="15.42578125" style="23" bestFit="1" customWidth="1"/>
    <col min="2" max="10" width="7.85546875" style="23" customWidth="1"/>
    <col min="11" max="11" width="8.140625" style="23" customWidth="1"/>
    <col min="12" max="12" width="15.42578125" style="23" customWidth="1"/>
    <col min="13" max="16" width="8" style="23" customWidth="1"/>
    <col min="17" max="22" width="7.85546875" style="23" customWidth="1"/>
    <col min="23" max="23" width="6.28515625" style="23" customWidth="1"/>
    <col min="24" max="16384" width="9.140625" style="23"/>
  </cols>
  <sheetData>
    <row r="1" spans="1:25" s="132" customFormat="1" x14ac:dyDescent="0.3">
      <c r="A1" s="131" t="s">
        <v>38</v>
      </c>
      <c r="B1" s="131"/>
      <c r="C1" s="131"/>
      <c r="D1" s="131"/>
      <c r="E1" s="131"/>
      <c r="F1" s="131"/>
      <c r="G1" s="131"/>
      <c r="H1" s="131"/>
      <c r="I1" s="131"/>
      <c r="J1" s="131"/>
      <c r="K1" s="131"/>
      <c r="L1" s="131"/>
      <c r="M1" s="131"/>
      <c r="N1" s="131"/>
      <c r="O1" s="131"/>
      <c r="P1" s="131"/>
      <c r="Q1" s="131"/>
      <c r="R1" s="131"/>
      <c r="S1" s="131"/>
      <c r="T1" s="131"/>
      <c r="U1" s="131"/>
    </row>
    <row r="3" spans="1:25" x14ac:dyDescent="0.3">
      <c r="B3" s="101">
        <v>2015</v>
      </c>
      <c r="C3" s="101">
        <v>2016</v>
      </c>
      <c r="D3" s="101">
        <v>2017</v>
      </c>
      <c r="E3" s="101">
        <v>2018</v>
      </c>
      <c r="F3" s="101">
        <v>2019</v>
      </c>
      <c r="G3" s="101">
        <v>2020</v>
      </c>
      <c r="H3" s="101">
        <v>2021</v>
      </c>
      <c r="I3" s="101">
        <v>2022</v>
      </c>
      <c r="J3" s="101">
        <v>2023</v>
      </c>
      <c r="K3" s="101">
        <v>2024</v>
      </c>
      <c r="N3" s="101">
        <v>2015</v>
      </c>
      <c r="O3" s="101">
        <v>2016</v>
      </c>
      <c r="P3" s="101">
        <v>2017</v>
      </c>
      <c r="Q3" s="101">
        <v>2018</v>
      </c>
      <c r="R3" s="101">
        <v>2019</v>
      </c>
      <c r="S3" s="101">
        <v>2020</v>
      </c>
      <c r="T3" s="101">
        <v>2021</v>
      </c>
      <c r="U3" s="101">
        <v>2022</v>
      </c>
      <c r="V3" s="101">
        <v>2023</v>
      </c>
      <c r="W3" s="101">
        <v>2024</v>
      </c>
    </row>
    <row r="4" spans="1:25" x14ac:dyDescent="0.3">
      <c r="A4" s="102" t="s">
        <v>20</v>
      </c>
      <c r="B4" s="103">
        <v>23.33987507704007</v>
      </c>
      <c r="C4" s="103">
        <v>23.126135314035949</v>
      </c>
      <c r="D4" s="103">
        <v>22.943266134491488</v>
      </c>
      <c r="E4" s="103">
        <v>22.782387306273833</v>
      </c>
      <c r="F4" s="103">
        <v>22.448289343914883</v>
      </c>
      <c r="G4" s="103">
        <v>21.299239694155137</v>
      </c>
      <c r="H4" s="103">
        <v>19.915709985758411</v>
      </c>
      <c r="I4" s="103">
        <v>19.2587669575469</v>
      </c>
      <c r="J4" s="103">
        <v>18.713824539454201</v>
      </c>
      <c r="K4" s="103">
        <v>18.229571628263901</v>
      </c>
      <c r="L4" s="24"/>
      <c r="M4" s="103" t="s">
        <v>20</v>
      </c>
      <c r="N4" s="103">
        <v>22.730827018922142</v>
      </c>
      <c r="O4" s="103">
        <v>22.564807525098526</v>
      </c>
      <c r="P4" s="103">
        <v>21.089532311985476</v>
      </c>
      <c r="Q4" s="103">
        <v>18.420960765354547</v>
      </c>
      <c r="R4" s="103">
        <v>16.907080178402929</v>
      </c>
      <c r="S4" s="103">
        <v>16.784672358868974</v>
      </c>
      <c r="T4" s="103">
        <v>16.664722342781687</v>
      </c>
      <c r="U4" s="103">
        <v>16.7459623927206</v>
      </c>
      <c r="V4" s="103">
        <v>16.784157741340401</v>
      </c>
      <c r="W4" s="103">
        <v>16.742521704830299</v>
      </c>
    </row>
    <row r="5" spans="1:25" x14ac:dyDescent="0.3">
      <c r="A5" s="102" t="s">
        <v>22</v>
      </c>
      <c r="B5" s="103">
        <v>23.561846342673334</v>
      </c>
      <c r="C5" s="103">
        <v>23.373691772030938</v>
      </c>
      <c r="D5" s="103">
        <v>23.132503956541935</v>
      </c>
      <c r="E5" s="103">
        <v>23.045224518630018</v>
      </c>
      <c r="F5" s="103">
        <v>22.781174657435749</v>
      </c>
      <c r="G5" s="103">
        <v>22.055557291152489</v>
      </c>
      <c r="H5" s="103">
        <v>21.997796111220786</v>
      </c>
      <c r="I5" s="103">
        <v>21.8431933027545</v>
      </c>
      <c r="J5" s="103">
        <v>21.680609623673</v>
      </c>
      <c r="K5" s="103">
        <v>21.619660713459702</v>
      </c>
      <c r="L5" s="24"/>
      <c r="M5" s="103" t="s">
        <v>22</v>
      </c>
      <c r="N5" s="103">
        <v>22.575318815670762</v>
      </c>
      <c r="O5" s="103">
        <v>22.563537763880301</v>
      </c>
      <c r="P5" s="103">
        <v>22.428481439840176</v>
      </c>
      <c r="Q5" s="103">
        <v>22.393694682665959</v>
      </c>
      <c r="R5" s="103">
        <v>22.189144624501534</v>
      </c>
      <c r="S5" s="103">
        <v>21.802876239251631</v>
      </c>
      <c r="T5" s="103">
        <v>21.733122089656426</v>
      </c>
      <c r="U5" s="103">
        <v>21.563504102445801</v>
      </c>
      <c r="V5" s="103">
        <v>21.396035754219401</v>
      </c>
      <c r="W5" s="103">
        <v>21.2616372705623</v>
      </c>
    </row>
    <row r="6" spans="1:25" x14ac:dyDescent="0.3">
      <c r="A6" s="102" t="s">
        <v>23</v>
      </c>
      <c r="B6" s="103">
        <v>25.700177861488438</v>
      </c>
      <c r="C6" s="103">
        <v>25.493701505204182</v>
      </c>
      <c r="D6" s="103">
        <v>25.322737210240664</v>
      </c>
      <c r="E6" s="103">
        <v>25.295168568476257</v>
      </c>
      <c r="F6" s="103">
        <v>25.117298727417261</v>
      </c>
      <c r="G6" s="103">
        <v>24.35748900649644</v>
      </c>
      <c r="H6" s="103">
        <v>23.884589847908114</v>
      </c>
      <c r="I6" s="103">
        <v>23.629771818116399</v>
      </c>
      <c r="J6" s="103">
        <v>23.391566864955699</v>
      </c>
      <c r="K6" s="103">
        <v>23.236871070950301</v>
      </c>
      <c r="L6" s="24"/>
      <c r="M6" s="103" t="s">
        <v>23</v>
      </c>
      <c r="N6" s="103">
        <v>24.402483424514145</v>
      </c>
      <c r="O6" s="103">
        <v>24.412778227294002</v>
      </c>
      <c r="P6" s="103">
        <v>24.285963405517734</v>
      </c>
      <c r="Q6" s="103">
        <v>24.263588156960662</v>
      </c>
      <c r="R6" s="103">
        <v>24.135109496106317</v>
      </c>
      <c r="S6" s="103">
        <v>23.832777723581458</v>
      </c>
      <c r="T6" s="103">
        <v>23.47802724242413</v>
      </c>
      <c r="U6" s="103">
        <v>23.2788029221249</v>
      </c>
      <c r="V6" s="103">
        <v>23.067299063191399</v>
      </c>
      <c r="W6" s="103">
        <v>22.875675000357202</v>
      </c>
      <c r="Y6" s="24"/>
    </row>
    <row r="8" spans="1:25" x14ac:dyDescent="0.3">
      <c r="A8" s="25"/>
      <c r="B8" s="25"/>
      <c r="C8" s="25"/>
      <c r="D8" s="25"/>
      <c r="E8" s="25"/>
      <c r="F8" s="25"/>
      <c r="G8" s="25"/>
      <c r="H8" s="25"/>
      <c r="I8" s="25"/>
      <c r="J8" s="25"/>
      <c r="K8" s="25"/>
      <c r="L8" s="25"/>
      <c r="M8" s="25"/>
      <c r="N8" s="25"/>
      <c r="O8" s="25"/>
      <c r="P8" s="25"/>
      <c r="Q8" s="25"/>
      <c r="R8" s="25"/>
      <c r="S8" s="25"/>
      <c r="T8" s="25"/>
      <c r="U8" s="25"/>
    </row>
    <row r="9" spans="1:25" x14ac:dyDescent="0.3">
      <c r="A9" s="112" t="s">
        <v>39</v>
      </c>
      <c r="B9" s="112"/>
      <c r="C9" s="112"/>
      <c r="D9" s="112"/>
      <c r="E9" s="112"/>
      <c r="F9" s="112"/>
      <c r="G9" s="112"/>
      <c r="H9" s="112"/>
      <c r="I9" s="112"/>
      <c r="J9" s="112"/>
      <c r="K9" s="26"/>
      <c r="L9" s="112" t="s">
        <v>40</v>
      </c>
      <c r="M9" s="112"/>
      <c r="N9" s="112"/>
      <c r="O9" s="112"/>
      <c r="P9" s="112"/>
      <c r="Q9" s="112"/>
      <c r="R9" s="112"/>
      <c r="S9" s="112"/>
      <c r="T9" s="112"/>
      <c r="U9" s="112"/>
      <c r="V9" s="112"/>
    </row>
    <row r="10" spans="1:25" ht="8.25" customHeight="1" x14ac:dyDescent="0.3"/>
    <row r="31" spans="1:22" ht="12.75" customHeight="1" x14ac:dyDescent="0.3">
      <c r="A31" s="110" t="s">
        <v>56</v>
      </c>
      <c r="B31" s="110"/>
      <c r="C31" s="110"/>
      <c r="D31" s="110"/>
      <c r="E31" s="110"/>
      <c r="F31" s="110"/>
      <c r="G31" s="110"/>
      <c r="H31" s="110"/>
      <c r="I31" s="110"/>
      <c r="J31" s="110"/>
      <c r="K31" s="50"/>
      <c r="L31" s="110" t="s">
        <v>57</v>
      </c>
      <c r="M31" s="110"/>
      <c r="N31" s="110"/>
      <c r="O31" s="110"/>
      <c r="P31" s="110"/>
      <c r="Q31" s="110"/>
      <c r="R31" s="110"/>
      <c r="S31" s="110"/>
      <c r="T31" s="110"/>
      <c r="U31" s="110"/>
      <c r="V31" s="50"/>
    </row>
    <row r="32" spans="1:22" x14ac:dyDescent="0.3">
      <c r="A32" s="111" t="s">
        <v>58</v>
      </c>
      <c r="B32" s="111"/>
      <c r="C32" s="111"/>
      <c r="D32" s="111"/>
      <c r="E32" s="51"/>
      <c r="F32" s="51"/>
      <c r="G32" s="51"/>
      <c r="H32" s="51"/>
      <c r="I32" s="51"/>
      <c r="J32" s="51"/>
      <c r="K32" s="51"/>
      <c r="L32" s="51" t="s">
        <v>58</v>
      </c>
      <c r="M32" s="51"/>
      <c r="N32" s="51"/>
      <c r="O32" s="51"/>
      <c r="P32" s="51"/>
      <c r="Q32" s="51"/>
      <c r="R32" s="51"/>
      <c r="S32" s="51"/>
      <c r="T32" s="51"/>
      <c r="U32" s="51"/>
      <c r="V32" s="51"/>
    </row>
    <row r="33" spans="1:17" ht="12.75" customHeight="1" x14ac:dyDescent="0.3">
      <c r="A33" s="105" t="s">
        <v>52</v>
      </c>
      <c r="B33" s="105"/>
      <c r="C33" s="105"/>
      <c r="D33" s="105"/>
      <c r="E33" s="105"/>
      <c r="F33" s="105"/>
      <c r="L33" s="105" t="s">
        <v>52</v>
      </c>
      <c r="M33" s="105"/>
      <c r="N33" s="105"/>
      <c r="O33" s="105"/>
      <c r="P33" s="105"/>
      <c r="Q33" s="105"/>
    </row>
    <row r="36" spans="1:17" ht="12.75" customHeight="1" x14ac:dyDescent="0.3"/>
    <row r="37" spans="1:17" ht="12.75" customHeight="1" x14ac:dyDescent="0.3"/>
    <row r="38" spans="1:17" ht="12.75" customHeight="1" x14ac:dyDescent="0.3"/>
    <row r="39" spans="1:17" ht="12.75" customHeight="1" x14ac:dyDescent="0.3"/>
    <row r="40" spans="1:17" ht="12.75" customHeight="1" x14ac:dyDescent="0.3"/>
    <row r="41" spans="1:17" ht="12.75" customHeight="1" x14ac:dyDescent="0.3"/>
    <row r="42" spans="1:17" ht="12.75" customHeight="1" x14ac:dyDescent="0.3"/>
    <row r="43" spans="1:17" ht="12.75" customHeight="1" x14ac:dyDescent="0.3"/>
    <row r="44" spans="1:17" ht="12.75" customHeight="1" x14ac:dyDescent="0.3"/>
    <row r="45" spans="1:17" ht="12.75" customHeight="1" x14ac:dyDescent="0.3"/>
  </sheetData>
  <mergeCells count="8">
    <mergeCell ref="A33:F33"/>
    <mergeCell ref="L33:Q33"/>
    <mergeCell ref="A32:D32"/>
    <mergeCell ref="A1:U1"/>
    <mergeCell ref="A31:J31"/>
    <mergeCell ref="L31:U31"/>
    <mergeCell ref="A9:J9"/>
    <mergeCell ref="L9:V9"/>
  </mergeCells>
  <pageMargins left="0.78740157499999996" right="0.78740157499999996" top="0.984251969" bottom="0.984251969"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zoomScale="129" workbookViewId="0">
      <selection activeCell="A12" sqref="A12:F12"/>
    </sheetView>
  </sheetViews>
  <sheetFormatPr baseColWidth="10" defaultColWidth="11.42578125" defaultRowHeight="23.25" customHeight="1" x14ac:dyDescent="0.2"/>
  <cols>
    <col min="1" max="1" width="16.42578125" style="27" customWidth="1"/>
    <col min="2" max="2" width="22" style="28" customWidth="1"/>
    <col min="3" max="8" width="11.42578125" style="27" customWidth="1"/>
    <col min="9" max="10" width="11.42578125" style="27"/>
    <col min="11" max="11" width="12.140625" style="27" bestFit="1" customWidth="1"/>
    <col min="12" max="14" width="11.42578125" style="27"/>
    <col min="15" max="15" width="12.140625" style="27" bestFit="1" customWidth="1"/>
    <col min="16" max="16384" width="11.42578125" style="27"/>
  </cols>
  <sheetData>
    <row r="1" spans="1:14" ht="23.25" customHeight="1" x14ac:dyDescent="0.2">
      <c r="A1" s="113" t="s">
        <v>41</v>
      </c>
      <c r="B1" s="113"/>
      <c r="C1" s="113"/>
      <c r="D1" s="113"/>
      <c r="E1" s="113"/>
      <c r="F1" s="113"/>
      <c r="G1" s="113"/>
      <c r="H1" s="113"/>
    </row>
    <row r="2" spans="1:14" ht="23.25" customHeight="1" x14ac:dyDescent="0.2">
      <c r="C2" s="114" t="s">
        <v>16</v>
      </c>
      <c r="D2" s="115"/>
      <c r="E2" s="116"/>
      <c r="F2" s="114" t="s">
        <v>17</v>
      </c>
      <c r="G2" s="115"/>
      <c r="H2" s="116"/>
    </row>
    <row r="3" spans="1:14" ht="42.75" customHeight="1" x14ac:dyDescent="0.2">
      <c r="C3" s="29">
        <v>2015</v>
      </c>
      <c r="D3" s="30">
        <v>2024</v>
      </c>
      <c r="E3" s="30" t="s">
        <v>21</v>
      </c>
      <c r="F3" s="31">
        <v>2015</v>
      </c>
      <c r="G3" s="32">
        <v>2024</v>
      </c>
      <c r="H3" s="33" t="s">
        <v>21</v>
      </c>
    </row>
    <row r="4" spans="1:14" ht="23.25" customHeight="1" x14ac:dyDescent="0.2">
      <c r="A4" s="117" t="s">
        <v>10</v>
      </c>
      <c r="B4" s="34" t="s">
        <v>20</v>
      </c>
      <c r="C4" s="35">
        <v>467551</v>
      </c>
      <c r="D4" s="36">
        <v>421577</v>
      </c>
      <c r="E4" s="37">
        <f>(D4-C4)/C4*100</f>
        <v>-9.8329380110405076</v>
      </c>
      <c r="F4" s="35">
        <v>20032.283740024806</v>
      </c>
      <c r="G4" s="36">
        <v>23125.9959694483</v>
      </c>
      <c r="H4" s="38">
        <f>(G4-F4)/F4*100</f>
        <v>15.443632236709041</v>
      </c>
      <c r="J4" s="39"/>
      <c r="K4" s="39"/>
    </row>
    <row r="5" spans="1:14" ht="23.25" customHeight="1" x14ac:dyDescent="0.2">
      <c r="A5" s="118"/>
      <c r="B5" s="40" t="s">
        <v>22</v>
      </c>
      <c r="C5" s="41">
        <v>653280</v>
      </c>
      <c r="D5" s="42">
        <v>557983</v>
      </c>
      <c r="E5" s="43">
        <f t="shared" ref="E5:E9" si="0">(D5-C5)/C5*100</f>
        <v>-14.587466323781534</v>
      </c>
      <c r="F5" s="41">
        <v>27726.180304335125</v>
      </c>
      <c r="G5" s="42">
        <v>25809.054424828199</v>
      </c>
      <c r="H5" s="44">
        <f t="shared" ref="H5:H9" si="1">(G5-F5)/F5*100</f>
        <v>-6.914496906763512</v>
      </c>
      <c r="J5" s="39"/>
      <c r="K5" s="39"/>
      <c r="L5" s="39"/>
    </row>
    <row r="6" spans="1:14" ht="23.25" customHeight="1" x14ac:dyDescent="0.2">
      <c r="A6" s="118"/>
      <c r="B6" s="40" t="s">
        <v>24</v>
      </c>
      <c r="C6" s="41">
        <v>1122030</v>
      </c>
      <c r="D6" s="42">
        <v>998853</v>
      </c>
      <c r="E6" s="43">
        <f t="shared" si="0"/>
        <v>-10.978048715274992</v>
      </c>
      <c r="F6" s="41">
        <v>43658.452717611544</v>
      </c>
      <c r="G6" s="42">
        <v>42985.692735917502</v>
      </c>
      <c r="H6" s="44">
        <f t="shared" si="1"/>
        <v>-1.5409615774648258</v>
      </c>
      <c r="J6" s="39"/>
      <c r="K6" s="39"/>
      <c r="L6" s="39"/>
    </row>
    <row r="7" spans="1:14" ht="23.25" customHeight="1" x14ac:dyDescent="0.2">
      <c r="A7" s="117" t="s">
        <v>11</v>
      </c>
      <c r="B7" s="34" t="s">
        <v>20</v>
      </c>
      <c r="C7" s="35">
        <v>691238</v>
      </c>
      <c r="D7" s="36">
        <v>680751</v>
      </c>
      <c r="E7" s="37">
        <f t="shared" si="0"/>
        <v>-1.517133027987466</v>
      </c>
      <c r="F7" s="35">
        <v>30409.71625997519</v>
      </c>
      <c r="G7" s="36">
        <v>40660.004030551703</v>
      </c>
      <c r="H7" s="38">
        <f t="shared" si="1"/>
        <v>33.7072785650019</v>
      </c>
      <c r="J7" s="39"/>
      <c r="K7" s="39"/>
      <c r="L7" s="39"/>
    </row>
    <row r="8" spans="1:14" ht="23.25" customHeight="1" x14ac:dyDescent="0.2">
      <c r="A8" s="118"/>
      <c r="B8" s="40" t="s">
        <v>22</v>
      </c>
      <c r="C8" s="41">
        <v>1109618</v>
      </c>
      <c r="D8" s="42">
        <v>990536</v>
      </c>
      <c r="E8" s="43">
        <f t="shared" si="0"/>
        <v>-10.731801394714218</v>
      </c>
      <c r="F8" s="41">
        <v>49151.819695664875</v>
      </c>
      <c r="G8" s="42">
        <v>46587.945575171798</v>
      </c>
      <c r="H8" s="44">
        <f t="shared" si="1"/>
        <v>-5.2162343863724905</v>
      </c>
      <c r="J8" s="39"/>
      <c r="K8" s="39"/>
      <c r="L8" s="39"/>
      <c r="M8" s="39"/>
      <c r="N8" s="39"/>
    </row>
    <row r="9" spans="1:14" ht="23.25" customHeight="1" x14ac:dyDescent="0.2">
      <c r="A9" s="119"/>
      <c r="B9" s="45" t="s">
        <v>23</v>
      </c>
      <c r="C9" s="46">
        <v>1788813</v>
      </c>
      <c r="D9" s="47">
        <v>1710467</v>
      </c>
      <c r="E9" s="48">
        <f t="shared" si="0"/>
        <v>-4.3797758625412495</v>
      </c>
      <c r="F9" s="46">
        <v>73304.54728238855</v>
      </c>
      <c r="G9" s="47">
        <v>74772.307264082498</v>
      </c>
      <c r="H9" s="49">
        <f t="shared" si="1"/>
        <v>2.0022768519935696</v>
      </c>
      <c r="J9" s="39"/>
      <c r="K9" s="39"/>
      <c r="L9" s="39"/>
      <c r="M9" s="39"/>
      <c r="N9" s="39"/>
    </row>
    <row r="10" spans="1:14" ht="15.75" x14ac:dyDescent="0.2">
      <c r="A10" s="110" t="s">
        <v>54</v>
      </c>
      <c r="B10" s="110"/>
      <c r="C10" s="110"/>
      <c r="D10" s="110"/>
      <c r="E10" s="110"/>
      <c r="F10" s="50"/>
      <c r="G10" s="50"/>
      <c r="H10" s="50"/>
      <c r="I10" s="50"/>
    </row>
    <row r="11" spans="1:14" ht="15.75" x14ac:dyDescent="0.2">
      <c r="A11" s="111" t="s">
        <v>55</v>
      </c>
      <c r="B11" s="111"/>
      <c r="C11" s="111"/>
      <c r="D11" s="111"/>
      <c r="E11" s="111"/>
      <c r="F11" s="51"/>
      <c r="G11" s="51"/>
      <c r="H11" s="51"/>
      <c r="I11" s="51"/>
    </row>
    <row r="12" spans="1:14" ht="12.75" customHeight="1" x14ac:dyDescent="0.2">
      <c r="A12" s="105" t="s">
        <v>52</v>
      </c>
      <c r="B12" s="105"/>
      <c r="C12" s="105"/>
      <c r="D12" s="105"/>
      <c r="E12" s="105"/>
      <c r="F12" s="105"/>
      <c r="G12" s="39"/>
    </row>
    <row r="13" spans="1:14" ht="23.25" customHeight="1" x14ac:dyDescent="0.2">
      <c r="F13" s="39"/>
      <c r="G13" s="39"/>
      <c r="I13" s="39"/>
    </row>
    <row r="14" spans="1:14" ht="23.25" customHeight="1" x14ac:dyDescent="0.2">
      <c r="C14" s="39"/>
      <c r="D14" s="39"/>
      <c r="E14" s="52"/>
      <c r="F14" s="39"/>
      <c r="G14" s="39"/>
      <c r="I14" s="39"/>
      <c r="J14" s="39"/>
    </row>
    <row r="15" spans="1:14" ht="23.25" customHeight="1" x14ac:dyDescent="0.2">
      <c r="E15" s="39"/>
      <c r="F15" s="39"/>
    </row>
    <row r="19" spans="3:3" ht="23.25" customHeight="1" x14ac:dyDescent="0.2">
      <c r="C19" s="39"/>
    </row>
  </sheetData>
  <mergeCells count="8">
    <mergeCell ref="A12:F12"/>
    <mergeCell ref="A11:E11"/>
    <mergeCell ref="A1:H1"/>
    <mergeCell ref="C2:E2"/>
    <mergeCell ref="F2:H2"/>
    <mergeCell ref="A4:A6"/>
    <mergeCell ref="A7:A9"/>
    <mergeCell ref="A10: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zoomScale="111" workbookViewId="0">
      <selection activeCell="A19" sqref="A19"/>
    </sheetView>
  </sheetViews>
  <sheetFormatPr baseColWidth="10" defaultColWidth="9.140625" defaultRowHeight="19.5" customHeight="1" x14ac:dyDescent="0.2"/>
  <cols>
    <col min="1" max="1" width="16.42578125" style="73" customWidth="1"/>
    <col min="2" max="13" width="7.28515625" style="53" customWidth="1"/>
    <col min="14" max="230" width="9.140625" style="53"/>
    <col min="231" max="231" width="17" style="53" customWidth="1"/>
    <col min="232" max="232" width="8.5703125" style="53" customWidth="1"/>
    <col min="233" max="243" width="15" style="53" customWidth="1"/>
    <col min="244" max="486" width="9.140625" style="53"/>
    <col min="487" max="487" width="17" style="53" customWidth="1"/>
    <col min="488" max="488" width="8.5703125" style="53" customWidth="1"/>
    <col min="489" max="499" width="15" style="53" customWidth="1"/>
    <col min="500" max="742" width="9.140625" style="53"/>
    <col min="743" max="743" width="17" style="53" customWidth="1"/>
    <col min="744" max="744" width="8.5703125" style="53" customWidth="1"/>
    <col min="745" max="755" width="15" style="53" customWidth="1"/>
    <col min="756" max="998" width="9.140625" style="53"/>
    <col min="999" max="999" width="17" style="53" customWidth="1"/>
    <col min="1000" max="1000" width="8.5703125" style="53" customWidth="1"/>
    <col min="1001" max="1011" width="15" style="53" customWidth="1"/>
    <col min="1012" max="1254" width="9.140625" style="53"/>
    <col min="1255" max="1255" width="17" style="53" customWidth="1"/>
    <col min="1256" max="1256" width="8.5703125" style="53" customWidth="1"/>
    <col min="1257" max="1267" width="15" style="53" customWidth="1"/>
    <col min="1268" max="1510" width="9.140625" style="53"/>
    <col min="1511" max="1511" width="17" style="53" customWidth="1"/>
    <col min="1512" max="1512" width="8.5703125" style="53" customWidth="1"/>
    <col min="1513" max="1523" width="15" style="53" customWidth="1"/>
    <col min="1524" max="1766" width="9.140625" style="53"/>
    <col min="1767" max="1767" width="17" style="53" customWidth="1"/>
    <col min="1768" max="1768" width="8.5703125" style="53" customWidth="1"/>
    <col min="1769" max="1779" width="15" style="53" customWidth="1"/>
    <col min="1780" max="2022" width="9.140625" style="53"/>
    <col min="2023" max="2023" width="17" style="53" customWidth="1"/>
    <col min="2024" max="2024" width="8.5703125" style="53" customWidth="1"/>
    <col min="2025" max="2035" width="15" style="53" customWidth="1"/>
    <col min="2036" max="2278" width="9.140625" style="53"/>
    <col min="2279" max="2279" width="17" style="53" customWidth="1"/>
    <col min="2280" max="2280" width="8.5703125" style="53" customWidth="1"/>
    <col min="2281" max="2291" width="15" style="53" customWidth="1"/>
    <col min="2292" max="2534" width="9.140625" style="53"/>
    <col min="2535" max="2535" width="17" style="53" customWidth="1"/>
    <col min="2536" max="2536" width="8.5703125" style="53" customWidth="1"/>
    <col min="2537" max="2547" width="15" style="53" customWidth="1"/>
    <col min="2548" max="2790" width="9.140625" style="53"/>
    <col min="2791" max="2791" width="17" style="53" customWidth="1"/>
    <col min="2792" max="2792" width="8.5703125" style="53" customWidth="1"/>
    <col min="2793" max="2803" width="15" style="53" customWidth="1"/>
    <col min="2804" max="3046" width="9.140625" style="53"/>
    <col min="3047" max="3047" width="17" style="53" customWidth="1"/>
    <col min="3048" max="3048" width="8.5703125" style="53" customWidth="1"/>
    <col min="3049" max="3059" width="15" style="53" customWidth="1"/>
    <col min="3060" max="3302" width="9.140625" style="53"/>
    <col min="3303" max="3303" width="17" style="53" customWidth="1"/>
    <col min="3304" max="3304" width="8.5703125" style="53" customWidth="1"/>
    <col min="3305" max="3315" width="15" style="53" customWidth="1"/>
    <col min="3316" max="3558" width="9.140625" style="53"/>
    <col min="3559" max="3559" width="17" style="53" customWidth="1"/>
    <col min="3560" max="3560" width="8.5703125" style="53" customWidth="1"/>
    <col min="3561" max="3571" width="15" style="53" customWidth="1"/>
    <col min="3572" max="3814" width="9.140625" style="53"/>
    <col min="3815" max="3815" width="17" style="53" customWidth="1"/>
    <col min="3816" max="3816" width="8.5703125" style="53" customWidth="1"/>
    <col min="3817" max="3827" width="15" style="53" customWidth="1"/>
    <col min="3828" max="4070" width="9.140625" style="53"/>
    <col min="4071" max="4071" width="17" style="53" customWidth="1"/>
    <col min="4072" max="4072" width="8.5703125" style="53" customWidth="1"/>
    <col min="4073" max="4083" width="15" style="53" customWidth="1"/>
    <col min="4084" max="4326" width="9.140625" style="53"/>
    <col min="4327" max="4327" width="17" style="53" customWidth="1"/>
    <col min="4328" max="4328" width="8.5703125" style="53" customWidth="1"/>
    <col min="4329" max="4339" width="15" style="53" customWidth="1"/>
    <col min="4340" max="4582" width="9.140625" style="53"/>
    <col min="4583" max="4583" width="17" style="53" customWidth="1"/>
    <col min="4584" max="4584" width="8.5703125" style="53" customWidth="1"/>
    <col min="4585" max="4595" width="15" style="53" customWidth="1"/>
    <col min="4596" max="4838" width="9.140625" style="53"/>
    <col min="4839" max="4839" width="17" style="53" customWidth="1"/>
    <col min="4840" max="4840" width="8.5703125" style="53" customWidth="1"/>
    <col min="4841" max="4851" width="15" style="53" customWidth="1"/>
    <col min="4852" max="5094" width="9.140625" style="53"/>
    <col min="5095" max="5095" width="17" style="53" customWidth="1"/>
    <col min="5096" max="5096" width="8.5703125" style="53" customWidth="1"/>
    <col min="5097" max="5107" width="15" style="53" customWidth="1"/>
    <col min="5108" max="5350" width="9.140625" style="53"/>
    <col min="5351" max="5351" width="17" style="53" customWidth="1"/>
    <col min="5352" max="5352" width="8.5703125" style="53" customWidth="1"/>
    <col min="5353" max="5363" width="15" style="53" customWidth="1"/>
    <col min="5364" max="5606" width="9.140625" style="53"/>
    <col min="5607" max="5607" width="17" style="53" customWidth="1"/>
    <col min="5608" max="5608" width="8.5703125" style="53" customWidth="1"/>
    <col min="5609" max="5619" width="15" style="53" customWidth="1"/>
    <col min="5620" max="5862" width="9.140625" style="53"/>
    <col min="5863" max="5863" width="17" style="53" customWidth="1"/>
    <col min="5864" max="5864" width="8.5703125" style="53" customWidth="1"/>
    <col min="5865" max="5875" width="15" style="53" customWidth="1"/>
    <col min="5876" max="6118" width="9.140625" style="53"/>
    <col min="6119" max="6119" width="17" style="53" customWidth="1"/>
    <col min="6120" max="6120" width="8.5703125" style="53" customWidth="1"/>
    <col min="6121" max="6131" width="15" style="53" customWidth="1"/>
    <col min="6132" max="6374" width="9.140625" style="53"/>
    <col min="6375" max="6375" width="17" style="53" customWidth="1"/>
    <col min="6376" max="6376" width="8.5703125" style="53" customWidth="1"/>
    <col min="6377" max="6387" width="15" style="53" customWidth="1"/>
    <col min="6388" max="6630" width="9.140625" style="53"/>
    <col min="6631" max="6631" width="17" style="53" customWidth="1"/>
    <col min="6632" max="6632" width="8.5703125" style="53" customWidth="1"/>
    <col min="6633" max="6643" width="15" style="53" customWidth="1"/>
    <col min="6644" max="6886" width="9.140625" style="53"/>
    <col min="6887" max="6887" width="17" style="53" customWidth="1"/>
    <col min="6888" max="6888" width="8.5703125" style="53" customWidth="1"/>
    <col min="6889" max="6899" width="15" style="53" customWidth="1"/>
    <col min="6900" max="7142" width="9.140625" style="53"/>
    <col min="7143" max="7143" width="17" style="53" customWidth="1"/>
    <col min="7144" max="7144" width="8.5703125" style="53" customWidth="1"/>
    <col min="7145" max="7155" width="15" style="53" customWidth="1"/>
    <col min="7156" max="7398" width="9.140625" style="53"/>
    <col min="7399" max="7399" width="17" style="53" customWidth="1"/>
    <col min="7400" max="7400" width="8.5703125" style="53" customWidth="1"/>
    <col min="7401" max="7411" width="15" style="53" customWidth="1"/>
    <col min="7412" max="7654" width="9.140625" style="53"/>
    <col min="7655" max="7655" width="17" style="53" customWidth="1"/>
    <col min="7656" max="7656" width="8.5703125" style="53" customWidth="1"/>
    <col min="7657" max="7667" width="15" style="53" customWidth="1"/>
    <col min="7668" max="7910" width="9.140625" style="53"/>
    <col min="7911" max="7911" width="17" style="53" customWidth="1"/>
    <col min="7912" max="7912" width="8.5703125" style="53" customWidth="1"/>
    <col min="7913" max="7923" width="15" style="53" customWidth="1"/>
    <col min="7924" max="8166" width="9.140625" style="53"/>
    <col min="8167" max="8167" width="17" style="53" customWidth="1"/>
    <col min="8168" max="8168" width="8.5703125" style="53" customWidth="1"/>
    <col min="8169" max="8179" width="15" style="53" customWidth="1"/>
    <col min="8180" max="8422" width="9.140625" style="53"/>
    <col min="8423" max="8423" width="17" style="53" customWidth="1"/>
    <col min="8424" max="8424" width="8.5703125" style="53" customWidth="1"/>
    <col min="8425" max="8435" width="15" style="53" customWidth="1"/>
    <col min="8436" max="8678" width="9.140625" style="53"/>
    <col min="8679" max="8679" width="17" style="53" customWidth="1"/>
    <col min="8680" max="8680" width="8.5703125" style="53" customWidth="1"/>
    <col min="8681" max="8691" width="15" style="53" customWidth="1"/>
    <col min="8692" max="8934" width="9.140625" style="53"/>
    <col min="8935" max="8935" width="17" style="53" customWidth="1"/>
    <col min="8936" max="8936" width="8.5703125" style="53" customWidth="1"/>
    <col min="8937" max="8947" width="15" style="53" customWidth="1"/>
    <col min="8948" max="9190" width="9.140625" style="53"/>
    <col min="9191" max="9191" width="17" style="53" customWidth="1"/>
    <col min="9192" max="9192" width="8.5703125" style="53" customWidth="1"/>
    <col min="9193" max="9203" width="15" style="53" customWidth="1"/>
    <col min="9204" max="9446" width="9.140625" style="53"/>
    <col min="9447" max="9447" width="17" style="53" customWidth="1"/>
    <col min="9448" max="9448" width="8.5703125" style="53" customWidth="1"/>
    <col min="9449" max="9459" width="15" style="53" customWidth="1"/>
    <col min="9460" max="9702" width="9.140625" style="53"/>
    <col min="9703" max="9703" width="17" style="53" customWidth="1"/>
    <col min="9704" max="9704" width="8.5703125" style="53" customWidth="1"/>
    <col min="9705" max="9715" width="15" style="53" customWidth="1"/>
    <col min="9716" max="9958" width="9.140625" style="53"/>
    <col min="9959" max="9959" width="17" style="53" customWidth="1"/>
    <col min="9960" max="9960" width="8.5703125" style="53" customWidth="1"/>
    <col min="9961" max="9971" width="15" style="53" customWidth="1"/>
    <col min="9972" max="10214" width="9.140625" style="53"/>
    <col min="10215" max="10215" width="17" style="53" customWidth="1"/>
    <col min="10216" max="10216" width="8.5703125" style="53" customWidth="1"/>
    <col min="10217" max="10227" width="15" style="53" customWidth="1"/>
    <col min="10228" max="10470" width="9.140625" style="53"/>
    <col min="10471" max="10471" width="17" style="53" customWidth="1"/>
    <col min="10472" max="10472" width="8.5703125" style="53" customWidth="1"/>
    <col min="10473" max="10483" width="15" style="53" customWidth="1"/>
    <col min="10484" max="10726" width="9.140625" style="53"/>
    <col min="10727" max="10727" width="17" style="53" customWidth="1"/>
    <col min="10728" max="10728" width="8.5703125" style="53" customWidth="1"/>
    <col min="10729" max="10739" width="15" style="53" customWidth="1"/>
    <col min="10740" max="10982" width="9.140625" style="53"/>
    <col min="10983" max="10983" width="17" style="53" customWidth="1"/>
    <col min="10984" max="10984" width="8.5703125" style="53" customWidth="1"/>
    <col min="10985" max="10995" width="15" style="53" customWidth="1"/>
    <col min="10996" max="11238" width="9.140625" style="53"/>
    <col min="11239" max="11239" width="17" style="53" customWidth="1"/>
    <col min="11240" max="11240" width="8.5703125" style="53" customWidth="1"/>
    <col min="11241" max="11251" width="15" style="53" customWidth="1"/>
    <col min="11252" max="11494" width="9.140625" style="53"/>
    <col min="11495" max="11495" width="17" style="53" customWidth="1"/>
    <col min="11496" max="11496" width="8.5703125" style="53" customWidth="1"/>
    <col min="11497" max="11507" width="15" style="53" customWidth="1"/>
    <col min="11508" max="11750" width="9.140625" style="53"/>
    <col min="11751" max="11751" width="17" style="53" customWidth="1"/>
    <col min="11752" max="11752" width="8.5703125" style="53" customWidth="1"/>
    <col min="11753" max="11763" width="15" style="53" customWidth="1"/>
    <col min="11764" max="12006" width="9.140625" style="53"/>
    <col min="12007" max="12007" width="17" style="53" customWidth="1"/>
    <col min="12008" max="12008" width="8.5703125" style="53" customWidth="1"/>
    <col min="12009" max="12019" width="15" style="53" customWidth="1"/>
    <col min="12020" max="12262" width="9.140625" style="53"/>
    <col min="12263" max="12263" width="17" style="53" customWidth="1"/>
    <col min="12264" max="12264" width="8.5703125" style="53" customWidth="1"/>
    <col min="12265" max="12275" width="15" style="53" customWidth="1"/>
    <col min="12276" max="12518" width="9.140625" style="53"/>
    <col min="12519" max="12519" width="17" style="53" customWidth="1"/>
    <col min="12520" max="12520" width="8.5703125" style="53" customWidth="1"/>
    <col min="12521" max="12531" width="15" style="53" customWidth="1"/>
    <col min="12532" max="12774" width="9.140625" style="53"/>
    <col min="12775" max="12775" width="17" style="53" customWidth="1"/>
    <col min="12776" max="12776" width="8.5703125" style="53" customWidth="1"/>
    <col min="12777" max="12787" width="15" style="53" customWidth="1"/>
    <col min="12788" max="13030" width="9.140625" style="53"/>
    <col min="13031" max="13031" width="17" style="53" customWidth="1"/>
    <col min="13032" max="13032" width="8.5703125" style="53" customWidth="1"/>
    <col min="13033" max="13043" width="15" style="53" customWidth="1"/>
    <col min="13044" max="13286" width="9.140625" style="53"/>
    <col min="13287" max="13287" width="17" style="53" customWidth="1"/>
    <col min="13288" max="13288" width="8.5703125" style="53" customWidth="1"/>
    <col min="13289" max="13299" width="15" style="53" customWidth="1"/>
    <col min="13300" max="13542" width="9.140625" style="53"/>
    <col min="13543" max="13543" width="17" style="53" customWidth="1"/>
    <col min="13544" max="13544" width="8.5703125" style="53" customWidth="1"/>
    <col min="13545" max="13555" width="15" style="53" customWidth="1"/>
    <col min="13556" max="13798" width="9.140625" style="53"/>
    <col min="13799" max="13799" width="17" style="53" customWidth="1"/>
    <col min="13800" max="13800" width="8.5703125" style="53" customWidth="1"/>
    <col min="13801" max="13811" width="15" style="53" customWidth="1"/>
    <col min="13812" max="14054" width="9.140625" style="53"/>
    <col min="14055" max="14055" width="17" style="53" customWidth="1"/>
    <col min="14056" max="14056" width="8.5703125" style="53" customWidth="1"/>
    <col min="14057" max="14067" width="15" style="53" customWidth="1"/>
    <col min="14068" max="14310" width="9.140625" style="53"/>
    <col min="14311" max="14311" width="17" style="53" customWidth="1"/>
    <col min="14312" max="14312" width="8.5703125" style="53" customWidth="1"/>
    <col min="14313" max="14323" width="15" style="53" customWidth="1"/>
    <col min="14324" max="14566" width="9.140625" style="53"/>
    <col min="14567" max="14567" width="17" style="53" customWidth="1"/>
    <col min="14568" max="14568" width="8.5703125" style="53" customWidth="1"/>
    <col min="14569" max="14579" width="15" style="53" customWidth="1"/>
    <col min="14580" max="14822" width="9.140625" style="53"/>
    <col min="14823" max="14823" width="17" style="53" customWidth="1"/>
    <col min="14824" max="14824" width="8.5703125" style="53" customWidth="1"/>
    <col min="14825" max="14835" width="15" style="53" customWidth="1"/>
    <col min="14836" max="15078" width="9.140625" style="53"/>
    <col min="15079" max="15079" width="17" style="53" customWidth="1"/>
    <col min="15080" max="15080" width="8.5703125" style="53" customWidth="1"/>
    <col min="15081" max="15091" width="15" style="53" customWidth="1"/>
    <col min="15092" max="15334" width="9.140625" style="53"/>
    <col min="15335" max="15335" width="17" style="53" customWidth="1"/>
    <col min="15336" max="15336" width="8.5703125" style="53" customWidth="1"/>
    <col min="15337" max="15347" width="15" style="53" customWidth="1"/>
    <col min="15348" max="15590" width="9.140625" style="53"/>
    <col min="15591" max="15591" width="17" style="53" customWidth="1"/>
    <col min="15592" max="15592" width="8.5703125" style="53" customWidth="1"/>
    <col min="15593" max="15603" width="15" style="53" customWidth="1"/>
    <col min="15604" max="15846" width="9.140625" style="53"/>
    <col min="15847" max="15847" width="17" style="53" customWidth="1"/>
    <col min="15848" max="15848" width="8.5703125" style="53" customWidth="1"/>
    <col min="15849" max="15859" width="15" style="53" customWidth="1"/>
    <col min="15860" max="16102" width="9.140625" style="53"/>
    <col min="16103" max="16103" width="17" style="53" customWidth="1"/>
    <col min="16104" max="16104" width="8.5703125" style="53" customWidth="1"/>
    <col min="16105" max="16115" width="15" style="53" customWidth="1"/>
    <col min="16116" max="16384" width="9.140625" style="53"/>
  </cols>
  <sheetData>
    <row r="1" spans="1:15" ht="19.5" customHeight="1" x14ac:dyDescent="0.2">
      <c r="A1" s="120" t="s">
        <v>42</v>
      </c>
      <c r="B1" s="120"/>
      <c r="C1" s="120"/>
      <c r="D1" s="120"/>
      <c r="E1" s="120"/>
      <c r="F1" s="120"/>
      <c r="G1" s="120"/>
      <c r="H1" s="120"/>
      <c r="I1" s="120"/>
      <c r="J1" s="120"/>
      <c r="K1" s="120"/>
      <c r="L1" s="120"/>
      <c r="M1" s="120"/>
    </row>
    <row r="2" spans="1:15" ht="19.5" customHeight="1" x14ac:dyDescent="0.2">
      <c r="A2" s="54"/>
      <c r="B2" s="121" t="s">
        <v>1</v>
      </c>
      <c r="C2" s="122"/>
      <c r="D2" s="122"/>
      <c r="E2" s="123"/>
      <c r="F2" s="121" t="s">
        <v>0</v>
      </c>
      <c r="G2" s="122"/>
      <c r="H2" s="122"/>
      <c r="I2" s="123"/>
      <c r="J2" s="121" t="s">
        <v>32</v>
      </c>
      <c r="K2" s="122"/>
      <c r="L2" s="122"/>
      <c r="M2" s="123"/>
    </row>
    <row r="3" spans="1:15" ht="19.5" customHeight="1" x14ac:dyDescent="0.2">
      <c r="A3" s="54"/>
      <c r="B3" s="55">
        <v>2015</v>
      </c>
      <c r="C3" s="56">
        <v>2018</v>
      </c>
      <c r="D3" s="56">
        <v>2021</v>
      </c>
      <c r="E3" s="57">
        <v>2024</v>
      </c>
      <c r="F3" s="55">
        <v>2015</v>
      </c>
      <c r="G3" s="56">
        <v>2018</v>
      </c>
      <c r="H3" s="56">
        <v>2021</v>
      </c>
      <c r="I3" s="57">
        <v>2024</v>
      </c>
      <c r="J3" s="55">
        <v>2015</v>
      </c>
      <c r="K3" s="56">
        <v>2018</v>
      </c>
      <c r="L3" s="56">
        <v>2021</v>
      </c>
      <c r="M3" s="57">
        <v>2024</v>
      </c>
    </row>
    <row r="4" spans="1:15" ht="19.5" customHeight="1" x14ac:dyDescent="0.2">
      <c r="A4" s="58" t="s">
        <v>25</v>
      </c>
      <c r="B4" s="59">
        <v>23.26040093208044</v>
      </c>
      <c r="C4" s="60">
        <v>22.850297094443214</v>
      </c>
      <c r="D4" s="60">
        <v>22.195379468700544</v>
      </c>
      <c r="E4" s="61">
        <v>21.606894308949599</v>
      </c>
      <c r="F4" s="59">
        <v>23.415976471706522</v>
      </c>
      <c r="G4" s="60">
        <v>22.972464744772651</v>
      </c>
      <c r="H4" s="60">
        <v>22.172474191402642</v>
      </c>
      <c r="I4" s="61">
        <v>21.572668989725098</v>
      </c>
      <c r="J4" s="59">
        <v>24.818701848342307</v>
      </c>
      <c r="K4" s="60">
        <v>24.422733479769505</v>
      </c>
      <c r="L4" s="60">
        <v>23.390695548133454</v>
      </c>
      <c r="M4" s="61">
        <v>22.962274192230101</v>
      </c>
    </row>
    <row r="5" spans="1:15" ht="26.25" customHeight="1" x14ac:dyDescent="0.2">
      <c r="A5" s="62" t="s">
        <v>26</v>
      </c>
      <c r="B5" s="59">
        <v>23.600615128671361</v>
      </c>
      <c r="C5" s="60">
        <v>23.201947088922115</v>
      </c>
      <c r="D5" s="60">
        <v>22.252013466048449</v>
      </c>
      <c r="E5" s="61">
        <v>21.408086001010201</v>
      </c>
      <c r="F5" s="59">
        <v>23.735668318726695</v>
      </c>
      <c r="G5" s="60">
        <v>23.273811232043489</v>
      </c>
      <c r="H5" s="60">
        <v>22.194461261279734</v>
      </c>
      <c r="I5" s="61">
        <v>21.250264382556299</v>
      </c>
      <c r="J5" s="59">
        <v>25.063483601510576</v>
      </c>
      <c r="K5" s="60">
        <v>24.672746669328625</v>
      </c>
      <c r="L5" s="60">
        <v>23.459845949294575</v>
      </c>
      <c r="M5" s="61">
        <v>22.9259562622589</v>
      </c>
    </row>
    <row r="6" spans="1:15" ht="19.5" customHeight="1" x14ac:dyDescent="0.2">
      <c r="A6" s="63" t="s">
        <v>27</v>
      </c>
      <c r="B6" s="64">
        <v>23.599779973934147</v>
      </c>
      <c r="C6" s="65">
        <v>23.206917212332648</v>
      </c>
      <c r="D6" s="65">
        <v>15.069231800747596</v>
      </c>
      <c r="E6" s="66">
        <v>14.5139498378051</v>
      </c>
      <c r="F6" s="64">
        <v>23.711403985615917</v>
      </c>
      <c r="G6" s="65">
        <v>23.24307601472028</v>
      </c>
      <c r="H6" s="65">
        <v>18.610255551852998</v>
      </c>
      <c r="I6" s="66">
        <v>14.4721572178925</v>
      </c>
      <c r="J6" s="64">
        <v>24.954192136240707</v>
      </c>
      <c r="K6" s="65">
        <v>24.502907214813579</v>
      </c>
      <c r="L6" s="65">
        <v>22.933289456518882</v>
      </c>
      <c r="M6" s="66">
        <v>22.254073344712101</v>
      </c>
    </row>
    <row r="7" spans="1:15" s="71" customFormat="1" ht="19.5" customHeight="1" x14ac:dyDescent="0.2">
      <c r="A7" s="67" t="s">
        <v>10</v>
      </c>
      <c r="B7" s="68">
        <v>23.212350268833472</v>
      </c>
      <c r="C7" s="69">
        <v>22.718335588707212</v>
      </c>
      <c r="D7" s="69">
        <v>18.968595375266244</v>
      </c>
      <c r="E7" s="70">
        <v>18.231627441935402</v>
      </c>
      <c r="F7" s="68">
        <v>23.419001956436354</v>
      </c>
      <c r="G7" s="69">
        <v>22.82402576347101</v>
      </c>
      <c r="H7" s="69">
        <v>20.598535837894161</v>
      </c>
      <c r="I7" s="70">
        <v>18.228214130785702</v>
      </c>
      <c r="J7" s="68">
        <v>24.869638251893711</v>
      </c>
      <c r="K7" s="69">
        <v>24.434874564237763</v>
      </c>
      <c r="L7" s="69">
        <v>23.173246383162219</v>
      </c>
      <c r="M7" s="70">
        <v>22.6301580317215</v>
      </c>
    </row>
    <row r="8" spans="1:15" ht="19.5" customHeight="1" x14ac:dyDescent="0.2">
      <c r="A8" s="62" t="s">
        <v>2</v>
      </c>
      <c r="B8" s="59">
        <v>21.662316743744977</v>
      </c>
      <c r="C8" s="60">
        <v>12.699561695026317</v>
      </c>
      <c r="D8" s="60">
        <v>12.488112660127291</v>
      </c>
      <c r="E8" s="61">
        <v>12.7343340485727</v>
      </c>
      <c r="F8" s="59">
        <v>21.759863690219508</v>
      </c>
      <c r="G8" s="60">
        <v>12.798015226297938</v>
      </c>
      <c r="H8" s="60">
        <v>12.530576977263628</v>
      </c>
      <c r="I8" s="61">
        <v>12.7823752458989</v>
      </c>
      <c r="J8" s="59">
        <v>22.548060431212534</v>
      </c>
      <c r="K8" s="60">
        <v>22.266271372384406</v>
      </c>
      <c r="L8" s="60">
        <v>21.399122947878691</v>
      </c>
      <c r="M8" s="61">
        <v>20.912123461507498</v>
      </c>
    </row>
    <row r="9" spans="1:15" ht="19.5" customHeight="1" x14ac:dyDescent="0.2">
      <c r="A9" s="62" t="s">
        <v>3</v>
      </c>
      <c r="B9" s="59">
        <v>22.597773527242619</v>
      </c>
      <c r="C9" s="60">
        <v>14.192572241539628</v>
      </c>
      <c r="D9" s="60">
        <v>12.636080582509798</v>
      </c>
      <c r="E9" s="61">
        <v>12.8085538223394</v>
      </c>
      <c r="F9" s="59">
        <v>22.680612344052417</v>
      </c>
      <c r="G9" s="60">
        <v>21.00566285673688</v>
      </c>
      <c r="H9" s="60">
        <v>12.822792709029791</v>
      </c>
      <c r="I9" s="61">
        <v>13.0101037095266</v>
      </c>
      <c r="J9" s="59">
        <v>23.341524901952724</v>
      </c>
      <c r="K9" s="60">
        <v>23.229559173319664</v>
      </c>
      <c r="L9" s="60">
        <v>22.358689458944955</v>
      </c>
      <c r="M9" s="61">
        <v>21.636927104198399</v>
      </c>
    </row>
    <row r="10" spans="1:15" ht="19.5" customHeight="1" x14ac:dyDescent="0.2">
      <c r="A10" s="62" t="s">
        <v>4</v>
      </c>
      <c r="B10" s="59">
        <v>22.946936128941438</v>
      </c>
      <c r="C10" s="60">
        <v>21.651103502154943</v>
      </c>
      <c r="D10" s="60">
        <v>21.209124222510326</v>
      </c>
      <c r="E10" s="61">
        <v>20.8338261909749</v>
      </c>
      <c r="F10" s="59">
        <v>23.051116424509878</v>
      </c>
      <c r="G10" s="60">
        <v>22.213402413732929</v>
      </c>
      <c r="H10" s="60">
        <v>20.892338186513172</v>
      </c>
      <c r="I10" s="61">
        <v>20.514844028494799</v>
      </c>
      <c r="J10" s="59">
        <v>23.958707569833567</v>
      </c>
      <c r="K10" s="60">
        <v>23.850865004300037</v>
      </c>
      <c r="L10" s="60">
        <v>23.127930649034866</v>
      </c>
      <c r="M10" s="61">
        <v>22.561250213327298</v>
      </c>
    </row>
    <row r="11" spans="1:15" ht="19.5" customHeight="1" x14ac:dyDescent="0.2">
      <c r="A11" s="62" t="s">
        <v>5</v>
      </c>
      <c r="B11" s="59">
        <v>23.002655169446115</v>
      </c>
      <c r="C11" s="60">
        <v>22.019220296254975</v>
      </c>
      <c r="D11" s="60">
        <v>21.63079473968719</v>
      </c>
      <c r="E11" s="61">
        <v>21.305999190053001</v>
      </c>
      <c r="F11" s="59">
        <v>23.268881220534482</v>
      </c>
      <c r="G11" s="60">
        <v>22.423479421735365</v>
      </c>
      <c r="H11" s="60">
        <v>21.4462990855775</v>
      </c>
      <c r="I11" s="61">
        <v>21.233472590769999</v>
      </c>
      <c r="J11" s="59">
        <v>24.261171275956038</v>
      </c>
      <c r="K11" s="60">
        <v>24.082528687235389</v>
      </c>
      <c r="L11" s="60">
        <v>23.487824831626796</v>
      </c>
      <c r="M11" s="61">
        <v>23.015645139352898</v>
      </c>
    </row>
    <row r="12" spans="1:15" ht="19.5" customHeight="1" x14ac:dyDescent="0.2">
      <c r="A12" s="62" t="s">
        <v>6</v>
      </c>
      <c r="B12" s="59">
        <v>23.134001490588908</v>
      </c>
      <c r="C12" s="60">
        <v>22.270202090775008</v>
      </c>
      <c r="D12" s="60">
        <v>21.808621133522834</v>
      </c>
      <c r="E12" s="61">
        <v>21.386533833402499</v>
      </c>
      <c r="F12" s="59">
        <v>23.368647750458347</v>
      </c>
      <c r="G12" s="60">
        <v>22.673594150801968</v>
      </c>
      <c r="H12" s="60">
        <v>21.71808882202949</v>
      </c>
      <c r="I12" s="61">
        <v>21.3025154350549</v>
      </c>
      <c r="J12" s="59">
        <v>24.37409089579182</v>
      </c>
      <c r="K12" s="60">
        <v>24.31998022661131</v>
      </c>
      <c r="L12" s="60">
        <v>23.733756994838327</v>
      </c>
      <c r="M12" s="61">
        <v>23.239540021006398</v>
      </c>
    </row>
    <row r="13" spans="1:15" s="71" customFormat="1" ht="19.5" customHeight="1" x14ac:dyDescent="0.2">
      <c r="A13" s="67" t="s">
        <v>11</v>
      </c>
      <c r="B13" s="68">
        <v>22.634542626668406</v>
      </c>
      <c r="C13" s="69">
        <v>17.377716670427422</v>
      </c>
      <c r="D13" s="69">
        <v>16.641038914926355</v>
      </c>
      <c r="E13" s="70">
        <v>16.7022639649092</v>
      </c>
      <c r="F13" s="68">
        <v>22.789338809459995</v>
      </c>
      <c r="G13" s="69">
        <v>19.157841622679655</v>
      </c>
      <c r="H13" s="69">
        <v>16.680169248150762</v>
      </c>
      <c r="I13" s="70">
        <v>16.769041664641701</v>
      </c>
      <c r="J13" s="68">
        <v>23.669091869428524</v>
      </c>
      <c r="K13" s="69">
        <v>23.527431616811967</v>
      </c>
      <c r="L13" s="69">
        <v>22.797199732695795</v>
      </c>
      <c r="M13" s="70">
        <v>22.256075912906699</v>
      </c>
    </row>
    <row r="14" spans="1:15" ht="19.5" customHeight="1" x14ac:dyDescent="0.2">
      <c r="A14" s="67" t="s">
        <v>7</v>
      </c>
      <c r="B14" s="68">
        <v>22.865797025828332</v>
      </c>
      <c r="C14" s="69">
        <v>19.185160173891024</v>
      </c>
      <c r="D14" s="69">
        <v>17.480866848887153</v>
      </c>
      <c r="E14" s="70">
        <v>17.257249950680599</v>
      </c>
      <c r="F14" s="68">
        <v>23.038206989161363</v>
      </c>
      <c r="G14" s="69">
        <v>20.467618606267742</v>
      </c>
      <c r="H14" s="69">
        <v>18.004773836212582</v>
      </c>
      <c r="I14" s="70">
        <v>17.2977550011706</v>
      </c>
      <c r="J14" s="68">
        <v>24.111209702797655</v>
      </c>
      <c r="K14" s="69">
        <v>23.855819961713848</v>
      </c>
      <c r="L14" s="69">
        <v>22.932270319162683</v>
      </c>
      <c r="M14" s="70">
        <v>22.391412268938499</v>
      </c>
    </row>
    <row r="15" spans="1:15" ht="15.75" x14ac:dyDescent="0.2">
      <c r="A15" s="124" t="s">
        <v>50</v>
      </c>
      <c r="B15" s="124"/>
      <c r="C15" s="124"/>
      <c r="D15" s="124"/>
      <c r="E15" s="124"/>
      <c r="F15" s="124"/>
      <c r="G15" s="124"/>
      <c r="H15" s="124"/>
      <c r="I15" s="124"/>
      <c r="J15" s="124"/>
      <c r="K15" s="124"/>
      <c r="L15" s="124"/>
      <c r="M15" s="124"/>
      <c r="N15" s="51"/>
      <c r="O15" s="51"/>
    </row>
    <row r="16" spans="1:15" ht="15.75" x14ac:dyDescent="0.2">
      <c r="A16" s="72" t="s">
        <v>51</v>
      </c>
      <c r="B16" s="72"/>
      <c r="C16" s="72"/>
      <c r="D16" s="72"/>
      <c r="E16" s="72"/>
      <c r="F16" s="72"/>
      <c r="G16" s="72"/>
      <c r="H16" s="72"/>
      <c r="I16" s="72"/>
      <c r="J16" s="72"/>
      <c r="K16" s="72"/>
      <c r="L16" s="72"/>
      <c r="M16" s="72"/>
      <c r="N16" s="72"/>
      <c r="O16" s="72"/>
    </row>
    <row r="17" spans="1:14" ht="15.75" x14ac:dyDescent="0.2">
      <c r="A17" s="105" t="s">
        <v>52</v>
      </c>
      <c r="B17" s="105"/>
      <c r="C17" s="105"/>
      <c r="D17" s="105"/>
      <c r="E17" s="105"/>
      <c r="F17" s="105"/>
      <c r="G17" s="72"/>
      <c r="H17" s="72"/>
      <c r="I17" s="72"/>
      <c r="J17" s="72"/>
      <c r="K17" s="72"/>
      <c r="L17" s="72"/>
      <c r="M17" s="72"/>
      <c r="N17" s="72"/>
    </row>
  </sheetData>
  <mergeCells count="6">
    <mergeCell ref="A1:M1"/>
    <mergeCell ref="B2:E2"/>
    <mergeCell ref="F2:I2"/>
    <mergeCell ref="J2:M2"/>
    <mergeCell ref="A17:F17"/>
    <mergeCell ref="A15:M15"/>
  </mergeCells>
  <pageMargins left="0.78740157499999996" right="0.78740157499999996" top="0.984251969" bottom="0.984251969"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7"/>
  <sheetViews>
    <sheetView workbookViewId="0">
      <selection activeCell="A5" sqref="A5:XFD5"/>
    </sheetView>
  </sheetViews>
  <sheetFormatPr baseColWidth="10" defaultColWidth="9.140625" defaultRowHeight="19.5" customHeight="1" x14ac:dyDescent="0.2"/>
  <cols>
    <col min="1" max="1" width="15.140625" style="73" bestFit="1" customWidth="1"/>
    <col min="2" max="2" width="1.7109375" style="73" customWidth="1"/>
    <col min="3" max="12" width="7.28515625" style="53" customWidth="1"/>
    <col min="13" max="13" width="2" style="53" customWidth="1"/>
    <col min="14" max="23" width="7.28515625" style="53" customWidth="1"/>
    <col min="24" max="24" width="2" style="53" customWidth="1"/>
    <col min="25" max="34" width="7.28515625" style="53" customWidth="1"/>
    <col min="35" max="255" width="9.140625" style="53"/>
    <col min="256" max="256" width="17" style="53" customWidth="1"/>
    <col min="257" max="257" width="8.5703125" style="53" customWidth="1"/>
    <col min="258" max="268" width="15" style="53" customWidth="1"/>
    <col min="269" max="511" width="9.140625" style="53"/>
    <col min="512" max="512" width="17" style="53" customWidth="1"/>
    <col min="513" max="513" width="8.5703125" style="53" customWidth="1"/>
    <col min="514" max="524" width="15" style="53" customWidth="1"/>
    <col min="525" max="767" width="9.140625" style="53"/>
    <col min="768" max="768" width="17" style="53" customWidth="1"/>
    <col min="769" max="769" width="8.5703125" style="53" customWidth="1"/>
    <col min="770" max="780" width="15" style="53" customWidth="1"/>
    <col min="781" max="1023" width="9.140625" style="53"/>
    <col min="1024" max="1024" width="17" style="53" customWidth="1"/>
    <col min="1025" max="1025" width="8.5703125" style="53" customWidth="1"/>
    <col min="1026" max="1036" width="15" style="53" customWidth="1"/>
    <col min="1037" max="1279" width="9.140625" style="53"/>
    <col min="1280" max="1280" width="17" style="53" customWidth="1"/>
    <col min="1281" max="1281" width="8.5703125" style="53" customWidth="1"/>
    <col min="1282" max="1292" width="15" style="53" customWidth="1"/>
    <col min="1293" max="1535" width="9.140625" style="53"/>
    <col min="1536" max="1536" width="17" style="53" customWidth="1"/>
    <col min="1537" max="1537" width="8.5703125" style="53" customWidth="1"/>
    <col min="1538" max="1548" width="15" style="53" customWidth="1"/>
    <col min="1549" max="1791" width="9.140625" style="53"/>
    <col min="1792" max="1792" width="17" style="53" customWidth="1"/>
    <col min="1793" max="1793" width="8.5703125" style="53" customWidth="1"/>
    <col min="1794" max="1804" width="15" style="53" customWidth="1"/>
    <col min="1805" max="2047" width="9.140625" style="53"/>
    <col min="2048" max="2048" width="17" style="53" customWidth="1"/>
    <col min="2049" max="2049" width="8.5703125" style="53" customWidth="1"/>
    <col min="2050" max="2060" width="15" style="53" customWidth="1"/>
    <col min="2061" max="2303" width="9.140625" style="53"/>
    <col min="2304" max="2304" width="17" style="53" customWidth="1"/>
    <col min="2305" max="2305" width="8.5703125" style="53" customWidth="1"/>
    <col min="2306" max="2316" width="15" style="53" customWidth="1"/>
    <col min="2317" max="2559" width="9.140625" style="53"/>
    <col min="2560" max="2560" width="17" style="53" customWidth="1"/>
    <col min="2561" max="2561" width="8.5703125" style="53" customWidth="1"/>
    <col min="2562" max="2572" width="15" style="53" customWidth="1"/>
    <col min="2573" max="2815" width="9.140625" style="53"/>
    <col min="2816" max="2816" width="17" style="53" customWidth="1"/>
    <col min="2817" max="2817" width="8.5703125" style="53" customWidth="1"/>
    <col min="2818" max="2828" width="15" style="53" customWidth="1"/>
    <col min="2829" max="3071" width="9.140625" style="53"/>
    <col min="3072" max="3072" width="17" style="53" customWidth="1"/>
    <col min="3073" max="3073" width="8.5703125" style="53" customWidth="1"/>
    <col min="3074" max="3084" width="15" style="53" customWidth="1"/>
    <col min="3085" max="3327" width="9.140625" style="53"/>
    <col min="3328" max="3328" width="17" style="53" customWidth="1"/>
    <col min="3329" max="3329" width="8.5703125" style="53" customWidth="1"/>
    <col min="3330" max="3340" width="15" style="53" customWidth="1"/>
    <col min="3341" max="3583" width="9.140625" style="53"/>
    <col min="3584" max="3584" width="17" style="53" customWidth="1"/>
    <col min="3585" max="3585" width="8.5703125" style="53" customWidth="1"/>
    <col min="3586" max="3596" width="15" style="53" customWidth="1"/>
    <col min="3597" max="3839" width="9.140625" style="53"/>
    <col min="3840" max="3840" width="17" style="53" customWidth="1"/>
    <col min="3841" max="3841" width="8.5703125" style="53" customWidth="1"/>
    <col min="3842" max="3852" width="15" style="53" customWidth="1"/>
    <col min="3853" max="4095" width="9.140625" style="53"/>
    <col min="4096" max="4096" width="17" style="53" customWidth="1"/>
    <col min="4097" max="4097" width="8.5703125" style="53" customWidth="1"/>
    <col min="4098" max="4108" width="15" style="53" customWidth="1"/>
    <col min="4109" max="4351" width="9.140625" style="53"/>
    <col min="4352" max="4352" width="17" style="53" customWidth="1"/>
    <col min="4353" max="4353" width="8.5703125" style="53" customWidth="1"/>
    <col min="4354" max="4364" width="15" style="53" customWidth="1"/>
    <col min="4365" max="4607" width="9.140625" style="53"/>
    <col min="4608" max="4608" width="17" style="53" customWidth="1"/>
    <col min="4609" max="4609" width="8.5703125" style="53" customWidth="1"/>
    <col min="4610" max="4620" width="15" style="53" customWidth="1"/>
    <col min="4621" max="4863" width="9.140625" style="53"/>
    <col min="4864" max="4864" width="17" style="53" customWidth="1"/>
    <col min="4865" max="4865" width="8.5703125" style="53" customWidth="1"/>
    <col min="4866" max="4876" width="15" style="53" customWidth="1"/>
    <col min="4877" max="5119" width="9.140625" style="53"/>
    <col min="5120" max="5120" width="17" style="53" customWidth="1"/>
    <col min="5121" max="5121" width="8.5703125" style="53" customWidth="1"/>
    <col min="5122" max="5132" width="15" style="53" customWidth="1"/>
    <col min="5133" max="5375" width="9.140625" style="53"/>
    <col min="5376" max="5376" width="17" style="53" customWidth="1"/>
    <col min="5377" max="5377" width="8.5703125" style="53" customWidth="1"/>
    <col min="5378" max="5388" width="15" style="53" customWidth="1"/>
    <col min="5389" max="5631" width="9.140625" style="53"/>
    <col min="5632" max="5632" width="17" style="53" customWidth="1"/>
    <col min="5633" max="5633" width="8.5703125" style="53" customWidth="1"/>
    <col min="5634" max="5644" width="15" style="53" customWidth="1"/>
    <col min="5645" max="5887" width="9.140625" style="53"/>
    <col min="5888" max="5888" width="17" style="53" customWidth="1"/>
    <col min="5889" max="5889" width="8.5703125" style="53" customWidth="1"/>
    <col min="5890" max="5900" width="15" style="53" customWidth="1"/>
    <col min="5901" max="6143" width="9.140625" style="53"/>
    <col min="6144" max="6144" width="17" style="53" customWidth="1"/>
    <col min="6145" max="6145" width="8.5703125" style="53" customWidth="1"/>
    <col min="6146" max="6156" width="15" style="53" customWidth="1"/>
    <col min="6157" max="6399" width="9.140625" style="53"/>
    <col min="6400" max="6400" width="17" style="53" customWidth="1"/>
    <col min="6401" max="6401" width="8.5703125" style="53" customWidth="1"/>
    <col min="6402" max="6412" width="15" style="53" customWidth="1"/>
    <col min="6413" max="6655" width="9.140625" style="53"/>
    <col min="6656" max="6656" width="17" style="53" customWidth="1"/>
    <col min="6657" max="6657" width="8.5703125" style="53" customWidth="1"/>
    <col min="6658" max="6668" width="15" style="53" customWidth="1"/>
    <col min="6669" max="6911" width="9.140625" style="53"/>
    <col min="6912" max="6912" width="17" style="53" customWidth="1"/>
    <col min="6913" max="6913" width="8.5703125" style="53" customWidth="1"/>
    <col min="6914" max="6924" width="15" style="53" customWidth="1"/>
    <col min="6925" max="7167" width="9.140625" style="53"/>
    <col min="7168" max="7168" width="17" style="53" customWidth="1"/>
    <col min="7169" max="7169" width="8.5703125" style="53" customWidth="1"/>
    <col min="7170" max="7180" width="15" style="53" customWidth="1"/>
    <col min="7181" max="7423" width="9.140625" style="53"/>
    <col min="7424" max="7424" width="17" style="53" customWidth="1"/>
    <col min="7425" max="7425" width="8.5703125" style="53" customWidth="1"/>
    <col min="7426" max="7436" width="15" style="53" customWidth="1"/>
    <col min="7437" max="7679" width="9.140625" style="53"/>
    <col min="7680" max="7680" width="17" style="53" customWidth="1"/>
    <col min="7681" max="7681" width="8.5703125" style="53" customWidth="1"/>
    <col min="7682" max="7692" width="15" style="53" customWidth="1"/>
    <col min="7693" max="7935" width="9.140625" style="53"/>
    <col min="7936" max="7936" width="17" style="53" customWidth="1"/>
    <col min="7937" max="7937" width="8.5703125" style="53" customWidth="1"/>
    <col min="7938" max="7948" width="15" style="53" customWidth="1"/>
    <col min="7949" max="8191" width="9.140625" style="53"/>
    <col min="8192" max="8192" width="17" style="53" customWidth="1"/>
    <col min="8193" max="8193" width="8.5703125" style="53" customWidth="1"/>
    <col min="8194" max="8204" width="15" style="53" customWidth="1"/>
    <col min="8205" max="8447" width="9.140625" style="53"/>
    <col min="8448" max="8448" width="17" style="53" customWidth="1"/>
    <col min="8449" max="8449" width="8.5703125" style="53" customWidth="1"/>
    <col min="8450" max="8460" width="15" style="53" customWidth="1"/>
    <col min="8461" max="8703" width="9.140625" style="53"/>
    <col min="8704" max="8704" width="17" style="53" customWidth="1"/>
    <col min="8705" max="8705" width="8.5703125" style="53" customWidth="1"/>
    <col min="8706" max="8716" width="15" style="53" customWidth="1"/>
    <col min="8717" max="8959" width="9.140625" style="53"/>
    <col min="8960" max="8960" width="17" style="53" customWidth="1"/>
    <col min="8961" max="8961" width="8.5703125" style="53" customWidth="1"/>
    <col min="8962" max="8972" width="15" style="53" customWidth="1"/>
    <col min="8973" max="9215" width="9.140625" style="53"/>
    <col min="9216" max="9216" width="17" style="53" customWidth="1"/>
    <col min="9217" max="9217" width="8.5703125" style="53" customWidth="1"/>
    <col min="9218" max="9228" width="15" style="53" customWidth="1"/>
    <col min="9229" max="9471" width="9.140625" style="53"/>
    <col min="9472" max="9472" width="17" style="53" customWidth="1"/>
    <col min="9473" max="9473" width="8.5703125" style="53" customWidth="1"/>
    <col min="9474" max="9484" width="15" style="53" customWidth="1"/>
    <col min="9485" max="9727" width="9.140625" style="53"/>
    <col min="9728" max="9728" width="17" style="53" customWidth="1"/>
    <col min="9729" max="9729" width="8.5703125" style="53" customWidth="1"/>
    <col min="9730" max="9740" width="15" style="53" customWidth="1"/>
    <col min="9741" max="9983" width="9.140625" style="53"/>
    <col min="9984" max="9984" width="17" style="53" customWidth="1"/>
    <col min="9985" max="9985" width="8.5703125" style="53" customWidth="1"/>
    <col min="9986" max="9996" width="15" style="53" customWidth="1"/>
    <col min="9997" max="10239" width="9.140625" style="53"/>
    <col min="10240" max="10240" width="17" style="53" customWidth="1"/>
    <col min="10241" max="10241" width="8.5703125" style="53" customWidth="1"/>
    <col min="10242" max="10252" width="15" style="53" customWidth="1"/>
    <col min="10253" max="10495" width="9.140625" style="53"/>
    <col min="10496" max="10496" width="17" style="53" customWidth="1"/>
    <col min="10497" max="10497" width="8.5703125" style="53" customWidth="1"/>
    <col min="10498" max="10508" width="15" style="53" customWidth="1"/>
    <col min="10509" max="10751" width="9.140625" style="53"/>
    <col min="10752" max="10752" width="17" style="53" customWidth="1"/>
    <col min="10753" max="10753" width="8.5703125" style="53" customWidth="1"/>
    <col min="10754" max="10764" width="15" style="53" customWidth="1"/>
    <col min="10765" max="11007" width="9.140625" style="53"/>
    <col min="11008" max="11008" width="17" style="53" customWidth="1"/>
    <col min="11009" max="11009" width="8.5703125" style="53" customWidth="1"/>
    <col min="11010" max="11020" width="15" style="53" customWidth="1"/>
    <col min="11021" max="11263" width="9.140625" style="53"/>
    <col min="11264" max="11264" width="17" style="53" customWidth="1"/>
    <col min="11265" max="11265" width="8.5703125" style="53" customWidth="1"/>
    <col min="11266" max="11276" width="15" style="53" customWidth="1"/>
    <col min="11277" max="11519" width="9.140625" style="53"/>
    <col min="11520" max="11520" width="17" style="53" customWidth="1"/>
    <col min="11521" max="11521" width="8.5703125" style="53" customWidth="1"/>
    <col min="11522" max="11532" width="15" style="53" customWidth="1"/>
    <col min="11533" max="11775" width="9.140625" style="53"/>
    <col min="11776" max="11776" width="17" style="53" customWidth="1"/>
    <col min="11777" max="11777" width="8.5703125" style="53" customWidth="1"/>
    <col min="11778" max="11788" width="15" style="53" customWidth="1"/>
    <col min="11789" max="12031" width="9.140625" style="53"/>
    <col min="12032" max="12032" width="17" style="53" customWidth="1"/>
    <col min="12033" max="12033" width="8.5703125" style="53" customWidth="1"/>
    <col min="12034" max="12044" width="15" style="53" customWidth="1"/>
    <col min="12045" max="12287" width="9.140625" style="53"/>
    <col min="12288" max="12288" width="17" style="53" customWidth="1"/>
    <col min="12289" max="12289" width="8.5703125" style="53" customWidth="1"/>
    <col min="12290" max="12300" width="15" style="53" customWidth="1"/>
    <col min="12301" max="12543" width="9.140625" style="53"/>
    <col min="12544" max="12544" width="17" style="53" customWidth="1"/>
    <col min="12545" max="12545" width="8.5703125" style="53" customWidth="1"/>
    <col min="12546" max="12556" width="15" style="53" customWidth="1"/>
    <col min="12557" max="12799" width="9.140625" style="53"/>
    <col min="12800" max="12800" width="17" style="53" customWidth="1"/>
    <col min="12801" max="12801" width="8.5703125" style="53" customWidth="1"/>
    <col min="12802" max="12812" width="15" style="53" customWidth="1"/>
    <col min="12813" max="13055" width="9.140625" style="53"/>
    <col min="13056" max="13056" width="17" style="53" customWidth="1"/>
    <col min="13057" max="13057" width="8.5703125" style="53" customWidth="1"/>
    <col min="13058" max="13068" width="15" style="53" customWidth="1"/>
    <col min="13069" max="13311" width="9.140625" style="53"/>
    <col min="13312" max="13312" width="17" style="53" customWidth="1"/>
    <col min="13313" max="13313" width="8.5703125" style="53" customWidth="1"/>
    <col min="13314" max="13324" width="15" style="53" customWidth="1"/>
    <col min="13325" max="13567" width="9.140625" style="53"/>
    <col min="13568" max="13568" width="17" style="53" customWidth="1"/>
    <col min="13569" max="13569" width="8.5703125" style="53" customWidth="1"/>
    <col min="13570" max="13580" width="15" style="53" customWidth="1"/>
    <col min="13581" max="13823" width="9.140625" style="53"/>
    <col min="13824" max="13824" width="17" style="53" customWidth="1"/>
    <col min="13825" max="13825" width="8.5703125" style="53" customWidth="1"/>
    <col min="13826" max="13836" width="15" style="53" customWidth="1"/>
    <col min="13837" max="14079" width="9.140625" style="53"/>
    <col min="14080" max="14080" width="17" style="53" customWidth="1"/>
    <col min="14081" max="14081" width="8.5703125" style="53" customWidth="1"/>
    <col min="14082" max="14092" width="15" style="53" customWidth="1"/>
    <col min="14093" max="14335" width="9.140625" style="53"/>
    <col min="14336" max="14336" width="17" style="53" customWidth="1"/>
    <col min="14337" max="14337" width="8.5703125" style="53" customWidth="1"/>
    <col min="14338" max="14348" width="15" style="53" customWidth="1"/>
    <col min="14349" max="14591" width="9.140625" style="53"/>
    <col min="14592" max="14592" width="17" style="53" customWidth="1"/>
    <col min="14593" max="14593" width="8.5703125" style="53" customWidth="1"/>
    <col min="14594" max="14604" width="15" style="53" customWidth="1"/>
    <col min="14605" max="14847" width="9.140625" style="53"/>
    <col min="14848" max="14848" width="17" style="53" customWidth="1"/>
    <col min="14849" max="14849" width="8.5703125" style="53" customWidth="1"/>
    <col min="14850" max="14860" width="15" style="53" customWidth="1"/>
    <col min="14861" max="15103" width="9.140625" style="53"/>
    <col min="15104" max="15104" width="17" style="53" customWidth="1"/>
    <col min="15105" max="15105" width="8.5703125" style="53" customWidth="1"/>
    <col min="15106" max="15116" width="15" style="53" customWidth="1"/>
    <col min="15117" max="15359" width="9.140625" style="53"/>
    <col min="15360" max="15360" width="17" style="53" customWidth="1"/>
    <col min="15361" max="15361" width="8.5703125" style="53" customWidth="1"/>
    <col min="15362" max="15372" width="15" style="53" customWidth="1"/>
    <col min="15373" max="15615" width="9.140625" style="53"/>
    <col min="15616" max="15616" width="17" style="53" customWidth="1"/>
    <col min="15617" max="15617" width="8.5703125" style="53" customWidth="1"/>
    <col min="15618" max="15628" width="15" style="53" customWidth="1"/>
    <col min="15629" max="15871" width="9.140625" style="53"/>
    <col min="15872" max="15872" width="17" style="53" customWidth="1"/>
    <col min="15873" max="15873" width="8.5703125" style="53" customWidth="1"/>
    <col min="15874" max="15884" width="15" style="53" customWidth="1"/>
    <col min="15885" max="16127" width="9.140625" style="53"/>
    <col min="16128" max="16128" width="17" style="53" customWidth="1"/>
    <col min="16129" max="16129" width="8.5703125" style="53" customWidth="1"/>
    <col min="16130" max="16140" width="15" style="53" customWidth="1"/>
    <col min="16141" max="16384" width="9.140625" style="53"/>
  </cols>
  <sheetData>
    <row r="1" spans="1:37" ht="19.5" customHeight="1" x14ac:dyDescent="0.2">
      <c r="A1" s="120" t="s">
        <v>43</v>
      </c>
      <c r="B1" s="120"/>
      <c r="C1" s="120"/>
      <c r="D1" s="120"/>
      <c r="E1" s="120"/>
      <c r="F1" s="120"/>
      <c r="G1" s="120"/>
      <c r="H1" s="120"/>
      <c r="I1" s="120"/>
      <c r="J1" s="120"/>
      <c r="K1" s="120"/>
      <c r="L1" s="120"/>
      <c r="M1" s="120"/>
      <c r="N1" s="120"/>
      <c r="O1" s="120"/>
      <c r="P1" s="120"/>
      <c r="Q1" s="120"/>
    </row>
    <row r="2" spans="1:37" ht="19.5" customHeight="1" x14ac:dyDescent="0.2">
      <c r="A2" s="54"/>
      <c r="B2" s="54"/>
      <c r="C2" s="121" t="s">
        <v>1</v>
      </c>
      <c r="D2" s="122"/>
      <c r="E2" s="122"/>
      <c r="F2" s="122"/>
      <c r="G2" s="122"/>
      <c r="H2" s="122"/>
      <c r="I2" s="122"/>
      <c r="J2" s="122"/>
      <c r="K2" s="122"/>
      <c r="L2" s="123"/>
      <c r="M2" s="74"/>
      <c r="N2" s="121" t="s">
        <v>0</v>
      </c>
      <c r="O2" s="122"/>
      <c r="P2" s="122"/>
      <c r="Q2" s="122"/>
      <c r="R2" s="122"/>
      <c r="S2" s="122"/>
      <c r="T2" s="122"/>
      <c r="U2" s="122"/>
      <c r="V2" s="122"/>
      <c r="W2" s="123"/>
      <c r="X2" s="74"/>
      <c r="Y2" s="121" t="s">
        <v>32</v>
      </c>
      <c r="Z2" s="122"/>
      <c r="AA2" s="122"/>
      <c r="AB2" s="122"/>
      <c r="AC2" s="122"/>
      <c r="AD2" s="122"/>
      <c r="AE2" s="122"/>
      <c r="AF2" s="122"/>
      <c r="AG2" s="122"/>
      <c r="AH2" s="123"/>
    </row>
    <row r="3" spans="1:37" ht="19.5" customHeight="1" x14ac:dyDescent="0.2">
      <c r="A3" s="54"/>
      <c r="B3" s="54"/>
      <c r="C3" s="75">
        <v>2015</v>
      </c>
      <c r="D3" s="76">
        <v>2016</v>
      </c>
      <c r="E3" s="76">
        <v>2017</v>
      </c>
      <c r="F3" s="76">
        <v>2018</v>
      </c>
      <c r="G3" s="76">
        <v>2019</v>
      </c>
      <c r="H3" s="76">
        <v>2020</v>
      </c>
      <c r="I3" s="76">
        <v>2021</v>
      </c>
      <c r="J3" s="76">
        <v>2022</v>
      </c>
      <c r="K3" s="76">
        <v>2023</v>
      </c>
      <c r="L3" s="77">
        <v>2024</v>
      </c>
      <c r="M3" s="74"/>
      <c r="N3" s="55">
        <v>2015</v>
      </c>
      <c r="O3" s="56">
        <v>2016</v>
      </c>
      <c r="P3" s="56">
        <v>2017</v>
      </c>
      <c r="Q3" s="56">
        <v>2018</v>
      </c>
      <c r="R3" s="56">
        <v>2019</v>
      </c>
      <c r="S3" s="56">
        <v>2020</v>
      </c>
      <c r="T3" s="56">
        <v>2021</v>
      </c>
      <c r="U3" s="56">
        <v>2022</v>
      </c>
      <c r="V3" s="56">
        <v>2023</v>
      </c>
      <c r="W3" s="57">
        <v>2024</v>
      </c>
      <c r="X3" s="74"/>
      <c r="Y3" s="55">
        <v>2015</v>
      </c>
      <c r="Z3" s="56">
        <v>2016</v>
      </c>
      <c r="AA3" s="56">
        <v>2017</v>
      </c>
      <c r="AB3" s="56">
        <v>2018</v>
      </c>
      <c r="AC3" s="56">
        <v>2019</v>
      </c>
      <c r="AD3" s="56">
        <v>2020</v>
      </c>
      <c r="AE3" s="56">
        <v>2021</v>
      </c>
      <c r="AF3" s="56">
        <v>2022</v>
      </c>
      <c r="AG3" s="56">
        <v>2023</v>
      </c>
      <c r="AH3" s="57">
        <v>2024</v>
      </c>
    </row>
    <row r="4" spans="1:37" ht="19.5" customHeight="1" x14ac:dyDescent="0.2">
      <c r="A4" s="58" t="s">
        <v>25</v>
      </c>
      <c r="B4" s="54"/>
      <c r="C4" s="78">
        <v>23.26040093208044</v>
      </c>
      <c r="D4" s="79">
        <v>23.160546102644631</v>
      </c>
      <c r="E4" s="79">
        <v>22.987674420879372</v>
      </c>
      <c r="F4" s="79">
        <v>22.850297094443214</v>
      </c>
      <c r="G4" s="79">
        <v>22.89422330898002</v>
      </c>
      <c r="H4" s="79">
        <v>22.411838231060127</v>
      </c>
      <c r="I4" s="79">
        <v>22.195379468700544</v>
      </c>
      <c r="J4" s="79">
        <v>22.210592660852001</v>
      </c>
      <c r="K4" s="79">
        <v>21.8413341461311</v>
      </c>
      <c r="L4" s="80">
        <v>21.606894308949599</v>
      </c>
      <c r="M4" s="74"/>
      <c r="N4" s="59">
        <v>23.415976471706522</v>
      </c>
      <c r="O4" s="60">
        <v>23.235448466659697</v>
      </c>
      <c r="P4" s="60">
        <v>23.071466555144681</v>
      </c>
      <c r="Q4" s="60">
        <v>22.972464744772651</v>
      </c>
      <c r="R4" s="60">
        <v>22.789040568963266</v>
      </c>
      <c r="S4" s="60">
        <v>22.305812630111806</v>
      </c>
      <c r="T4" s="60">
        <v>22.172474191402642</v>
      </c>
      <c r="U4" s="60">
        <v>22.072005025551402</v>
      </c>
      <c r="V4" s="60">
        <v>21.7406444669572</v>
      </c>
      <c r="W4" s="61">
        <v>21.572668989725098</v>
      </c>
      <c r="X4" s="74"/>
      <c r="Y4" s="59">
        <v>24.818701848342307</v>
      </c>
      <c r="Z4" s="60">
        <v>24.622150376721464</v>
      </c>
      <c r="AA4" s="60">
        <v>24.47984186813833</v>
      </c>
      <c r="AB4" s="60">
        <v>24.422733479769505</v>
      </c>
      <c r="AC4" s="60">
        <v>24.275899559336459</v>
      </c>
      <c r="AD4" s="60">
        <v>23.68355996503076</v>
      </c>
      <c r="AE4" s="60">
        <v>23.390695548133454</v>
      </c>
      <c r="AF4" s="60">
        <v>23.2540689679347</v>
      </c>
      <c r="AG4" s="60">
        <v>23.038537074814101</v>
      </c>
      <c r="AH4" s="61">
        <v>22.962274192230101</v>
      </c>
      <c r="AJ4" s="81"/>
      <c r="AK4" s="81"/>
    </row>
    <row r="5" spans="1:37" ht="27" customHeight="1" x14ac:dyDescent="0.2">
      <c r="A5" s="62" t="s">
        <v>26</v>
      </c>
      <c r="B5" s="54"/>
      <c r="C5" s="59">
        <v>23.600615128671361</v>
      </c>
      <c r="D5" s="60">
        <v>23.420150185344628</v>
      </c>
      <c r="E5" s="60">
        <v>23.384239504725162</v>
      </c>
      <c r="F5" s="60">
        <v>23.201947088922115</v>
      </c>
      <c r="G5" s="60">
        <v>23.171899287933456</v>
      </c>
      <c r="H5" s="60">
        <v>22.381482296243238</v>
      </c>
      <c r="I5" s="60">
        <v>22.252013466048449</v>
      </c>
      <c r="J5" s="60">
        <v>21.9370334285464</v>
      </c>
      <c r="K5" s="60">
        <v>21.6691147962424</v>
      </c>
      <c r="L5" s="61">
        <v>21.408086001010201</v>
      </c>
      <c r="M5" s="74"/>
      <c r="N5" s="59">
        <v>23.735668318726695</v>
      </c>
      <c r="O5" s="60">
        <v>23.595793634628578</v>
      </c>
      <c r="P5" s="60">
        <v>23.464235281974556</v>
      </c>
      <c r="Q5" s="60">
        <v>23.273811232043489</v>
      </c>
      <c r="R5" s="60">
        <v>23.075548151618758</v>
      </c>
      <c r="S5" s="60">
        <v>22.436276665010009</v>
      </c>
      <c r="T5" s="60">
        <v>22.194461261279734</v>
      </c>
      <c r="U5" s="60">
        <v>21.9580857266949</v>
      </c>
      <c r="V5" s="60">
        <v>21.484053302911899</v>
      </c>
      <c r="W5" s="61">
        <v>21.250264382556299</v>
      </c>
      <c r="X5" s="74"/>
      <c r="Y5" s="59">
        <v>25.063483601510576</v>
      </c>
      <c r="Z5" s="60">
        <v>24.904810443410529</v>
      </c>
      <c r="AA5" s="60">
        <v>24.696752886066083</v>
      </c>
      <c r="AB5" s="60">
        <v>24.672746669328625</v>
      </c>
      <c r="AC5" s="60">
        <v>24.473540101804733</v>
      </c>
      <c r="AD5" s="60">
        <v>23.744795748598822</v>
      </c>
      <c r="AE5" s="60">
        <v>23.459845949294575</v>
      </c>
      <c r="AF5" s="60">
        <v>23.2439484511067</v>
      </c>
      <c r="AG5" s="60">
        <v>23.059918117606401</v>
      </c>
      <c r="AH5" s="61">
        <v>22.9259562622589</v>
      </c>
      <c r="AJ5" s="81"/>
      <c r="AK5" s="81"/>
    </row>
    <row r="6" spans="1:37" ht="19.5" customHeight="1" x14ac:dyDescent="0.2">
      <c r="A6" s="62" t="s">
        <v>27</v>
      </c>
      <c r="B6" s="54"/>
      <c r="C6" s="59">
        <v>23.599779973934147</v>
      </c>
      <c r="D6" s="60">
        <v>23.441103402425604</v>
      </c>
      <c r="E6" s="60">
        <v>23.391381390259347</v>
      </c>
      <c r="F6" s="60">
        <v>23.206917212332648</v>
      </c>
      <c r="G6" s="60">
        <v>22.082814927312132</v>
      </c>
      <c r="H6" s="60">
        <v>19.465382363084011</v>
      </c>
      <c r="I6" s="60">
        <v>15.069231800747596</v>
      </c>
      <c r="J6" s="60">
        <v>14.774891360006301</v>
      </c>
      <c r="K6" s="60">
        <v>14.5497462344561</v>
      </c>
      <c r="L6" s="61">
        <v>14.5139498378051</v>
      </c>
      <c r="M6" s="74"/>
      <c r="N6" s="59">
        <v>23.711403985615917</v>
      </c>
      <c r="O6" s="60">
        <v>23.519596239986196</v>
      </c>
      <c r="P6" s="60">
        <v>23.402510869882377</v>
      </c>
      <c r="Q6" s="60">
        <v>23.24307601472028</v>
      </c>
      <c r="R6" s="60">
        <v>22.681973418010084</v>
      </c>
      <c r="S6" s="60">
        <v>20.754542570707219</v>
      </c>
      <c r="T6" s="60">
        <v>18.610255551852998</v>
      </c>
      <c r="U6" s="60">
        <v>16.559478377008801</v>
      </c>
      <c r="V6" s="60">
        <v>15.4643829062154</v>
      </c>
      <c r="W6" s="61">
        <v>14.4721572178925</v>
      </c>
      <c r="X6" s="74"/>
      <c r="Y6" s="59">
        <v>24.954192136240707</v>
      </c>
      <c r="Z6" s="60">
        <v>24.742812161812932</v>
      </c>
      <c r="AA6" s="60">
        <v>24.564090441263172</v>
      </c>
      <c r="AB6" s="60">
        <v>24.502907214813579</v>
      </c>
      <c r="AC6" s="60">
        <v>24.225884177417615</v>
      </c>
      <c r="AD6" s="60">
        <v>23.31283164342107</v>
      </c>
      <c r="AE6" s="60">
        <v>22.933289456518882</v>
      </c>
      <c r="AF6" s="60">
        <v>22.621892788246999</v>
      </c>
      <c r="AG6" s="60">
        <v>22.397304741570501</v>
      </c>
      <c r="AH6" s="61">
        <v>22.254073344712101</v>
      </c>
      <c r="AJ6" s="81"/>
      <c r="AK6" s="81"/>
    </row>
    <row r="7" spans="1:37" s="71" customFormat="1" ht="19.5" customHeight="1" x14ac:dyDescent="0.2">
      <c r="A7" s="67" t="s">
        <v>10</v>
      </c>
      <c r="B7" s="82"/>
      <c r="C7" s="68">
        <v>23.212350268833472</v>
      </c>
      <c r="D7" s="69">
        <v>23.041728884873006</v>
      </c>
      <c r="E7" s="69">
        <v>22.875063001871844</v>
      </c>
      <c r="F7" s="69">
        <v>22.718335588707212</v>
      </c>
      <c r="G7" s="69">
        <v>22.346674303432522</v>
      </c>
      <c r="H7" s="69">
        <v>21.01127748618552</v>
      </c>
      <c r="I7" s="69">
        <v>18.968595375266244</v>
      </c>
      <c r="J7" s="69">
        <v>18.722840016408998</v>
      </c>
      <c r="K7" s="69">
        <v>18.4534012829237</v>
      </c>
      <c r="L7" s="70">
        <v>18.231627441935402</v>
      </c>
      <c r="M7" s="83"/>
      <c r="N7" s="68">
        <v>23.419001956436354</v>
      </c>
      <c r="O7" s="69">
        <v>23.180944465083538</v>
      </c>
      <c r="P7" s="69">
        <v>22.987547290345617</v>
      </c>
      <c r="Q7" s="69">
        <v>22.82402576347101</v>
      </c>
      <c r="R7" s="69">
        <v>22.515274636366943</v>
      </c>
      <c r="S7" s="69">
        <v>21.493842113393843</v>
      </c>
      <c r="T7" s="69">
        <v>20.598535837894161</v>
      </c>
      <c r="U7" s="69">
        <v>19.6321647209598</v>
      </c>
      <c r="V7" s="69">
        <v>18.891263682130798</v>
      </c>
      <c r="W7" s="70">
        <v>18.228214130785702</v>
      </c>
      <c r="X7" s="83"/>
      <c r="Y7" s="68">
        <v>24.869638251893711</v>
      </c>
      <c r="Z7" s="69">
        <v>24.674296462892386</v>
      </c>
      <c r="AA7" s="69">
        <v>24.480457304510896</v>
      </c>
      <c r="AB7" s="69">
        <v>24.434874564237763</v>
      </c>
      <c r="AC7" s="69">
        <v>24.229595513223966</v>
      </c>
      <c r="AD7" s="69">
        <v>23.484934803885853</v>
      </c>
      <c r="AE7" s="69">
        <v>23.173246383162219</v>
      </c>
      <c r="AF7" s="69">
        <v>22.957607268169799</v>
      </c>
      <c r="AG7" s="69">
        <v>22.7504230647551</v>
      </c>
      <c r="AH7" s="70">
        <v>22.6301580317215</v>
      </c>
      <c r="AJ7" s="84"/>
      <c r="AK7" s="84"/>
    </row>
    <row r="8" spans="1:37" ht="19.5" customHeight="1" x14ac:dyDescent="0.2">
      <c r="A8" s="62" t="s">
        <v>2</v>
      </c>
      <c r="B8" s="54"/>
      <c r="C8" s="59">
        <v>21.662316743744977</v>
      </c>
      <c r="D8" s="60">
        <v>21.620427098529781</v>
      </c>
      <c r="E8" s="60">
        <v>13.107691479946668</v>
      </c>
      <c r="F8" s="60">
        <v>12.699561695026317</v>
      </c>
      <c r="G8" s="60">
        <v>12.599208968381246</v>
      </c>
      <c r="H8" s="60">
        <v>12.536545519731316</v>
      </c>
      <c r="I8" s="60">
        <v>12.488112660127291</v>
      </c>
      <c r="J8" s="60">
        <v>12.546497819396301</v>
      </c>
      <c r="K8" s="60">
        <v>12.6390839322</v>
      </c>
      <c r="L8" s="61">
        <v>12.7343340485727</v>
      </c>
      <c r="M8" s="74"/>
      <c r="N8" s="59">
        <v>21.759863690219508</v>
      </c>
      <c r="O8" s="60">
        <v>21.642106429916815</v>
      </c>
      <c r="P8" s="60">
        <v>20.693717410560264</v>
      </c>
      <c r="Q8" s="60">
        <v>12.798015226297938</v>
      </c>
      <c r="R8" s="60">
        <v>12.657546589954958</v>
      </c>
      <c r="S8" s="60">
        <v>12.628876617888626</v>
      </c>
      <c r="T8" s="60">
        <v>12.530576977263628</v>
      </c>
      <c r="U8" s="60">
        <v>12.6149493578872</v>
      </c>
      <c r="V8" s="60">
        <v>12.7630524365659</v>
      </c>
      <c r="W8" s="61">
        <v>12.7823752458989</v>
      </c>
      <c r="X8" s="74"/>
      <c r="Y8" s="59">
        <v>22.548060431212534</v>
      </c>
      <c r="Z8" s="60">
        <v>22.614363966052252</v>
      </c>
      <c r="AA8" s="60">
        <v>22.32329462513372</v>
      </c>
      <c r="AB8" s="60">
        <v>22.266271372384406</v>
      </c>
      <c r="AC8" s="60">
        <v>21.993247349294183</v>
      </c>
      <c r="AD8" s="60">
        <v>21.641639764369987</v>
      </c>
      <c r="AE8" s="60">
        <v>21.399122947878691</v>
      </c>
      <c r="AF8" s="60">
        <v>21.184183255369401</v>
      </c>
      <c r="AG8" s="60">
        <v>21.0212878840589</v>
      </c>
      <c r="AH8" s="61">
        <v>20.912123461507498</v>
      </c>
      <c r="AJ8" s="81"/>
      <c r="AK8" s="81"/>
    </row>
    <row r="9" spans="1:37" ht="19.5" customHeight="1" x14ac:dyDescent="0.2">
      <c r="A9" s="62" t="s">
        <v>3</v>
      </c>
      <c r="B9" s="54"/>
      <c r="C9" s="59">
        <v>22.597773527242619</v>
      </c>
      <c r="D9" s="60">
        <v>22.277737149074966</v>
      </c>
      <c r="E9" s="60">
        <v>21.432871119828203</v>
      </c>
      <c r="F9" s="60">
        <v>14.192572241539628</v>
      </c>
      <c r="G9" s="60">
        <v>12.770031274876967</v>
      </c>
      <c r="H9" s="60">
        <v>12.697009677376817</v>
      </c>
      <c r="I9" s="60">
        <v>12.636080582509798</v>
      </c>
      <c r="J9" s="60">
        <v>12.7753752181893</v>
      </c>
      <c r="K9" s="60">
        <v>12.81472467525</v>
      </c>
      <c r="L9" s="61">
        <v>12.8085538223394</v>
      </c>
      <c r="M9" s="74"/>
      <c r="N9" s="59">
        <v>22.680612344052417</v>
      </c>
      <c r="O9" s="60">
        <v>22.551882524029313</v>
      </c>
      <c r="P9" s="60">
        <v>22.293358503425935</v>
      </c>
      <c r="Q9" s="60">
        <v>21.00566285673688</v>
      </c>
      <c r="R9" s="60">
        <v>13.170555676084783</v>
      </c>
      <c r="S9" s="60">
        <v>12.893857878241665</v>
      </c>
      <c r="T9" s="60">
        <v>12.822792709029791</v>
      </c>
      <c r="U9" s="60">
        <v>12.8823593214324</v>
      </c>
      <c r="V9" s="60">
        <v>12.977026060067599</v>
      </c>
      <c r="W9" s="61">
        <v>13.0101037095266</v>
      </c>
      <c r="X9" s="74"/>
      <c r="Y9" s="59">
        <v>23.341524901952724</v>
      </c>
      <c r="Z9" s="60">
        <v>23.376596125364181</v>
      </c>
      <c r="AA9" s="60">
        <v>23.277793466797323</v>
      </c>
      <c r="AB9" s="60">
        <v>23.229559173319664</v>
      </c>
      <c r="AC9" s="60">
        <v>22.986473111052298</v>
      </c>
      <c r="AD9" s="60">
        <v>22.600877695012954</v>
      </c>
      <c r="AE9" s="60">
        <v>22.358689458944955</v>
      </c>
      <c r="AF9" s="60">
        <v>22.050618696917699</v>
      </c>
      <c r="AG9" s="60">
        <v>21.807681293119199</v>
      </c>
      <c r="AH9" s="61">
        <v>21.636927104198399</v>
      </c>
      <c r="AJ9" s="81"/>
      <c r="AK9" s="81"/>
    </row>
    <row r="10" spans="1:37" ht="19.5" customHeight="1" x14ac:dyDescent="0.2">
      <c r="A10" s="62" t="s">
        <v>4</v>
      </c>
      <c r="B10" s="54"/>
      <c r="C10" s="59">
        <v>22.946936128941438</v>
      </c>
      <c r="D10" s="60">
        <v>22.805476162434974</v>
      </c>
      <c r="E10" s="60">
        <v>22.359507156062843</v>
      </c>
      <c r="F10" s="60">
        <v>21.651103502154943</v>
      </c>
      <c r="G10" s="60">
        <v>21.494424522743973</v>
      </c>
      <c r="H10" s="60">
        <v>21.398195706172984</v>
      </c>
      <c r="I10" s="60">
        <v>21.209124222510326</v>
      </c>
      <c r="J10" s="60">
        <v>21.188177945093202</v>
      </c>
      <c r="K10" s="60">
        <v>21.0366711308215</v>
      </c>
      <c r="L10" s="61">
        <v>20.8338261909749</v>
      </c>
      <c r="M10" s="74"/>
      <c r="N10" s="59">
        <v>23.051116424509878</v>
      </c>
      <c r="O10" s="60">
        <v>23.003487034110638</v>
      </c>
      <c r="P10" s="60">
        <v>22.808379629572091</v>
      </c>
      <c r="Q10" s="60">
        <v>22.213402413732929</v>
      </c>
      <c r="R10" s="60">
        <v>21.487751567604906</v>
      </c>
      <c r="S10" s="60">
        <v>21.166214031125776</v>
      </c>
      <c r="T10" s="60">
        <v>20.892338186513172</v>
      </c>
      <c r="U10" s="60">
        <v>20.9471936693106</v>
      </c>
      <c r="V10" s="60">
        <v>20.7270483859173</v>
      </c>
      <c r="W10" s="61">
        <v>20.514844028494799</v>
      </c>
      <c r="X10" s="74"/>
      <c r="Y10" s="59">
        <v>23.958707569833567</v>
      </c>
      <c r="Z10" s="60">
        <v>23.963536430467737</v>
      </c>
      <c r="AA10" s="60">
        <v>23.843399271981461</v>
      </c>
      <c r="AB10" s="60">
        <v>23.850865004300037</v>
      </c>
      <c r="AC10" s="60">
        <v>23.733299768270797</v>
      </c>
      <c r="AD10" s="60">
        <v>23.39120652477142</v>
      </c>
      <c r="AE10" s="60">
        <v>23.127930649034866</v>
      </c>
      <c r="AF10" s="60">
        <v>22.982201765000799</v>
      </c>
      <c r="AG10" s="60">
        <v>22.756393030229901</v>
      </c>
      <c r="AH10" s="61">
        <v>22.561250213327298</v>
      </c>
      <c r="AJ10" s="81"/>
      <c r="AK10" s="81"/>
    </row>
    <row r="11" spans="1:37" ht="19.5" customHeight="1" x14ac:dyDescent="0.2">
      <c r="A11" s="62" t="s">
        <v>5</v>
      </c>
      <c r="B11" s="54"/>
      <c r="C11" s="59">
        <v>23.002655169446115</v>
      </c>
      <c r="D11" s="60">
        <v>22.681612502047226</v>
      </c>
      <c r="E11" s="60">
        <v>22.602044551664061</v>
      </c>
      <c r="F11" s="60">
        <v>22.019220296254975</v>
      </c>
      <c r="G11" s="60">
        <v>21.77556902552945</v>
      </c>
      <c r="H11" s="60">
        <v>21.805281558699164</v>
      </c>
      <c r="I11" s="60">
        <v>21.63079473968719</v>
      </c>
      <c r="J11" s="60">
        <v>21.6714104502304</v>
      </c>
      <c r="K11" s="60">
        <v>21.672605139241298</v>
      </c>
      <c r="L11" s="61">
        <v>21.305999190053001</v>
      </c>
      <c r="M11" s="74"/>
      <c r="N11" s="59">
        <v>23.268881220534482</v>
      </c>
      <c r="O11" s="60">
        <v>22.986584485998289</v>
      </c>
      <c r="P11" s="60">
        <v>22.972737166160378</v>
      </c>
      <c r="Q11" s="60">
        <v>22.423479421735365</v>
      </c>
      <c r="R11" s="60">
        <v>21.993454485382625</v>
      </c>
      <c r="S11" s="60">
        <v>21.712891442217177</v>
      </c>
      <c r="T11" s="60">
        <v>21.4462990855775</v>
      </c>
      <c r="U11" s="60">
        <v>21.492168194113901</v>
      </c>
      <c r="V11" s="60">
        <v>21.3445709373635</v>
      </c>
      <c r="W11" s="61">
        <v>21.233472590769999</v>
      </c>
      <c r="X11" s="74"/>
      <c r="Y11" s="59">
        <v>24.261171275956038</v>
      </c>
      <c r="Z11" s="60">
        <v>24.152397915257957</v>
      </c>
      <c r="AA11" s="60">
        <v>24.103880265576926</v>
      </c>
      <c r="AB11" s="60">
        <v>24.082528687235389</v>
      </c>
      <c r="AC11" s="60">
        <v>24.044343384326449</v>
      </c>
      <c r="AD11" s="60">
        <v>23.706548792934168</v>
      </c>
      <c r="AE11" s="60">
        <v>23.487824831626796</v>
      </c>
      <c r="AF11" s="60">
        <v>23.3605585268342</v>
      </c>
      <c r="AG11" s="60">
        <v>23.199179053781801</v>
      </c>
      <c r="AH11" s="61">
        <v>23.015645139352898</v>
      </c>
      <c r="AJ11" s="81"/>
      <c r="AK11" s="81"/>
    </row>
    <row r="12" spans="1:37" ht="19.5" customHeight="1" x14ac:dyDescent="0.2">
      <c r="A12" s="62" t="s">
        <v>6</v>
      </c>
      <c r="B12" s="54"/>
      <c r="C12" s="59">
        <v>23.134001490588908</v>
      </c>
      <c r="D12" s="60">
        <v>22.902383816801191</v>
      </c>
      <c r="E12" s="60">
        <v>22.537189448925123</v>
      </c>
      <c r="F12" s="60">
        <v>22.270202090775008</v>
      </c>
      <c r="G12" s="60">
        <v>22.040260689281254</v>
      </c>
      <c r="H12" s="60">
        <v>21.969014740218064</v>
      </c>
      <c r="I12" s="60">
        <v>21.808621133522834</v>
      </c>
      <c r="J12" s="60">
        <v>21.648324153880601</v>
      </c>
      <c r="K12" s="60">
        <v>21.644669120138001</v>
      </c>
      <c r="L12" s="61">
        <v>21.386533833402499</v>
      </c>
      <c r="M12" s="74"/>
      <c r="N12" s="59">
        <v>23.368647750458347</v>
      </c>
      <c r="O12" s="60">
        <v>23.184287417766324</v>
      </c>
      <c r="P12" s="60">
        <v>22.960303451582249</v>
      </c>
      <c r="Q12" s="60">
        <v>22.673594150801968</v>
      </c>
      <c r="R12" s="60">
        <v>22.129770011495982</v>
      </c>
      <c r="S12" s="60">
        <v>21.888373039847622</v>
      </c>
      <c r="T12" s="60">
        <v>21.71808882202949</v>
      </c>
      <c r="U12" s="60">
        <v>21.578757396797599</v>
      </c>
      <c r="V12" s="60">
        <v>21.521858277722199</v>
      </c>
      <c r="W12" s="61">
        <v>21.3025154350549</v>
      </c>
      <c r="X12" s="74"/>
      <c r="Y12" s="59">
        <v>24.37409089579182</v>
      </c>
      <c r="Z12" s="60">
        <v>24.385707191366514</v>
      </c>
      <c r="AA12" s="60">
        <v>24.317419188855695</v>
      </c>
      <c r="AB12" s="60">
        <v>24.31998022661131</v>
      </c>
      <c r="AC12" s="60">
        <v>24.232944561276721</v>
      </c>
      <c r="AD12" s="60">
        <v>23.968735291378394</v>
      </c>
      <c r="AE12" s="60">
        <v>23.733756994838327</v>
      </c>
      <c r="AF12" s="60">
        <v>23.586899856923502</v>
      </c>
      <c r="AG12" s="60">
        <v>23.411665793869101</v>
      </c>
      <c r="AH12" s="61">
        <v>23.239540021006398</v>
      </c>
      <c r="AJ12" s="81"/>
      <c r="AK12" s="81"/>
    </row>
    <row r="13" spans="1:37" s="71" customFormat="1" ht="19.5" customHeight="1" x14ac:dyDescent="0.2">
      <c r="A13" s="67" t="s">
        <v>11</v>
      </c>
      <c r="B13" s="82"/>
      <c r="C13" s="68">
        <v>22.634542626668406</v>
      </c>
      <c r="D13" s="69">
        <v>22.438025269584969</v>
      </c>
      <c r="E13" s="69">
        <v>19.43735981646785</v>
      </c>
      <c r="F13" s="69">
        <v>17.377716670427422</v>
      </c>
      <c r="G13" s="69">
        <v>16.783043680559306</v>
      </c>
      <c r="H13" s="69">
        <v>16.741575303406421</v>
      </c>
      <c r="I13" s="69">
        <v>16.641038914926355</v>
      </c>
      <c r="J13" s="69">
        <v>16.7130354083715</v>
      </c>
      <c r="K13" s="69">
        <v>16.751203130520501</v>
      </c>
      <c r="L13" s="70">
        <v>16.7022639649092</v>
      </c>
      <c r="M13" s="83"/>
      <c r="N13" s="68">
        <v>22.789338809459995</v>
      </c>
      <c r="O13" s="69">
        <v>22.645994179949238</v>
      </c>
      <c r="P13" s="69">
        <v>22.298223389557251</v>
      </c>
      <c r="Q13" s="69">
        <v>19.157841622679655</v>
      </c>
      <c r="R13" s="69">
        <v>16.988000994348624</v>
      </c>
      <c r="S13" s="69">
        <v>16.812704802064939</v>
      </c>
      <c r="T13" s="69">
        <v>16.680169248150762</v>
      </c>
      <c r="U13" s="69">
        <v>16.767449073520499</v>
      </c>
      <c r="V13" s="69">
        <v>16.805768079238099</v>
      </c>
      <c r="W13" s="70">
        <v>16.769041664641701</v>
      </c>
      <c r="X13" s="83"/>
      <c r="Y13" s="68">
        <v>23.669091869428524</v>
      </c>
      <c r="Z13" s="69">
        <v>23.676147169585992</v>
      </c>
      <c r="AA13" s="69">
        <v>23.550615827765139</v>
      </c>
      <c r="AB13" s="69">
        <v>23.527431616811967</v>
      </c>
      <c r="AC13" s="69">
        <v>23.371631600302045</v>
      </c>
      <c r="AD13" s="69">
        <v>23.035164071448879</v>
      </c>
      <c r="AE13" s="69">
        <v>22.797199732695795</v>
      </c>
      <c r="AF13" s="69">
        <v>22.612115964914</v>
      </c>
      <c r="AG13" s="69">
        <v>22.421636278285</v>
      </c>
      <c r="AH13" s="70">
        <v>22.256075912906699</v>
      </c>
      <c r="AJ13" s="84"/>
      <c r="AK13" s="84"/>
    </row>
    <row r="14" spans="1:37" ht="19.5" customHeight="1" x14ac:dyDescent="0.2">
      <c r="A14" s="85" t="s">
        <v>7</v>
      </c>
      <c r="B14" s="82"/>
      <c r="C14" s="86">
        <v>22.865797025828332</v>
      </c>
      <c r="D14" s="87">
        <v>22.67808972710387</v>
      </c>
      <c r="E14" s="87">
        <v>20.690583572502391</v>
      </c>
      <c r="F14" s="87">
        <v>19.185160173891024</v>
      </c>
      <c r="G14" s="87">
        <v>18.63783009211873</v>
      </c>
      <c r="H14" s="87">
        <v>18.198743253041165</v>
      </c>
      <c r="I14" s="87">
        <v>17.480866848887153</v>
      </c>
      <c r="J14" s="87">
        <v>17.4442835336021</v>
      </c>
      <c r="K14" s="87">
        <v>17.371471141781701</v>
      </c>
      <c r="L14" s="88">
        <v>17.257249950680599</v>
      </c>
      <c r="M14" s="74"/>
      <c r="N14" s="86">
        <v>23.038206989161363</v>
      </c>
      <c r="O14" s="87">
        <v>22.856935857805254</v>
      </c>
      <c r="P14" s="87">
        <v>22.568871049949031</v>
      </c>
      <c r="Q14" s="87">
        <v>20.467618606267742</v>
      </c>
      <c r="R14" s="87">
        <v>18.817930849638167</v>
      </c>
      <c r="S14" s="87">
        <v>18.370312375593834</v>
      </c>
      <c r="T14" s="87">
        <v>18.004773836212582</v>
      </c>
      <c r="U14" s="87">
        <v>17.766712855238001</v>
      </c>
      <c r="V14" s="87">
        <v>17.547314911366001</v>
      </c>
      <c r="W14" s="88">
        <v>17.2977550011706</v>
      </c>
      <c r="X14" s="74"/>
      <c r="Y14" s="86">
        <v>24.111209702797655</v>
      </c>
      <c r="Z14" s="87">
        <v>24.041036014882781</v>
      </c>
      <c r="AA14" s="87">
        <v>23.88957359180008</v>
      </c>
      <c r="AB14" s="87">
        <v>23.855819961713848</v>
      </c>
      <c r="AC14" s="87">
        <v>23.681003770370911</v>
      </c>
      <c r="AD14" s="87">
        <v>23.196587322868751</v>
      </c>
      <c r="AE14" s="87">
        <v>22.932270319162683</v>
      </c>
      <c r="AF14" s="87">
        <v>22.736310784156402</v>
      </c>
      <c r="AG14" s="87">
        <v>22.540080625394399</v>
      </c>
      <c r="AH14" s="88">
        <v>22.391412268938499</v>
      </c>
      <c r="AJ14" s="81"/>
      <c r="AK14" s="81"/>
    </row>
    <row r="15" spans="1:37" ht="15.75" x14ac:dyDescent="0.2">
      <c r="A15" s="111" t="s">
        <v>50</v>
      </c>
      <c r="B15" s="111"/>
      <c r="C15" s="111"/>
      <c r="D15" s="111"/>
      <c r="E15" s="111"/>
      <c r="F15" s="111"/>
      <c r="G15" s="111"/>
      <c r="H15" s="111"/>
      <c r="I15" s="111"/>
      <c r="J15" s="111"/>
      <c r="K15" s="111"/>
      <c r="L15" s="111"/>
      <c r="M15" s="111"/>
      <c r="N15" s="111"/>
      <c r="O15" s="111"/>
      <c r="P15" s="111"/>
      <c r="Q15" s="111"/>
      <c r="R15" s="111"/>
      <c r="S15" s="111"/>
      <c r="T15" s="111"/>
      <c r="U15" s="111"/>
      <c r="V15" s="111"/>
      <c r="W15" s="111"/>
    </row>
    <row r="16" spans="1:37" ht="15.75" x14ac:dyDescent="0.2">
      <c r="A16" s="125" t="s">
        <v>51</v>
      </c>
      <c r="B16" s="125"/>
      <c r="C16" s="125"/>
      <c r="D16" s="125"/>
      <c r="E16" s="125"/>
      <c r="F16" s="125"/>
      <c r="G16" s="125"/>
      <c r="H16" s="125"/>
      <c r="I16" s="125"/>
      <c r="J16" s="125"/>
      <c r="K16" s="125"/>
      <c r="L16" s="125"/>
      <c r="M16" s="125"/>
      <c r="N16" s="125"/>
      <c r="O16" s="125"/>
      <c r="P16" s="125"/>
      <c r="Q16" s="125"/>
      <c r="R16" s="72"/>
      <c r="S16" s="72"/>
      <c r="T16" s="72"/>
      <c r="U16" s="72"/>
      <c r="V16" s="72"/>
      <c r="W16" s="89"/>
      <c r="AC16" s="72"/>
      <c r="AD16" s="72"/>
      <c r="AE16" s="72"/>
      <c r="AF16" s="72"/>
      <c r="AG16" s="72"/>
      <c r="AH16" s="89"/>
    </row>
    <row r="17" spans="1:34" ht="15.75" x14ac:dyDescent="0.2">
      <c r="A17" s="105" t="s">
        <v>52</v>
      </c>
      <c r="B17" s="105"/>
      <c r="C17" s="105"/>
      <c r="D17" s="105"/>
      <c r="E17" s="105"/>
      <c r="F17" s="105"/>
      <c r="G17" s="72"/>
      <c r="H17" s="72"/>
      <c r="I17" s="72"/>
      <c r="J17" s="72"/>
      <c r="K17" s="72"/>
      <c r="L17" s="72"/>
      <c r="M17" s="72"/>
      <c r="N17" s="72"/>
      <c r="O17" s="72"/>
      <c r="P17" s="72"/>
      <c r="Q17" s="72"/>
      <c r="R17" s="72"/>
      <c r="S17" s="72"/>
      <c r="T17" s="72"/>
      <c r="U17" s="72"/>
      <c r="V17" s="72"/>
      <c r="W17" s="89"/>
      <c r="X17" s="72"/>
      <c r="Y17" s="72"/>
      <c r="Z17" s="72"/>
      <c r="AA17" s="72"/>
      <c r="AB17" s="72"/>
      <c r="AC17" s="72"/>
      <c r="AD17" s="72"/>
      <c r="AE17" s="72"/>
      <c r="AF17" s="72"/>
      <c r="AG17" s="72"/>
      <c r="AH17" s="89"/>
    </row>
  </sheetData>
  <mergeCells count="7">
    <mergeCell ref="A17:F17"/>
    <mergeCell ref="A16:Q16"/>
    <mergeCell ref="Y2:AH2"/>
    <mergeCell ref="A1:Q1"/>
    <mergeCell ref="C2:L2"/>
    <mergeCell ref="N2:W2"/>
    <mergeCell ref="A15:W15"/>
  </mergeCells>
  <pageMargins left="0.78740157499999996" right="0.78740157499999996" top="0.984251969" bottom="0.984251969"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zoomScale="110" zoomScaleNormal="100" workbookViewId="0">
      <selection sqref="A1:L1"/>
    </sheetView>
  </sheetViews>
  <sheetFormatPr baseColWidth="10" defaultColWidth="12.7109375" defaultRowHeight="18.75" customHeight="1" x14ac:dyDescent="0.2"/>
  <cols>
    <col min="1" max="1" width="15.42578125" style="90" customWidth="1"/>
    <col min="2" max="19" width="10.7109375" style="90" customWidth="1"/>
    <col min="20" max="24" width="12.7109375" style="90"/>
    <col min="25" max="25" width="12.7109375" style="91"/>
    <col min="26" max="16384" width="12.7109375" style="90"/>
  </cols>
  <sheetData>
    <row r="1" spans="1:31" ht="18.75" customHeight="1" x14ac:dyDescent="0.2">
      <c r="A1" s="142" t="s">
        <v>63</v>
      </c>
      <c r="B1" s="142"/>
      <c r="C1" s="142"/>
      <c r="D1" s="142"/>
      <c r="E1" s="142"/>
      <c r="F1" s="142"/>
      <c r="G1" s="142"/>
      <c r="H1" s="142"/>
      <c r="I1" s="142"/>
      <c r="J1" s="142"/>
      <c r="K1" s="142"/>
      <c r="L1" s="142"/>
    </row>
    <row r="2" spans="1:31" ht="18.75" customHeight="1" x14ac:dyDescent="0.2">
      <c r="A2" s="143"/>
      <c r="B2" s="143"/>
      <c r="C2" s="143"/>
      <c r="D2" s="143"/>
      <c r="E2" s="143"/>
      <c r="F2" s="143"/>
      <c r="G2" s="143"/>
      <c r="H2" s="143"/>
      <c r="I2" s="143"/>
      <c r="J2" s="143"/>
      <c r="K2" s="143"/>
      <c r="L2" s="143"/>
    </row>
    <row r="3" spans="1:31" ht="18.75" customHeight="1" x14ac:dyDescent="0.2">
      <c r="A3" s="93"/>
      <c r="B3" s="126" t="s">
        <v>12</v>
      </c>
      <c r="C3" s="127"/>
      <c r="D3" s="127"/>
      <c r="E3" s="127"/>
      <c r="F3" s="127"/>
      <c r="G3" s="128"/>
      <c r="H3" s="126" t="s">
        <v>9</v>
      </c>
      <c r="I3" s="127"/>
      <c r="J3" s="127"/>
      <c r="K3" s="127"/>
      <c r="L3" s="127"/>
      <c r="M3" s="128"/>
      <c r="N3" s="126" t="s">
        <v>8</v>
      </c>
      <c r="O3" s="127"/>
      <c r="P3" s="127"/>
      <c r="Q3" s="127"/>
      <c r="R3" s="127"/>
      <c r="S3" s="128"/>
      <c r="Y3" s="90"/>
      <c r="AE3" s="91"/>
    </row>
    <row r="4" spans="1:31" ht="18.75" customHeight="1" x14ac:dyDescent="0.2">
      <c r="A4" s="98"/>
      <c r="B4" s="133" t="s">
        <v>35</v>
      </c>
      <c r="C4" s="134" t="s">
        <v>18</v>
      </c>
      <c r="D4" s="135" t="s">
        <v>36</v>
      </c>
      <c r="E4" s="135" t="s">
        <v>19</v>
      </c>
      <c r="F4" s="133" t="s">
        <v>37</v>
      </c>
      <c r="G4" s="134" t="s">
        <v>28</v>
      </c>
      <c r="H4" s="133" t="s">
        <v>35</v>
      </c>
      <c r="I4" s="134" t="s">
        <v>18</v>
      </c>
      <c r="J4" s="135" t="s">
        <v>36</v>
      </c>
      <c r="K4" s="135" t="s">
        <v>19</v>
      </c>
      <c r="L4" s="133" t="s">
        <v>37</v>
      </c>
      <c r="M4" s="134" t="s">
        <v>28</v>
      </c>
      <c r="N4" s="133" t="s">
        <v>35</v>
      </c>
      <c r="O4" s="134" t="s">
        <v>18</v>
      </c>
      <c r="P4" s="135" t="s">
        <v>36</v>
      </c>
      <c r="Q4" s="135" t="s">
        <v>19</v>
      </c>
      <c r="R4" s="133" t="s">
        <v>37</v>
      </c>
      <c r="S4" s="134" t="s">
        <v>28</v>
      </c>
      <c r="Y4" s="90"/>
      <c r="AD4" s="91"/>
    </row>
    <row r="5" spans="1:31" s="140" customFormat="1" ht="30" customHeight="1" x14ac:dyDescent="0.2">
      <c r="A5" s="136" t="s">
        <v>13</v>
      </c>
      <c r="B5" s="137">
        <v>40.879871140844301</v>
      </c>
      <c r="C5" s="137">
        <v>12.08</v>
      </c>
      <c r="D5" s="137">
        <v>45.307653957480298</v>
      </c>
      <c r="E5" s="137">
        <v>16.7</v>
      </c>
      <c r="F5" s="137">
        <v>35.177412765226599</v>
      </c>
      <c r="G5" s="137">
        <v>7.88</v>
      </c>
      <c r="H5" s="137">
        <v>44.272852048416901</v>
      </c>
      <c r="I5" s="137">
        <v>12.13</v>
      </c>
      <c r="J5" s="137">
        <v>48.802002934140702</v>
      </c>
      <c r="K5" s="137">
        <v>17.12</v>
      </c>
      <c r="L5" s="137">
        <v>37.775957967998202</v>
      </c>
      <c r="M5" s="137">
        <v>7.66</v>
      </c>
      <c r="N5" s="137">
        <v>13.9539913517662</v>
      </c>
      <c r="O5" s="137">
        <v>11.75</v>
      </c>
      <c r="P5" s="137">
        <v>17.498573689723401</v>
      </c>
      <c r="Q5" s="137">
        <v>13.75</v>
      </c>
      <c r="R5" s="137">
        <v>11.8148212153509</v>
      </c>
      <c r="S5" s="137">
        <v>9.6300000000000008</v>
      </c>
      <c r="T5" s="138"/>
      <c r="U5" s="138"/>
      <c r="V5" s="138"/>
      <c r="W5" s="138"/>
      <c r="X5" s="138"/>
      <c r="Y5" s="138"/>
      <c r="Z5" s="138"/>
      <c r="AA5" s="139"/>
      <c r="AB5" s="139"/>
      <c r="AD5" s="141"/>
    </row>
    <row r="6" spans="1:31" s="140" customFormat="1" ht="26.25" customHeight="1" x14ac:dyDescent="0.2">
      <c r="A6" s="136" t="s">
        <v>15</v>
      </c>
      <c r="B6" s="137">
        <v>45.517062580922797</v>
      </c>
      <c r="C6" s="137">
        <v>48.32</v>
      </c>
      <c r="D6" s="137">
        <v>45.514870674305797</v>
      </c>
      <c r="E6" s="137">
        <v>54.25</v>
      </c>
      <c r="F6" s="137">
        <v>45.546891145883201</v>
      </c>
      <c r="G6" s="137">
        <v>35.22</v>
      </c>
      <c r="H6" s="137">
        <v>46.668025624755799</v>
      </c>
      <c r="I6" s="137">
        <v>50.85</v>
      </c>
      <c r="J6" s="137">
        <v>45.803982059918397</v>
      </c>
      <c r="K6" s="137">
        <v>56.59</v>
      </c>
      <c r="L6" s="137">
        <v>47.2056957975445</v>
      </c>
      <c r="M6" s="137">
        <v>36.51</v>
      </c>
      <c r="N6" s="137">
        <v>36.383296902857303</v>
      </c>
      <c r="O6" s="137">
        <v>30.77</v>
      </c>
      <c r="P6" s="137">
        <v>43.214035301959498</v>
      </c>
      <c r="Q6" s="137">
        <v>37.479999999999997</v>
      </c>
      <c r="R6" s="137">
        <v>30.6331711549965</v>
      </c>
      <c r="S6" s="137">
        <v>24.9</v>
      </c>
      <c r="T6" s="137"/>
      <c r="U6" s="137"/>
      <c r="V6" s="137"/>
      <c r="W6" s="137"/>
      <c r="X6" s="137"/>
      <c r="Y6" s="137"/>
      <c r="Z6" s="137"/>
      <c r="AD6" s="141"/>
    </row>
    <row r="7" spans="1:31" s="140" customFormat="1" ht="33" customHeight="1" x14ac:dyDescent="0.2">
      <c r="A7" s="136" t="s">
        <v>14</v>
      </c>
      <c r="B7" s="137">
        <v>13.6030662782329</v>
      </c>
      <c r="C7" s="137">
        <v>39.6</v>
      </c>
      <c r="D7" s="137">
        <v>9.1774753682138606</v>
      </c>
      <c r="E7" s="137">
        <v>29.05</v>
      </c>
      <c r="F7" s="137">
        <v>19.2756960888903</v>
      </c>
      <c r="G7" s="137">
        <v>56.9</v>
      </c>
      <c r="H7" s="137">
        <v>9.0591223268273406</v>
      </c>
      <c r="I7" s="137">
        <v>37.020000000000003</v>
      </c>
      <c r="J7" s="137">
        <v>5.3940150059409602</v>
      </c>
      <c r="K7" s="137">
        <v>26.29</v>
      </c>
      <c r="L7" s="137">
        <v>15.0183462344572</v>
      </c>
      <c r="M7" s="137">
        <v>55.84</v>
      </c>
      <c r="N7" s="137">
        <v>49.662711745376498</v>
      </c>
      <c r="O7" s="137">
        <v>57.48</v>
      </c>
      <c r="P7" s="137">
        <v>39.287391008317101</v>
      </c>
      <c r="Q7" s="137">
        <v>48.77</v>
      </c>
      <c r="R7" s="137">
        <v>57.5520076296525</v>
      </c>
      <c r="S7" s="137">
        <v>65.47</v>
      </c>
      <c r="T7" s="137"/>
      <c r="U7" s="137"/>
      <c r="V7" s="137"/>
      <c r="W7" s="137"/>
      <c r="X7" s="137"/>
      <c r="Y7" s="137"/>
      <c r="Z7" s="137"/>
      <c r="AD7" s="141"/>
    </row>
    <row r="8" spans="1:31" ht="18.75" customHeight="1" x14ac:dyDescent="0.2">
      <c r="L8" s="99"/>
      <c r="M8" s="99"/>
      <c r="N8" s="99"/>
      <c r="O8" s="99"/>
      <c r="P8" s="99"/>
      <c r="Q8" s="99"/>
      <c r="R8" s="99"/>
      <c r="S8" s="99"/>
      <c r="T8" s="99"/>
      <c r="U8" s="99"/>
    </row>
    <row r="9" spans="1:31" ht="18.75" customHeight="1" x14ac:dyDescent="0.2">
      <c r="A9" s="92"/>
      <c r="N9" s="92"/>
      <c r="O9" s="92"/>
      <c r="P9" s="92"/>
      <c r="Q9" s="92"/>
      <c r="R9" s="92"/>
      <c r="S9" s="92"/>
    </row>
    <row r="10" spans="1:31" ht="18.75" customHeight="1" x14ac:dyDescent="0.2">
      <c r="B10" s="129" t="s">
        <v>29</v>
      </c>
      <c r="C10" s="129"/>
      <c r="D10" s="129"/>
      <c r="E10" s="129"/>
      <c r="F10" s="129"/>
      <c r="G10" s="129"/>
      <c r="H10" s="129" t="s">
        <v>30</v>
      </c>
      <c r="I10" s="129"/>
      <c r="J10" s="129"/>
      <c r="K10" s="129"/>
      <c r="L10" s="129"/>
      <c r="M10" s="129"/>
      <c r="N10" s="129"/>
      <c r="O10" s="129"/>
      <c r="P10" s="129"/>
      <c r="Q10" s="129"/>
      <c r="R10" s="129"/>
      <c r="S10" s="129"/>
    </row>
    <row r="13" spans="1:31" ht="18.75" customHeight="1" x14ac:dyDescent="0.2">
      <c r="T13" s="91"/>
      <c r="Y13" s="90"/>
    </row>
    <row r="14" spans="1:31" ht="18.75" customHeight="1" x14ac:dyDescent="0.2">
      <c r="T14" s="91"/>
      <c r="Y14" s="90"/>
    </row>
    <row r="15" spans="1:31" ht="18.75" customHeight="1" x14ac:dyDescent="0.2">
      <c r="T15" s="91"/>
      <c r="Y15" s="90"/>
    </row>
    <row r="16" spans="1:31" ht="18.75" customHeight="1" x14ac:dyDescent="0.2">
      <c r="T16" s="91"/>
      <c r="Y16" s="90"/>
    </row>
    <row r="17" spans="1:25" ht="18.75" customHeight="1" x14ac:dyDescent="0.2">
      <c r="T17" s="91"/>
      <c r="Y17" s="90"/>
    </row>
    <row r="18" spans="1:25" ht="18.75" customHeight="1" x14ac:dyDescent="0.2">
      <c r="T18" s="91"/>
      <c r="Y18" s="90"/>
    </row>
    <row r="19" spans="1:25" ht="18.75" customHeight="1" x14ac:dyDescent="0.2">
      <c r="T19" s="91"/>
      <c r="Y19" s="90"/>
    </row>
    <row r="21" spans="1:25" ht="18.75" customHeight="1" x14ac:dyDescent="0.2">
      <c r="B21" s="129" t="s">
        <v>31</v>
      </c>
      <c r="C21" s="129"/>
      <c r="D21" s="129"/>
      <c r="E21" s="129"/>
      <c r="F21" s="129"/>
      <c r="G21" s="129"/>
      <c r="H21" s="93"/>
    </row>
    <row r="22" spans="1:25" ht="18.75" customHeight="1" x14ac:dyDescent="0.2">
      <c r="A22" s="100"/>
      <c r="B22" s="129"/>
      <c r="C22" s="129"/>
      <c r="D22" s="129"/>
      <c r="E22" s="129"/>
      <c r="F22" s="129"/>
      <c r="G22" s="129"/>
      <c r="H22" s="105"/>
      <c r="I22" s="105"/>
      <c r="J22" s="105"/>
      <c r="K22" s="105"/>
      <c r="L22" s="105"/>
      <c r="M22" s="105"/>
      <c r="N22" s="100"/>
      <c r="O22" s="100"/>
      <c r="P22" s="100"/>
      <c r="Q22" s="100"/>
      <c r="R22" s="100"/>
      <c r="S22" s="100"/>
    </row>
    <row r="23" spans="1:25" ht="18.75" customHeight="1" x14ac:dyDescent="0.2">
      <c r="A23" s="50"/>
      <c r="B23" s="50"/>
      <c r="C23" s="50"/>
      <c r="D23" s="50"/>
      <c r="E23" s="50"/>
      <c r="F23" s="100"/>
      <c r="G23" s="100"/>
      <c r="H23" s="105"/>
      <c r="I23" s="105"/>
      <c r="J23" s="105"/>
      <c r="K23" s="105"/>
      <c r="L23" s="105"/>
      <c r="M23" s="105"/>
      <c r="N23" s="100"/>
      <c r="O23" s="100"/>
      <c r="P23" s="50"/>
      <c r="Q23" s="50"/>
      <c r="R23" s="50"/>
      <c r="S23" s="50"/>
    </row>
    <row r="24" spans="1:25" ht="18.75" customHeight="1" x14ac:dyDescent="0.2">
      <c r="A24" s="51"/>
      <c r="B24" s="51"/>
      <c r="C24" s="51"/>
      <c r="D24" s="51"/>
      <c r="E24" s="51"/>
      <c r="F24" s="100"/>
      <c r="G24" s="100"/>
      <c r="H24" s="105"/>
      <c r="I24" s="105"/>
      <c r="J24" s="105"/>
      <c r="K24" s="105"/>
      <c r="L24" s="105"/>
      <c r="M24" s="105"/>
      <c r="N24" s="100"/>
      <c r="O24" s="100"/>
      <c r="P24" s="51"/>
      <c r="Q24" s="51"/>
      <c r="R24" s="51"/>
      <c r="S24" s="51"/>
    </row>
    <row r="25" spans="1:25" ht="18.75" customHeight="1" x14ac:dyDescent="0.2">
      <c r="A25" s="51"/>
      <c r="B25" s="51"/>
      <c r="C25" s="51"/>
      <c r="D25" s="51"/>
      <c r="E25" s="51"/>
      <c r="F25" s="100"/>
      <c r="G25" s="100"/>
      <c r="H25" s="105"/>
      <c r="I25" s="105"/>
      <c r="J25" s="105"/>
      <c r="K25" s="105"/>
      <c r="L25" s="105"/>
      <c r="M25" s="105"/>
      <c r="N25" s="100"/>
      <c r="O25" s="100"/>
      <c r="P25" s="51"/>
      <c r="Q25" s="51"/>
      <c r="R25" s="51"/>
      <c r="S25" s="51"/>
    </row>
    <row r="26" spans="1:25" ht="30" customHeight="1" x14ac:dyDescent="0.2">
      <c r="A26" s="94"/>
      <c r="B26" s="94"/>
      <c r="C26" s="94"/>
      <c r="D26" s="94"/>
      <c r="E26" s="51"/>
      <c r="F26" s="95"/>
      <c r="G26" s="95"/>
      <c r="H26" s="130" t="s">
        <v>47</v>
      </c>
      <c r="I26" s="130"/>
      <c r="J26" s="130"/>
      <c r="K26" s="130"/>
      <c r="L26" s="130"/>
      <c r="M26" s="130"/>
    </row>
    <row r="27" spans="1:25" ht="18.75" customHeight="1" x14ac:dyDescent="0.2">
      <c r="A27" s="94"/>
      <c r="B27" s="94"/>
      <c r="C27" s="94"/>
      <c r="D27" s="94"/>
      <c r="E27" s="51"/>
      <c r="F27" s="95"/>
      <c r="G27" s="95"/>
      <c r="H27" s="130" t="s">
        <v>48</v>
      </c>
      <c r="I27" s="130"/>
      <c r="J27" s="130"/>
      <c r="K27" s="130"/>
      <c r="L27" s="130"/>
      <c r="M27" s="130"/>
    </row>
    <row r="28" spans="1:25" ht="18.75" customHeight="1" x14ac:dyDescent="0.2">
      <c r="A28" s="94"/>
      <c r="B28" s="94"/>
      <c r="C28" s="94"/>
      <c r="D28" s="94"/>
      <c r="E28" s="51"/>
      <c r="F28" s="95"/>
      <c r="G28" s="95"/>
      <c r="H28" s="130" t="s">
        <v>49</v>
      </c>
      <c r="I28" s="130"/>
      <c r="J28" s="130"/>
      <c r="K28" s="130"/>
      <c r="L28" s="130"/>
      <c r="M28" s="130"/>
    </row>
    <row r="29" spans="1:25" ht="18.75" customHeight="1" x14ac:dyDescent="0.2">
      <c r="A29" s="94"/>
      <c r="B29" s="94"/>
      <c r="C29" s="94"/>
      <c r="D29" s="94"/>
      <c r="E29" s="51"/>
      <c r="F29" s="95"/>
      <c r="G29" s="95"/>
      <c r="H29" s="105" t="s">
        <v>53</v>
      </c>
      <c r="I29" s="105"/>
      <c r="J29" s="105"/>
      <c r="K29" s="105"/>
      <c r="L29" s="105"/>
      <c r="M29" s="105"/>
    </row>
    <row r="30" spans="1:25" ht="18.75" customHeight="1" x14ac:dyDescent="0.2">
      <c r="A30" s="94"/>
      <c r="B30" s="94"/>
      <c r="C30" s="94"/>
      <c r="D30" s="94"/>
      <c r="E30" s="51"/>
      <c r="F30" s="95"/>
      <c r="G30" s="95"/>
    </row>
    <row r="31" spans="1:25" ht="18.75" customHeight="1" x14ac:dyDescent="0.2">
      <c r="A31" s="94"/>
      <c r="B31" s="94"/>
      <c r="C31" s="94"/>
      <c r="D31" s="94"/>
      <c r="E31" s="51"/>
      <c r="F31" s="95"/>
      <c r="G31" s="95"/>
    </row>
    <row r="32" spans="1:25" ht="18.75" customHeight="1" x14ac:dyDescent="0.2">
      <c r="A32" s="94"/>
      <c r="B32" s="94"/>
      <c r="C32" s="94"/>
      <c r="D32" s="94"/>
      <c r="E32" s="51"/>
      <c r="F32" s="95"/>
      <c r="G32" s="95"/>
    </row>
    <row r="33" spans="1:7" ht="18.75" customHeight="1" x14ac:dyDescent="0.2">
      <c r="A33" s="94"/>
      <c r="B33" s="94"/>
      <c r="C33" s="94"/>
      <c r="D33" s="94"/>
      <c r="E33" s="51"/>
      <c r="F33" s="95"/>
      <c r="G33" s="95"/>
    </row>
    <row r="34" spans="1:7" ht="18.75" customHeight="1" x14ac:dyDescent="0.2">
      <c r="A34" s="94"/>
      <c r="B34" s="94"/>
      <c r="C34" s="94"/>
      <c r="D34" s="94"/>
      <c r="E34" s="51"/>
      <c r="F34" s="95"/>
      <c r="G34" s="95"/>
    </row>
    <row r="35" spans="1:7" ht="18.75" customHeight="1" x14ac:dyDescent="0.2">
      <c r="A35" s="94"/>
      <c r="B35" s="94"/>
      <c r="C35" s="94"/>
      <c r="D35" s="94"/>
      <c r="E35" s="51"/>
      <c r="F35" s="95"/>
      <c r="G35" s="95"/>
    </row>
    <row r="36" spans="1:7" ht="18.75" customHeight="1" x14ac:dyDescent="0.2">
      <c r="A36" s="94"/>
      <c r="B36" s="94"/>
      <c r="C36" s="94"/>
      <c r="D36" s="94"/>
      <c r="E36" s="51"/>
      <c r="F36" s="95"/>
      <c r="G36" s="95"/>
    </row>
    <row r="37" spans="1:7" ht="18.75" customHeight="1" x14ac:dyDescent="0.2">
      <c r="A37" s="94"/>
      <c r="B37" s="94"/>
      <c r="C37" s="94"/>
      <c r="D37" s="94"/>
      <c r="E37" s="51"/>
      <c r="F37" s="95"/>
      <c r="G37" s="95"/>
    </row>
    <row r="38" spans="1:7" ht="18.75" customHeight="1" x14ac:dyDescent="0.2">
      <c r="A38" s="94"/>
      <c r="B38" s="94"/>
      <c r="C38" s="94"/>
      <c r="D38" s="94"/>
      <c r="E38" s="51"/>
      <c r="F38" s="95"/>
      <c r="G38" s="95"/>
    </row>
    <row r="39" spans="1:7" ht="18.75" customHeight="1" x14ac:dyDescent="0.2">
      <c r="A39" s="94"/>
      <c r="B39" s="94"/>
      <c r="C39" s="94"/>
      <c r="D39" s="94"/>
      <c r="E39" s="51"/>
      <c r="F39" s="95"/>
      <c r="G39" s="95"/>
    </row>
    <row r="40" spans="1:7" ht="18.75" customHeight="1" x14ac:dyDescent="0.2">
      <c r="A40" s="94"/>
      <c r="B40" s="94"/>
      <c r="C40" s="94"/>
      <c r="D40" s="94"/>
      <c r="E40" s="51"/>
      <c r="F40" s="95"/>
      <c r="G40" s="95"/>
    </row>
    <row r="41" spans="1:7" ht="18.75" customHeight="1" x14ac:dyDescent="0.2">
      <c r="A41" s="94"/>
      <c r="B41" s="94"/>
      <c r="C41" s="94"/>
      <c r="D41" s="94"/>
      <c r="E41" s="51"/>
      <c r="F41" s="95"/>
      <c r="G41" s="95"/>
    </row>
    <row r="42" spans="1:7" ht="18.75" customHeight="1" x14ac:dyDescent="0.2">
      <c r="A42" s="94"/>
      <c r="B42" s="94"/>
      <c r="C42" s="94"/>
      <c r="D42" s="94"/>
      <c r="E42" s="51"/>
      <c r="F42" s="95"/>
      <c r="G42" s="95"/>
    </row>
    <row r="43" spans="1:7" ht="18.75" customHeight="1" x14ac:dyDescent="0.2">
      <c r="A43" s="94"/>
      <c r="B43" s="94"/>
      <c r="C43" s="94"/>
      <c r="D43" s="94"/>
      <c r="E43" s="51"/>
      <c r="F43" s="95"/>
      <c r="G43" s="95"/>
    </row>
    <row r="44" spans="1:7" ht="18.75" customHeight="1" x14ac:dyDescent="0.2">
      <c r="A44" s="94"/>
      <c r="B44" s="94"/>
      <c r="C44" s="94"/>
      <c r="D44" s="94"/>
      <c r="E44" s="51"/>
      <c r="F44" s="95"/>
      <c r="G44" s="95"/>
    </row>
    <row r="45" spans="1:7" ht="18.75" customHeight="1" x14ac:dyDescent="0.2">
      <c r="A45" s="94"/>
      <c r="B45" s="94"/>
      <c r="C45" s="94"/>
      <c r="D45" s="94"/>
      <c r="E45" s="51"/>
      <c r="F45" s="95"/>
      <c r="G45" s="95"/>
    </row>
    <row r="46" spans="1:7" ht="18.75" customHeight="1" x14ac:dyDescent="0.2">
      <c r="A46" s="94"/>
      <c r="B46" s="94"/>
      <c r="C46" s="94"/>
      <c r="D46" s="94"/>
      <c r="E46" s="51"/>
      <c r="F46" s="95"/>
      <c r="G46" s="95"/>
    </row>
    <row r="47" spans="1:7" ht="18.75" customHeight="1" x14ac:dyDescent="0.2">
      <c r="A47" s="94"/>
      <c r="B47" s="94"/>
      <c r="C47" s="94"/>
      <c r="D47" s="94"/>
      <c r="E47" s="51"/>
      <c r="F47" s="95"/>
      <c r="G47" s="95"/>
    </row>
    <row r="48" spans="1:7" ht="18.75" customHeight="1" x14ac:dyDescent="0.2">
      <c r="A48" s="94"/>
      <c r="B48" s="94"/>
      <c r="C48" s="94"/>
      <c r="D48" s="94"/>
      <c r="E48" s="51"/>
      <c r="F48" s="95"/>
      <c r="G48" s="95"/>
    </row>
    <row r="49" spans="1:11" ht="18.75" customHeight="1" x14ac:dyDescent="0.2">
      <c r="A49" s="94"/>
      <c r="B49" s="94"/>
      <c r="C49" s="94"/>
      <c r="D49" s="94"/>
      <c r="E49" s="51"/>
      <c r="F49" s="95"/>
      <c r="G49" s="95"/>
    </row>
    <row r="50" spans="1:11" ht="18.75" customHeight="1" x14ac:dyDescent="0.2">
      <c r="A50" s="94"/>
      <c r="B50" s="94"/>
      <c r="C50" s="94"/>
      <c r="D50" s="94"/>
      <c r="E50" s="51"/>
      <c r="F50" s="95"/>
      <c r="G50" s="95"/>
    </row>
    <row r="51" spans="1:11" ht="18.75" customHeight="1" x14ac:dyDescent="0.2">
      <c r="A51" s="105"/>
      <c r="B51" s="105"/>
      <c r="C51" s="105"/>
      <c r="D51" s="105"/>
      <c r="E51" s="105"/>
      <c r="F51" s="105"/>
      <c r="G51" s="105"/>
      <c r="H51" s="96"/>
      <c r="I51" s="96"/>
      <c r="J51" s="96"/>
      <c r="K51" s="96"/>
    </row>
    <row r="52" spans="1:11" ht="18.75" customHeight="1" x14ac:dyDescent="0.2">
      <c r="A52" s="110"/>
      <c r="B52" s="110"/>
      <c r="C52" s="110"/>
      <c r="D52" s="110"/>
      <c r="E52" s="110"/>
      <c r="F52" s="110"/>
      <c r="G52" s="110"/>
      <c r="H52" s="97"/>
      <c r="I52" s="97"/>
      <c r="J52" s="97"/>
      <c r="K52" s="97"/>
    </row>
    <row r="53" spans="1:11" ht="18.75" customHeight="1" x14ac:dyDescent="0.2">
      <c r="A53" s="111"/>
      <c r="B53" s="111"/>
      <c r="C53" s="111"/>
      <c r="D53" s="111"/>
      <c r="E53" s="111"/>
      <c r="F53" s="111"/>
      <c r="G53" s="111"/>
    </row>
    <row r="54" spans="1:11" ht="18.75" customHeight="1" x14ac:dyDescent="0.2">
      <c r="A54" s="111"/>
      <c r="B54" s="111"/>
      <c r="C54" s="111"/>
      <c r="D54" s="111"/>
      <c r="E54" s="51"/>
      <c r="F54" s="95"/>
      <c r="G54" s="95"/>
    </row>
  </sheetData>
  <mergeCells count="21">
    <mergeCell ref="H29:M29"/>
    <mergeCell ref="H23:M23"/>
    <mergeCell ref="H24:M24"/>
    <mergeCell ref="H25:M25"/>
    <mergeCell ref="B22:G22"/>
    <mergeCell ref="A53:G53"/>
    <mergeCell ref="A54:D54"/>
    <mergeCell ref="H3:M3"/>
    <mergeCell ref="B3:G3"/>
    <mergeCell ref="N3:S3"/>
    <mergeCell ref="B10:G10"/>
    <mergeCell ref="H10:M10"/>
    <mergeCell ref="N10:S10"/>
    <mergeCell ref="A51:G51"/>
    <mergeCell ref="A52:G52"/>
    <mergeCell ref="H22:M22"/>
    <mergeCell ref="B21:G21"/>
    <mergeCell ref="H26:M26"/>
    <mergeCell ref="H27:M27"/>
    <mergeCell ref="H28:M28"/>
    <mergeCell ref="A1:L1"/>
  </mergeCells>
  <pageMargins left="0" right="0" top="0.98425196850393704" bottom="0.98425196850393704" header="0.51181102362204722" footer="0.51181102362204722"/>
  <pageSetup paperSize="9" scale="8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3</vt:i4>
      </vt:variant>
    </vt:vector>
  </HeadingPairs>
  <TitlesOfParts>
    <vt:vector size="10" baseType="lpstr">
      <vt:lpstr>Sources, définitions, méthodo</vt:lpstr>
      <vt:lpstr>Figure 1</vt:lpstr>
      <vt:lpstr>Figure 2</vt:lpstr>
      <vt:lpstr>Figure 3</vt:lpstr>
      <vt:lpstr>Figure 4.1 web</vt:lpstr>
      <vt:lpstr>Figure 4.2 web</vt:lpstr>
      <vt:lpstr>Figure 5 web</vt:lpstr>
      <vt:lpstr>'Figure 4.1 web'!bilan_temp</vt:lpstr>
      <vt:lpstr>'Figure 4.2 web'!bilan_temp</vt:lpstr>
      <vt:lpstr>Preel</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Taille des classes du premier degré : une septième année de baisse consécutive</dc:title>
  <dc:creator>DEPP Direction de l'évaluation de la prospective et de la performance - Ministère de l’Éducation nationale;de la Jeunesse;des Sports et des Jeux olympiques et paralympiques</dc:creator>
  <cp:keywords>enseignement du premier degré ; enseignement préélémentaire ; enseignement élémentaire ; taille des classes ; allègement de la taille des classes ; éducation prioritaire ; dédoublement de classe ; baisse des effectifs ; milieu rural ; milieu urbain ; secteur public</cp:keywords>
  <cp:lastModifiedBy>Administration centrale</cp:lastModifiedBy>
  <dcterms:created xsi:type="dcterms:W3CDTF">2019-07-02T13:50:33Z</dcterms:created>
  <dcterms:modified xsi:type="dcterms:W3CDTF">2025-01-06T08:28:51Z</dcterms:modified>
</cp:coreProperties>
</file>