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5.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2.xml" ContentType="application/vnd.openxmlformats-officedocument.drawingml.chartshapes+xml"/>
  <Override PartName="/xl/drawings/drawing23.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bookViews>
    <workbookView xWindow="0" yWindow="0" windowWidth="14415" windowHeight="6420" tabRatio="926" firstSheet="9" activeTab="18"/>
  </bookViews>
  <sheets>
    <sheet name="Figure 1" sheetId="99" r:id="rId1"/>
    <sheet name="Figure 2" sheetId="100" r:id="rId2"/>
    <sheet name="Figure 3" sheetId="102" r:id="rId3"/>
    <sheet name="Figure 4" sheetId="104" r:id="rId4"/>
    <sheet name="Figure 5" sheetId="89" r:id="rId5"/>
    <sheet name="Figure 6 en ligne" sheetId="93" r:id="rId6"/>
    <sheet name="Figure 7 en ligne" sheetId="109" r:id="rId7"/>
    <sheet name="Figure 8 en ligne" sheetId="110" r:id="rId8"/>
    <sheet name="Figure 9 en ligne" sheetId="111" r:id="rId9"/>
    <sheet name="Figure 10 en ligne" sheetId="114" r:id="rId10"/>
    <sheet name="Figure 11 en ligne" sheetId="115" r:id="rId11"/>
    <sheet name="Figure 12 en ligne" sheetId="112" r:id="rId12"/>
    <sheet name="Figure 13 en ligne" sheetId="113" r:id="rId13"/>
    <sheet name="Figure 14 en ligne" sheetId="96" r:id="rId14"/>
    <sheet name="Figure 15 en ligne " sheetId="105" r:id="rId15"/>
    <sheet name="Figure 16 en ligne" sheetId="106" r:id="rId16"/>
    <sheet name="Figure 17 en ligne" sheetId="90" r:id="rId17"/>
    <sheet name="Figure 18 en ligne" sheetId="88" r:id="rId18"/>
    <sheet name="Méthodologie" sheetId="65" r:id="rId19"/>
    <sheet name="Bibliographie" sheetId="66" r:id="rId20"/>
    <sheet name="Figure 5 (2)" sheetId="108" state="hidden" r:id="rId21"/>
    <sheet name="test" sheetId="107" state="hidden" r:id="rId22"/>
  </sheets>
  <externalReferences>
    <externalReference r:id="rId23"/>
  </externalReferences>
  <definedNames>
    <definedName name="_xlnm._FilterDatabase" localSheetId="9" hidden="1">'Figure 10 en ligne'!$A$25:$B$32</definedName>
    <definedName name="_xlnm._FilterDatabase" localSheetId="10" hidden="1">'Figure 11 en ligne'!$A$25:$B$28</definedName>
    <definedName name="_xlnm._FilterDatabase" localSheetId="11" hidden="1">'Figure 12 en ligne'!$A$26:$B$31</definedName>
    <definedName name="_xlnm._FilterDatabase" localSheetId="12" hidden="1">'Figure 13 en ligne'!$A$25:$B$30</definedName>
    <definedName name="_xlnm._FilterDatabase" localSheetId="13" hidden="1">'Figure 14 en ligne'!$A$26:$E$33</definedName>
    <definedName name="_xlnm._FilterDatabase" localSheetId="1" hidden="1">'Figure 2'!$A$22:$E$22</definedName>
    <definedName name="_xlnm._FilterDatabase" localSheetId="7" hidden="1">'Figure 8 en ligne'!$A$25:$B$33</definedName>
    <definedName name="_xlnm._FilterDatabase" localSheetId="8" hidden="1">'Figure 9 en ligne'!$A$25:$B$32</definedName>
  </definedNames>
  <calcPr calcId="162913"/>
</workbook>
</file>

<file path=xl/calcChain.xml><?xml version="1.0" encoding="utf-8"?>
<calcChain xmlns="http://schemas.openxmlformats.org/spreadsheetml/2006/main">
  <c r="D28" i="107" l="1"/>
  <c r="E40" i="108" l="1"/>
  <c r="E39" i="108"/>
  <c r="E38" i="108"/>
  <c r="E37" i="108"/>
  <c r="E36" i="108"/>
  <c r="E37" i="102" l="1"/>
  <c r="E39" i="102"/>
  <c r="E38" i="102"/>
  <c r="E36" i="102"/>
  <c r="H40" i="106" l="1"/>
  <c r="H39" i="104" l="1"/>
  <c r="H41" i="104"/>
  <c r="B27" i="99" l="1"/>
  <c r="B28" i="99"/>
  <c r="B24" i="99"/>
  <c r="B25" i="99"/>
  <c r="B23" i="99"/>
  <c r="B26" i="99"/>
  <c r="B29" i="99"/>
</calcChain>
</file>

<file path=xl/sharedStrings.xml><?xml version="1.0" encoding="utf-8"?>
<sst xmlns="http://schemas.openxmlformats.org/spreadsheetml/2006/main" count="468" uniqueCount="349">
  <si>
    <t>Références bibliographiques :</t>
  </si>
  <si>
    <t>Jamais</t>
  </si>
  <si>
    <r>
      <t xml:space="preserve">Source </t>
    </r>
    <r>
      <rPr>
        <sz val="8"/>
        <color rgb="FF1D1D1B"/>
        <rFont val="Marianne Light"/>
      </rPr>
      <t>: DEPP, Enquête PRAESCO Français 2021.</t>
    </r>
  </si>
  <si>
    <t>Analyses spécifiques</t>
  </si>
  <si>
    <t>Caractéristiques personnelles et contextuelles des enseignants</t>
  </si>
  <si>
    <t>Référence</t>
  </si>
  <si>
    <t>Statut professionnel</t>
  </si>
  <si>
    <t>Autre type d’enseignants</t>
  </si>
  <si>
    <t>Professeur agrégé</t>
  </si>
  <si>
    <t>Professeur certifié</t>
  </si>
  <si>
    <t>Non formateur</t>
  </si>
  <si>
    <t>Formateur</t>
  </si>
  <si>
    <t>Genre</t>
  </si>
  <si>
    <t>Homme</t>
  </si>
  <si>
    <t>Femme</t>
  </si>
  <si>
    <t>Ancienneté en année</t>
  </si>
  <si>
    <t>Niveau d’étude maximal</t>
  </si>
  <si>
    <t>Inférieur au master</t>
  </si>
  <si>
    <t>Master et plus</t>
  </si>
  <si>
    <t>Participation à la formation</t>
  </si>
  <si>
    <t>Pas de participation</t>
  </si>
  <si>
    <t>Différenciation</t>
  </si>
  <si>
    <t>TICE</t>
  </si>
  <si>
    <t>Connaissance du programme</t>
  </si>
  <si>
    <t>Secteur scolaire</t>
  </si>
  <si>
    <t>Public hors EP</t>
  </si>
  <si>
    <t>Public EP</t>
  </si>
  <si>
    <t>Privé</t>
  </si>
  <si>
    <t>+0,118***</t>
  </si>
  <si>
    <t>+0,148***</t>
  </si>
  <si>
    <t>+0,105***</t>
  </si>
  <si>
    <t>+0,155***</t>
  </si>
  <si>
    <t>+0,103***</t>
  </si>
  <si>
    <t>+0,074*</t>
  </si>
  <si>
    <t>+0,182***</t>
  </si>
  <si>
    <t>Évaluation des élèves</t>
  </si>
  <si>
    <t>Élèves à besoin particuliers</t>
  </si>
  <si>
    <t>-0,244***</t>
  </si>
  <si>
    <t>-0,108 **</t>
  </si>
  <si>
    <t>+0,230***</t>
  </si>
  <si>
    <t>+0,087**</t>
  </si>
  <si>
    <t>-0,194**</t>
  </si>
  <si>
    <t>-0,146*</t>
  </si>
  <si>
    <t>Proportion de femmes</t>
  </si>
  <si>
    <t>Âge moyen</t>
  </si>
  <si>
    <t>Proportion de diplômés de niveau Master ou plus</t>
  </si>
  <si>
    <t>Ensemble</t>
  </si>
  <si>
    <t>Privé sous contrat</t>
  </si>
  <si>
    <t>Proportion d'enseignants dont le collège est dans une commune rurale</t>
  </si>
  <si>
    <t>Nombre d’élèves dans la classe de référence</t>
  </si>
  <si>
    <t>Pratiques enseignantes</t>
  </si>
  <si>
    <t>Gestes professionnels</t>
  </si>
  <si>
    <t>Contenus disciplinaires (lecture, étude de la langue)</t>
  </si>
  <si>
    <t>Différenciation pédagogique</t>
  </si>
  <si>
    <t>Connaissance des programmes scolaires</t>
  </si>
  <si>
    <t>Pratiques d’évaluation des élèves</t>
  </si>
  <si>
    <t>Accompagnement des élèves à besoins particuliers</t>
  </si>
  <si>
    <t>Gestion de classe</t>
  </si>
  <si>
    <t xml:space="preserve">Une ou deux séances d’accompagnement personnalisé (AP) </t>
  </si>
  <si>
    <t xml:space="preserve">Entraînement régulier avec exercices interactifs à faire à la maison </t>
  </si>
  <si>
    <t>Construction par les élèves d'une fiche rappelant les règles pour la classe</t>
  </si>
  <si>
    <t>Réécriture de leur texte avec un traitement de texte et correcteur orthographique pour s’auto-corriger</t>
  </si>
  <si>
    <r>
      <rPr>
        <sz val="11"/>
        <color rgb="FF000000"/>
        <rFont val="Marianne Light"/>
      </rPr>
      <t>⑨</t>
    </r>
    <r>
      <rPr>
        <sz val="8"/>
        <color rgb="FF000000"/>
        <rFont val="Marianne Light"/>
      </rPr>
      <t xml:space="preserve"> Les pratiques de correction collectives, globales et sollicitant principalement des élèves volontaires. </t>
    </r>
  </si>
  <si>
    <r>
      <rPr>
        <sz val="11"/>
        <color rgb="FF000000"/>
        <rFont val="Marianne Light"/>
      </rPr>
      <t xml:space="preserve">⑩ </t>
    </r>
    <r>
      <rPr>
        <sz val="8"/>
        <color rgb="FF000000"/>
        <rFont val="Marianne Light"/>
      </rPr>
      <t>Les pratiques d’interrogation des élèves ne prenant pas en compte les caractéristiques individuelles des élèves ou leurs performances personnelles lors des activités en cours.</t>
    </r>
  </si>
  <si>
    <r>
      <t xml:space="preserve">③ </t>
    </r>
    <r>
      <rPr>
        <sz val="8"/>
        <color rgb="FF000000"/>
        <rFont val="Marianne Light"/>
      </rPr>
      <t>La prise en compte des intelligences multiples dans la conception des tâches proposées aux élèves.</t>
    </r>
  </si>
  <si>
    <r>
      <rPr>
        <sz val="11"/>
        <color rgb="FF000000"/>
        <rFont val="Marianne Light"/>
      </rPr>
      <t>②</t>
    </r>
    <r>
      <rPr>
        <sz val="8"/>
        <color rgb="FF000000"/>
        <rFont val="Marianne Light"/>
      </rPr>
      <t xml:space="preserve"> La mise en place de travaux de groupe et la façon de configurer ces groupes.</t>
    </r>
  </si>
  <si>
    <r>
      <rPr>
        <sz val="11"/>
        <color rgb="FF000000"/>
        <rFont val="Marianne Light"/>
      </rPr>
      <t>④</t>
    </r>
    <r>
      <rPr>
        <sz val="8"/>
        <color rgb="FF000000"/>
        <rFont val="Marianne Light"/>
      </rPr>
      <t xml:space="preserve"> L'utilisation de l’activité des élèves comme moteur des apprentissages.</t>
    </r>
  </si>
  <si>
    <r>
      <rPr>
        <sz val="11"/>
        <color rgb="FF000000"/>
        <rFont val="Marianne Light"/>
      </rPr>
      <t>⑤</t>
    </r>
    <r>
      <rPr>
        <sz val="8"/>
        <color rgb="FF000000"/>
        <rFont val="Marianne Light"/>
      </rPr>
      <t xml:space="preserve"> La personnalisation des retours faits aux élèves sur les travaux qu’ils produisent à la maison.</t>
    </r>
  </si>
  <si>
    <r>
      <rPr>
        <sz val="10"/>
        <color theme="0"/>
        <rFont val="Marianne Light"/>
      </rPr>
      <t>A</t>
    </r>
    <r>
      <rPr>
        <b/>
        <sz val="8"/>
        <color theme="0"/>
        <rFont val="Marianne Light"/>
      </rPr>
      <t>.</t>
    </r>
    <r>
      <rPr>
        <sz val="8"/>
        <color theme="0"/>
        <rFont val="Marianne Light"/>
      </rPr>
      <t xml:space="preserve"> Accent mis sur le développement des compétences cognitives, motivationnelles et sociales des élèves</t>
    </r>
  </si>
  <si>
    <t>Statut</t>
  </si>
  <si>
    <t xml:space="preserve"> Part des enseignants ayant moins de 10 ans d'ancienneté dans le métier</t>
  </si>
  <si>
    <t xml:space="preserve"> Part des enseignants ayant entre 11 et 20 ans d'ancienneté dans le métier</t>
  </si>
  <si>
    <t xml:space="preserve"> Part des enseignants ayant plus de 20 ans d'ancienneté dans le métier</t>
  </si>
  <si>
    <t xml:space="preserve"> Expérience professionnelle moyenne dans l'enseignement </t>
  </si>
  <si>
    <r>
      <t xml:space="preserve"> Expérience professionnelle moyenne avec des classes de 3</t>
    </r>
    <r>
      <rPr>
        <i/>
        <vertAlign val="superscript"/>
        <sz val="8"/>
        <color rgb="FF3A3838"/>
        <rFont val="Marianne Light"/>
      </rPr>
      <t>e</t>
    </r>
  </si>
  <si>
    <t xml:space="preserve"> Expérience professionnelle moyenne dans le collège </t>
  </si>
  <si>
    <t xml:space="preserve"> Enseignants agrégés</t>
  </si>
  <si>
    <t xml:space="preserve"> Enseignants certifiés </t>
  </si>
  <si>
    <t xml:space="preserve"> Enseignants contractuels</t>
  </si>
  <si>
    <t>+0,107**</t>
  </si>
  <si>
    <t>+0,149***</t>
  </si>
  <si>
    <t>+0,059*</t>
  </si>
  <si>
    <t>L'enquête</t>
  </si>
  <si>
    <t>L'échantillon</t>
  </si>
  <si>
    <t>Figure 5. Lien entre la participation aux activités de formation et la mise en œuvre de pratiques pédagogiques associées</t>
  </si>
  <si>
    <r>
      <t xml:space="preserve">Champ : </t>
    </r>
    <r>
      <rPr>
        <sz val="8"/>
        <color rgb="FF1D1D1B"/>
        <rFont val="Marianne Light"/>
      </rPr>
      <t>Professeurs des écoles en charge d'élèves de 3</t>
    </r>
    <r>
      <rPr>
        <vertAlign val="superscript"/>
        <sz val="8"/>
        <color rgb="FF1D1D1B"/>
        <rFont val="Marianne Light"/>
      </rPr>
      <t>e</t>
    </r>
    <r>
      <rPr>
        <sz val="8"/>
        <color rgb="FF1D1D1B"/>
        <rFont val="Marianne Light"/>
      </rPr>
      <t xml:space="preserve"> en France ayant répondu à l’enquête Praesco français 2021, secteurs public et privé sous contrat.</t>
    </r>
  </si>
  <si>
    <t>(100%)</t>
  </si>
  <si>
    <t>(21%)</t>
  </si>
  <si>
    <t>Moins de 10 ans</t>
  </si>
  <si>
    <t>20 ans et plus</t>
  </si>
  <si>
    <t>Public_HEP</t>
  </si>
  <si>
    <t>Public_EP</t>
  </si>
  <si>
    <t>(60%)</t>
  </si>
  <si>
    <t>(19%)</t>
  </si>
  <si>
    <t>Intégration du numérique en classe</t>
  </si>
  <si>
    <t>Prise en compte de l'hétérogénéité des élèves</t>
  </si>
  <si>
    <t>Pratiques réflexives en cas d'erreur des élèves</t>
  </si>
  <si>
    <t>Diversité des modalités d'évaluation</t>
  </si>
  <si>
    <t>Approche par la découverte pour l'enseignement de l'accord sujet/verbe</t>
  </si>
  <si>
    <t xml:space="preserve">Actions de remédiation auprès des élèves les plus en difficulté </t>
  </si>
  <si>
    <t xml:space="preserve"> </t>
  </si>
  <si>
    <t>Parfois</t>
  </si>
  <si>
    <t xml:space="preserve">Souvent </t>
  </si>
  <si>
    <t>Très souvent</t>
  </si>
  <si>
    <t>Correction complète en classe</t>
  </si>
  <si>
    <t>Correction partielle en classe</t>
  </si>
  <si>
    <t>Commentaires d'ordre général et explicitation des erreures fréquentes</t>
  </si>
  <si>
    <t>Mise à disposition de la correction de l'évaluation</t>
  </si>
  <si>
    <t>Part des enseignants déclarant mettre fréquemment en place les pratiques suivantes pour faire le bilan d'une évaluation</t>
  </si>
  <si>
    <r>
      <t xml:space="preserve">Lecture : </t>
    </r>
    <r>
      <rPr>
        <sz val="8"/>
        <color theme="1"/>
        <rFont val="Marianne Light"/>
      </rPr>
      <t>71 % des enseignants déclarent avoir « souvent » ou « très souvent » fait la correction de l'ensemble de l'évaluation en classe.</t>
    </r>
  </si>
  <si>
    <t>[ordonnée]</t>
  </si>
  <si>
    <t>Indicateur synthétique</t>
  </si>
  <si>
    <t>Description et interprétation</t>
  </si>
  <si>
    <t>Étude de la langue</t>
  </si>
  <si>
    <r>
      <t>Cette dimension s'intéresse à l'approche pédagogique de l’enseignant lors de l'enseignement de l'accord sujet/verbe. Elle porte plus particulièrement sur la mise en place de situations favorisant une approche par la découverte telle que décrite par Bruner (1961). Celles-ci proposent par exemple des situations complexes pour entrer dans l'objet étudié ou des modalités de travail avec les élèves en groupes hétérogènes. Une valeur plus élevée sur cet indicateur suggère que l'enseignant met plus souvent (que les enseignants pour lesquels la valeur est plus faible) en place des situations favorisant une approche par la découverte pour l’enseignement de l’accord sujet/verbe pour ses élèves de 3</t>
    </r>
    <r>
      <rPr>
        <vertAlign val="superscript"/>
        <sz val="8"/>
        <color rgb="FF1D1D1B"/>
        <rFont val="Calibri"/>
        <family val="2"/>
        <scheme val="minor"/>
      </rPr>
      <t>e</t>
    </r>
    <r>
      <rPr>
        <sz val="8"/>
        <color rgb="FF1D1D1B"/>
        <rFont val="Calibri"/>
        <family val="2"/>
        <scheme val="minor"/>
      </rPr>
      <t xml:space="preserve">. </t>
    </r>
  </si>
  <si>
    <t>Cette dimension considère la fréquence des activités mises en œuvre par les enseignants, relatives à l'apprentissage des procédures (par exemple, techniques de repérage et d'identification, etc.) pour l'étude de la langue. Une valeur plus élevée sur cette dimension suggère que l'enseignant favorise plus fréquemment (que les enseignants pour lesquels la valeur est plus faible) des activités centrées sur l’apprentissage des procédures pour l'étude de la langue.</t>
  </si>
  <si>
    <t>Difficultés pour enseigner</t>
  </si>
  <si>
    <t>Cette dimension s'intéresse aux facteurs de difficulté relatifs à la composition de la classe (taille de la classe, hétérogénéité, nombre d'élèves en difficulté et de motivation) qui peuvent rendre difficile le travail des enseignants. Une valeur plus élevée sur cet indicateur suggère que l'enseignant associe plus (que les enseignants pour lesquels la valeur est plus faible) ces conditions  à un facteur de difficulté pour leur enseignement.</t>
  </si>
  <si>
    <t>Cette dimension s'intéresse aux enseignements considérés comme difficiles par les enseignants. Elle considère à la fois la difficulté à enseigner des notions spécifiques (par exemple la morphologie verbale ou l'analyse littéraire) et des enseignements plus généraux (l'enseignement de la compréhension, de la lecture littéraire et de la langue). Une valeur plus élevée sur cet indicateur permettra d'identifier les enseignants qui considèrent le plus (que les enseignants pour lesquels la valeur est plus faible) que les contenus de la discipline sont difficiles à enseigner.</t>
  </si>
  <si>
    <t>Préparation des enseignements</t>
  </si>
  <si>
    <r>
      <t>Cette dimension considère la fréquence à laquelle l'enseignant consulte des ressources institutionnelles (programmes, sites et ressources vidéo institutionnelles) pour préparer les séquences et séances à destination de ses élèves de 3</t>
    </r>
    <r>
      <rPr>
        <vertAlign val="superscript"/>
        <sz val="8"/>
        <color rgb="FF1D1D1B"/>
        <rFont val="Calibri"/>
        <family val="2"/>
        <scheme val="minor"/>
      </rPr>
      <t>e</t>
    </r>
    <r>
      <rPr>
        <sz val="8"/>
        <color rgb="FF1D1D1B"/>
        <rFont val="Calibri"/>
        <family val="2"/>
        <scheme val="minor"/>
      </rPr>
      <t>.Une valeur plus élevée sur cet indicateur suggère que l’enseignant recourt à des ressources institutionnelles plus fréquemment (que les enseignants pour lesquels la valeur est plus faible) pour la préparation des enseignements.</t>
    </r>
  </si>
  <si>
    <r>
      <t>Cette dimension considère la fréquence à laquelle l'enseignant consulte des ressources numériques qu'elles soient institutionnelles ou non (sites internet et vidéos) pour préparer les séquences et séances à destination de ses élèves de 3</t>
    </r>
    <r>
      <rPr>
        <vertAlign val="superscript"/>
        <sz val="8"/>
        <color rgb="FF1D1D1B"/>
        <rFont val="Calibri"/>
        <family val="2"/>
        <scheme val="minor"/>
      </rPr>
      <t>e</t>
    </r>
    <r>
      <rPr>
        <sz val="8"/>
        <color rgb="FF1D1D1B"/>
        <rFont val="Calibri"/>
        <family val="2"/>
        <scheme val="minor"/>
      </rPr>
      <t>.Une valeur plus élevée sur cet indicateur suggère que l’enseignant recourt à des ressources numériques plus fréquemment (que les enseignants pour lesquels la valeur est plus faible) pour la préparation de séquences et séances de français en 3</t>
    </r>
    <r>
      <rPr>
        <vertAlign val="superscript"/>
        <sz val="8"/>
        <color rgb="FF1D1D1B"/>
        <rFont val="Calibri"/>
        <family val="2"/>
        <scheme val="minor"/>
      </rPr>
      <t>e</t>
    </r>
    <r>
      <rPr>
        <sz val="8"/>
        <color rgb="FF1D1D1B"/>
        <rFont val="Calibri"/>
        <family val="2"/>
        <scheme val="minor"/>
      </rPr>
      <t>.</t>
    </r>
  </si>
  <si>
    <t>Cette dimension considère la fréquence à laquelle l'enseignant travaille avec ses collègues professeurs de français pour concevoir des progressions, séances et évaluations communes. Une valeur plus élevée sur cet indicateur suggère que l’enseignant collabore plus fréquemment (que les enseignants pour lesquels la valeur est plus faible) sur des aspects variés de l'enseignement (progressions communes, échange de pratiques, etc.) au sein de l'équipe de français.</t>
  </si>
  <si>
    <t>Mise en œuvre des enseignements</t>
  </si>
  <si>
    <r>
      <t>Cette dimension considère la fréquence et les situations pédagogiques dans lesquelles est utilisé le numérique (sites Internet, traitement de texte, supports audio, vidéo, par exemple) dans son enseignement (que ce soit en support de cours ou pour faire manipuler les élèves).Une valeur plus élevée sur cet indicateur suggère que l'enseignant utilise des outils et ressources numériques plus fréquemment (que les enseignants pour lesquels la valeur est plus faible) dans le cadre de l'enseignement du français en 3</t>
    </r>
    <r>
      <rPr>
        <vertAlign val="superscript"/>
        <sz val="8"/>
        <color rgb="FF1D1D1B"/>
        <rFont val="Calibri"/>
        <family val="2"/>
        <scheme val="minor"/>
      </rPr>
      <t>e</t>
    </r>
    <r>
      <rPr>
        <sz val="8"/>
        <color rgb="FF1D1D1B"/>
        <rFont val="Calibri"/>
        <family val="2"/>
        <scheme val="minor"/>
      </rPr>
      <t xml:space="preserve">. </t>
    </r>
  </si>
  <si>
    <t xml:space="preserve">Cette dimension s'attache à décrire la fréquence à laquelle l'enseignant adapte ses pratiques au niveau et aux besoins des élèves. Elle considère à la fois le traitement des erreurs des élèves, les modalités d'organisation du travail des élèves ou encore l'adaptation des consignes lorsque du travail à la maison est donné. Une valeur plus élevée sur cette dimension suggère que l'enseignant adapte plus fréquemment (que les enseignants pour lesquels la valeur est plus faible) ses pratiques au niveau et aux besoins de ses élèves. </t>
  </si>
  <si>
    <t>Aide aux élèves en difficulté</t>
  </si>
  <si>
    <t>Cette dimension s'attache à décrire la fréquence à laquelle l'enseignant fournit de l'aide (avec, par exemple, des exercices supplémentaires ou de l’accompagnement personnalisé) aux élèves les plus en difficulté. Une valeur plus élevée sur cette dimension suggère que l'enseignant fournit plus fréquemment et de manière plus variée (que les enseignants pour lesquels la valeur est plus faible) des aides aux élèves en difficulté.</t>
  </si>
  <si>
    <t>Questionnement de l'enseignant sur ses pratiques</t>
  </si>
  <si>
    <t>Cette dimension s'intéresse aux enseignants ayant une plus grande capacité réflexive sur leurs pratiques dans le cas de résultats décevants des élèves à une évaluation. Une valeur plus élevée sur cette dimension suggère que l'enseignant a une plus grande capacité réflexive (que les enseignants pour lesquels la valeur est plus faible) sur ses pratiques dans le cas de résultats décevants des élèves à une évaluation.</t>
  </si>
  <si>
    <t>Indicateurs synthétiques</t>
  </si>
  <si>
    <t>Zscore_prat_ens_1</t>
  </si>
  <si>
    <t xml:space="preserve">Une valeur plus élevée sur cet indicateur suggère que l'enseignant met plus souvent (que les enseignants pour lesquels la valeur est plus faible) en place des situations favorisant une approche par la découverte pour l’enseignement de l’accord sujet/verbe pour ses élèves de 3e. </t>
  </si>
  <si>
    <t>Zscore_ressenti_ens_1</t>
  </si>
  <si>
    <t xml:space="preserve">Une valeur plus élevée sur cet indicateur permettra d'identifier les enseignants qui associent le plus la taille et la composition de la classe (en termes d'hétérogénéité, de nombre d'élèves en difficulté, de motivation) à un facteur de difficulté pour leur enseignement. </t>
  </si>
  <si>
    <t>Zscore_ressenti_ens_2</t>
  </si>
  <si>
    <t>Une valeur plus élevée sur cet indicateur permettra d'identifier les enseignants qui considèrent le plus (que les enseignants pour lesquels la valeur est plus faible) que les contenus de la discipline sont difficiles à enseigner.</t>
  </si>
  <si>
    <t>Zscore_prep_ens_1</t>
  </si>
  <si>
    <t>Une valeur plus élevée sur cet indicateur suggère que l’enseignant recourt à des ressources institutionnelles plus fréquemment (que les enseignants pour lesquels la valeur est plus faible) pour la préparation des enseignements.</t>
  </si>
  <si>
    <t>Zscore_prep_ens_3</t>
  </si>
  <si>
    <t>Une valeur plus élevée sur cet indicateur suggère que l’enseignant recourt à des ressources numériques plus fréquemment (que les enseignants pour lesquels la valeur est plus faible) pour la préparation de séquences et séances de français en 3e.</t>
  </si>
  <si>
    <t>Zscore_prep_ens_4</t>
  </si>
  <si>
    <t>Une valeur plus élevée sur cet indicateur suggère que l’enseignant collabore plus fréquemment (que les enseignants pour lesquels la valeur est plus faible) sur des aspects variés de l'enseignement (progressions communes, échange de pratiques, etc.) au sein de l'équipe de français.</t>
  </si>
  <si>
    <t>Zscore_mis_oeuv_ens_1</t>
  </si>
  <si>
    <t xml:space="preserve">Une valeur plus élevée sur cet indicateur suggère que l'enseignant utilise des outils et ressources numériques plus fréquemment (que les enseignants pour lesquels la valeur est plus faible) dans le cadre de l'enseignement du français en 3e. </t>
  </si>
  <si>
    <t>Zscore_mis_oeuv_ens_3</t>
  </si>
  <si>
    <t>Une valeur plus élevée sur cet indicateur suggère que l'enseignant développe davantage (que les enseignants pour lesquels la valeur est plus faible) le travail des élèves à plusieurs.</t>
  </si>
  <si>
    <t>Zscore_mis_oeuv_ens_5</t>
  </si>
  <si>
    <t xml:space="preserve">Une valeur plus élevée sur cette dimension suggère que l'enseignant adapte plus fréquemment (que les enseignants pour lesquels la valeur est plus faible) ses pratiques au niveau et aux besoins de ses élèves. </t>
  </si>
  <si>
    <t>Zscore_mis_oeuv_ens_9</t>
  </si>
  <si>
    <t>Une valeur plus élevée sur cette dimension suggère que l'enseignant fournit plus fréquemment et de manière plus variée (que les enseignants pour lesquels la valeur est plus faible) des aides aux élèves en difficulté.</t>
  </si>
  <si>
    <t>Zscore_modalites_evaluation_inc_3</t>
  </si>
  <si>
    <t>Une valeur plus élevée sur cette dimension suggère que l'enseignant a une plus grande capacité réflexive (que les enseignants pour lesquels la valeur est plus faible) sur ses pratiques dans le cas de résultats décevants des élèves à une évaluation.</t>
  </si>
  <si>
    <t>Zscore_evaluation_inc_3</t>
  </si>
  <si>
    <t>Une valeur plus élevée sur cette dimension suggère que l'enseignant favorise plus fréquemment (que les enseignants pour lesquels la valeur est plus faible) une diversité de modalités d'évaluation.</t>
  </si>
  <si>
    <t>Zscore_etude_langue_1</t>
  </si>
  <si>
    <t>Une valeur plus élevée sur cette dimension suggère que l'enseignant favorise plus fréquemment (que les enseignants pour lesquels la valeur est plus faible) des activités centrées sur l’apprentissage des procédures pour l'étude de la langue.</t>
  </si>
  <si>
    <t>La composition de la classe comme difficulté</t>
  </si>
  <si>
    <t>Proposition d'activités centrées sur l’apprentissage des procédures pour l'étude de la langue</t>
  </si>
  <si>
    <t>écart</t>
  </si>
  <si>
    <t>Zscore_echange_ind</t>
  </si>
  <si>
    <t>Une valeur plus élevée sur cette dimension suggère que l'enseignant a plus fréquemment (que les enseignants pour lesquels la valeur est plus faible) d'échanges individuels avec certains élèves sur des sujets non disciplinaires.</t>
  </si>
  <si>
    <t>Collaboration entre enseignants de français</t>
  </si>
  <si>
    <t>Organisation du travail des élèves à plusieurs</t>
  </si>
  <si>
    <t>Échanges avec les élèves</t>
  </si>
  <si>
    <t>Cette dimension considère la fréquence des échanges entre l'enseignant et certains élèves sur des sujets non disciplinaires. Une valeur plus élevée sur cette dimension suggère que l'enseignant a plus fréquemment (que les enseignants pour lesquels la valeur est plus faible) d'échanges individuels avec certains élèves sur des sujets non disciplinaires.</t>
  </si>
  <si>
    <t>Utilisation de ressources numériques</t>
  </si>
  <si>
    <t>Utilisation de ressources institutionnelles</t>
  </si>
  <si>
    <t>Cette dimension considère la fréquence à laquelle les enseignants proposent différents moyens d'évaluation des acquis des élèves. Une valeur plus élevée sur cette dimension suggère que l'enseignant favorise plus fréquemment (que les enseignants pour lesquels la valeur est plus faible) une diversité de modalités d'évaluation.</t>
  </si>
  <si>
    <t>Public en éducation prioritaire</t>
  </si>
  <si>
    <t>Plusieurs formations</t>
  </si>
  <si>
    <t>Gestion classe</t>
  </si>
  <si>
    <t>Les pratiques d’évaluation des élèves.</t>
  </si>
  <si>
    <t>1 formation</t>
  </si>
  <si>
    <t>2+ formations</t>
  </si>
  <si>
    <t>SE</t>
  </si>
  <si>
    <t>Copies rendues sans y consacrer un temps spécifique</t>
  </si>
  <si>
    <t>Organisation d'une foire aux questions après un temps de lecture des copies</t>
  </si>
  <si>
    <t>Une formation</t>
  </si>
  <si>
    <t>Q52_1</t>
  </si>
  <si>
    <t>Q52_2</t>
  </si>
  <si>
    <t>Q52_3</t>
  </si>
  <si>
    <t>Q52_4</t>
  </si>
  <si>
    <t>Q64_1</t>
  </si>
  <si>
    <t>Q64_2</t>
  </si>
  <si>
    <t>Q64_3</t>
  </si>
  <si>
    <t>Q64_4</t>
  </si>
  <si>
    <t>Q64_5</t>
  </si>
  <si>
    <t>Q64_6</t>
  </si>
  <si>
    <t>Q68_1</t>
  </si>
  <si>
    <t>Q68_2</t>
  </si>
  <si>
    <t>Q68_3</t>
  </si>
  <si>
    <t>Q68_4</t>
  </si>
  <si>
    <t>Q68_5</t>
  </si>
  <si>
    <t>Aucune formation</t>
  </si>
  <si>
    <r>
      <t xml:space="preserve">Une session de formation 
</t>
    </r>
    <r>
      <rPr>
        <i/>
        <sz val="11"/>
        <color theme="1"/>
        <rFont val="Calibri"/>
        <family val="2"/>
        <scheme val="minor"/>
      </rPr>
      <t/>
    </r>
  </si>
  <si>
    <t>Plusieurs sessions de formations</t>
  </si>
  <si>
    <r>
      <rPr>
        <b/>
        <sz val="8"/>
        <color theme="1"/>
        <rFont val="Marianne Light"/>
      </rPr>
      <t xml:space="preserve">Lecture: </t>
    </r>
    <r>
      <rPr>
        <sz val="8"/>
        <color theme="1"/>
        <rFont val="Marianne Light"/>
      </rPr>
      <t>À caractéristiques égales (sexe, expérience dans le métier et secteur de l'établissement) les enseignants qui ont suivi plusieurs sessions de formations en gestion de classe au cours des cinq dernières années ont un score standardisé de 0,44 point d’écart-type supérieur à la moyenne des enseignants qui n'ont suivi aucune formation en gestion de classe pendant cette période.</t>
    </r>
  </si>
  <si>
    <t>Plusieurs sessions de formation</t>
  </si>
  <si>
    <t>Difficultés pour l'enseignement du français</t>
  </si>
  <si>
    <t>Darling-Hammond, L., Hyler, M. E., Gardner, M., « Effective Teacher Professional Development » Palo Alto, CA: Learning Policy Institute, 2017.</t>
  </si>
  <si>
    <r>
      <t>Lecture :</t>
    </r>
    <r>
      <rPr>
        <sz val="8"/>
        <color rgb="FF1D1D1B"/>
        <rFont val="Marianne Light"/>
      </rPr>
      <t xml:space="preserve"> 66 % des professeurs des écoles déclarent avoir participé à au moins une session de formation continue portant sur la différenciation pédagogique entre 2015 et 2020 (une seule fois pour 40 % d'entre eux, et plusieurs fois pour 26 % d'entre eux).</t>
    </r>
  </si>
  <si>
    <t>À une session de formation</t>
  </si>
  <si>
    <t>À plusieurs sessions de formation</t>
  </si>
  <si>
    <t>Public hors éducation prioritaire</t>
  </si>
  <si>
    <t>Échanges individuels sur des sujets non disciplinaires</t>
  </si>
  <si>
    <t>Discussion en classe à propos de réponses d'élèves sélectionnées préalablement</t>
  </si>
  <si>
    <t>Ancienneté dans le métier (années)</t>
  </si>
  <si>
    <r>
      <rPr>
        <u/>
        <sz val="10"/>
        <rFont val="Calibri"/>
        <family val="2"/>
        <scheme val="minor"/>
      </rPr>
      <t>Indicateurs synthétiques</t>
    </r>
    <r>
      <rPr>
        <sz val="10"/>
        <rFont val="Calibri"/>
        <family val="2"/>
        <scheme val="minor"/>
      </rPr>
      <t xml:space="preserve">
Les indicateurs synthétiques présentés dans la figure 5 ont été construits en regroupant des items renvoyant à un même aspect des pratiques (la prise en compte de l'hétérogénéité des élèves, par exemple). La moyenne de chaque indicateur est, par construction, égale à zéro sur l’ensemble de l’échantillon et les valeurs affichées correspondent donc à des écarts à la moyenne de l’ensemble des enseignants exprimés en points de pourcentage d’écart-type. Cette standardisation facilite la comparaison entre différentes pratiques. Le recours à ce type d’indicateur rend l’interprétation des résultats plus accessible puisque, pour une pratique enseignante particulière, les variables dites « synthétiques » permettent de résumer en une seule information un plus large ensemble de données.</t>
    </r>
    <r>
      <rPr>
        <sz val="10"/>
        <color theme="1"/>
        <rFont val="Calibri"/>
        <family val="2"/>
        <scheme val="minor"/>
      </rPr>
      <t xml:space="preserve">
</t>
    </r>
    <r>
      <rPr>
        <u/>
        <sz val="10"/>
        <color theme="1"/>
        <rFont val="Calibri"/>
        <family val="2"/>
        <scheme val="minor"/>
      </rPr>
      <t xml:space="preserve">
Équations structurelles</t>
    </r>
    <r>
      <rPr>
        <sz val="10"/>
        <color theme="1"/>
        <rFont val="Calibri"/>
        <family val="2"/>
        <scheme val="minor"/>
      </rPr>
      <t xml:space="preserve">
Les résultats présentés dans la figure 10 en ligne proviennent d'un modèle d'équations structurelles. Cette modélisation se fonde sur le postulat que certaines variables ne peuvent pas être observées/mesurées directement mais sont captées à travers des variables observables (ici des réponses à plusieurs questions) qui permettent, en combinant ce qu'elles ont en commun, de constituer des variables latentes. Il s'agit donc, dans un premier temps d'identifier le modèle de mesures qui rend le mieux compte des relations entre variables observées (les questions posées) et les variables latentes auxquelles elles renvoient. Une fois ce modèle de mesure déterminé, il est possible de tester un modèle structurel qui définit les relations entre les variables latentes à l'aide d'un ensemble d'équations de régression. Il est aussi possible d'inclure dans ce modèle structurel des variables dites manifestes, qui ont été directement observées / mesurées. Ce modèle structurel rend compte d'un ensemble de relations de régression, donc directionnelles et interprétables en termes d'hypothèses de causalité, et de relations de covariation, n'impliquant pas de relation causale.</t>
    </r>
  </si>
  <si>
    <t>Transmission de connaissances sous la direction de l'enseignant (R2 = 0,025)</t>
  </si>
  <si>
    <t>Développement des compétences cognitives, motivationnelles et sociales des élèves (R2 = 0,205)</t>
  </si>
  <si>
    <t>Prise en compte de l’individualité de chaque élève 
(R2 = 0,011)</t>
  </si>
  <si>
    <t>Une session de formation</t>
  </si>
  <si>
    <t>Erreur type</t>
  </si>
  <si>
    <t>+1</t>
  </si>
  <si>
    <t>+4</t>
  </si>
  <si>
    <t>+11</t>
  </si>
  <si>
    <t>+19</t>
  </si>
  <si>
    <t>+14</t>
  </si>
  <si>
    <t>+15</t>
  </si>
  <si>
    <t>+17</t>
  </si>
  <si>
    <t>+22</t>
  </si>
  <si>
    <t>+18</t>
  </si>
  <si>
    <t>+33</t>
  </si>
  <si>
    <t>Complexité de certaines notions du programme</t>
  </si>
  <si>
    <t>Difficulté à identifier les blocages de certains des élèves</t>
  </si>
  <si>
    <t>Effectif de la classe</t>
  </si>
  <si>
    <t>Préparation des élèves aux exigences de la discipline au lycée</t>
  </si>
  <si>
    <t>Manque éventuel de motivation d’une partie des élèves</t>
  </si>
  <si>
    <t>Mobiliser leurs connaissances</t>
  </si>
  <si>
    <t>Comprendre ce qu’ils lisaient</t>
  </si>
  <si>
    <t>Rédiger</t>
  </si>
  <si>
    <t>S’exprimer à l’oral</t>
  </si>
  <si>
    <t>Nuancer (vocabulaire limité)</t>
  </si>
  <si>
    <t>Identifier leurs difficultés et à mobiliser des stratégies pour répondre</t>
  </si>
  <si>
    <t>Se mettre en situation de recherche face aux exercices proposés ou face à des situations nouvelles</t>
  </si>
  <si>
    <t>Identifier les objectifs des activités d’apprentissage</t>
  </si>
  <si>
    <t>Exercices de systématisation différenciés suite à une évaluation</t>
  </si>
  <si>
    <t>Correction au tableau</t>
  </si>
  <si>
    <t>Correction collective</t>
  </si>
  <si>
    <r>
      <t xml:space="preserve">Lecture : </t>
    </r>
    <r>
      <rPr>
        <sz val="8"/>
        <color rgb="FF1D1D1B"/>
        <rFont val="Calibri"/>
        <family val="2"/>
      </rPr>
      <t> </t>
    </r>
    <r>
      <rPr>
        <sz val="8"/>
        <color rgb="FF1D1D1B"/>
        <rFont val="Marianne Light"/>
      </rPr>
      <t>82 % des enseignants estiment que leurs élèves de 3</t>
    </r>
    <r>
      <rPr>
        <vertAlign val="superscript"/>
        <sz val="8"/>
        <color rgb="FF1D1D1B"/>
        <rFont val="Marianne Light"/>
      </rPr>
      <t>e</t>
    </r>
    <r>
      <rPr>
        <sz val="8"/>
        <color rgb="FF1D1D1B"/>
        <rFont val="Marianne Light"/>
      </rPr>
      <t xml:space="preserve"> ont rencontré des difficultés en français car ils ont eu du mal à mobiliser leurs connaissances.</t>
    </r>
  </si>
  <si>
    <t>Images</t>
  </si>
  <si>
    <t>Textes littéraires</t>
  </si>
  <si>
    <r>
      <t xml:space="preserve">Lecture : </t>
    </r>
    <r>
      <rPr>
        <sz val="8"/>
        <color rgb="FF1D1D1B"/>
        <rFont val="Marianne Light"/>
      </rPr>
      <t>41 % des enseignants déclarent avoir "souvent" ou "très souvent" fait corriger un exercice par un élève l'ayant réussi lorsqu'ils ont constaté une erreur chez quelques élèves de leur classe de 3</t>
    </r>
    <r>
      <rPr>
        <vertAlign val="superscript"/>
        <sz val="8"/>
        <color rgb="FF1D1D1B"/>
        <rFont val="Marianne Light"/>
      </rPr>
      <t>e</t>
    </r>
    <r>
      <rPr>
        <sz val="8"/>
        <color rgb="FF1D1D1B"/>
        <rFont val="Marianne Light"/>
      </rPr>
      <t>.</t>
    </r>
  </si>
  <si>
    <r>
      <t xml:space="preserve">Lecture : </t>
    </r>
    <r>
      <rPr>
        <sz val="8"/>
        <color theme="1" tint="4.9989318521683403E-2"/>
        <rFont val="Marianne Light"/>
      </rPr>
      <t>66</t>
    </r>
    <r>
      <rPr>
        <sz val="8"/>
        <color rgb="FF1D1D1B"/>
        <rFont val="Marianne Light"/>
      </rPr>
      <t xml:space="preserve"> % des enseignants déclarent avoir "souvent" ou "très souvent" utilisé des documents composites pour travailler la compréhension avec leurs élèves de 3</t>
    </r>
    <r>
      <rPr>
        <vertAlign val="superscript"/>
        <sz val="8"/>
        <color rgb="FF1D1D1B"/>
        <rFont val="Marianne Light"/>
      </rPr>
      <t>e</t>
    </r>
    <r>
      <rPr>
        <sz val="8"/>
        <color rgb="FF1D1D1B"/>
        <rFont val="Marianne Light"/>
      </rPr>
      <t>.</t>
    </r>
  </si>
  <si>
    <t>Sentiment d'impuissance face à la difficulté à faire progresser les élèves</t>
  </si>
  <si>
    <t>Difficulté à…</t>
  </si>
  <si>
    <r>
      <t xml:space="preserve">Lecture : </t>
    </r>
    <r>
      <rPr>
        <sz val="8"/>
        <color rgb="FF1D1D1B"/>
        <rFont val="Marianne Light"/>
      </rPr>
      <t>65 % des enseignants déclarent avoir eu "souvent" ou "très souvent" un échange inviduel avec certains élèves sur leurs difficultés scolaires lors des séances avec leur classe de 3</t>
    </r>
    <r>
      <rPr>
        <vertAlign val="superscript"/>
        <sz val="8"/>
        <color rgb="FF1D1D1B"/>
        <rFont val="Marianne Light"/>
      </rPr>
      <t>e.</t>
    </r>
  </si>
  <si>
    <t>Sur leur vie en dehors du collège</t>
  </si>
  <si>
    <t>Sur leur orientation future</t>
  </si>
  <si>
    <t>Sur leur comportement en classe</t>
  </si>
  <si>
    <t>Sur leurs progrès scolaires</t>
  </si>
  <si>
    <t>Sur leur interprétation des contenus</t>
  </si>
  <si>
    <t>Sur leurs difficultés scolaires</t>
  </si>
  <si>
    <t>Sur la manière de réaliser la tâche en cours</t>
  </si>
  <si>
    <t>Observation et manipulation de mots et de groupes syntaxiques issus d'un corpus de phrase pour repérer le ou les verbes et leur(s) sujet(s)</t>
  </si>
  <si>
    <t xml:space="preserve">Correction par les élèves d'un texte comportant des erreurs et explicitation systématique (à l'oral ou à l'écrit) de leur choix </t>
  </si>
  <si>
    <t>Sites Internet</t>
  </si>
  <si>
    <t>Extraits audio (interviews, extraits d’une émission radio)</t>
  </si>
  <si>
    <t>Textes documentaires et/ou articles de presse</t>
  </si>
  <si>
    <t>Extraits vidéo (films, documentaires, etc.)</t>
  </si>
  <si>
    <t>Documents composites (associant texte et image ou texte et graphique, par ex.)</t>
  </si>
  <si>
    <t>Figure 18 en ligne - Effets des caractéristiques individuelles et contextuelles des enseignants sur les trois dimensions pédagogiques</t>
  </si>
  <si>
    <t>Dictée négociée par groupes de niveau avec justification, par chaque groupe, des accords</t>
  </si>
  <si>
    <t>Dictée de phrase suivie de sa correction au début de chaque séance sur une ou deux séquences</t>
  </si>
  <si>
    <t>Travail collectif avec les élèves concernés par l'erreur pendant que les autres travaillent en autonomie</t>
  </si>
  <si>
    <t>Travail collectif avec les élèves concernés lors d'une séance d'accompagnement personnalisé (AP)</t>
  </si>
  <si>
    <t>Correction par un élève qui a réussi</t>
  </si>
  <si>
    <t>Travail de l'ensemble des élèves de la classe sur l'erreur concernée</t>
  </si>
  <si>
    <t>Correction individuelle auprès des élèves concernés</t>
  </si>
  <si>
    <t>Compréhension</t>
  </si>
  <si>
    <t>Lecture littéraire</t>
  </si>
  <si>
    <t>Langue (orthographe, grammaire, vocabulaire)</t>
  </si>
  <si>
    <r>
      <t xml:space="preserve">Lecture : </t>
    </r>
    <r>
      <rPr>
        <sz val="8"/>
        <color rgb="FF1D1D1B"/>
        <rFont val="Marianne Light"/>
      </rPr>
      <t>68 % des enseignants déclarent qu'il leur a été difficile d'enseigner la lecture littéraire à leurs élèves de 3</t>
    </r>
    <r>
      <rPr>
        <vertAlign val="superscript"/>
        <sz val="8"/>
        <color rgb="FF1D1D1B"/>
        <rFont val="Marianne Light"/>
      </rPr>
      <t>e</t>
    </r>
    <r>
      <rPr>
        <sz val="8"/>
        <color rgb="FF1D1D1B"/>
        <rFont val="Marianne Light"/>
      </rPr>
      <t>.</t>
    </r>
  </si>
  <si>
    <t>Figure 15 en ligne - Description et illustration des indicateurs synthétiques de pratiques</t>
  </si>
  <si>
    <t>Figure 16 en ligne - Indicateurs synthétiques d'intensité des pratiques selon le secteur d'enseignement</t>
  </si>
  <si>
    <t xml:space="preserve">Figure 17 en ligne - Relations entre différents éléments constitutifs des pratiques pédagogiques </t>
  </si>
  <si>
    <t>Manque éventuel de ressources pour enseigner</t>
  </si>
  <si>
    <t>Pistes disponibles potentiellement insuffisantes pour aider les élèves qui en ont besoin</t>
  </si>
  <si>
    <t>Contenu des programmes du cycle 4 en français potentiellement lourd</t>
  </si>
  <si>
    <t>Temps potentiellement insuffisant pour sélectionner des ressources/outils pour enseigner</t>
  </si>
  <si>
    <t>Nombre d’élèves en difficulté (en lecture, compréhension, langue, écriture)</t>
  </si>
  <si>
    <t>Modalité de référence</t>
  </si>
  <si>
    <r>
      <t xml:space="preserve">Lecture : </t>
    </r>
    <r>
      <rPr>
        <sz val="8"/>
        <rFont val="Calibri"/>
        <family val="2"/>
      </rPr>
      <t> </t>
    </r>
    <r>
      <rPr>
        <sz val="8"/>
        <rFont val="Marianne Light"/>
      </rPr>
      <t>90 % des enseignants considèrent les écarts de niveau entre les élèves et le temps pour aider les élèves en difficulté comme des facteurs de difficulté pour l’enseignement du français en classe de 3</t>
    </r>
    <r>
      <rPr>
        <vertAlign val="superscript"/>
        <sz val="8"/>
        <rFont val="Marianne Light"/>
      </rPr>
      <t>e</t>
    </r>
    <r>
      <rPr>
        <sz val="8"/>
        <rFont val="Marianne Light"/>
      </rPr>
      <t>.</t>
    </r>
  </si>
  <si>
    <t>Temps disponible potentiellement insuffisant pour préparer les séances</t>
  </si>
  <si>
    <t>Figure 1 -  Fréquences élevées de mise en œuvre de différentes pratiques pour faire le bilan d'une évaluation (en %)</t>
  </si>
  <si>
    <r>
      <t>Source :</t>
    </r>
    <r>
      <rPr>
        <sz val="8"/>
        <color rgb="FF1D1D1B"/>
        <rFont val="Marianne Light"/>
      </rPr>
      <t> DEPP, enquête Praesco Français 2021.</t>
    </r>
  </si>
  <si>
    <r>
      <rPr>
        <b/>
        <sz val="8"/>
        <rFont val="Marianne Light"/>
      </rPr>
      <t>Source :</t>
    </r>
    <r>
      <rPr>
        <sz val="8"/>
        <rFont val="Marianne Light"/>
      </rPr>
      <t xml:space="preserve"> DEPP, enquête Praesco Français 2021.</t>
    </r>
  </si>
  <si>
    <r>
      <t>Lecture :</t>
    </r>
    <r>
      <rPr>
        <sz val="8"/>
        <color rgb="FF1D1D1B"/>
        <rFont val="Marianne Light"/>
      </rPr>
      <t xml:space="preserve"> pour les élèves les plus en difficulté dans le cadre de l'enseignement de la phrase complexe, 19 % des enseignants organisent </t>
    </r>
    <r>
      <rPr>
        <sz val="8"/>
        <color rgb="FF1D1D1B"/>
        <rFont val="Calibri"/>
        <family val="2"/>
      </rPr>
      <t>«</t>
    </r>
    <r>
      <rPr>
        <sz val="8.8000000000000007"/>
        <color rgb="FF1D1D1B"/>
        <rFont val="Marianne Light"/>
      </rPr>
      <t xml:space="preserve"> </t>
    </r>
    <r>
      <rPr>
        <sz val="8"/>
        <color rgb="FF1D1D1B"/>
        <rFont val="Marianne Light"/>
      </rPr>
      <t xml:space="preserve">souvent </t>
    </r>
    <r>
      <rPr>
        <sz val="8"/>
        <color rgb="FF1D1D1B"/>
        <rFont val="Calibri"/>
        <family val="2"/>
      </rPr>
      <t>»</t>
    </r>
    <r>
      <rPr>
        <sz val="8"/>
        <color rgb="FF1D1D1B"/>
        <rFont val="Marianne Light"/>
      </rPr>
      <t xml:space="preserve"> une ou deux séances d'accompagnement personnalisé (AP).</t>
    </r>
  </si>
  <si>
    <r>
      <t>Note :</t>
    </r>
    <r>
      <rPr>
        <sz val="8"/>
        <rFont val="Marianne Light"/>
      </rPr>
      <t xml:space="preserve"> en raison d'arrondis, la somme des quatre modalités de réponse n'est pas nécessairement égale à 100 %.</t>
    </r>
  </si>
  <si>
    <r>
      <t xml:space="preserve">Champ : </t>
    </r>
    <r>
      <rPr>
        <sz val="8"/>
        <color rgb="FF1D1D1B"/>
        <rFont val="Marianne Light"/>
      </rPr>
      <t>enseignants de français en classe de troisième en France ayant répondu à l’enquête Praesco Français 2021, secteurs public et privé sous contrat.</t>
    </r>
  </si>
  <si>
    <r>
      <t xml:space="preserve">Source : </t>
    </r>
    <r>
      <rPr>
        <sz val="8"/>
        <color rgb="FF1D1D1B"/>
        <rFont val="Marianne Light"/>
      </rPr>
      <t>DEPP, enquête Praesco Français 2021.</t>
    </r>
  </si>
  <si>
    <t>Compétences en TICE (Technologies de l’information et de la communication pour l’enseignement)</t>
  </si>
  <si>
    <t>Figure 2 -  Fréquence des activités de remédiation pour les élèves les plus en difficulté dans l'apprentissage de l'accord sujet/verbe (en %)</t>
  </si>
  <si>
    <r>
      <t>Lecture :</t>
    </r>
    <r>
      <rPr>
        <sz val="8"/>
        <color theme="1"/>
        <rFont val="Marianne Light"/>
      </rPr>
      <t xml:space="preserve"> à caractéristiques égales (sexe, expérience dans le métier et secteur de l'établissement), les enseignants qui ont suivi plusieurs sessions de formation en gestion de classe au cours des cinq dernières années ont un score standardisé de fréquence d’échanges individuels sur des sujets n’ayant pas trait à des contenus disciplinaires de 0,44 point d’écart-type supérieur à la moyenne des enseignants qui n'ont suivi aucune formation en gestion de classe pendant cette période.</t>
    </r>
  </si>
  <si>
    <r>
      <t xml:space="preserve">Source </t>
    </r>
    <r>
      <rPr>
        <sz val="8"/>
        <color rgb="FF1D1D1B"/>
        <rFont val="Marianne Light"/>
      </rPr>
      <t>: DEPP, enquête Praesco Français 2021.</t>
    </r>
  </si>
  <si>
    <r>
      <t xml:space="preserve">1. </t>
    </r>
    <r>
      <rPr>
        <sz val="8"/>
        <color rgb="FF000000"/>
        <rFont val="Marianne Light"/>
      </rPr>
      <t>Écart non significatif à 90 %.</t>
    </r>
  </si>
  <si>
    <r>
      <t xml:space="preserve">Lecture : </t>
    </r>
    <r>
      <rPr>
        <sz val="8"/>
        <color rgb="FF000000"/>
        <rFont val="Marianne Light"/>
      </rPr>
      <t>pour les enseignants ayant moins de 10 ans d'ancienneté, l’indicateur synthétique « Prise en compte de l'hétérogénéité des élèves » s’établit à + 28 points d'écart-type au-dessus de la moyenne.</t>
    </r>
  </si>
  <si>
    <r>
      <t>Source :</t>
    </r>
    <r>
      <rPr>
        <sz val="8"/>
        <color rgb="FF000000"/>
        <rFont val="Marianne Light"/>
      </rPr>
      <t xml:space="preserve"> DEPP, enquête Praesco Français 2021.</t>
    </r>
  </si>
  <si>
    <r>
      <rPr>
        <b/>
        <sz val="8"/>
        <color theme="1"/>
        <rFont val="Marianne Light"/>
      </rPr>
      <t>Champ :</t>
    </r>
    <r>
      <rPr>
        <sz val="8"/>
        <color theme="1"/>
        <rFont val="Marianne Light"/>
      </rPr>
      <t xml:space="preserve"> enseignants de français en classe de troisième en France ayant répondu à l’enquête Praesco Français 2021, secteurs public et privé sous contrat.</t>
    </r>
  </si>
  <si>
    <r>
      <t xml:space="preserve">Champ : </t>
    </r>
    <r>
      <rPr>
        <sz val="8"/>
        <color theme="1"/>
        <rFont val="Marianne Light"/>
      </rPr>
      <t>e</t>
    </r>
    <r>
      <rPr>
        <sz val="8"/>
        <color rgb="FF000000"/>
        <rFont val="Marianne Light"/>
      </rPr>
      <t>nseignants de français en classe de troisième en France ayant répondu à l’enquête Praesco Français 2021, secteurs public et privé sous contrat.</t>
    </r>
  </si>
  <si>
    <t xml:space="preserve">Exercices d'entraînement hebdomadaires en classe ou à la maison </t>
  </si>
  <si>
    <t>Figure 3 -  Lien entre la participation aux activités de formation continue et la mise en œuvre de pratiques pédagogiques associées</t>
  </si>
  <si>
    <t>Figure 4 -  Indicateurs synthétiques d'intensité des pratiques selon l'ancienneté dans le métier</t>
  </si>
  <si>
    <t>Figure 5 - Dimensions structurantes des pratiques enseignantes et gestes professionnels associés</t>
  </si>
  <si>
    <t>B. Pratique prenant en compte l’individualité de chaque élève</t>
  </si>
  <si>
    <t>C. Posture visant la transmission de connaissances sous la direction de l’enseignant</t>
  </si>
  <si>
    <r>
      <rPr>
        <sz val="11"/>
        <color rgb="FF000000"/>
        <rFont val="Marianne Light"/>
      </rPr>
      <t>①</t>
    </r>
    <r>
      <rPr>
        <sz val="12"/>
        <color rgb="FF000000"/>
        <rFont val="Marianne Light"/>
      </rPr>
      <t xml:space="preserve"> </t>
    </r>
    <r>
      <rPr>
        <sz val="8"/>
        <color rgb="FF000000"/>
        <rFont val="Marianne Light"/>
      </rPr>
      <t>La mise en œuvre d'activités ayant une dimension ludique dans le but d’augmenter la motivation des élèves.</t>
    </r>
  </si>
  <si>
    <r>
      <rPr>
        <sz val="11"/>
        <color rgb="FF000000"/>
        <rFont val="Marianne Light"/>
      </rPr>
      <t>⑧</t>
    </r>
    <r>
      <rPr>
        <sz val="8"/>
        <color rgb="FF000000"/>
        <rFont val="Marianne Light"/>
      </rPr>
      <t xml:space="preserve">  Le fait de fournir aux élèves des synthèses préconstruites par l’enseignant ou des sources externes à la classe.</t>
    </r>
  </si>
  <si>
    <r>
      <rPr>
        <sz val="11"/>
        <color rgb="FF000000"/>
        <rFont val="Marianne Light"/>
      </rPr>
      <t>⑥</t>
    </r>
    <r>
      <rPr>
        <sz val="8"/>
        <color rgb="FF000000"/>
        <rFont val="Marianne Light"/>
      </rPr>
      <t xml:space="preserve"> Le recours à l’aide personnalisée. 
</t>
    </r>
    <r>
      <rPr>
        <sz val="11"/>
        <color rgb="FF000000"/>
        <rFont val="Marianne Light"/>
      </rPr>
      <t>⑦</t>
    </r>
    <r>
      <rPr>
        <sz val="8"/>
        <color rgb="FF000000"/>
        <rFont val="Marianne Light"/>
      </rPr>
      <t xml:space="preserve"> Le retour réflexif de l’enseignant sur ses pratiques lorsque les élèves n’atteignent pas les objectifs d’apprentissage.</t>
    </r>
  </si>
  <si>
    <r>
      <t>Figure 6 en ligne - Description de la population des enseignants de français en classe de 3</t>
    </r>
    <r>
      <rPr>
        <b/>
        <vertAlign val="superscript"/>
        <sz val="10"/>
        <rFont val="Marianne Light"/>
      </rPr>
      <t>e</t>
    </r>
  </si>
  <si>
    <t>Figure 14 en ligne -  Participation à des activités de formation continue entre 2015 et 2020 (en %)</t>
  </si>
  <si>
    <r>
      <t xml:space="preserve">Réf. : Note d'Information </t>
    </r>
    <r>
      <rPr>
        <sz val="9"/>
        <rFont val="Marianne Light"/>
      </rPr>
      <t>n° 24.36, DEPP.</t>
    </r>
  </si>
  <si>
    <r>
      <t>Figure 8 en ligne - Facteurs explicatifs des difficultés des élèves de 3</t>
    </r>
    <r>
      <rPr>
        <b/>
        <vertAlign val="superscript"/>
        <sz val="10"/>
        <color theme="1"/>
        <rFont val="Marianne Light"/>
      </rPr>
      <t>e</t>
    </r>
    <r>
      <rPr>
        <b/>
        <sz val="10"/>
        <color theme="1"/>
        <rFont val="Marianne Light"/>
      </rPr>
      <t xml:space="preserve"> en français (en %)</t>
    </r>
  </si>
  <si>
    <r>
      <t>Figure 7 en ligne - Facteurs de difficulté pour l'enseignement du français en 3</t>
    </r>
    <r>
      <rPr>
        <b/>
        <vertAlign val="superscript"/>
        <sz val="10"/>
        <color theme="1"/>
        <rFont val="Marianne Light"/>
      </rPr>
      <t>e</t>
    </r>
    <r>
      <rPr>
        <b/>
        <sz val="10"/>
        <color theme="1"/>
        <rFont val="Marianne Light"/>
      </rPr>
      <t xml:space="preserve"> (en %)</t>
    </r>
  </si>
  <si>
    <r>
      <t>Figure 9 en ligne - Fréquences élevées d'échanges individuels des enseignants avec certains élèves de 3</t>
    </r>
    <r>
      <rPr>
        <b/>
        <vertAlign val="superscript"/>
        <sz val="10"/>
        <rFont val="Marianne Light"/>
      </rPr>
      <t>e</t>
    </r>
    <r>
      <rPr>
        <b/>
        <sz val="10"/>
        <rFont val="Marianne Light"/>
      </rPr>
      <t xml:space="preserve"> (en %)</t>
    </r>
  </si>
  <si>
    <r>
      <t xml:space="preserve">Champ : </t>
    </r>
    <r>
      <rPr>
        <sz val="8"/>
        <color rgb="FF1D1D1B"/>
        <rFont val="Marianne Light"/>
      </rPr>
      <t> enseignants de français en classe de 3</t>
    </r>
    <r>
      <rPr>
        <vertAlign val="superscript"/>
        <sz val="8"/>
        <color rgb="FF1D1D1B"/>
        <rFont val="Marianne Light"/>
      </rPr>
      <t>e</t>
    </r>
    <r>
      <rPr>
        <sz val="8"/>
        <color rgb="FF1D1D1B"/>
        <rFont val="Marianne Light"/>
      </rPr>
      <t xml:space="preserve"> en France ayant répondu à l’enquête Praesco Français 2021, secteurs public et privé sous contrat.</t>
    </r>
  </si>
  <si>
    <r>
      <t xml:space="preserve">Source : </t>
    </r>
    <r>
      <rPr>
        <sz val="8"/>
        <color rgb="FF1D1D1B"/>
        <rFont val="Marianne Light"/>
      </rPr>
      <t>DEPP, enquête Preasco Français 2021.</t>
    </r>
  </si>
  <si>
    <r>
      <t xml:space="preserve">Lecture : </t>
    </r>
    <r>
      <rPr>
        <sz val="8"/>
        <color rgb="FF1D1D1B"/>
        <rFont val="Calibri"/>
        <family val="2"/>
      </rPr>
      <t> l</t>
    </r>
    <r>
      <rPr>
        <sz val="8"/>
        <color rgb="FF1D1D1B"/>
        <rFont val="Marianne Light"/>
      </rPr>
      <t>es femmes représentent 85</t>
    </r>
    <r>
      <rPr>
        <sz val="8"/>
        <color rgb="FF1D1D1B"/>
        <rFont val="Calibri"/>
        <family val="2"/>
      </rPr>
      <t> </t>
    </r>
    <r>
      <rPr>
        <sz val="8"/>
        <color rgb="FF1D1D1B"/>
        <rFont val="Marianne Light"/>
      </rPr>
      <t>% des enseignants de français en charge d'élèves de 3</t>
    </r>
    <r>
      <rPr>
        <vertAlign val="superscript"/>
        <sz val="8"/>
        <color rgb="FF1D1D1B"/>
        <rFont val="Marianne Light"/>
      </rPr>
      <t>e</t>
    </r>
    <r>
      <rPr>
        <sz val="8"/>
        <color rgb="FF1D1D1B"/>
        <rFont val="Marianne Light"/>
      </rPr>
      <t>.</t>
    </r>
  </si>
  <si>
    <r>
      <t xml:space="preserve">Champ : </t>
    </r>
    <r>
      <rPr>
        <sz val="8"/>
        <color rgb="FF1D1D1B"/>
        <rFont val="Marianne Light"/>
      </rPr>
      <t> enseignants de français en classe de 3</t>
    </r>
    <r>
      <rPr>
        <vertAlign val="superscript"/>
        <sz val="8"/>
        <color rgb="FF1D1D1B"/>
        <rFont val="Marianne Light"/>
      </rPr>
      <t>e</t>
    </r>
    <r>
      <rPr>
        <sz val="8"/>
        <color rgb="FF1D1D1B"/>
        <rFont val="Marianne Light"/>
      </rPr>
      <t xml:space="preserve"> en France ayant répondu à l’enquête Praesco français 2021, secteurs public et privé sous contrat.</t>
    </r>
  </si>
  <si>
    <r>
      <t>Figure 10 en ligne - Fréquences élevées de recours à différentes méthodes de correction lorsque l'enseignant constate une même erreur chez quelques élèves de sa classe de 3</t>
    </r>
    <r>
      <rPr>
        <b/>
        <vertAlign val="superscript"/>
        <sz val="10"/>
        <rFont val="Marianne Light"/>
      </rPr>
      <t xml:space="preserve">e </t>
    </r>
    <r>
      <rPr>
        <b/>
        <sz val="10"/>
        <rFont val="Marianne Light"/>
      </rPr>
      <t xml:space="preserve"> lors d'une séance d'exercices (en %)</t>
    </r>
  </si>
  <si>
    <r>
      <t>Figure 11 en ligne - Domaines d'enseignement considérés comme difficiles à enseigner par les enseignants de français en 3</t>
    </r>
    <r>
      <rPr>
        <b/>
        <vertAlign val="superscript"/>
        <sz val="10"/>
        <rFont val="Marianne Light"/>
      </rPr>
      <t>e</t>
    </r>
    <r>
      <rPr>
        <b/>
        <sz val="10"/>
        <rFont val="Marianne Light"/>
      </rPr>
      <t xml:space="preserve"> (en %)</t>
    </r>
  </si>
  <si>
    <r>
      <t>Figure 12 en ligne - Fréquences élevées de recours à des pratiques mises en œuvre par les enseignants de français en 3</t>
    </r>
    <r>
      <rPr>
        <b/>
        <vertAlign val="superscript"/>
        <sz val="10"/>
        <rFont val="Marianne Light"/>
      </rPr>
      <t>e</t>
    </r>
    <r>
      <rPr>
        <b/>
        <sz val="10"/>
        <rFont val="Marianne Light"/>
      </rPr>
      <t xml:space="preserve"> pour travailler sur l'accord sujet/verbe (en %)</t>
    </r>
  </si>
  <si>
    <r>
      <t>Note :</t>
    </r>
    <r>
      <rPr>
        <sz val="8"/>
        <color rgb="FF1D1D1B"/>
        <rFont val="Marianne Light"/>
      </rPr>
      <t xml:space="preserve"> la dictée négociée ou la dictée débat est une situation d’apprentissage fondée sur la verbalisation des connaissances et des stratégies utilisées pour orthographier. Il s’agit avant tout d’encourager un raisonnement métalinguistique en permettant aux élèves de confronter leurs graphies à celles de leurs camarades (source : Eduscol). </t>
    </r>
  </si>
  <si>
    <r>
      <t>Lecture : p</t>
    </r>
    <r>
      <rPr>
        <sz val="8"/>
        <color rgb="FF1D1D1B"/>
        <rFont val="Marianne Light"/>
      </rPr>
      <t>our travailler sur l'accord sujet/verbe, 22 % des enseignants déclarent avoir "souvent" ou "très souvent" proposé à leurs élèves un texte comportant des erreurs qu'ils devaient corriger, en explicitant leur choix systématiquement, à l’oral ou à l’écrit.</t>
    </r>
  </si>
  <si>
    <r>
      <t>Figure 13 en ligne - Supports fréquemment utilisés pour travailler la compréhension par les enseignants de français en 3</t>
    </r>
    <r>
      <rPr>
        <b/>
        <vertAlign val="superscript"/>
        <sz val="10"/>
        <color theme="1"/>
        <rFont val="Marianne Light"/>
      </rPr>
      <t>e</t>
    </r>
    <r>
      <rPr>
        <b/>
        <sz val="10"/>
        <color theme="1"/>
        <rFont val="Marianne Light"/>
      </rPr>
      <t xml:space="preserve"> (en %)</t>
    </r>
  </si>
  <si>
    <r>
      <t xml:space="preserve">* </t>
    </r>
    <r>
      <rPr>
        <sz val="8"/>
        <color rgb="FF000000"/>
        <rFont val="Marianne Light"/>
      </rPr>
      <t>Écart non significatif à 90 %.</t>
    </r>
  </si>
  <si>
    <r>
      <rPr>
        <b/>
        <sz val="8"/>
        <color theme="1"/>
        <rFont val="Marianne Light"/>
      </rPr>
      <t>Lecture :</t>
    </r>
    <r>
      <rPr>
        <sz val="8"/>
        <color theme="1"/>
        <rFont val="Marianne Light"/>
      </rPr>
      <t xml:space="preserve"> chaque cercle correspond à une variable latente, c’est-à-dire soit mesurée à travers plusieurs questions du questionnaire (variables latentes ① à ⑩) soit mesurée à travers d’autres variables latentes (variables latentes A, B et C). Les flèches unidirectionnelles indiquent le fait qu’une variable latente rend compte de l’information commune à toutes les variables vers lesquelles les flèches pointent. Les doubles flèches rendent compte d’un phénomène de covariation entre deux variables. Les flèches sont bleues lorsque la relation est positive et jaunes lorsqu’elle est négative. La largeur des flèches est proportionnelle à l’intensité de la relation, seules les relations significativement différentes de zéro apparaissent dans le graphique.
On voit par exemple sur le graphique que la dimension « Transmission de connaissances sous la direction de l'enseignant » rend compte de la part d’information commune aux variables latente 8, 9 et 10, qui participent positivement, et à part relativement équivalente, à sa définition. On remarque aussi que la dimension « Transmission de connaissances sous la direction de l'enseignant » covarie négativement avec la dimension « Développement des compétences cognitives, motivationnelles et sociales des élèves ». Toutefois, cette relation de covariance est d’ampleur limitée ce qui indique que, bien qu’on puisse identifier qu’en moyenne le fait qu’un enseignant a un score élevé sur la dimension « Transmission de connaissances sous la direction de l'enseignant » est associé au fait qu’il a un score faible sur la dimension « Développement des compétences cognitives, motivationnelles et sociales des élèves » et vice versa, il existe des fluctuations autour de cette relation moyenne.</t>
    </r>
    <r>
      <rPr>
        <sz val="11"/>
        <color theme="1"/>
        <rFont val="Calibri"/>
        <family val="2"/>
        <scheme val="minor"/>
      </rPr>
      <t xml:space="preserve">
</t>
    </r>
  </si>
  <si>
    <r>
      <t xml:space="preserve">Champ : </t>
    </r>
    <r>
      <rPr>
        <sz val="8"/>
        <color rgb="FF1D1D1B"/>
        <rFont val="Marianne Light"/>
      </rPr>
      <t>professeurs des écoles en charge d'élèves de 3</t>
    </r>
    <r>
      <rPr>
        <vertAlign val="superscript"/>
        <sz val="8"/>
        <color rgb="FF1D1D1B"/>
        <rFont val="Marianne Light"/>
      </rPr>
      <t>e</t>
    </r>
    <r>
      <rPr>
        <sz val="8"/>
        <color rgb="FF1D1D1B"/>
        <rFont val="Marianne Light"/>
      </rPr>
      <t xml:space="preserve"> en France ayant répondu à l’enquête Praesco Français 2021, secteurs public et privé sous contrat.</t>
    </r>
  </si>
  <si>
    <r>
      <rPr>
        <b/>
        <sz val="9"/>
        <rFont val="Marianne Light"/>
      </rPr>
      <t>Lecture :</t>
    </r>
    <r>
      <rPr>
        <sz val="9"/>
        <rFont val="Marianne Light"/>
      </rPr>
      <t> les coefficients standardisés qui apparaissent dans le tableau rendent compte du sens et de l’intensité de l’influence d’une variable sur une dimension pédagogique. Par exemple, le fait d’être formateur fait significativement baisser le score de la dimension « transmission de connaissance sous la direction de l'enseignant » de 0,108 écart-type par rapport au score des enseignants qui ne sont pas formateurs. De même, l’augmentation d’un écart-type d’ancienneté en tant qu’enseignant fait baisser le score de développement des compétences cognitives, motivationnelles et sociales</t>
    </r>
    <r>
      <rPr>
        <sz val="9"/>
        <color rgb="FFFF0000"/>
        <rFont val="Marianne Light"/>
      </rPr>
      <t xml:space="preserve"> </t>
    </r>
    <r>
      <rPr>
        <sz val="9"/>
        <rFont val="Marianne Light"/>
      </rPr>
      <t xml:space="preserve">de 0,244 d’écart-type.
On remarque que, bien que l’on puisse identifier des variables exerçant une influence significative sur chacune des trois dimensions pédagogiques, leur pouvoir explicatif des variations observées sur ces dimensions, indiqué par la valeur du R2, reste très faible pour les dimensions « transmission de connaissances sous la direction de l'enseignant » (2,5%) et « prise en compte de l’individualité de chaque élève » (1,1%). Il est nettement plus élevé pour la dimension « développement des compétences cognitives, motivationnelles et sociales » (20,5%) qui semble plus sensible à l’influence des variables personnelles et contextuelles présentées dans ce tableau.
</t>
    </r>
  </si>
  <si>
    <r>
      <t xml:space="preserve">Champ : </t>
    </r>
    <r>
      <rPr>
        <sz val="9"/>
        <rFont val="Marianne Light"/>
      </rPr>
      <t>enseignants de français en classe de 3</t>
    </r>
    <r>
      <rPr>
        <vertAlign val="superscript"/>
        <sz val="9"/>
        <rFont val="Marianne Light"/>
      </rPr>
      <t>e</t>
    </r>
    <r>
      <rPr>
        <sz val="9"/>
        <rFont val="Marianne Light"/>
      </rPr>
      <t xml:space="preserve"> en France ayant répondu à l’enquête Praesco Français 2021, secteurs public et privé sous contrat.</t>
    </r>
  </si>
  <si>
    <r>
      <rPr>
        <b/>
        <sz val="9"/>
        <rFont val="Marianne Light"/>
      </rPr>
      <t xml:space="preserve">Source : </t>
    </r>
    <r>
      <rPr>
        <sz val="9"/>
        <rFont val="Marianne Light"/>
      </rPr>
      <t>DEPP, enquête Praesco Français 2021.</t>
    </r>
  </si>
  <si>
    <r>
      <rPr>
        <u/>
        <sz val="10"/>
        <rFont val="Calibri"/>
        <family val="2"/>
        <scheme val="minor"/>
      </rPr>
      <t>Champ</t>
    </r>
    <r>
      <rPr>
        <sz val="10"/>
        <rFont val="Calibri"/>
        <family val="2"/>
        <scheme val="minor"/>
      </rPr>
      <t xml:space="preserve">
Le champ de l’enquête Praesco couvre à la fois le secteur public (hors classes de 3</t>
    </r>
    <r>
      <rPr>
        <vertAlign val="superscript"/>
        <sz val="10"/>
        <rFont val="Calibri"/>
        <family val="2"/>
        <scheme val="minor"/>
      </rPr>
      <t>e</t>
    </r>
    <r>
      <rPr>
        <sz val="10"/>
        <rFont val="Calibri"/>
        <family val="2"/>
        <scheme val="minor"/>
      </rPr>
      <t xml:space="preserve"> Segpa) et le secteur privé sous contrat en France. La population-cible est celle des enseignants (non stagiaires) en poste à la rentrée 2020-2021 et dispensant au moins 4 heures de français par semaine à une même classe de 3</t>
    </r>
    <r>
      <rPr>
        <vertAlign val="superscript"/>
        <sz val="10"/>
        <rFont val="Calibri"/>
        <family val="2"/>
        <scheme val="minor"/>
      </rPr>
      <t>e</t>
    </r>
    <r>
      <rPr>
        <sz val="10"/>
        <rFont val="Calibri"/>
        <family val="2"/>
        <scheme val="minor"/>
      </rPr>
      <t>. Au total, 6 773 collèges scolarisaient, à la rentrée scolaire 2020, au moins un élève de 3</t>
    </r>
    <r>
      <rPr>
        <vertAlign val="superscript"/>
        <sz val="10"/>
        <rFont val="Calibri"/>
        <family val="2"/>
        <scheme val="minor"/>
      </rPr>
      <t>e</t>
    </r>
    <r>
      <rPr>
        <sz val="10"/>
        <rFont val="Calibri"/>
        <family val="2"/>
        <scheme val="minor"/>
      </rPr>
      <t xml:space="preserve">.
</t>
    </r>
    <r>
      <rPr>
        <u/>
        <sz val="10"/>
        <rFont val="Calibri"/>
        <family val="2"/>
        <scheme val="minor"/>
      </rPr>
      <t>Échantillonnage</t>
    </r>
    <r>
      <rPr>
        <sz val="10"/>
        <rFont val="Calibri"/>
        <family val="2"/>
        <scheme val="minor"/>
      </rPr>
      <t xml:space="preserve">
Le plan de sondage adopté est un plan en deux temps avec, au premier temps, le tirage des collèges (unités primaires) et, au second temps, la sélection des enseignants éligibles (unités secondaires) au sein des collèges tirés en première étape. En se fondant sur le nombre moyen d’enseignants éligibles par collège et sur des estimations des taux de participation attendus, il a été calculé que 994 collèges devaient être tirées pour espérer atteindre une taille d’échantillon finale de 2 000 enseignants. 
Pour assurer la représentativité de l’échantillon, le tirage des collèges est stratifié selon le secteur d'enseignement, l'appartenance ou non à l'éducation prioritaire et la taille de la commune ou de l'unité urbaine en 4 postes (commune rurale ; unité urbaine de moins de 20 000 habitants ; unité urbaine de 20 000 à 200 000 habitants ; unité urbaine de plus de 200 000 habitants). Les effectifs des strates sont fixés par allocation proportionnelle. Au sein de chacune des strates, le tirage est un tirage aléatoire simple (à probabilité égale), effectué via la macro-sas « CUBE » de l'Insee et équilibré selon le nombre de classes comportant au moins un élève de 3</t>
    </r>
    <r>
      <rPr>
        <vertAlign val="superscript"/>
        <sz val="10"/>
        <rFont val="Calibri"/>
        <family val="2"/>
        <scheme val="minor"/>
      </rPr>
      <t>e</t>
    </r>
    <r>
      <rPr>
        <sz val="10"/>
        <rFont val="Calibri"/>
        <family val="2"/>
        <scheme val="minor"/>
      </rPr>
      <t xml:space="preserve"> dans un collège.
Après exclusion des enseignants non-éligibles et des enseignants dont les informations identifiantes étaient indisponibles, l'échantillon final de l'enquête compte 2 903 enseignants répartis dans 988 collèges.
</t>
    </r>
    <r>
      <rPr>
        <u/>
        <sz val="10"/>
        <rFont val="Calibri"/>
        <family val="2"/>
        <scheme val="minor"/>
      </rPr>
      <t>Participation</t>
    </r>
    <r>
      <rPr>
        <sz val="10"/>
        <rFont val="Calibri"/>
        <family val="2"/>
        <scheme val="minor"/>
      </rPr>
      <t xml:space="preserve">
L'administration de l'enquête en mai et juin 2021 </t>
    </r>
    <r>
      <rPr>
        <i/>
        <sz val="10"/>
        <rFont val="Calibri"/>
        <family val="2"/>
        <scheme val="minor"/>
      </rPr>
      <t>via</t>
    </r>
    <r>
      <rPr>
        <sz val="10"/>
        <rFont val="Calibri"/>
        <family val="2"/>
        <scheme val="minor"/>
      </rPr>
      <t xml:space="preserve"> un questionnaire en ligne auto-rapporté a permis de collecter 2 022 réponses individuelles sur les 2 903 attendues, soit un taux apparent de réponse égal à 70 %. Par ailleurs, l’examen du contenu même des réponses fournies par les enseignants éligibles a conduit à écarter plusieurs d’entre elles, jugées non exploitables car trop lacunaires : le nombre de répondants retenus dans l'étude a ainsi été ramené à 1 677 enseignants répartis dans 838 collèges, soit un taux réel de réponse égal à 58 %.
</t>
    </r>
    <r>
      <rPr>
        <u/>
        <sz val="10"/>
        <rFont val="Calibri"/>
        <family val="2"/>
        <scheme val="minor"/>
      </rPr>
      <t>Redressement</t>
    </r>
    <r>
      <rPr>
        <sz val="10"/>
        <rFont val="Calibri"/>
        <family val="2"/>
        <scheme val="minor"/>
      </rPr>
      <t xml:space="preserve">
La non-réponse partielle, présente dans les données exploitables, a d’abord été autant que possible amoindrie par un recours raisonné au système d’information. Les données ainsi corrigées ont ensuite été redressées, pour tenir compte de la non-réponse totale, par le recours à un modèle de réponse à un corpus d’items, reposant sur l’utilisation de la fonction logistique. La plupart des individus sollicités et véritablement éligibles étaient, dans le cas présent, dûment munis de leur identifiant officiel ; il était dès lors possible d’extraire pour chacun d’eux les valeurs prises par un ensemble de variables, individuelles ou d’établissement puisées dans le système d’information pour alimenter ce modèle. C’est la version la plus parcimonieuse de celui-ci qui a permis de déterminer la probabilité qu’avait un enseignant sollicité et véritablement éligible d’être considéré comme vrai répondant vis-à-vis du corpus d’items considéré. Les enseignants, non retrouvés dans le système d’information donc non munis de leur identifiant officiel, se sont vus attribuer la fréquence de réponse observée parmi eux. Un coefficient de pondération, inverse de cette probabilité estimée, a finalement été assigné à chacun des 1 677 enseignants répondants. L'ensemble des résultats présentés dans cette note a été calculé sur cette population redressée de 1 677 enseignants. </t>
    </r>
  </si>
  <si>
    <r>
      <rPr>
        <i/>
        <sz val="11"/>
        <rFont val="Calibri"/>
        <family val="2"/>
        <scheme val="minor"/>
      </rPr>
      <t>Réf. : Note d'Information</t>
    </r>
    <r>
      <rPr>
        <sz val="11"/>
        <rFont val="Calibri"/>
        <family val="2"/>
        <scheme val="minor"/>
      </rPr>
      <t xml:space="preserve"> n° 24.36, DEPP.</t>
    </r>
  </si>
  <si>
    <r>
      <t>Goube L., Lugand A., Potrel D., Raffaëlli C., Bianco M., Bressoux P., Lima L., Vibert A.,</t>
    </r>
    <r>
      <rPr>
        <sz val="11"/>
        <color rgb="FF000000"/>
        <rFont val="Calibri"/>
        <family val="2"/>
        <scheme val="minor"/>
      </rPr>
      <t xml:space="preserve"> 2024, « Premiers résultats de l’enquête sur les pratiques d’enseignement du français, Praesco, en classe de CM2 en 2021 », </t>
    </r>
    <r>
      <rPr>
        <i/>
        <sz val="11"/>
        <color rgb="FF000000"/>
        <rFont val="Calibri"/>
        <family val="2"/>
        <scheme val="minor"/>
      </rPr>
      <t>Note d'Information</t>
    </r>
    <r>
      <rPr>
        <sz val="11"/>
        <color rgb="FF000000"/>
        <rFont val="Calibri"/>
        <family val="2"/>
        <scheme val="minor"/>
      </rPr>
      <t xml:space="preserve">, n° 24.11, DEPP. </t>
    </r>
  </si>
  <si>
    <r>
      <t xml:space="preserve">Durand de Monestrol, Rogie H., 2022, « Compétences langagières et littératie en fin de collège : des résultats stables en 2021 - Cedre 2015-2021 », </t>
    </r>
    <r>
      <rPr>
        <i/>
        <sz val="11"/>
        <color theme="1"/>
        <rFont val="Calibri"/>
        <family val="2"/>
        <scheme val="minor"/>
      </rPr>
      <t>Note d'Information</t>
    </r>
    <r>
      <rPr>
        <sz val="11"/>
        <color theme="1"/>
        <rFont val="Calibri"/>
        <family val="2"/>
        <scheme val="minor"/>
      </rPr>
      <t>, n°22.29.</t>
    </r>
  </si>
  <si>
    <r>
      <t xml:space="preserve">Charpentier A., Embarek R., Raffaëlli C., Solnon A., 2019, « Pratiques de classe, sentiment d’efficacité personnelle et besoins de formation : une photographie inédite du métier de professeur des écoles début 2018 », Talis, en 2018, </t>
    </r>
    <r>
      <rPr>
        <i/>
        <sz val="11"/>
        <rFont val="Calibri"/>
        <family val="2"/>
        <scheme val="minor"/>
      </rPr>
      <t>Note d’Information</t>
    </r>
    <r>
      <rPr>
        <sz val="11"/>
        <rFont val="Calibri"/>
        <family val="2"/>
        <scheme val="minor"/>
      </rPr>
      <t>, n° 19 22, DEPP.</t>
    </r>
  </si>
  <si>
    <t>Ministère de l'Education nationale, de l'Enseignement supérieur et de la Recherche, « Refondation de l'éducation prioritaire », circulaire n° 2014-077 du 4-6-2014, 2014.</t>
  </si>
  <si>
    <r>
      <t>Hattie, J., 2009, « The black box of tertiary assessment: An impending revolution », </t>
    </r>
    <r>
      <rPr>
        <i/>
        <sz val="11"/>
        <color theme="1"/>
        <rFont val="Calibri"/>
        <family val="2"/>
        <scheme val="minor"/>
      </rPr>
      <t>Tertiary assessment &amp; higher education student outcomes: Policy, practice &amp; research.</t>
    </r>
  </si>
  <si>
    <r>
      <t>Black, P., Wiliam, D., 1998, « Assessment and classroom learning » </t>
    </r>
    <r>
      <rPr>
        <i/>
        <sz val="11"/>
        <color theme="1"/>
        <rFont val="Calibri"/>
        <family val="2"/>
        <scheme val="minor"/>
      </rPr>
      <t>Assessment in Education: principles, policy &amp; practice</t>
    </r>
    <r>
      <rPr>
        <sz val="11"/>
        <color theme="1"/>
        <rFont val="Calibri"/>
        <family val="2"/>
        <scheme val="minor"/>
      </rPr>
      <t>, 5(1), 7-74.</t>
    </r>
  </si>
  <si>
    <r>
      <t>Benhaïm-Grosse, J., Longhi, L., Monseur, C., Solnon, A., Verdon, R., Charpentier, A. &amp; Raffaëlli, C., 2020, « Premiers résultats de l’enquête sur les pratiques d’enseignement des professeurs des écoles, Epode, en 2018 »</t>
    </r>
    <r>
      <rPr>
        <i/>
        <sz val="11"/>
        <color theme="1"/>
        <rFont val="Calibri"/>
        <family val="2"/>
        <scheme val="minor"/>
      </rPr>
      <t xml:space="preserve"> Note d’Information</t>
    </r>
    <r>
      <rPr>
        <sz val="11"/>
        <color theme="1"/>
        <rFont val="Calibri"/>
        <family val="2"/>
        <scheme val="minor"/>
      </rPr>
      <t>, n° 20.32, DEPP.</t>
    </r>
  </si>
  <si>
    <r>
      <t>Réf. : Note d'Information</t>
    </r>
    <r>
      <rPr>
        <sz val="9"/>
        <rFont val="Marianne Light"/>
      </rPr>
      <t xml:space="preserve"> n° 24.36, DEPP.</t>
    </r>
  </si>
  <si>
    <r>
      <t xml:space="preserve">Réf. : Note d'Information </t>
    </r>
    <r>
      <rPr>
        <sz val="9"/>
        <rFont val="Marianne Light"/>
      </rPr>
      <t>n° 24.36 , DEPP.</t>
    </r>
  </si>
  <si>
    <r>
      <t xml:space="preserve">Lecture : </t>
    </r>
    <r>
      <rPr>
        <sz val="8"/>
        <color rgb="FF000000"/>
        <rFont val="Marianne Light"/>
      </rPr>
      <t>pour les professeurs de français enseignants en éducation prioritaire, l’indicateur synthétique « Prise en compte de l'hétérogénéité des élèves » s’établit à + 17 points d'écart-type au-dessus de la moyenne.</t>
    </r>
  </si>
  <si>
    <r>
      <t xml:space="preserve">Champ : </t>
    </r>
    <r>
      <rPr>
        <sz val="8"/>
        <color theme="1"/>
        <rFont val="Marianne Light"/>
      </rPr>
      <t>e</t>
    </r>
    <r>
      <rPr>
        <sz val="8"/>
        <color rgb="FF000000"/>
        <rFont val="Marianne Light"/>
      </rPr>
      <t>nseignants de français en classe de 3</t>
    </r>
    <r>
      <rPr>
        <vertAlign val="superscript"/>
        <sz val="8"/>
        <color rgb="FF000000"/>
        <rFont val="Marianne Light"/>
      </rPr>
      <t>e</t>
    </r>
    <r>
      <rPr>
        <sz val="8"/>
        <color rgb="FF000000"/>
        <rFont val="Marianne Light"/>
      </rPr>
      <t xml:space="preserve"> en France ayant répondu à l’enquête Praesco Français 2021, secteurs public et privé sous contrat.</t>
    </r>
  </si>
  <si>
    <r>
      <rPr>
        <b/>
        <sz val="9"/>
        <rFont val="Marianne Light"/>
      </rPr>
      <t>Note :</t>
    </r>
    <r>
      <rPr>
        <sz val="9"/>
        <rFont val="Marianne Light"/>
      </rPr>
      <t xml:space="preserve"> seuls les coefficients significativement différents de zéro sont indiqués. Seuils de significativité : * p</t>
    </r>
    <r>
      <rPr>
        <sz val="9"/>
        <rFont val="Calibri"/>
        <family val="2"/>
      </rPr>
      <t>≤</t>
    </r>
    <r>
      <rPr>
        <sz val="9"/>
        <rFont val="Marianne Light"/>
      </rPr>
      <t>.05; ** p≤.01; *** p≤.001.</t>
    </r>
  </si>
  <si>
    <r>
      <t>L’enquête Praesco Français s’inscrit dans le dispositif national d’enquêtes Praesco (pratiques enseignantes spécifiques aux contenus) qui vise à décrire les pratiques enseignantes liées à des contenus disciplinaires précis en CM2 et en 3</t>
    </r>
    <r>
      <rPr>
        <vertAlign val="superscript"/>
        <sz val="10"/>
        <rFont val="Calibri"/>
        <family val="2"/>
        <scheme val="minor"/>
      </rPr>
      <t>e</t>
    </r>
    <r>
      <rPr>
        <sz val="10"/>
        <rFont val="Calibri"/>
        <family val="2"/>
        <scheme val="minor"/>
      </rPr>
      <t xml:space="preserve">. Elle fait suite à l’enquête Praesco Mathématiques conduite en 2019 (voir Allard </t>
    </r>
    <r>
      <rPr>
        <i/>
        <sz val="10"/>
        <rFont val="Calibri"/>
        <family val="2"/>
        <scheme val="minor"/>
      </rPr>
      <t>et al.</t>
    </r>
    <r>
      <rPr>
        <sz val="10"/>
        <rFont val="Calibri"/>
        <family val="2"/>
        <scheme val="minor"/>
      </rPr>
      <t xml:space="preserve"> (2021, 2022) pour les résultats en CM2). Mise en œuvre par la DEPP en partenariat avec le Laboratoire de recherche sur les apprentissages en contexte (LaRAC) de l’université Grenoble-Alpes et avec la contribution d’Anne Vibert, membre de l’Inspection générale de l’éducation, du sport et de la recherche, elle permet d’appréhender la diversité des modalités d'enseignement des compétences langagières et linguistiques en 3</t>
    </r>
    <r>
      <rPr>
        <vertAlign val="superscript"/>
        <sz val="10"/>
        <rFont val="Calibri"/>
        <family val="2"/>
        <scheme val="minor"/>
      </rPr>
      <t>e</t>
    </r>
    <r>
      <rPr>
        <sz val="10"/>
        <rFont val="Calibri"/>
        <family val="2"/>
        <scheme val="minor"/>
      </rPr>
      <t>, au regard notamment des caractéristiques individuelles des enseignants et de leur contexte d’enseignement. Le questionnement des pratiques spécifiques à l’enseignement du français s’articule autour de trois dimensions : la préparation des enseignements, leur mise en œuvre et l’évaluation des acquis des élèves. Ces dimensions sont appréhendées dans le contexte général de l’enseignement du français en classe de 3</t>
    </r>
    <r>
      <rPr>
        <vertAlign val="superscript"/>
        <sz val="10"/>
        <rFont val="Calibri"/>
        <family val="2"/>
        <scheme val="minor"/>
      </rPr>
      <t>e</t>
    </r>
    <r>
      <rPr>
        <sz val="10"/>
        <rFont val="Calibri"/>
        <family val="2"/>
        <scheme val="minor"/>
      </rPr>
      <t xml:space="preserve"> et dans le cadre spécifique de l’enseignement d’objets précis de la discipline (la lecture-compréhension, et, pour l’étude de la langue, l’accord sujet/verbe et les constituants de la phrase complexe). Le questionnaire comprend 73 questions pour l’essentiel proposées avec une échelle ordinale de réponse. Il inclut également plusieurs mises en situation pour lesquelles les enseignants devaient indiquer ce que seraient leurs choix pédagogiques si cette situation fictive prenait place dans le contexte de leur classe de troisième. Les pourcentages commentés dans la suite de cette Note sont construits à partir du regroupement des deux niveaux supérieurs de l’échelle ordinale de réponse (par exemple « souvent » et « très souvent »).   
La première partie du questionnaire s’intéresse aux caractéristiques individuelles des professeurs de français enseignant en 3</t>
    </r>
    <r>
      <rPr>
        <vertAlign val="superscript"/>
        <sz val="10"/>
        <rFont val="Calibri"/>
        <family val="2"/>
        <scheme val="minor"/>
      </rPr>
      <t>e</t>
    </r>
    <r>
      <rPr>
        <sz val="10"/>
        <rFont val="Calibri"/>
        <family val="2"/>
        <scheme val="minor"/>
      </rPr>
      <t xml:space="preserve"> : leur niveau de qualification, leur ancienneté que ce soit dans l’enseignement, avec des classes de 3</t>
    </r>
    <r>
      <rPr>
        <vertAlign val="superscript"/>
        <sz val="10"/>
        <rFont val="Calibri"/>
        <family val="2"/>
        <scheme val="minor"/>
      </rPr>
      <t xml:space="preserve">e </t>
    </r>
    <r>
      <rPr>
        <sz val="10"/>
        <rFont val="Calibri"/>
        <family val="2"/>
        <scheme val="minor"/>
      </rPr>
      <t xml:space="preserve">quel que soit l’établissement ou dans leur collège actuel, leur statut (titulaire certifié ou agrégé, contractuel). Les professeurs de français interrogés étaient également invités à préciser s’ils avaient déjà assumé la fonction de tuteur ou de formateur, à s'exprimer sur les formations suivies, sur les facteurs qui rendent difficile l'enseignement du français ainsi que sur les difficultés de leurs élèves vis-à-vis du français. La deuxième partie du questionnaire interroge les pratiques en français de manière assez générale sur la préparation des enseignements, le choix des supports et activités, les modalités d’organisation du travail en classe et les interactions entre l’enseignant et les élèves, le traitement de l’erreur. Enfin, le questionnaire s’intéresse à l’enseignement de contenus précis de la discipline : la lecture-compréhension des textes écrits et, pour l’étude de la langue, l’enseignement de l’accord sujet/verbe et des constituants de la phrase complexe. Le questionnement porte à la fois sur la programmation des enseignements, le choix des supports et des activités, l’organisation du travail des élèves et l’éventuelle aide apportée pour remédier aux difficultés, les conceptions et pratiques d’évaluation des acquis des élèves. 
</t>
    </r>
  </si>
  <si>
    <t>Écarts de niveaux entre élèves et temps pour aider les élèves en difficulté</t>
  </si>
  <si>
    <t>Cette dimension s'intéresse aux modalités d'organisation du travail en classe, selon qu'elles favorisent ou non le travail des élèves à plusieurs (en binômes ou en groupes hétérogènes, homogènes, de niveau). Une valeur plus élevée sur cet indicateur suggère que l'enseignant développe davantage (que les enseignants pour lesquels la valeur est plus faible) le travail des élèves à plusieurs.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</si>
</sst>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40C]General"/>
    <numFmt numFmtId="165" formatCode="0.000"/>
    <numFmt numFmtId="166" formatCode="_-* #,##0.00\ _€_-;\-* #,##0.00\ _€_-;_-* &quot;-&quot;??\ _€_-;_-@_-"/>
    <numFmt numFmtId="167" formatCode="&quot; &quot;0"/>
  </numFmts>
  <fonts count="84" x14ac:knownFonts="1">
    <font>
      <sz val="11"/>
      <color theme="1"/>
      <name val="Calibri"/>
      <family val="2"/>
      <scheme val="minor"/>
    </font>
    <font>
      <b/>
      <i/>
      <sz val="11"/>
      <color theme="1"/>
      <name val="Calibri"/>
      <family val="2"/>
      <scheme val="minor"/>
    </font>
    <font>
      <i/>
      <sz val="11"/>
      <color theme="1"/>
      <name val="Calibri"/>
      <family val="2"/>
      <scheme val="minor"/>
    </font>
    <font>
      <b/>
      <sz val="11"/>
      <color theme="1"/>
      <name val="Calibri"/>
      <family val="2"/>
      <scheme val="minor"/>
    </font>
    <font>
      <sz val="11"/>
      <name val="Calibri"/>
      <family val="2"/>
    </font>
    <font>
      <sz val="11"/>
      <color theme="0"/>
      <name val="Calibri"/>
      <family val="2"/>
    </font>
    <font>
      <b/>
      <sz val="11"/>
      <name val="Calibri"/>
      <family val="2"/>
    </font>
    <font>
      <sz val="11"/>
      <name val="Calibri"/>
      <family val="2"/>
    </font>
    <font>
      <sz val="11"/>
      <name val="Calibri"/>
      <family val="2"/>
    </font>
    <font>
      <sz val="11"/>
      <color rgb="FFFF0000"/>
      <name val="Calibri"/>
      <family val="2"/>
    </font>
    <font>
      <sz val="11"/>
      <name val="Calibri"/>
      <family val="2"/>
      <scheme val="minor"/>
    </font>
    <font>
      <sz val="10"/>
      <name val="Calibri"/>
      <family val="2"/>
      <scheme val="minor"/>
    </font>
    <font>
      <i/>
      <sz val="11"/>
      <name val="Calibri"/>
      <family val="2"/>
      <scheme val="minor"/>
    </font>
    <font>
      <b/>
      <sz val="11"/>
      <color theme="0"/>
      <name val="Calibri"/>
      <family val="2"/>
    </font>
    <font>
      <sz val="11"/>
      <color theme="1"/>
      <name val="Calibri"/>
      <family val="2"/>
    </font>
    <font>
      <b/>
      <sz val="11"/>
      <color theme="1"/>
      <name val="Calibri"/>
      <family val="2"/>
    </font>
    <font>
      <b/>
      <sz val="10"/>
      <name val="Marianne Light"/>
    </font>
    <font>
      <sz val="9"/>
      <name val="Marianne Light"/>
    </font>
    <font>
      <b/>
      <sz val="9"/>
      <name val="Marianne Light"/>
    </font>
    <font>
      <i/>
      <sz val="9"/>
      <name val="Marianne Light"/>
    </font>
    <font>
      <sz val="11"/>
      <color theme="1"/>
      <name val="Calibri"/>
      <family val="2"/>
      <scheme val="minor"/>
    </font>
    <font>
      <sz val="10"/>
      <color theme="1"/>
      <name val="Arial"/>
      <family val="2"/>
    </font>
    <font>
      <sz val="10"/>
      <color theme="1"/>
      <name val="Calibri"/>
      <family val="2"/>
      <scheme val="minor"/>
    </font>
    <font>
      <sz val="8"/>
      <color rgb="FF1D1D1B"/>
      <name val="Marianne Light"/>
    </font>
    <font>
      <b/>
      <sz val="8"/>
      <color rgb="FF1D1D1B"/>
      <name val="Marianne Light"/>
    </font>
    <font>
      <sz val="8"/>
      <color theme="1"/>
      <name val="Marianne Light"/>
    </font>
    <font>
      <sz val="10"/>
      <color theme="0"/>
      <name val="Marianne Light"/>
    </font>
    <font>
      <sz val="10"/>
      <color theme="1"/>
      <name val="Marianne Light"/>
    </font>
    <font>
      <vertAlign val="superscript"/>
      <sz val="8"/>
      <color rgb="FF1D1D1B"/>
      <name val="Marianne Light"/>
    </font>
    <font>
      <b/>
      <sz val="10"/>
      <color theme="1"/>
      <name val="Marianne Light"/>
    </font>
    <font>
      <b/>
      <sz val="8"/>
      <color theme="1"/>
      <name val="Marianne Light"/>
    </font>
    <font>
      <b/>
      <sz val="9"/>
      <color rgb="FF6F6F68"/>
      <name val="Calibri"/>
      <family val="2"/>
      <scheme val="minor"/>
    </font>
    <font>
      <b/>
      <sz val="9"/>
      <color rgb="FFFFFFFF"/>
      <name val="Calibri"/>
      <family val="2"/>
      <scheme val="minor"/>
    </font>
    <font>
      <sz val="8"/>
      <color rgb="FF3A3838"/>
      <name val="Marianne Light"/>
    </font>
    <font>
      <sz val="8"/>
      <color rgb="FF3A3838"/>
      <name val="Calibri"/>
      <family val="2"/>
    </font>
    <font>
      <sz val="8"/>
      <color rgb="FF1D1D1B"/>
      <name val="Calibri"/>
      <family val="2"/>
    </font>
    <font>
      <i/>
      <sz val="8"/>
      <color rgb="FF3A3838"/>
      <name val="Marianne Light"/>
    </font>
    <font>
      <b/>
      <sz val="8"/>
      <color rgb="FF1D1D1B"/>
      <name val="Marianne"/>
    </font>
    <font>
      <b/>
      <vertAlign val="superscript"/>
      <sz val="10"/>
      <name val="Marianne Light"/>
    </font>
    <font>
      <sz val="8"/>
      <color theme="0"/>
      <name val="Marianne Light"/>
    </font>
    <font>
      <sz val="8"/>
      <color rgb="FF000000"/>
      <name val="Marianne Light"/>
    </font>
    <font>
      <b/>
      <sz val="8"/>
      <color theme="0"/>
      <name val="Marianne Light"/>
    </font>
    <font>
      <sz val="11"/>
      <color rgb="FF1D1D1B"/>
      <name val="Marianne Light"/>
    </font>
    <font>
      <b/>
      <sz val="9"/>
      <color rgb="FFFFFFFF"/>
      <name val="Marianne Light"/>
    </font>
    <font>
      <sz val="8"/>
      <color theme="1"/>
      <name val="Calibri"/>
      <family val="2"/>
    </font>
    <font>
      <sz val="8"/>
      <name val="Marianne Light"/>
    </font>
    <font>
      <b/>
      <sz val="8"/>
      <name val="Marianne Light"/>
    </font>
    <font>
      <sz val="9"/>
      <color theme="1"/>
      <name val="Calibri"/>
      <family val="2"/>
      <scheme val="minor"/>
    </font>
    <font>
      <sz val="11"/>
      <color rgb="FF000000"/>
      <name val="Marianne Light"/>
    </font>
    <font>
      <i/>
      <vertAlign val="superscript"/>
      <sz val="8"/>
      <color rgb="FF3A3838"/>
      <name val="Marianne Light"/>
    </font>
    <font>
      <sz val="8"/>
      <color theme="1"/>
      <name val="Calibri"/>
      <family val="2"/>
      <scheme val="minor"/>
    </font>
    <font>
      <sz val="8"/>
      <name val="Calibri"/>
      <family val="2"/>
      <scheme val="minor"/>
    </font>
    <font>
      <sz val="11"/>
      <color rgb="FF000000"/>
      <name val="Calibri"/>
      <family val="2"/>
      <scheme val="minor"/>
    </font>
    <font>
      <sz val="11"/>
      <color rgb="FF000000"/>
      <name val="Arial"/>
      <family val="2"/>
    </font>
    <font>
      <i/>
      <sz val="11"/>
      <color theme="0" tint="-0.34998626667073579"/>
      <name val="Arial"/>
      <family val="2"/>
    </font>
    <font>
      <b/>
      <sz val="11"/>
      <color rgb="FFFF0000"/>
      <name val="Arial"/>
      <family val="2"/>
    </font>
    <font>
      <b/>
      <sz val="11"/>
      <color theme="3"/>
      <name val="Arial"/>
      <family val="2"/>
    </font>
    <font>
      <b/>
      <sz val="10"/>
      <color theme="1"/>
      <name val="Calibri"/>
      <family val="2"/>
      <scheme val="minor"/>
    </font>
    <font>
      <b/>
      <sz val="8"/>
      <color rgb="FF1D1D1B"/>
      <name val="Calibri"/>
      <family val="2"/>
    </font>
    <font>
      <sz val="8"/>
      <color rgb="FFFFFFFF"/>
      <name val="Calibri"/>
      <family val="2"/>
      <scheme val="minor"/>
    </font>
    <font>
      <b/>
      <sz val="8"/>
      <color rgb="FF000000"/>
      <name val="Calibri"/>
      <family val="2"/>
      <scheme val="minor"/>
    </font>
    <font>
      <sz val="8"/>
      <color rgb="FF1D1D1B"/>
      <name val="Calibri"/>
      <family val="2"/>
      <scheme val="minor"/>
    </font>
    <font>
      <vertAlign val="superscript"/>
      <sz val="8"/>
      <color rgb="FF1D1D1B"/>
      <name val="Calibri"/>
      <family val="2"/>
      <scheme val="minor"/>
    </font>
    <font>
      <sz val="8"/>
      <color rgb="FF1D1D1B"/>
      <name val="Calibri"/>
      <family val="2"/>
      <scheme val="minor"/>
    </font>
    <font>
      <b/>
      <sz val="8"/>
      <color rgb="FF000000"/>
      <name val="Marianne Light"/>
    </font>
    <font>
      <sz val="10"/>
      <color rgb="FFEAEAEA"/>
      <name val="Lucida Console"/>
      <family val="3"/>
    </font>
    <font>
      <vertAlign val="superscript"/>
      <sz val="8"/>
      <color rgb="FF000000"/>
      <name val="Marianne Light"/>
    </font>
    <font>
      <vertAlign val="superscript"/>
      <sz val="9"/>
      <name val="Marianne Light"/>
    </font>
    <font>
      <i/>
      <sz val="11"/>
      <color rgb="FF000000"/>
      <name val="Calibri"/>
      <family val="2"/>
      <scheme val="minor"/>
    </font>
    <font>
      <vertAlign val="superscript"/>
      <sz val="10"/>
      <name val="Calibri"/>
      <family val="2"/>
      <scheme val="minor"/>
    </font>
    <font>
      <i/>
      <sz val="10"/>
      <name val="Calibri"/>
      <family val="2"/>
      <scheme val="minor"/>
    </font>
    <font>
      <sz val="9"/>
      <name val="Calibri"/>
      <family val="2"/>
    </font>
    <font>
      <u/>
      <sz val="10"/>
      <name val="Calibri"/>
      <family val="2"/>
      <scheme val="minor"/>
    </font>
    <font>
      <u/>
      <sz val="10"/>
      <color theme="1"/>
      <name val="Calibri"/>
      <family val="2"/>
      <scheme val="minor"/>
    </font>
    <font>
      <sz val="9"/>
      <color rgb="FFFF0000"/>
      <name val="Marianne Light"/>
    </font>
    <font>
      <i/>
      <sz val="11"/>
      <color theme="0"/>
      <name val="Arial"/>
      <family val="2"/>
    </font>
    <font>
      <sz val="8"/>
      <color theme="2"/>
      <name val="Calibri"/>
      <family val="2"/>
      <scheme val="minor"/>
    </font>
    <font>
      <b/>
      <vertAlign val="superscript"/>
      <sz val="10"/>
      <color theme="1"/>
      <name val="Marianne Light"/>
    </font>
    <font>
      <sz val="8"/>
      <color theme="1" tint="4.9989318521683403E-2"/>
      <name val="Marianne Light"/>
    </font>
    <font>
      <b/>
      <sz val="8"/>
      <name val="Marianne"/>
    </font>
    <font>
      <sz val="8"/>
      <name val="Calibri"/>
      <family val="2"/>
    </font>
    <font>
      <vertAlign val="superscript"/>
      <sz val="8"/>
      <name val="Marianne Light"/>
    </font>
    <font>
      <sz val="8.8000000000000007"/>
      <color rgb="FF1D1D1B"/>
      <name val="Marianne Light"/>
    </font>
    <font>
      <sz val="12"/>
      <color rgb="FF000000"/>
      <name val="Marianne Light"/>
    </font>
  </fonts>
  <fills count="12">
    <fill>
      <patternFill patternType="none"/>
    </fill>
    <fill>
      <patternFill patternType="gray125"/>
    </fill>
    <fill>
      <patternFill patternType="solid">
        <fgColor theme="0"/>
        <bgColor indexed="64"/>
      </patternFill>
    </fill>
    <fill>
      <patternFill patternType="solid">
        <fgColor rgb="FF698995"/>
        <bgColor indexed="64"/>
      </patternFill>
    </fill>
    <fill>
      <patternFill patternType="solid">
        <fgColor theme="4" tint="-0.249977111117893"/>
        <bgColor indexed="64"/>
      </patternFill>
    </fill>
    <fill>
      <patternFill patternType="solid">
        <fgColor theme="3"/>
        <bgColor indexed="64"/>
      </patternFill>
    </fill>
    <fill>
      <patternFill patternType="solid">
        <fgColor theme="0" tint="-4.88906521805475E-2"/>
        <bgColor indexed="64"/>
      </patternFill>
    </fill>
    <fill>
      <patternFill patternType="solid">
        <fgColor rgb="FF8FA4D1"/>
        <bgColor indexed="64"/>
      </patternFill>
    </fill>
    <fill>
      <patternFill patternType="solid">
        <fgColor rgb="FFFFFFFF"/>
        <bgColor indexed="64"/>
      </patternFill>
    </fill>
    <fill>
      <patternFill patternType="solid">
        <fgColor theme="4" tint="0.59999389629810485"/>
        <bgColor indexed="64"/>
      </patternFill>
    </fill>
    <fill>
      <patternFill patternType="solid">
        <fgColor rgb="FFFFFF00"/>
        <bgColor indexed="64"/>
      </patternFill>
    </fill>
    <fill>
      <patternFill patternType="solid">
        <fgColor theme="4"/>
        <bgColor indexed="64"/>
      </patternFill>
    </fill>
  </fills>
  <borders count="32">
    <border>
      <left/>
      <right/>
      <top/>
      <bottom/>
      <diagonal/>
    </border>
    <border>
      <left style="thin">
        <color rgb="FFCC0099"/>
      </left>
      <right/>
      <top/>
      <bottom/>
      <diagonal/>
    </border>
    <border>
      <left/>
      <right/>
      <top style="thin">
        <color indexed="64"/>
      </top>
      <bottom/>
      <diagonal/>
    </border>
    <border>
      <left/>
      <right/>
      <top/>
      <bottom style="thin">
        <color indexed="64"/>
      </bottom>
      <diagonal/>
    </border>
    <border>
      <left/>
      <right style="thin">
        <color rgb="FF698995"/>
      </right>
      <top/>
      <bottom/>
      <diagonal/>
    </border>
    <border>
      <left style="thin">
        <color rgb="FFCC0099"/>
      </left>
      <right/>
      <top/>
      <bottom style="thin">
        <color rgb="FF698995"/>
      </bottom>
      <diagonal/>
    </border>
    <border>
      <left/>
      <right/>
      <top/>
      <bottom style="thin">
        <color rgb="FF698995"/>
      </bottom>
      <diagonal/>
    </border>
    <border>
      <left/>
      <right style="thin">
        <color rgb="FF698995"/>
      </right>
      <top/>
      <bottom style="thin">
        <color rgb="FF698995"/>
      </bottom>
      <diagonal/>
    </border>
    <border>
      <left style="thin">
        <color rgb="FFCC0099"/>
      </left>
      <right/>
      <top style="thin">
        <color rgb="FF698995"/>
      </top>
      <bottom/>
      <diagonal/>
    </border>
    <border>
      <left/>
      <right/>
      <top style="thin">
        <color rgb="FF698995"/>
      </top>
      <bottom/>
      <diagonal/>
    </border>
    <border>
      <left/>
      <right style="thin">
        <color rgb="FF698995"/>
      </right>
      <top style="thin">
        <color rgb="FF698995"/>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medium">
        <color theme="0"/>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rgb="FFCC0099"/>
      </bottom>
      <diagonal/>
    </border>
    <border>
      <left/>
      <right/>
      <top style="hair">
        <color rgb="FFCC0099"/>
      </top>
      <bottom/>
      <diagonal/>
    </border>
    <border>
      <left style="hair">
        <color rgb="FFCC0099"/>
      </left>
      <right/>
      <top style="medium">
        <color theme="0"/>
      </top>
      <bottom/>
      <diagonal/>
    </border>
    <border>
      <left style="thin">
        <color rgb="FFCC0099"/>
      </left>
      <right/>
      <top style="thin">
        <color rgb="FF698995"/>
      </top>
      <bottom style="thin">
        <color indexed="64"/>
      </bottom>
      <diagonal/>
    </border>
    <border>
      <left/>
      <right/>
      <top style="thin">
        <color rgb="FF698995"/>
      </top>
      <bottom style="thin">
        <color indexed="64"/>
      </bottom>
      <diagonal/>
    </border>
    <border>
      <left/>
      <right style="thin">
        <color rgb="FF698995"/>
      </right>
      <top style="thin">
        <color rgb="FF698995"/>
      </top>
      <bottom style="thin">
        <color indexed="64"/>
      </bottom>
      <diagonal/>
    </border>
    <border>
      <left style="thin">
        <color indexed="64"/>
      </left>
      <right style="thin">
        <color indexed="64"/>
      </right>
      <top style="dashed">
        <color indexed="64"/>
      </top>
      <bottom style="thin">
        <color indexed="64"/>
      </bottom>
      <diagonal/>
    </border>
  </borders>
  <cellStyleXfs count="9">
    <xf numFmtId="0" fontId="0" fillId="0" borderId="0"/>
    <xf numFmtId="0" fontId="4" fillId="0" borderId="0"/>
    <xf numFmtId="9" fontId="7" fillId="0" borderId="0" applyFont="0" applyFill="0" applyBorder="0" applyAlignment="0" applyProtection="0"/>
    <xf numFmtId="9" fontId="4" fillId="0" borderId="0" applyFont="0" applyFill="0" applyBorder="0" applyAlignment="0" applyProtection="0"/>
    <xf numFmtId="0" fontId="8" fillId="0" borderId="0"/>
    <xf numFmtId="0" fontId="4" fillId="0" borderId="0"/>
    <xf numFmtId="9" fontId="20" fillId="0" borderId="0" applyFont="0" applyFill="0" applyBorder="0" applyAlignment="0" applyProtection="0"/>
    <xf numFmtId="164" fontId="21" fillId="0" borderId="0"/>
    <xf numFmtId="0" fontId="52" fillId="0" borderId="0"/>
  </cellStyleXfs>
  <cellXfs count="197">
    <xf numFmtId="0" fontId="0" fillId="0" borderId="0" xfId="0"/>
    <xf numFmtId="0" fontId="0" fillId="2" borderId="0" xfId="0" applyFill="1"/>
    <xf numFmtId="0" fontId="1" fillId="2" borderId="0" xfId="0" applyFont="1" applyFill="1"/>
    <xf numFmtId="0" fontId="4" fillId="2" borderId="0" xfId="5" applyFill="1" applyAlignment="1">
      <alignment horizontal="center" vertical="center"/>
    </xf>
    <xf numFmtId="0" fontId="5" fillId="2" borderId="0" xfId="5" applyFont="1" applyFill="1" applyAlignment="1">
      <alignment horizontal="center" vertical="center"/>
    </xf>
    <xf numFmtId="0" fontId="4" fillId="2" borderId="0" xfId="5" applyFill="1"/>
    <xf numFmtId="0" fontId="4" fillId="2" borderId="0" xfId="5" applyFill="1" applyAlignment="1">
      <alignment horizontal="center" vertical="top" wrapText="1"/>
    </xf>
    <xf numFmtId="0" fontId="5" fillId="2" borderId="0" xfId="5" applyFont="1" applyFill="1" applyAlignment="1">
      <alignment horizontal="right" vertical="center"/>
    </xf>
    <xf numFmtId="0" fontId="5" fillId="2" borderId="0" xfId="5" applyFont="1" applyFill="1" applyAlignment="1">
      <alignment wrapText="1"/>
    </xf>
    <xf numFmtId="0" fontId="5" fillId="2" borderId="0" xfId="5" applyFont="1" applyFill="1" applyAlignment="1">
      <alignment horizontal="center" vertical="top" wrapText="1"/>
    </xf>
    <xf numFmtId="0" fontId="13" fillId="2" borderId="0" xfId="5" applyFont="1" applyFill="1" applyAlignment="1">
      <alignment vertical="top" wrapText="1"/>
    </xf>
    <xf numFmtId="0" fontId="5" fillId="2" borderId="0" xfId="5" applyFont="1" applyFill="1" applyAlignment="1">
      <alignment horizontal="right"/>
    </xf>
    <xf numFmtId="0" fontId="5" fillId="2" borderId="0" xfId="5" applyFont="1" applyFill="1"/>
    <xf numFmtId="0" fontId="3" fillId="2" borderId="0" xfId="0" applyFont="1" applyFill="1"/>
    <xf numFmtId="0" fontId="14" fillId="2" borderId="0" xfId="5" applyFont="1" applyFill="1" applyAlignment="1">
      <alignment horizontal="right" vertical="center"/>
    </xf>
    <xf numFmtId="0" fontId="14" fillId="2" borderId="0" xfId="5" applyFont="1" applyFill="1" applyAlignment="1">
      <alignment horizontal="center" vertical="center"/>
    </xf>
    <xf numFmtId="0" fontId="14" fillId="2" borderId="0" xfId="5" applyFont="1" applyFill="1" applyAlignment="1">
      <alignment wrapText="1"/>
    </xf>
    <xf numFmtId="0" fontId="14" fillId="2" borderId="0" xfId="5" applyFont="1" applyFill="1" applyAlignment="1">
      <alignment horizontal="center" vertical="top" wrapText="1"/>
    </xf>
    <xf numFmtId="0" fontId="15" fillId="2" borderId="0" xfId="5" applyFont="1" applyFill="1" applyAlignment="1">
      <alignment vertical="top" wrapText="1"/>
    </xf>
    <xf numFmtId="0" fontId="6" fillId="2" borderId="0" xfId="1" applyFont="1" applyFill="1" applyAlignment="1">
      <alignment horizontal="left" vertical="top" wrapText="1"/>
    </xf>
    <xf numFmtId="0" fontId="6" fillId="2" borderId="0" xfId="5" applyFont="1" applyFill="1" applyAlignment="1">
      <alignment horizontal="left"/>
    </xf>
    <xf numFmtId="0" fontId="17" fillId="2" borderId="0" xfId="5" applyFont="1" applyFill="1" applyAlignment="1">
      <alignment horizontal="center" vertical="center"/>
    </xf>
    <xf numFmtId="0" fontId="17" fillId="2" borderId="0" xfId="1" applyFont="1" applyFill="1" applyAlignment="1">
      <alignment horizontal="left"/>
    </xf>
    <xf numFmtId="0" fontId="19" fillId="2" borderId="0" xfId="5" applyFont="1" applyFill="1"/>
    <xf numFmtId="0" fontId="16" fillId="2" borderId="0" xfId="5" applyFont="1" applyFill="1" applyAlignment="1">
      <alignment horizontal="left"/>
    </xf>
    <xf numFmtId="0" fontId="0" fillId="0" borderId="0" xfId="0" applyAlignment="1">
      <alignment wrapText="1"/>
    </xf>
    <xf numFmtId="0" fontId="24" fillId="0" borderId="0" xfId="0" applyFont="1" applyAlignment="1">
      <alignment vertical="center"/>
    </xf>
    <xf numFmtId="0" fontId="25" fillId="0" borderId="0" xfId="0" applyFont="1"/>
    <xf numFmtId="0" fontId="24" fillId="0" borderId="0" xfId="0" applyFont="1" applyAlignment="1">
      <alignment horizontal="left" vertical="top"/>
    </xf>
    <xf numFmtId="0" fontId="18" fillId="2" borderId="0" xfId="1" applyFont="1" applyFill="1" applyAlignment="1">
      <alignment horizontal="left"/>
    </xf>
    <xf numFmtId="0" fontId="18" fillId="2" borderId="0" xfId="1" applyFont="1" applyFill="1" applyAlignment="1">
      <alignment horizontal="left" vertical="top"/>
    </xf>
    <xf numFmtId="0" fontId="26" fillId="3" borderId="3" xfId="0" applyFont="1" applyFill="1" applyBorder="1" applyAlignment="1">
      <alignment horizontal="center" vertical="center"/>
    </xf>
    <xf numFmtId="0" fontId="26" fillId="3" borderId="3" xfId="0" applyFont="1" applyFill="1" applyBorder="1" applyAlignment="1">
      <alignment horizontal="center" vertical="center" wrapText="1"/>
    </xf>
    <xf numFmtId="0" fontId="27" fillId="0" borderId="0" xfId="0" applyFont="1" applyBorder="1" applyAlignment="1">
      <alignment vertical="center" wrapText="1"/>
    </xf>
    <xf numFmtId="0" fontId="26" fillId="3" borderId="3" xfId="0" applyFont="1" applyFill="1" applyBorder="1" applyAlignment="1">
      <alignment horizontal="left" vertical="center"/>
    </xf>
    <xf numFmtId="0" fontId="27" fillId="0" borderId="0" xfId="0" applyFont="1" applyBorder="1" applyAlignment="1">
      <alignment horizontal="left" vertical="center" wrapText="1"/>
    </xf>
    <xf numFmtId="0" fontId="0" fillId="0" borderId="0" xfId="0"/>
    <xf numFmtId="0" fontId="0" fillId="0" borderId="0" xfId="0" applyBorder="1"/>
    <xf numFmtId="0" fontId="4" fillId="2" borderId="0" xfId="5" applyFill="1" applyAlignment="1">
      <alignment horizontal="left" vertical="center"/>
    </xf>
    <xf numFmtId="0" fontId="32" fillId="4" borderId="0" xfId="0" applyFont="1" applyFill="1" applyBorder="1" applyAlignment="1">
      <alignment horizontal="center" vertical="center" wrapText="1"/>
    </xf>
    <xf numFmtId="0" fontId="33" fillId="0" borderId="0" xfId="0" applyFont="1" applyBorder="1" applyAlignment="1">
      <alignment horizontal="left" vertical="center" wrapText="1"/>
    </xf>
    <xf numFmtId="0" fontId="33" fillId="0" borderId="0" xfId="0" applyFont="1" applyBorder="1" applyAlignment="1">
      <alignment horizontal="center" vertical="center"/>
    </xf>
    <xf numFmtId="0" fontId="23" fillId="0" borderId="0" xfId="0" applyFont="1" applyBorder="1" applyAlignment="1">
      <alignment horizontal="center" vertical="center"/>
    </xf>
    <xf numFmtId="0" fontId="33" fillId="0" borderId="0" xfId="0" applyFont="1" applyBorder="1" applyAlignment="1">
      <alignment horizontal="left" vertical="center"/>
    </xf>
    <xf numFmtId="0" fontId="34" fillId="0" borderId="0" xfId="0" applyFont="1" applyBorder="1" applyAlignment="1">
      <alignment horizontal="center" vertical="center"/>
    </xf>
    <xf numFmtId="0" fontId="35" fillId="0" borderId="0" xfId="0" applyFont="1" applyBorder="1" applyAlignment="1">
      <alignment horizontal="center" vertical="center"/>
    </xf>
    <xf numFmtId="0" fontId="36" fillId="0" borderId="0" xfId="0" applyFont="1" applyBorder="1" applyAlignment="1">
      <alignment horizontal="left" vertical="center"/>
    </xf>
    <xf numFmtId="0" fontId="33" fillId="0" borderId="3" xfId="0" applyFont="1" applyBorder="1" applyAlignment="1">
      <alignment horizontal="left" vertical="center"/>
    </xf>
    <xf numFmtId="0" fontId="23" fillId="0" borderId="3" xfId="0" applyFont="1" applyBorder="1" applyAlignment="1">
      <alignment horizontal="center" vertical="center"/>
    </xf>
    <xf numFmtId="0" fontId="37" fillId="0" borderId="0" xfId="0" applyFont="1" applyAlignment="1">
      <alignment vertical="center"/>
    </xf>
    <xf numFmtId="0" fontId="37" fillId="0" borderId="0" xfId="0" applyFont="1" applyAlignment="1">
      <alignment horizontal="justify" vertical="center"/>
    </xf>
    <xf numFmtId="0" fontId="27" fillId="0" borderId="0" xfId="0" quotePrefix="1" applyFont="1" applyBorder="1" applyAlignment="1">
      <alignment horizontal="left" vertical="center" wrapText="1"/>
    </xf>
    <xf numFmtId="0" fontId="42" fillId="5" borderId="3" xfId="0" applyFont="1" applyFill="1" applyBorder="1" applyAlignment="1">
      <alignment horizontal="left" vertical="center"/>
    </xf>
    <xf numFmtId="0" fontId="43" fillId="5" borderId="3" xfId="0" applyFont="1" applyFill="1" applyBorder="1" applyAlignment="1">
      <alignment horizontal="center" vertical="center" wrapText="1"/>
    </xf>
    <xf numFmtId="0" fontId="43" fillId="5" borderId="3" xfId="0" applyFont="1" applyFill="1" applyBorder="1" applyAlignment="1">
      <alignment horizontal="center" vertical="center"/>
    </xf>
    <xf numFmtId="0" fontId="24" fillId="0" borderId="0" xfId="0" applyFont="1" applyAlignment="1">
      <alignment horizontal="justify" vertical="center"/>
    </xf>
    <xf numFmtId="0" fontId="29" fillId="0" borderId="0" xfId="0" applyFont="1"/>
    <xf numFmtId="165" fontId="44" fillId="0" borderId="0" xfId="0" applyNumberFormat="1" applyFont="1" applyBorder="1" applyAlignment="1">
      <alignment horizontal="right" vertical="center" wrapText="1"/>
    </xf>
    <xf numFmtId="0" fontId="44" fillId="0" borderId="0" xfId="0" applyFont="1" applyBorder="1" applyAlignment="1">
      <alignment horizontal="right" vertical="center" wrapText="1"/>
    </xf>
    <xf numFmtId="0" fontId="25" fillId="0" borderId="0" xfId="0" applyFont="1" applyAlignment="1">
      <alignment horizontal="left" vertical="center"/>
    </xf>
    <xf numFmtId="0" fontId="45" fillId="0" borderId="0" xfId="0" applyFont="1" applyAlignment="1">
      <alignment horizontal="left" vertical="center"/>
    </xf>
    <xf numFmtId="0" fontId="47" fillId="0" borderId="0" xfId="0" applyFont="1" applyAlignment="1">
      <alignment wrapText="1"/>
    </xf>
    <xf numFmtId="0" fontId="25" fillId="0" borderId="0" xfId="0" applyFont="1" applyBorder="1" applyAlignment="1">
      <alignment wrapText="1"/>
    </xf>
    <xf numFmtId="0" fontId="25" fillId="5" borderId="3" xfId="0" applyFont="1" applyFill="1" applyBorder="1"/>
    <xf numFmtId="0" fontId="41" fillId="5" borderId="3" xfId="0" applyFont="1" applyFill="1" applyBorder="1" applyAlignment="1">
      <alignment horizontal="center"/>
    </xf>
    <xf numFmtId="0" fontId="25" fillId="0" borderId="0" xfId="0" applyFont="1" applyAlignment="1">
      <alignment vertical="center" wrapText="1"/>
    </xf>
    <xf numFmtId="0" fontId="40" fillId="0" borderId="20" xfId="0" applyFont="1" applyBorder="1" applyAlignment="1">
      <alignment vertical="top" wrapText="1"/>
    </xf>
    <xf numFmtId="0" fontId="40" fillId="0" borderId="21" xfId="0" applyFont="1" applyBorder="1" applyAlignment="1">
      <alignment vertical="top" wrapText="1"/>
    </xf>
    <xf numFmtId="0" fontId="40" fillId="0" borderId="19" xfId="0" applyFont="1" applyBorder="1" applyAlignment="1">
      <alignment vertical="top" wrapText="1"/>
    </xf>
    <xf numFmtId="0" fontId="40" fillId="0" borderId="18" xfId="0" applyFont="1" applyFill="1" applyBorder="1" applyAlignment="1">
      <alignment vertical="top" wrapText="1"/>
    </xf>
    <xf numFmtId="0" fontId="48" fillId="0" borderId="19" xfId="0" applyFont="1" applyBorder="1" applyAlignment="1">
      <alignment vertical="top" wrapText="1"/>
    </xf>
    <xf numFmtId="0" fontId="9" fillId="2" borderId="0" xfId="5" applyFont="1" applyFill="1" applyAlignment="1">
      <alignment horizontal="center" vertical="center"/>
    </xf>
    <xf numFmtId="0" fontId="9" fillId="2" borderId="0" xfId="5" applyFont="1" applyFill="1" applyAlignment="1">
      <alignment horizontal="right" vertical="center"/>
    </xf>
    <xf numFmtId="9" fontId="33" fillId="0" borderId="0" xfId="6" applyFont="1" applyBorder="1" applyAlignment="1">
      <alignment horizontal="center" vertical="center"/>
    </xf>
    <xf numFmtId="9" fontId="23" fillId="0" borderId="0" xfId="6" applyFont="1" applyBorder="1" applyAlignment="1">
      <alignment horizontal="center" vertical="center"/>
    </xf>
    <xf numFmtId="0" fontId="9" fillId="2" borderId="0" xfId="5" applyFont="1" applyFill="1" applyAlignment="1">
      <alignment vertical="top" wrapText="1"/>
    </xf>
    <xf numFmtId="9" fontId="32" fillId="4" borderId="3" xfId="0" quotePrefix="1" applyNumberFormat="1" applyFont="1" applyFill="1" applyBorder="1" applyAlignment="1">
      <alignment horizontal="center" vertical="center" wrapText="1"/>
    </xf>
    <xf numFmtId="165" fontId="0" fillId="0" borderId="0" xfId="0" applyNumberFormat="1" applyBorder="1"/>
    <xf numFmtId="0" fontId="50" fillId="0" borderId="0" xfId="0" applyFont="1" applyBorder="1"/>
    <xf numFmtId="166" fontId="0" fillId="0" borderId="0" xfId="0" applyNumberFormat="1"/>
    <xf numFmtId="1" fontId="25" fillId="0" borderId="0" xfId="0" applyNumberFormat="1" applyFont="1" applyBorder="1" applyAlignment="1">
      <alignment wrapText="1"/>
    </xf>
    <xf numFmtId="0" fontId="50" fillId="0" borderId="0" xfId="0" applyFont="1" applyBorder="1" applyAlignment="1">
      <alignment horizontal="center"/>
    </xf>
    <xf numFmtId="0" fontId="53" fillId="0" borderId="0" xfId="8" applyFont="1"/>
    <xf numFmtId="0" fontId="53" fillId="0" borderId="0" xfId="8" applyFont="1" applyBorder="1"/>
    <xf numFmtId="1" fontId="54" fillId="0" borderId="0" xfId="8" applyNumberFormat="1" applyFont="1" applyBorder="1" applyAlignment="1">
      <alignment horizontal="center"/>
    </xf>
    <xf numFmtId="1" fontId="53" fillId="0" borderId="0" xfId="8" applyNumberFormat="1" applyFont="1" applyBorder="1" applyAlignment="1">
      <alignment horizontal="center"/>
    </xf>
    <xf numFmtId="0" fontId="53" fillId="0" borderId="0" xfId="8" applyFont="1" applyBorder="1" applyAlignment="1">
      <alignment horizontal="center"/>
    </xf>
    <xf numFmtId="1" fontId="54" fillId="0" borderId="2" xfId="8" applyNumberFormat="1" applyFont="1" applyBorder="1" applyAlignment="1">
      <alignment horizontal="center"/>
    </xf>
    <xf numFmtId="0" fontId="53" fillId="0" borderId="2" xfId="8" applyFont="1" applyBorder="1" applyAlignment="1">
      <alignment horizontal="center"/>
    </xf>
    <xf numFmtId="0" fontId="54" fillId="0" borderId="3" xfId="8" applyFont="1" applyBorder="1" applyAlignment="1">
      <alignment horizontal="center" vertical="center"/>
    </xf>
    <xf numFmtId="0" fontId="53" fillId="0" borderId="23" xfId="8" applyFont="1" applyBorder="1" applyAlignment="1">
      <alignment horizontal="left" vertical="center" wrapText="1"/>
    </xf>
    <xf numFmtId="0" fontId="55" fillId="0" borderId="0" xfId="8" applyFont="1"/>
    <xf numFmtId="0" fontId="56" fillId="0" borderId="0" xfId="8" applyFont="1"/>
    <xf numFmtId="0" fontId="53" fillId="0" borderId="0" xfId="8" applyFont="1" applyBorder="1" applyAlignment="1">
      <alignment horizontal="center" vertical="center" wrapText="1"/>
    </xf>
    <xf numFmtId="0" fontId="57" fillId="0" borderId="0" xfId="0" applyFont="1"/>
    <xf numFmtId="0" fontId="58" fillId="7" borderId="11" xfId="0" applyFont="1" applyFill="1" applyBorder="1" applyAlignment="1">
      <alignment horizontal="left" vertical="center"/>
    </xf>
    <xf numFmtId="0" fontId="59" fillId="7" borderId="17" xfId="0" applyFont="1" applyFill="1" applyBorder="1" applyAlignment="1">
      <alignment horizontal="center" vertical="center" wrapText="1"/>
    </xf>
    <xf numFmtId="0" fontId="59" fillId="7" borderId="12" xfId="0" applyFont="1" applyFill="1" applyBorder="1" applyAlignment="1">
      <alignment horizontal="center" vertical="center" wrapText="1"/>
    </xf>
    <xf numFmtId="0" fontId="61" fillId="8" borderId="24" xfId="0" applyFont="1" applyFill="1" applyBorder="1" applyAlignment="1">
      <alignment horizontal="justify" vertical="center" wrapText="1"/>
    </xf>
    <xf numFmtId="0" fontId="60" fillId="8" borderId="15" xfId="0" applyFont="1" applyFill="1" applyBorder="1" applyAlignment="1">
      <alignment horizontal="left" vertical="center" wrapText="1"/>
    </xf>
    <xf numFmtId="0" fontId="53" fillId="0" borderId="2" xfId="8" applyFont="1" applyBorder="1" applyAlignment="1">
      <alignment vertical="center" wrapText="1"/>
    </xf>
    <xf numFmtId="0" fontId="53" fillId="0" borderId="0" xfId="8" applyFont="1" applyBorder="1" applyAlignment="1">
      <alignment vertical="center" wrapText="1"/>
    </xf>
    <xf numFmtId="0" fontId="50" fillId="9" borderId="26" xfId="0" applyFont="1" applyFill="1" applyBorder="1" applyAlignment="1">
      <alignment horizontal="center" vertical="center"/>
    </xf>
    <xf numFmtId="0" fontId="50" fillId="9" borderId="26" xfId="0" applyFont="1" applyFill="1" applyBorder="1" applyAlignment="1">
      <alignment horizontal="left" vertical="top" wrapText="1"/>
    </xf>
    <xf numFmtId="0" fontId="50" fillId="9" borderId="0" xfId="0" applyFont="1" applyFill="1" applyBorder="1" applyAlignment="1">
      <alignment horizontal="center" vertical="center"/>
    </xf>
    <xf numFmtId="0" fontId="50" fillId="9" borderId="0" xfId="0" applyFont="1" applyFill="1" applyBorder="1" applyAlignment="1">
      <alignment horizontal="left" vertical="top" wrapText="1"/>
    </xf>
    <xf numFmtId="0" fontId="50" fillId="9" borderId="0" xfId="0" applyFont="1" applyFill="1" applyAlignment="1">
      <alignment horizontal="center" vertical="center"/>
    </xf>
    <xf numFmtId="0" fontId="50" fillId="9" borderId="0" xfId="0" applyFont="1" applyFill="1" applyAlignment="1">
      <alignment horizontal="left" vertical="top" wrapText="1"/>
    </xf>
    <xf numFmtId="0" fontId="50" fillId="9" borderId="25" xfId="0" applyFont="1" applyFill="1" applyBorder="1" applyAlignment="1">
      <alignment horizontal="center" vertical="center"/>
    </xf>
    <xf numFmtId="0" fontId="50" fillId="9" borderId="25" xfId="0" applyFont="1" applyFill="1" applyBorder="1" applyAlignment="1">
      <alignment horizontal="left" vertical="top" wrapText="1"/>
    </xf>
    <xf numFmtId="2" fontId="51" fillId="6" borderId="27" xfId="6" applyNumberFormat="1" applyFont="1" applyFill="1" applyBorder="1" applyAlignment="1">
      <alignment horizontal="center" wrapText="1"/>
    </xf>
    <xf numFmtId="2" fontId="51" fillId="6" borderId="22" xfId="6" applyNumberFormat="1" applyFont="1" applyFill="1" applyBorder="1" applyAlignment="1">
      <alignment horizontal="center" wrapText="1"/>
    </xf>
    <xf numFmtId="0" fontId="53" fillId="10" borderId="0" xfId="8" applyFont="1" applyFill="1"/>
    <xf numFmtId="1" fontId="53" fillId="0" borderId="2" xfId="8" applyNumberFormat="1" applyFont="1" applyBorder="1" applyAlignment="1">
      <alignment horizontal="center"/>
    </xf>
    <xf numFmtId="0" fontId="60" fillId="8" borderId="24" xfId="0" applyFont="1" applyFill="1" applyBorder="1" applyAlignment="1">
      <alignment horizontal="left" vertical="center" wrapText="1"/>
    </xf>
    <xf numFmtId="0" fontId="61" fillId="2" borderId="24" xfId="0" applyFont="1" applyFill="1" applyBorder="1" applyAlignment="1">
      <alignment horizontal="left" vertical="center" wrapText="1"/>
    </xf>
    <xf numFmtId="0" fontId="63" fillId="2" borderId="17" xfId="0" applyFont="1" applyFill="1" applyBorder="1" applyAlignment="1">
      <alignment horizontal="left" vertical="center" wrapText="1"/>
    </xf>
    <xf numFmtId="2" fontId="0" fillId="0" borderId="0" xfId="0" applyNumberFormat="1"/>
    <xf numFmtId="2" fontId="0" fillId="0" borderId="0" xfId="0" applyNumberFormat="1" applyBorder="1"/>
    <xf numFmtId="0" fontId="65" fillId="0" borderId="0" xfId="0" applyFont="1" applyAlignment="1">
      <alignment vertical="center"/>
    </xf>
    <xf numFmtId="0" fontId="63" fillId="2" borderId="24" xfId="0" applyFont="1" applyFill="1" applyBorder="1" applyAlignment="1">
      <alignment horizontal="left" vertical="center" wrapText="1"/>
    </xf>
    <xf numFmtId="0" fontId="46" fillId="0" borderId="0" xfId="0" applyFont="1" applyAlignment="1">
      <alignment vertical="center"/>
    </xf>
    <xf numFmtId="165" fontId="0" fillId="0" borderId="0" xfId="0" applyNumberFormat="1"/>
    <xf numFmtId="0" fontId="1" fillId="0" borderId="0" xfId="0" applyFont="1" applyFill="1"/>
    <xf numFmtId="0" fontId="0" fillId="0" borderId="0" xfId="0" applyFill="1"/>
    <xf numFmtId="0" fontId="75" fillId="0" borderId="0" xfId="8" applyFont="1" applyAlignment="1">
      <alignment horizontal="left"/>
    </xf>
    <xf numFmtId="0" fontId="22" fillId="0" borderId="0" xfId="0" applyFont="1"/>
    <xf numFmtId="0" fontId="76" fillId="11" borderId="0" xfId="0" applyFont="1" applyFill="1" applyAlignment="1">
      <alignment horizontal="center" vertical="center"/>
    </xf>
    <xf numFmtId="0" fontId="76" fillId="11" borderId="3" xfId="0" applyFont="1" applyFill="1" applyBorder="1" applyAlignment="1">
      <alignment horizontal="center" vertical="center" wrapText="1"/>
    </xf>
    <xf numFmtId="0" fontId="76" fillId="11" borderId="0" xfId="0" applyFont="1" applyFill="1" applyAlignment="1">
      <alignment horizontal="left" vertical="center"/>
    </xf>
    <xf numFmtId="0" fontId="50" fillId="2" borderId="0" xfId="0" applyFont="1" applyFill="1" applyBorder="1"/>
    <xf numFmtId="0" fontId="51" fillId="2" borderId="0" xfId="0" applyFont="1" applyFill="1" applyBorder="1" applyAlignment="1">
      <alignment wrapText="1"/>
    </xf>
    <xf numFmtId="0" fontId="16" fillId="0" borderId="0" xfId="0" applyFont="1"/>
    <xf numFmtId="0" fontId="51" fillId="0" borderId="0" xfId="0" applyFont="1" applyBorder="1" applyAlignment="1">
      <alignment wrapText="1"/>
    </xf>
    <xf numFmtId="0" fontId="51" fillId="2" borderId="0" xfId="0" applyFont="1" applyFill="1" applyBorder="1"/>
    <xf numFmtId="0" fontId="79" fillId="0" borderId="0" xfId="0" applyFont="1" applyAlignment="1">
      <alignment vertical="center"/>
    </xf>
    <xf numFmtId="167" fontId="33" fillId="0" borderId="0" xfId="0" applyNumberFormat="1" applyFont="1" applyBorder="1" applyAlignment="1">
      <alignment horizontal="left" vertical="center"/>
    </xf>
    <xf numFmtId="0" fontId="41" fillId="5" borderId="24" xfId="0" applyFont="1" applyFill="1" applyBorder="1" applyAlignment="1">
      <alignment horizontal="center" vertical="center" wrapText="1"/>
    </xf>
    <xf numFmtId="0" fontId="39" fillId="5" borderId="17" xfId="0" applyFont="1" applyFill="1" applyBorder="1" applyAlignment="1">
      <alignment vertical="center" wrapText="1"/>
    </xf>
    <xf numFmtId="0" fontId="40" fillId="0" borderId="31" xfId="0" applyFont="1" applyBorder="1" applyAlignment="1">
      <alignment horizontal="left" vertical="top" wrapText="1"/>
    </xf>
    <xf numFmtId="49" fontId="3" fillId="2" borderId="0" xfId="0" applyNumberFormat="1" applyFont="1" applyFill="1"/>
    <xf numFmtId="49" fontId="0" fillId="2" borderId="0" xfId="0" applyNumberFormat="1" applyFill="1"/>
    <xf numFmtId="49" fontId="0" fillId="0" borderId="0" xfId="0" applyNumberFormat="1" applyFont="1" applyBorder="1"/>
    <xf numFmtId="49" fontId="0" fillId="2" borderId="0" xfId="0" applyNumberFormat="1" applyFont="1" applyFill="1"/>
    <xf numFmtId="49" fontId="0" fillId="2" borderId="0" xfId="0" applyNumberFormat="1" applyFont="1" applyFill="1" applyBorder="1" applyAlignment="1">
      <alignment horizontal="left" vertical="center"/>
    </xf>
    <xf numFmtId="49" fontId="10" fillId="2" borderId="0" xfId="0" applyNumberFormat="1" applyFont="1" applyFill="1" applyBorder="1"/>
    <xf numFmtId="49" fontId="0" fillId="2" borderId="0" xfId="0" applyNumberFormat="1" applyFill="1" applyBorder="1"/>
    <xf numFmtId="49" fontId="0" fillId="2" borderId="0" xfId="6" applyNumberFormat="1" applyFont="1" applyFill="1"/>
    <xf numFmtId="0" fontId="30" fillId="0" borderId="0" xfId="0" applyFont="1" applyAlignment="1">
      <alignment horizontal="left" vertical="top" wrapText="1"/>
    </xf>
    <xf numFmtId="0" fontId="25" fillId="0" borderId="0" xfId="0" applyFont="1" applyAlignment="1">
      <alignment horizontal="left" vertical="top" wrapText="1"/>
    </xf>
    <xf numFmtId="0" fontId="41" fillId="5" borderId="0" xfId="0" applyFont="1" applyFill="1" applyBorder="1" applyAlignment="1">
      <alignment horizontal="center" vertical="center" wrapText="1"/>
    </xf>
    <xf numFmtId="0" fontId="24" fillId="0" borderId="0" xfId="0" applyFont="1" applyAlignment="1">
      <alignment horizontal="left" vertical="center"/>
    </xf>
    <xf numFmtId="0" fontId="30" fillId="0" borderId="0" xfId="0" applyFont="1" applyBorder="1" applyAlignment="1">
      <alignment horizontal="left" vertical="top" wrapText="1"/>
    </xf>
    <xf numFmtId="0" fontId="0" fillId="0" borderId="0" xfId="0" applyBorder="1" applyAlignment="1">
      <alignment horizontal="left" vertical="top" wrapText="1"/>
    </xf>
    <xf numFmtId="0" fontId="64" fillId="0" borderId="0" xfId="0" applyFont="1" applyBorder="1" applyAlignment="1">
      <alignment horizontal="left" vertical="top" wrapText="1"/>
    </xf>
    <xf numFmtId="0" fontId="53" fillId="0" borderId="0" xfId="8" applyFont="1" applyBorder="1" applyAlignment="1">
      <alignment horizontal="center" vertical="center" wrapText="1"/>
    </xf>
    <xf numFmtId="0" fontId="41" fillId="5" borderId="11" xfId="0" applyFont="1" applyFill="1" applyBorder="1" applyAlignment="1">
      <alignment horizontal="center" vertical="center" wrapText="1"/>
    </xf>
    <xf numFmtId="0" fontId="41" fillId="5" borderId="13" xfId="0" applyFont="1" applyFill="1" applyBorder="1" applyAlignment="1">
      <alignment horizontal="center" vertical="center" wrapText="1"/>
    </xf>
    <xf numFmtId="0" fontId="41" fillId="5" borderId="15" xfId="0" applyFont="1" applyFill="1" applyBorder="1" applyAlignment="1">
      <alignment horizontal="center" vertical="center" wrapText="1"/>
    </xf>
    <xf numFmtId="0" fontId="37" fillId="0" borderId="0" xfId="0" applyFont="1" applyAlignment="1">
      <alignment horizontal="left" vertical="top" wrapText="1"/>
    </xf>
    <xf numFmtId="0" fontId="31" fillId="4" borderId="0" xfId="0" applyFont="1" applyFill="1" applyBorder="1" applyAlignment="1">
      <alignment horizontal="center" vertical="center"/>
    </xf>
    <xf numFmtId="0" fontId="31" fillId="4" borderId="3" xfId="0" applyFont="1" applyFill="1" applyBorder="1" applyAlignment="1">
      <alignment horizontal="center" vertical="center"/>
    </xf>
    <xf numFmtId="0" fontId="16" fillId="0" borderId="0" xfId="0" applyFont="1" applyAlignment="1">
      <alignment vertical="center" wrapText="1"/>
    </xf>
    <xf numFmtId="0" fontId="10" fillId="0" borderId="0" xfId="0" applyFont="1" applyAlignment="1"/>
    <xf numFmtId="0" fontId="37" fillId="0" borderId="0" xfId="0" applyFont="1" applyAlignment="1">
      <alignment horizontal="left" vertical="center" wrapText="1"/>
    </xf>
    <xf numFmtId="0" fontId="24" fillId="0" borderId="0" xfId="0" applyFont="1" applyAlignment="1">
      <alignment horizontal="left" vertical="top" wrapText="1"/>
    </xf>
    <xf numFmtId="0" fontId="60" fillId="8" borderId="17" xfId="0" applyFont="1" applyFill="1" applyBorder="1" applyAlignment="1">
      <alignment horizontal="left" vertical="center" wrapText="1"/>
    </xf>
    <xf numFmtId="0" fontId="60" fillId="8" borderId="19" xfId="0" applyFont="1" applyFill="1" applyBorder="1" applyAlignment="1">
      <alignment horizontal="left" vertical="center" wrapText="1"/>
    </xf>
    <xf numFmtId="0" fontId="60" fillId="8" borderId="18" xfId="0" applyFont="1" applyFill="1" applyBorder="1" applyAlignment="1">
      <alignment horizontal="left" vertical="center" wrapText="1"/>
    </xf>
    <xf numFmtId="0" fontId="60" fillId="8" borderId="11" xfId="0" applyFont="1" applyFill="1" applyBorder="1" applyAlignment="1">
      <alignment horizontal="left" vertical="center" wrapText="1"/>
    </xf>
    <xf numFmtId="0" fontId="60" fillId="8" borderId="13" xfId="0" applyFont="1" applyFill="1" applyBorder="1" applyAlignment="1">
      <alignment horizontal="left" vertical="center" wrapText="1"/>
    </xf>
    <xf numFmtId="0" fontId="27" fillId="0" borderId="0" xfId="0" applyFont="1" applyBorder="1" applyAlignment="1">
      <alignment vertical="center" wrapText="1"/>
    </xf>
    <xf numFmtId="0" fontId="17" fillId="2" borderId="0" xfId="5" applyFont="1" applyFill="1" applyAlignment="1">
      <alignment horizontal="left" vertical="top" wrapText="1"/>
    </xf>
    <xf numFmtId="0" fontId="10" fillId="2" borderId="0" xfId="0" applyFont="1" applyFill="1" applyAlignment="1">
      <alignment horizontal="left"/>
    </xf>
    <xf numFmtId="0" fontId="11" fillId="2" borderId="28" xfId="0" applyFont="1" applyFill="1" applyBorder="1" applyAlignment="1">
      <alignment horizontal="justify" vertical="top" wrapText="1"/>
    </xf>
    <xf numFmtId="0" fontId="11" fillId="2" borderId="29" xfId="0" applyFont="1" applyFill="1" applyBorder="1" applyAlignment="1">
      <alignment horizontal="justify" vertical="top" wrapText="1"/>
    </xf>
    <xf numFmtId="0" fontId="11" fillId="2" borderId="30" xfId="0" applyFont="1" applyFill="1" applyBorder="1" applyAlignment="1">
      <alignment horizontal="justify" vertical="top" wrapText="1"/>
    </xf>
    <xf numFmtId="0" fontId="22" fillId="2" borderId="11" xfId="0" applyFont="1" applyFill="1" applyBorder="1" applyAlignment="1">
      <alignment horizontal="justify" vertical="top" wrapText="1"/>
    </xf>
    <xf numFmtId="0" fontId="22" fillId="2" borderId="2" xfId="0" applyFont="1" applyFill="1" applyBorder="1" applyAlignment="1">
      <alignment horizontal="justify" vertical="top" wrapText="1"/>
    </xf>
    <xf numFmtId="0" fontId="22" fillId="2" borderId="12" xfId="0" applyFont="1" applyFill="1" applyBorder="1" applyAlignment="1">
      <alignment horizontal="justify" vertical="top" wrapText="1"/>
    </xf>
    <xf numFmtId="0" fontId="22" fillId="2" borderId="13" xfId="0" applyFont="1" applyFill="1" applyBorder="1" applyAlignment="1">
      <alignment horizontal="justify" vertical="top" wrapText="1"/>
    </xf>
    <xf numFmtId="0" fontId="22" fillId="2" borderId="0" xfId="0" applyFont="1" applyFill="1" applyBorder="1" applyAlignment="1">
      <alignment horizontal="justify" vertical="top" wrapText="1"/>
    </xf>
    <xf numFmtId="0" fontId="22" fillId="2" borderId="14" xfId="0" applyFont="1" applyFill="1" applyBorder="1" applyAlignment="1">
      <alignment horizontal="justify" vertical="top" wrapText="1"/>
    </xf>
    <xf numFmtId="0" fontId="22" fillId="2" borderId="15" xfId="0" applyFont="1" applyFill="1" applyBorder="1" applyAlignment="1">
      <alignment horizontal="justify" vertical="top" wrapText="1"/>
    </xf>
    <xf numFmtId="0" fontId="22" fillId="2" borderId="3" xfId="0" applyFont="1" applyFill="1" applyBorder="1" applyAlignment="1">
      <alignment horizontal="justify" vertical="top" wrapText="1"/>
    </xf>
    <xf numFmtId="0" fontId="22" fillId="2" borderId="16" xfId="0" applyFont="1" applyFill="1" applyBorder="1" applyAlignment="1">
      <alignment horizontal="justify" vertical="top" wrapText="1"/>
    </xf>
    <xf numFmtId="0" fontId="11" fillId="2" borderId="8" xfId="0" applyFont="1" applyFill="1" applyBorder="1" applyAlignment="1">
      <alignment horizontal="justify" vertical="top" wrapText="1"/>
    </xf>
    <xf numFmtId="0" fontId="11" fillId="2" borderId="9" xfId="0" applyFont="1" applyFill="1" applyBorder="1" applyAlignment="1">
      <alignment horizontal="justify" vertical="top" wrapText="1"/>
    </xf>
    <xf numFmtId="0" fontId="11" fillId="2" borderId="10" xfId="0" applyFont="1" applyFill="1" applyBorder="1" applyAlignment="1">
      <alignment horizontal="justify" vertical="top" wrapText="1"/>
    </xf>
    <xf numFmtId="0" fontId="11" fillId="2" borderId="1" xfId="0" applyFont="1" applyFill="1" applyBorder="1" applyAlignment="1">
      <alignment horizontal="justify" vertical="top" wrapText="1"/>
    </xf>
    <xf numFmtId="0" fontId="11" fillId="2" borderId="0" xfId="0" applyFont="1" applyFill="1" applyAlignment="1">
      <alignment horizontal="justify" vertical="top" wrapText="1"/>
    </xf>
    <xf numFmtId="0" fontId="11" fillId="2" borderId="4" xfId="0" applyFont="1" applyFill="1" applyBorder="1" applyAlignment="1">
      <alignment horizontal="justify" vertical="top" wrapText="1"/>
    </xf>
    <xf numFmtId="0" fontId="11" fillId="2" borderId="5" xfId="0" applyFont="1" applyFill="1" applyBorder="1" applyAlignment="1">
      <alignment horizontal="justify" vertical="top" wrapText="1"/>
    </xf>
    <xf numFmtId="0" fontId="11" fillId="2" borderId="6" xfId="0" applyFont="1" applyFill="1" applyBorder="1" applyAlignment="1">
      <alignment horizontal="justify" vertical="top" wrapText="1"/>
    </xf>
    <xf numFmtId="0" fontId="11" fillId="2" borderId="7" xfId="0" applyFont="1" applyFill="1" applyBorder="1" applyAlignment="1">
      <alignment horizontal="justify" vertical="top" wrapText="1"/>
    </xf>
    <xf numFmtId="49" fontId="10" fillId="2" borderId="0" xfId="0" applyNumberFormat="1" applyFont="1" applyFill="1" applyAlignment="1">
      <alignment horizontal="left"/>
    </xf>
    <xf numFmtId="0" fontId="25" fillId="0" borderId="0" xfId="0" applyFont="1" applyBorder="1" applyAlignment="1">
      <alignment horizontal="left" vertical="top" wrapText="1"/>
    </xf>
  </cellXfs>
  <cellStyles count="9">
    <cellStyle name="Excel Built-in Normal" xfId="7"/>
    <cellStyle name="Normal" xfId="0" builtinId="0"/>
    <cellStyle name="Normal 2" xfId="1"/>
    <cellStyle name="Normal 2 2" xfId="4"/>
    <cellStyle name="Normal 2 2 2" xfId="5"/>
    <cellStyle name="Normal 3" xfId="8"/>
    <cellStyle name="Pourcentage" xfId="6" builtinId="5"/>
    <cellStyle name="Pourcentage 2" xfId="2"/>
    <cellStyle name="Pourcentage 2 2" xfId="3"/>
  </cellStyles>
  <dxfs count="0"/>
  <tableStyles count="0" defaultTableStyle="TableStyleMedium2" defaultPivotStyle="PivotStyleMedium9"/>
  <colors>
    <mruColors>
      <color rgb="FFE86AB5"/>
      <color rgb="FFCC0099"/>
      <color rgb="FFFEE454"/>
      <color rgb="FFF33F3B"/>
      <color rgb="FFFFC000"/>
      <color rgb="FFD96C06"/>
      <color rgb="FF698995"/>
      <color rgb="FFFFCCCC"/>
      <color rgb="FFFFEFFB"/>
      <color rgb="FF00BB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3252728536066185"/>
          <c:y val="4.7774158523344191E-2"/>
          <c:w val="0.44717710753213202"/>
          <c:h val="0.9044516829533115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1'!$A$23:$A$29</c:f>
              <c:strCache>
                <c:ptCount val="7"/>
                <c:pt idx="0">
                  <c:v>Copies rendues sans y consacrer un temps spécifique</c:v>
                </c:pt>
                <c:pt idx="1">
                  <c:v>Organisation d'une foire aux questions après un temps de lecture des copies</c:v>
                </c:pt>
                <c:pt idx="2">
                  <c:v>Discussion en classe à propos de réponses d'élèves sélectionnées préalablement</c:v>
                </c:pt>
                <c:pt idx="3">
                  <c:v>Mise à disposition de la correction de l'évaluation</c:v>
                </c:pt>
                <c:pt idx="4">
                  <c:v>Correction partielle en classe</c:v>
                </c:pt>
                <c:pt idx="5">
                  <c:v>Commentaires d'ordre général et explicitation des erreures fréquentes</c:v>
                </c:pt>
                <c:pt idx="6">
                  <c:v>Correction complète en classe</c:v>
                </c:pt>
              </c:strCache>
            </c:strRef>
          </c:cat>
          <c:val>
            <c:numRef>
              <c:f>'Figure 1'!$B$23:$B$29</c:f>
              <c:numCache>
                <c:formatCode>General</c:formatCode>
                <c:ptCount val="7"/>
                <c:pt idx="0">
                  <c:v>2</c:v>
                </c:pt>
                <c:pt idx="1">
                  <c:v>28.000000000000004</c:v>
                </c:pt>
                <c:pt idx="2">
                  <c:v>37</c:v>
                </c:pt>
                <c:pt idx="3">
                  <c:v>44</c:v>
                </c:pt>
                <c:pt idx="4">
                  <c:v>49</c:v>
                </c:pt>
                <c:pt idx="5">
                  <c:v>61</c:v>
                </c:pt>
                <c:pt idx="6">
                  <c:v>71</c:v>
                </c:pt>
              </c:numCache>
            </c:numRef>
          </c:val>
          <c:extLst>
            <c:ext xmlns:c16="http://schemas.microsoft.com/office/drawing/2014/chart" uri="{C3380CC4-5D6E-409C-BE32-E72D297353CC}">
              <c16:uniqueId val="{00000000-F8CA-47A6-9626-607CD70D33AF}"/>
            </c:ext>
          </c:extLst>
        </c:ser>
        <c:dLbls>
          <c:showLegendKey val="0"/>
          <c:showVal val="0"/>
          <c:showCatName val="0"/>
          <c:showSerName val="0"/>
          <c:showPercent val="0"/>
          <c:showBubbleSize val="0"/>
        </c:dLbls>
        <c:gapWidth val="182"/>
        <c:axId val="622755424"/>
        <c:axId val="622756080"/>
      </c:barChart>
      <c:catAx>
        <c:axId val="622755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22756080"/>
        <c:crosses val="autoZero"/>
        <c:auto val="1"/>
        <c:lblAlgn val="ctr"/>
        <c:lblOffset val="100"/>
        <c:noMultiLvlLbl val="0"/>
      </c:catAx>
      <c:valAx>
        <c:axId val="622756080"/>
        <c:scaling>
          <c:orientation val="minMax"/>
        </c:scaling>
        <c:delete val="1"/>
        <c:axPos val="b"/>
        <c:numFmt formatCode="General" sourceLinked="1"/>
        <c:majorTickMark val="none"/>
        <c:minorTickMark val="none"/>
        <c:tickLblPos val="nextTo"/>
        <c:crossAx val="6227554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762551814295778"/>
          <c:y val="4.4624732195706125E-2"/>
          <c:w val="0.50465184365674687"/>
          <c:h val="0.9107505356085877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12 en ligne'!$A$27:$A$31</c:f>
              <c:strCache>
                <c:ptCount val="5"/>
                <c:pt idx="0">
                  <c:v>Exercices de systématisation différenciés suite à une évaluation</c:v>
                </c:pt>
                <c:pt idx="1">
                  <c:v>Dictée négociée par groupes de niveau avec justification, par chaque groupe, des accords</c:v>
                </c:pt>
                <c:pt idx="2">
                  <c:v>Dictée de phrase suivie de sa correction au début de chaque séance sur une ou deux séquences</c:v>
                </c:pt>
                <c:pt idx="3">
                  <c:v>Correction par les élèves d'un texte comportant des erreurs et explicitation systématique (à l'oral ou à l'écrit) de leur choix </c:v>
                </c:pt>
                <c:pt idx="4">
                  <c:v>Observation et manipulation de mots et de groupes syntaxiques issus d'un corpus de phrase pour repérer le ou les verbes et leur(s) sujet(s)</c:v>
                </c:pt>
              </c:strCache>
            </c:strRef>
          </c:cat>
          <c:val>
            <c:numRef>
              <c:f>'Figure 12 en ligne'!$B$27:$B$31</c:f>
              <c:numCache>
                <c:formatCode>General</c:formatCode>
                <c:ptCount val="5"/>
                <c:pt idx="0">
                  <c:v>18</c:v>
                </c:pt>
                <c:pt idx="1">
                  <c:v>19</c:v>
                </c:pt>
                <c:pt idx="2">
                  <c:v>20</c:v>
                </c:pt>
                <c:pt idx="3">
                  <c:v>22</c:v>
                </c:pt>
                <c:pt idx="4">
                  <c:v>40</c:v>
                </c:pt>
              </c:numCache>
            </c:numRef>
          </c:val>
          <c:extLst>
            <c:ext xmlns:c16="http://schemas.microsoft.com/office/drawing/2014/chart" uri="{C3380CC4-5D6E-409C-BE32-E72D297353CC}">
              <c16:uniqueId val="{00000000-2A11-4437-978E-A89B49435900}"/>
            </c:ext>
          </c:extLst>
        </c:ser>
        <c:dLbls>
          <c:showLegendKey val="0"/>
          <c:showVal val="0"/>
          <c:showCatName val="0"/>
          <c:showSerName val="0"/>
          <c:showPercent val="0"/>
          <c:showBubbleSize val="0"/>
        </c:dLbls>
        <c:gapWidth val="182"/>
        <c:axId val="549984064"/>
        <c:axId val="549986688"/>
      </c:barChart>
      <c:catAx>
        <c:axId val="5499840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9986688"/>
        <c:crosses val="autoZero"/>
        <c:auto val="1"/>
        <c:lblAlgn val="ctr"/>
        <c:lblOffset val="100"/>
        <c:noMultiLvlLbl val="0"/>
      </c:catAx>
      <c:valAx>
        <c:axId val="549986688"/>
        <c:scaling>
          <c:orientation val="minMax"/>
        </c:scaling>
        <c:delete val="1"/>
        <c:axPos val="b"/>
        <c:numFmt formatCode="General" sourceLinked="1"/>
        <c:majorTickMark val="none"/>
        <c:minorTickMark val="none"/>
        <c:tickLblPos val="nextTo"/>
        <c:crossAx val="5499840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13 en ligne'!$A$26:$A$32</c:f>
              <c:strCache>
                <c:ptCount val="7"/>
                <c:pt idx="0">
                  <c:v>Sites Internet</c:v>
                </c:pt>
                <c:pt idx="1">
                  <c:v>Extraits audio (interviews, extraits d’une émission radio)</c:v>
                </c:pt>
                <c:pt idx="2">
                  <c:v>Textes documentaires et/ou articles de presse</c:v>
                </c:pt>
                <c:pt idx="3">
                  <c:v>Extraits vidéo (films, documentaires, etc.)</c:v>
                </c:pt>
                <c:pt idx="4">
                  <c:v>Documents composites (associant texte et image ou texte et graphique, par ex.)</c:v>
                </c:pt>
                <c:pt idx="5">
                  <c:v>Images</c:v>
                </c:pt>
                <c:pt idx="6">
                  <c:v>Textes littéraires</c:v>
                </c:pt>
              </c:strCache>
            </c:strRef>
          </c:cat>
          <c:val>
            <c:numRef>
              <c:f>'Figure 13 en ligne'!$B$26:$B$32</c:f>
              <c:numCache>
                <c:formatCode>General</c:formatCode>
                <c:ptCount val="7"/>
                <c:pt idx="0">
                  <c:v>13</c:v>
                </c:pt>
                <c:pt idx="1">
                  <c:v>19</c:v>
                </c:pt>
                <c:pt idx="2">
                  <c:v>37</c:v>
                </c:pt>
                <c:pt idx="3">
                  <c:v>43</c:v>
                </c:pt>
                <c:pt idx="4">
                  <c:v>66</c:v>
                </c:pt>
                <c:pt idx="5">
                  <c:v>69</c:v>
                </c:pt>
                <c:pt idx="6">
                  <c:v>99</c:v>
                </c:pt>
              </c:numCache>
            </c:numRef>
          </c:val>
          <c:extLst>
            <c:ext xmlns:c16="http://schemas.microsoft.com/office/drawing/2014/chart" uri="{C3380CC4-5D6E-409C-BE32-E72D297353CC}">
              <c16:uniqueId val="{00000000-FE7F-4A31-B7ED-7151C2A6403C}"/>
            </c:ext>
          </c:extLst>
        </c:ser>
        <c:dLbls>
          <c:showLegendKey val="0"/>
          <c:showVal val="0"/>
          <c:showCatName val="0"/>
          <c:showSerName val="0"/>
          <c:showPercent val="0"/>
          <c:showBubbleSize val="0"/>
        </c:dLbls>
        <c:gapWidth val="182"/>
        <c:axId val="549984064"/>
        <c:axId val="549986688"/>
      </c:barChart>
      <c:catAx>
        <c:axId val="5499840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9986688"/>
        <c:crosses val="autoZero"/>
        <c:auto val="1"/>
        <c:lblAlgn val="ctr"/>
        <c:lblOffset val="100"/>
        <c:noMultiLvlLbl val="0"/>
      </c:catAx>
      <c:valAx>
        <c:axId val="549986688"/>
        <c:scaling>
          <c:orientation val="minMax"/>
        </c:scaling>
        <c:delete val="1"/>
        <c:axPos val="b"/>
        <c:numFmt formatCode="General" sourceLinked="1"/>
        <c:majorTickMark val="none"/>
        <c:minorTickMark val="none"/>
        <c:tickLblPos val="nextTo"/>
        <c:crossAx val="5499840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14 en ligne'!$C$26</c:f>
              <c:strCache>
                <c:ptCount val="1"/>
                <c:pt idx="0">
                  <c:v>À une session de formation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14 en ligne'!$A$27:$A$33</c:f>
              <c:strCache>
                <c:ptCount val="7"/>
                <c:pt idx="0">
                  <c:v>Gestion de classe</c:v>
                </c:pt>
                <c:pt idx="1">
                  <c:v>Accompagnement des élèves à besoins particuliers</c:v>
                </c:pt>
                <c:pt idx="2">
                  <c:v>Compétences en TICE (Technologies de l’information et de la communication pour l’enseignement)</c:v>
                </c:pt>
                <c:pt idx="3">
                  <c:v>Pratiques d’évaluation des élèves</c:v>
                </c:pt>
                <c:pt idx="4">
                  <c:v>Connaissance des programmes scolaires</c:v>
                </c:pt>
                <c:pt idx="5">
                  <c:v>Différenciation pédagogique</c:v>
                </c:pt>
                <c:pt idx="6">
                  <c:v>Contenus disciplinaires (lecture, étude de la langue)</c:v>
                </c:pt>
              </c:strCache>
            </c:strRef>
          </c:cat>
          <c:val>
            <c:numRef>
              <c:f>'Figure 14 en ligne'!$C$27:$C$33</c:f>
              <c:numCache>
                <c:formatCode>General</c:formatCode>
                <c:ptCount val="7"/>
                <c:pt idx="0">
                  <c:v>17</c:v>
                </c:pt>
                <c:pt idx="1">
                  <c:v>38</c:v>
                </c:pt>
                <c:pt idx="2">
                  <c:v>37</c:v>
                </c:pt>
                <c:pt idx="3">
                  <c:v>40</c:v>
                </c:pt>
                <c:pt idx="4">
                  <c:v>36</c:v>
                </c:pt>
                <c:pt idx="5">
                  <c:v>40</c:v>
                </c:pt>
                <c:pt idx="6">
                  <c:v>29</c:v>
                </c:pt>
              </c:numCache>
            </c:numRef>
          </c:val>
          <c:extLst>
            <c:ext xmlns:c16="http://schemas.microsoft.com/office/drawing/2014/chart" uri="{C3380CC4-5D6E-409C-BE32-E72D297353CC}">
              <c16:uniqueId val="{00000000-0DC3-4548-80B7-96BA287A9B1D}"/>
            </c:ext>
          </c:extLst>
        </c:ser>
        <c:ser>
          <c:idx val="1"/>
          <c:order val="1"/>
          <c:tx>
            <c:strRef>
              <c:f>'Figure 14 en ligne'!$D$26</c:f>
              <c:strCache>
                <c:ptCount val="1"/>
                <c:pt idx="0">
                  <c:v>À plusieurs sessions de formation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14 en ligne'!$A$27:$A$33</c:f>
              <c:strCache>
                <c:ptCount val="7"/>
                <c:pt idx="0">
                  <c:v>Gestion de classe</c:v>
                </c:pt>
                <c:pt idx="1">
                  <c:v>Accompagnement des élèves à besoins particuliers</c:v>
                </c:pt>
                <c:pt idx="2">
                  <c:v>Compétences en TICE (Technologies de l’information et de la communication pour l’enseignement)</c:v>
                </c:pt>
                <c:pt idx="3">
                  <c:v>Pratiques d’évaluation des élèves</c:v>
                </c:pt>
                <c:pt idx="4">
                  <c:v>Connaissance des programmes scolaires</c:v>
                </c:pt>
                <c:pt idx="5">
                  <c:v>Différenciation pédagogique</c:v>
                </c:pt>
                <c:pt idx="6">
                  <c:v>Contenus disciplinaires (lecture, étude de la langue)</c:v>
                </c:pt>
              </c:strCache>
            </c:strRef>
          </c:cat>
          <c:val>
            <c:numRef>
              <c:f>'Figure 14 en ligne'!$D$27:$D$33</c:f>
              <c:numCache>
                <c:formatCode>General</c:formatCode>
                <c:ptCount val="7"/>
                <c:pt idx="0">
                  <c:v>7</c:v>
                </c:pt>
                <c:pt idx="1">
                  <c:v>23</c:v>
                </c:pt>
                <c:pt idx="2">
                  <c:v>25</c:v>
                </c:pt>
                <c:pt idx="3">
                  <c:v>23</c:v>
                </c:pt>
                <c:pt idx="4">
                  <c:v>28</c:v>
                </c:pt>
                <c:pt idx="5">
                  <c:v>26</c:v>
                </c:pt>
                <c:pt idx="6">
                  <c:v>53</c:v>
                </c:pt>
              </c:numCache>
            </c:numRef>
          </c:val>
          <c:extLst>
            <c:ext xmlns:c16="http://schemas.microsoft.com/office/drawing/2014/chart" uri="{C3380CC4-5D6E-409C-BE32-E72D297353CC}">
              <c16:uniqueId val="{00000001-0DC3-4548-80B7-96BA287A9B1D}"/>
            </c:ext>
          </c:extLst>
        </c:ser>
        <c:dLbls>
          <c:showLegendKey val="0"/>
          <c:showVal val="0"/>
          <c:showCatName val="0"/>
          <c:showSerName val="0"/>
          <c:showPercent val="0"/>
          <c:showBubbleSize val="0"/>
        </c:dLbls>
        <c:gapWidth val="150"/>
        <c:overlap val="100"/>
        <c:axId val="621414208"/>
        <c:axId val="621412896"/>
      </c:barChart>
      <c:catAx>
        <c:axId val="6214142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21412896"/>
        <c:crosses val="autoZero"/>
        <c:auto val="1"/>
        <c:lblAlgn val="ctr"/>
        <c:lblOffset val="100"/>
        <c:noMultiLvlLbl val="0"/>
      </c:catAx>
      <c:valAx>
        <c:axId val="6214128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21414208"/>
        <c:crosses val="autoZero"/>
        <c:crossBetween val="between"/>
        <c:maj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332639880189053"/>
          <c:y val="0.11563299423735994"/>
          <c:w val="0.59613981934012794"/>
          <c:h val="0.73021158647309414"/>
        </c:manualLayout>
      </c:layout>
      <c:scatterChart>
        <c:scatterStyle val="lineMarker"/>
        <c:varyColors val="0"/>
        <c:ser>
          <c:idx val="0"/>
          <c:order val="0"/>
          <c:tx>
            <c:strRef>
              <c:f>'Figure 16 en ligne'!$D$37</c:f>
              <c:strCache>
                <c:ptCount val="1"/>
                <c:pt idx="0">
                  <c:v>Public hors éducation prioritaire</c:v>
                </c:pt>
              </c:strCache>
            </c:strRef>
          </c:tx>
          <c:spPr>
            <a:ln w="25400" cap="rnd">
              <a:noFill/>
              <a:round/>
            </a:ln>
            <a:effectLst/>
          </c:spPr>
          <c:marker>
            <c:symbol val="circle"/>
            <c:size val="6"/>
            <c:spPr>
              <a:solidFill>
                <a:srgbClr val="FEE454"/>
              </a:solidFill>
              <a:ln w="9525">
                <a:noFill/>
                <a:round/>
              </a:ln>
              <a:effectLst/>
            </c:spPr>
          </c:marker>
          <c:dLbls>
            <c:dLbl>
              <c:idx val="0"/>
              <c:layout/>
              <c:tx>
                <c:rich>
                  <a:bodyPr/>
                  <a:lstStyle/>
                  <a:p>
                    <a:fld id="{CCF05E35-B1F9-4967-B0AB-A6888E5A4742}" type="CELLRANGE">
                      <a:rPr lang="fr-FR"/>
                      <a:pPr/>
                      <a:t>[PLAGECELL]</a:t>
                    </a:fld>
                    <a:endParaRPr lang="fr-F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0-6783-4311-82BF-1FBD872BBAF0}"/>
                </c:ext>
              </c:extLst>
            </c:dLbl>
            <c:dLbl>
              <c:idx val="1"/>
              <c:layout/>
              <c:tx>
                <c:rich>
                  <a:bodyPr/>
                  <a:lstStyle/>
                  <a:p>
                    <a:fld id="{6FDBC7E3-569F-4F76-B8C4-2453D66CE81F}" type="CELLRANGE">
                      <a:rPr lang="fr-FR"/>
                      <a:pPr/>
                      <a:t>[PLAGECELL]</a:t>
                    </a:fld>
                    <a:endParaRPr lang="fr-F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6783-4311-82BF-1FBD872BBAF0}"/>
                </c:ext>
              </c:extLst>
            </c:dLbl>
            <c:dLbl>
              <c:idx val="2"/>
              <c:layout/>
              <c:tx>
                <c:rich>
                  <a:bodyPr/>
                  <a:lstStyle/>
                  <a:p>
                    <a:fld id="{DAEC7F2E-C2AA-4559-AEDA-302B738C1121}"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6783-4311-82BF-1FBD872BBAF0}"/>
                </c:ext>
              </c:extLst>
            </c:dLbl>
            <c:dLbl>
              <c:idx val="3"/>
              <c:layout/>
              <c:tx>
                <c:rich>
                  <a:bodyPr/>
                  <a:lstStyle/>
                  <a:p>
                    <a:fld id="{2AE7BC36-8497-4385-B152-DB1F4BD551E8}" type="CELLRANGE">
                      <a:rPr lang="fr-FR"/>
                      <a:pPr/>
                      <a:t>[PLAGECELL]</a:t>
                    </a:fld>
                    <a:endParaRPr lang="fr-F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6783-4311-82BF-1FBD872BBAF0}"/>
                </c:ext>
              </c:extLst>
            </c:dLbl>
            <c:dLbl>
              <c:idx val="4"/>
              <c:layout/>
              <c:tx>
                <c:rich>
                  <a:bodyPr/>
                  <a:lstStyle/>
                  <a:p>
                    <a:fld id="{8E2D00FC-C9F8-4CE8-A294-3BAC2148E13F}" type="CELLRANGE">
                      <a:rPr lang="fr-FR"/>
                      <a:pPr/>
                      <a:t>[PLAGECELL]</a:t>
                    </a:fld>
                    <a:endParaRPr lang="fr-F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6783-4311-82BF-1FBD872BBAF0}"/>
                </c:ext>
              </c:extLst>
            </c:dLbl>
            <c:dLbl>
              <c:idx val="5"/>
              <c:layout/>
              <c:tx>
                <c:rich>
                  <a:bodyPr/>
                  <a:lstStyle/>
                  <a:p>
                    <a:fld id="{45184768-D567-4FC3-A78F-53D32CF98EAF}" type="CELLRANGE">
                      <a:rPr lang="fr-FR"/>
                      <a:pPr/>
                      <a:t>[PLAGECELL]</a:t>
                    </a:fld>
                    <a:endParaRPr lang="fr-F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6783-4311-82BF-1FBD872BBAF0}"/>
                </c:ext>
              </c:extLst>
            </c:dLbl>
            <c:dLbl>
              <c:idx val="6"/>
              <c:layout/>
              <c:tx>
                <c:rich>
                  <a:bodyPr/>
                  <a:lstStyle/>
                  <a:p>
                    <a:fld id="{B1BFE765-4F99-48C3-9837-5E8572074CD6}" type="CELLRANGE">
                      <a:rPr lang="fr-FR"/>
                      <a:pPr/>
                      <a:t>[PLAGECELL]</a:t>
                    </a:fld>
                    <a:endParaRPr lang="fr-F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6783-4311-82BF-1FBD872BBAF0}"/>
                </c:ext>
              </c:extLst>
            </c:dLbl>
            <c:dLbl>
              <c:idx val="7"/>
              <c:layout/>
              <c:tx>
                <c:rich>
                  <a:bodyPr/>
                  <a:lstStyle/>
                  <a:p>
                    <a:fld id="{D49EDE72-3C18-4465-A33D-32461E4E5B0F}" type="CELLRANGE">
                      <a:rPr lang="fr-FR"/>
                      <a:pPr/>
                      <a:t>[PLAGECELL]</a:t>
                    </a:fld>
                    <a:endParaRPr lang="fr-F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6783-4311-82BF-1FBD872BBAF0}"/>
                </c:ext>
              </c:extLst>
            </c:dLbl>
            <c:dLbl>
              <c:idx val="8"/>
              <c:layout/>
              <c:tx>
                <c:rich>
                  <a:bodyPr/>
                  <a:lstStyle/>
                  <a:p>
                    <a:fld id="{63A9EAA1-F2E8-4AFE-94CF-6689504641D9}" type="CELLRANGE">
                      <a:rPr lang="fr-FR"/>
                      <a:pPr/>
                      <a:t>[PLAGECELL]</a:t>
                    </a:fld>
                    <a:endParaRPr lang="fr-F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6783-4311-82BF-1FBD872BBAF0}"/>
                </c:ext>
              </c:extLst>
            </c:dLbl>
            <c:dLbl>
              <c:idx val="9"/>
              <c:layout/>
              <c:tx>
                <c:rich>
                  <a:bodyPr/>
                  <a:lstStyle/>
                  <a:p>
                    <a:fld id="{DB055F92-C9EB-47B2-A877-FCC02A850D77}" type="CELLRANGE">
                      <a:rPr lang="fr-FR"/>
                      <a:pPr/>
                      <a:t>[PLAGECELL]</a:t>
                    </a:fld>
                    <a:endParaRPr lang="fr-F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6783-4311-82BF-1FBD872BBAF0}"/>
                </c:ext>
              </c:extLst>
            </c:dLbl>
            <c:dLbl>
              <c:idx val="10"/>
              <c:layout/>
              <c:tx>
                <c:rich>
                  <a:bodyPr/>
                  <a:lstStyle/>
                  <a:p>
                    <a:fld id="{F866C2CA-E44A-4FBE-B780-46C79DB51EA0}" type="CELLRANGE">
                      <a:rPr lang="fr-FR"/>
                      <a:pPr/>
                      <a:t>[PLAGECELL]</a:t>
                    </a:fld>
                    <a:endParaRPr lang="fr-F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6783-4311-82BF-1FBD872BBAF0}"/>
                </c:ext>
              </c:extLst>
            </c:dLbl>
            <c:dLbl>
              <c:idx val="11"/>
              <c:layout/>
              <c:tx>
                <c:rich>
                  <a:bodyPr/>
                  <a:lstStyle/>
                  <a:p>
                    <a:fld id="{7A2AF513-5FFC-4B0E-9BD7-B21C8467AF65}" type="CELLRANGE">
                      <a:rPr lang="fr-FR"/>
                      <a:pPr/>
                      <a:t>[PLAGECELL]</a:t>
                    </a:fld>
                    <a:endParaRPr lang="fr-F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6783-4311-82BF-1FBD872BBAF0}"/>
                </c:ext>
              </c:extLst>
            </c:dLbl>
            <c:dLbl>
              <c:idx val="12"/>
              <c:layout/>
              <c:tx>
                <c:rich>
                  <a:bodyPr/>
                  <a:lstStyle/>
                  <a:p>
                    <a:fld id="{EA7F3E50-1C1E-4769-BC89-3EA124113BEE}" type="CELLRANGE">
                      <a:rPr lang="fr-FR"/>
                      <a:pPr/>
                      <a:t>[PLAGECELL]</a:t>
                    </a:fld>
                    <a:endParaRPr lang="fr-F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C-6783-4311-82BF-1FBD872BBAF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l"/>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xVal>
            <c:numRef>
              <c:f>'Figure 16 en ligne'!$D$38:$D$50</c:f>
              <c:numCache>
                <c:formatCode>General</c:formatCode>
                <c:ptCount val="13"/>
                <c:pt idx="0">
                  <c:v>-2</c:v>
                </c:pt>
                <c:pt idx="1">
                  <c:v>-2</c:v>
                </c:pt>
                <c:pt idx="2">
                  <c:v>14</c:v>
                </c:pt>
                <c:pt idx="3">
                  <c:v>-3</c:v>
                </c:pt>
                <c:pt idx="4">
                  <c:v>-18</c:v>
                </c:pt>
                <c:pt idx="5">
                  <c:v>-1</c:v>
                </c:pt>
                <c:pt idx="6">
                  <c:v>-7</c:v>
                </c:pt>
                <c:pt idx="7">
                  <c:v>-7</c:v>
                </c:pt>
                <c:pt idx="8">
                  <c:v>-8</c:v>
                </c:pt>
                <c:pt idx="9">
                  <c:v>-8</c:v>
                </c:pt>
                <c:pt idx="10">
                  <c:v>-4</c:v>
                </c:pt>
                <c:pt idx="11">
                  <c:v>-8</c:v>
                </c:pt>
                <c:pt idx="12">
                  <c:v>-4</c:v>
                </c:pt>
              </c:numCache>
            </c:numRef>
          </c:xVal>
          <c:yVal>
            <c:numRef>
              <c:f>'Figure 16 en ligne'!$G$38:$G$50</c:f>
              <c:numCache>
                <c:formatCode>0</c:formatCode>
                <c:ptCount val="13"/>
                <c:pt idx="0">
                  <c:v>1</c:v>
                </c:pt>
                <c:pt idx="1">
                  <c:v>2</c:v>
                </c:pt>
                <c:pt idx="2">
                  <c:v>3</c:v>
                </c:pt>
                <c:pt idx="3">
                  <c:v>4</c:v>
                </c:pt>
                <c:pt idx="4">
                  <c:v>5</c:v>
                </c:pt>
                <c:pt idx="5">
                  <c:v>6</c:v>
                </c:pt>
                <c:pt idx="6">
                  <c:v>7</c:v>
                </c:pt>
                <c:pt idx="7">
                  <c:v>8</c:v>
                </c:pt>
                <c:pt idx="8">
                  <c:v>9</c:v>
                </c:pt>
                <c:pt idx="9">
                  <c:v>10</c:v>
                </c:pt>
                <c:pt idx="10">
                  <c:v>11</c:v>
                </c:pt>
                <c:pt idx="11">
                  <c:v>12</c:v>
                </c:pt>
                <c:pt idx="12">
                  <c:v>13</c:v>
                </c:pt>
              </c:numCache>
            </c:numRef>
          </c:yVal>
          <c:smooth val="0"/>
          <c:extLst>
            <c:ext xmlns:c15="http://schemas.microsoft.com/office/drawing/2012/chart" uri="{02D57815-91ED-43cb-92C2-25804820EDAC}">
              <c15:datalabelsRange>
                <c15:f>'Figure 16 en ligne'!$D$38:$D$50</c15:f>
                <c15:dlblRangeCache>
                  <c:ptCount val="13"/>
                  <c:pt idx="0">
                    <c:v>-2</c:v>
                  </c:pt>
                  <c:pt idx="1">
                    <c:v>-2</c:v>
                  </c:pt>
                  <c:pt idx="2">
                    <c:v>14</c:v>
                  </c:pt>
                  <c:pt idx="3">
                    <c:v>-3</c:v>
                  </c:pt>
                  <c:pt idx="4">
                    <c:v>-18</c:v>
                  </c:pt>
                  <c:pt idx="5">
                    <c:v>-1</c:v>
                  </c:pt>
                  <c:pt idx="6">
                    <c:v>-7</c:v>
                  </c:pt>
                  <c:pt idx="7">
                    <c:v>-7</c:v>
                  </c:pt>
                  <c:pt idx="8">
                    <c:v>-8</c:v>
                  </c:pt>
                  <c:pt idx="9">
                    <c:v>-8</c:v>
                  </c:pt>
                  <c:pt idx="10">
                    <c:v>-4</c:v>
                  </c:pt>
                  <c:pt idx="11">
                    <c:v>-8</c:v>
                  </c:pt>
                  <c:pt idx="12">
                    <c:v>-4</c:v>
                  </c:pt>
                </c15:dlblRangeCache>
              </c15:datalabelsRange>
            </c:ext>
            <c:ext xmlns:c16="http://schemas.microsoft.com/office/drawing/2014/chart" uri="{C3380CC4-5D6E-409C-BE32-E72D297353CC}">
              <c16:uniqueId val="{0000000E-6783-4311-82BF-1FBD872BBAF0}"/>
            </c:ext>
          </c:extLst>
        </c:ser>
        <c:ser>
          <c:idx val="1"/>
          <c:order val="1"/>
          <c:tx>
            <c:strRef>
              <c:f>'Figure 16 en ligne'!$E$37</c:f>
              <c:strCache>
                <c:ptCount val="1"/>
                <c:pt idx="0">
                  <c:v>Public en éducation prioritaire</c:v>
                </c:pt>
              </c:strCache>
            </c:strRef>
          </c:tx>
          <c:spPr>
            <a:ln w="25400" cap="rnd">
              <a:noFill/>
              <a:round/>
            </a:ln>
            <a:effectLst/>
          </c:spPr>
          <c:marker>
            <c:symbol val="circle"/>
            <c:size val="6"/>
            <c:spPr>
              <a:solidFill>
                <a:schemeClr val="accent1">
                  <a:lumMod val="60000"/>
                  <a:lumOff val="40000"/>
                </a:schemeClr>
              </a:solidFill>
              <a:ln w="9525">
                <a:solidFill>
                  <a:schemeClr val="accent1">
                    <a:lumMod val="60000"/>
                    <a:lumOff val="40000"/>
                  </a:schemeClr>
                </a:solidFill>
                <a:round/>
              </a:ln>
              <a:effectLst/>
            </c:spPr>
          </c:marker>
          <c:dLbls>
            <c:dLbl>
              <c:idx val="0"/>
              <c:layout/>
              <c:tx>
                <c:rich>
                  <a:bodyPr/>
                  <a:lstStyle/>
                  <a:p>
                    <a:fld id="{2772627B-3336-43F6-872C-8D7419AB6609}" type="CELLRANGE">
                      <a:rPr lang="fr-FR"/>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F-6783-4311-82BF-1FBD872BBAF0}"/>
                </c:ext>
              </c:extLst>
            </c:dLbl>
            <c:dLbl>
              <c:idx val="1"/>
              <c:layout/>
              <c:tx>
                <c:rich>
                  <a:bodyPr/>
                  <a:lstStyle/>
                  <a:p>
                    <a:fld id="{87F6F470-0C89-4E53-9595-3A512F90FBE3}" type="CELLRANGE">
                      <a:rPr lang="fr-FR"/>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0-6783-4311-82BF-1FBD872BBAF0}"/>
                </c:ext>
              </c:extLst>
            </c:dLbl>
            <c:dLbl>
              <c:idx val="2"/>
              <c:layout/>
              <c:tx>
                <c:rich>
                  <a:bodyPr/>
                  <a:lstStyle/>
                  <a:p>
                    <a:fld id="{6FC0A769-8A90-4F0C-968F-B7D6FBB193BC}" type="CELLRANGE">
                      <a:rPr lang="fr-FR"/>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1-6783-4311-82BF-1FBD872BBAF0}"/>
                </c:ext>
              </c:extLst>
            </c:dLbl>
            <c:dLbl>
              <c:idx val="3"/>
              <c:layout/>
              <c:tx>
                <c:rich>
                  <a:bodyPr/>
                  <a:lstStyle/>
                  <a:p>
                    <a:fld id="{5AE039A4-D2B9-47D8-B51F-D76C802FB9A1}" type="CELLRANGE">
                      <a:rPr lang="fr-FR"/>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2-6783-4311-82BF-1FBD872BBAF0}"/>
                </c:ext>
              </c:extLst>
            </c:dLbl>
            <c:dLbl>
              <c:idx val="4"/>
              <c:layout/>
              <c:tx>
                <c:rich>
                  <a:bodyPr/>
                  <a:lstStyle/>
                  <a:p>
                    <a:fld id="{0CAD13DC-CDA4-49C8-96CF-DA290F58F4E5}" type="CELLRANGE">
                      <a:rPr lang="fr-FR"/>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3-6783-4311-82BF-1FBD872BBAF0}"/>
                </c:ext>
              </c:extLst>
            </c:dLbl>
            <c:dLbl>
              <c:idx val="5"/>
              <c:layout/>
              <c:tx>
                <c:rich>
                  <a:bodyPr/>
                  <a:lstStyle/>
                  <a:p>
                    <a:fld id="{7ECFECA9-D2F6-4EC0-A526-5D8A596CE5BC}" type="CELLRANGE">
                      <a:rPr lang="fr-FR"/>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4-6783-4311-82BF-1FBD872BBAF0}"/>
                </c:ext>
              </c:extLst>
            </c:dLbl>
            <c:dLbl>
              <c:idx val="6"/>
              <c:layout/>
              <c:tx>
                <c:rich>
                  <a:bodyPr/>
                  <a:lstStyle/>
                  <a:p>
                    <a:fld id="{3F4E890D-4142-474E-AD26-CFA50D74C5E7}" type="CELLRANGE">
                      <a:rPr lang="fr-FR"/>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5-6783-4311-82BF-1FBD872BBAF0}"/>
                </c:ext>
              </c:extLst>
            </c:dLbl>
            <c:dLbl>
              <c:idx val="7"/>
              <c:layout/>
              <c:tx>
                <c:rich>
                  <a:bodyPr/>
                  <a:lstStyle/>
                  <a:p>
                    <a:fld id="{99EA9DB1-2810-43C2-A80B-CC49508CD923}" type="CELLRANGE">
                      <a:rPr lang="fr-FR"/>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6-6783-4311-82BF-1FBD872BBAF0}"/>
                </c:ext>
              </c:extLst>
            </c:dLbl>
            <c:dLbl>
              <c:idx val="8"/>
              <c:layout/>
              <c:tx>
                <c:rich>
                  <a:bodyPr/>
                  <a:lstStyle/>
                  <a:p>
                    <a:fld id="{EC02663A-A525-4A91-99A9-4F39EAB70517}" type="CELLRANGE">
                      <a:rPr lang="fr-FR"/>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7-6783-4311-82BF-1FBD872BBAF0}"/>
                </c:ext>
              </c:extLst>
            </c:dLbl>
            <c:dLbl>
              <c:idx val="9"/>
              <c:layout/>
              <c:tx>
                <c:rich>
                  <a:bodyPr/>
                  <a:lstStyle/>
                  <a:p>
                    <a:fld id="{70F7FA0E-500F-49BF-8D68-22313491C6EF}" type="CELLRANGE">
                      <a:rPr lang="fr-FR"/>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8-6783-4311-82BF-1FBD872BBAF0}"/>
                </c:ext>
              </c:extLst>
            </c:dLbl>
            <c:dLbl>
              <c:idx val="10"/>
              <c:layout/>
              <c:tx>
                <c:rich>
                  <a:bodyPr/>
                  <a:lstStyle/>
                  <a:p>
                    <a:fld id="{A3DD32B1-B100-4913-90CA-8945348C598B}" type="CELLRANGE">
                      <a:rPr lang="fr-FR"/>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9-6783-4311-82BF-1FBD872BBAF0}"/>
                </c:ext>
              </c:extLst>
            </c:dLbl>
            <c:dLbl>
              <c:idx val="11"/>
              <c:layout/>
              <c:tx>
                <c:rich>
                  <a:bodyPr/>
                  <a:lstStyle/>
                  <a:p>
                    <a:fld id="{22616C27-0DB9-4F65-B993-2208454D738C}" type="CELLRANGE">
                      <a:rPr lang="fr-FR"/>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A-6783-4311-82BF-1FBD872BBAF0}"/>
                </c:ext>
              </c:extLst>
            </c:dLbl>
            <c:dLbl>
              <c:idx val="12"/>
              <c:layout/>
              <c:tx>
                <c:rich>
                  <a:bodyPr/>
                  <a:lstStyle/>
                  <a:p>
                    <a:fld id="{FA685374-464F-467F-B22D-7C0D8435298D}" type="CELLRANGE">
                      <a:rPr lang="fr-FR"/>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B-6783-4311-82BF-1FBD872BBAF0}"/>
                </c:ext>
              </c:extLst>
            </c:dLbl>
            <c:numFmt formatCode="&quot;+&quot;#,##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xVal>
            <c:numRef>
              <c:f>'Figure 16 en ligne'!$E$38:$E$50</c:f>
              <c:numCache>
                <c:formatCode>General</c:formatCode>
                <c:ptCount val="13"/>
                <c:pt idx="0">
                  <c:v>1</c:v>
                </c:pt>
                <c:pt idx="1">
                  <c:v>1</c:v>
                </c:pt>
                <c:pt idx="2">
                  <c:v>4</c:v>
                </c:pt>
                <c:pt idx="3">
                  <c:v>11</c:v>
                </c:pt>
                <c:pt idx="4">
                  <c:v>-3</c:v>
                </c:pt>
                <c:pt idx="5">
                  <c:v>19</c:v>
                </c:pt>
                <c:pt idx="6">
                  <c:v>14</c:v>
                </c:pt>
                <c:pt idx="7">
                  <c:v>14</c:v>
                </c:pt>
                <c:pt idx="8">
                  <c:v>15</c:v>
                </c:pt>
                <c:pt idx="9">
                  <c:v>17</c:v>
                </c:pt>
                <c:pt idx="10">
                  <c:v>22</c:v>
                </c:pt>
                <c:pt idx="11">
                  <c:v>18</c:v>
                </c:pt>
                <c:pt idx="12">
                  <c:v>33</c:v>
                </c:pt>
              </c:numCache>
            </c:numRef>
          </c:xVal>
          <c:yVal>
            <c:numRef>
              <c:f>'Figure 16 en ligne'!$G$38:$G$50</c:f>
              <c:numCache>
                <c:formatCode>0</c:formatCode>
                <c:ptCount val="13"/>
                <c:pt idx="0">
                  <c:v>1</c:v>
                </c:pt>
                <c:pt idx="1">
                  <c:v>2</c:v>
                </c:pt>
                <c:pt idx="2">
                  <c:v>3</c:v>
                </c:pt>
                <c:pt idx="3">
                  <c:v>4</c:v>
                </c:pt>
                <c:pt idx="4">
                  <c:v>5</c:v>
                </c:pt>
                <c:pt idx="5">
                  <c:v>6</c:v>
                </c:pt>
                <c:pt idx="6">
                  <c:v>7</c:v>
                </c:pt>
                <c:pt idx="7">
                  <c:v>8</c:v>
                </c:pt>
                <c:pt idx="8">
                  <c:v>9</c:v>
                </c:pt>
                <c:pt idx="9">
                  <c:v>10</c:v>
                </c:pt>
                <c:pt idx="10">
                  <c:v>11</c:v>
                </c:pt>
                <c:pt idx="11">
                  <c:v>12</c:v>
                </c:pt>
                <c:pt idx="12">
                  <c:v>13</c:v>
                </c:pt>
              </c:numCache>
            </c:numRef>
          </c:yVal>
          <c:smooth val="0"/>
          <c:extLst>
            <c:ext xmlns:c15="http://schemas.microsoft.com/office/drawing/2012/chart" uri="{02D57815-91ED-43cb-92C2-25804820EDAC}">
              <c15:datalabelsRange>
                <c15:f>'Figure 16 en ligne'!$I$38:$I$50</c15:f>
                <c15:dlblRangeCache>
                  <c:ptCount val="13"/>
                  <c:pt idx="0">
                    <c:v>+1</c:v>
                  </c:pt>
                  <c:pt idx="1">
                    <c:v>+1</c:v>
                  </c:pt>
                  <c:pt idx="2">
                    <c:v>+4</c:v>
                  </c:pt>
                  <c:pt idx="3">
                    <c:v>+11</c:v>
                  </c:pt>
                  <c:pt idx="4">
                    <c:v>-3</c:v>
                  </c:pt>
                  <c:pt idx="5">
                    <c:v>+19</c:v>
                  </c:pt>
                  <c:pt idx="6">
                    <c:v>+14</c:v>
                  </c:pt>
                  <c:pt idx="7">
                    <c:v>+14</c:v>
                  </c:pt>
                  <c:pt idx="8">
                    <c:v>+15</c:v>
                  </c:pt>
                  <c:pt idx="9">
                    <c:v>+17</c:v>
                  </c:pt>
                  <c:pt idx="10">
                    <c:v>+22</c:v>
                  </c:pt>
                  <c:pt idx="11">
                    <c:v>+18</c:v>
                  </c:pt>
                  <c:pt idx="12">
                    <c:v>+33</c:v>
                  </c:pt>
                </c15:dlblRangeCache>
              </c15:datalabelsRange>
            </c:ext>
            <c:ext xmlns:c16="http://schemas.microsoft.com/office/drawing/2014/chart" uri="{C3380CC4-5D6E-409C-BE32-E72D297353CC}">
              <c16:uniqueId val="{0000001D-6783-4311-82BF-1FBD872BBAF0}"/>
            </c:ext>
          </c:extLst>
        </c:ser>
        <c:ser>
          <c:idx val="2"/>
          <c:order val="2"/>
          <c:tx>
            <c:strRef>
              <c:f>'Figure 16 en ligne'!$F$37</c:f>
              <c:strCache>
                <c:ptCount val="1"/>
                <c:pt idx="0">
                  <c:v>Ensemble</c:v>
                </c:pt>
              </c:strCache>
            </c:strRef>
          </c:tx>
          <c:spPr>
            <a:ln w="25400" cap="rnd">
              <a:noFill/>
              <a:round/>
            </a:ln>
            <a:effectLst/>
          </c:spPr>
          <c:marker>
            <c:symbol val="diamond"/>
            <c:size val="6"/>
            <c:spPr>
              <a:solidFill>
                <a:schemeClr val="bg1">
                  <a:lumMod val="65000"/>
                </a:schemeClr>
              </a:solidFill>
              <a:ln w="9525">
                <a:noFill/>
                <a:round/>
              </a:ln>
              <a:effectLst/>
            </c:spPr>
          </c:marker>
          <c:errBars>
            <c:errDir val="y"/>
            <c:errBarType val="both"/>
            <c:errValType val="stdErr"/>
            <c:noEndCap val="0"/>
            <c:spPr>
              <a:noFill/>
              <a:ln w="9525">
                <a:noFill/>
                <a:round/>
              </a:ln>
              <a:effectLst/>
            </c:spPr>
          </c:errBars>
          <c:xVal>
            <c:numRef>
              <c:f>'Figure 16 en ligne'!$F$38:$F$50</c:f>
              <c:numCache>
                <c:formatCode>0</c:formatCode>
                <c:ptCount val="13"/>
                <c:pt idx="0">
                  <c:v>0</c:v>
                </c:pt>
                <c:pt idx="1">
                  <c:v>0</c:v>
                </c:pt>
                <c:pt idx="2" formatCode="General">
                  <c:v>0</c:v>
                </c:pt>
                <c:pt idx="3">
                  <c:v>0</c:v>
                </c:pt>
                <c:pt idx="4">
                  <c:v>0</c:v>
                </c:pt>
                <c:pt idx="5" formatCode="General">
                  <c:v>0</c:v>
                </c:pt>
                <c:pt idx="6">
                  <c:v>0</c:v>
                </c:pt>
                <c:pt idx="7">
                  <c:v>0</c:v>
                </c:pt>
                <c:pt idx="8">
                  <c:v>0</c:v>
                </c:pt>
                <c:pt idx="9">
                  <c:v>0</c:v>
                </c:pt>
                <c:pt idx="10">
                  <c:v>0</c:v>
                </c:pt>
                <c:pt idx="11">
                  <c:v>0</c:v>
                </c:pt>
                <c:pt idx="12">
                  <c:v>0</c:v>
                </c:pt>
              </c:numCache>
            </c:numRef>
          </c:xVal>
          <c:yVal>
            <c:numRef>
              <c:f>'Figure 16 en ligne'!$G$38:$G$50</c:f>
              <c:numCache>
                <c:formatCode>0</c:formatCode>
                <c:ptCount val="13"/>
                <c:pt idx="0">
                  <c:v>1</c:v>
                </c:pt>
                <c:pt idx="1">
                  <c:v>2</c:v>
                </c:pt>
                <c:pt idx="2">
                  <c:v>3</c:v>
                </c:pt>
                <c:pt idx="3">
                  <c:v>4</c:v>
                </c:pt>
                <c:pt idx="4">
                  <c:v>5</c:v>
                </c:pt>
                <c:pt idx="5">
                  <c:v>6</c:v>
                </c:pt>
                <c:pt idx="6">
                  <c:v>7</c:v>
                </c:pt>
                <c:pt idx="7">
                  <c:v>8</c:v>
                </c:pt>
                <c:pt idx="8">
                  <c:v>9</c:v>
                </c:pt>
                <c:pt idx="9">
                  <c:v>10</c:v>
                </c:pt>
                <c:pt idx="10">
                  <c:v>11</c:v>
                </c:pt>
                <c:pt idx="11">
                  <c:v>12</c:v>
                </c:pt>
                <c:pt idx="12">
                  <c:v>13</c:v>
                </c:pt>
              </c:numCache>
            </c:numRef>
          </c:yVal>
          <c:smooth val="0"/>
          <c:extLst>
            <c:ext xmlns:c16="http://schemas.microsoft.com/office/drawing/2014/chart" uri="{C3380CC4-5D6E-409C-BE32-E72D297353CC}">
              <c16:uniqueId val="{0000001E-6783-4311-82BF-1FBD872BBAF0}"/>
            </c:ext>
          </c:extLst>
        </c:ser>
        <c:dLbls>
          <c:showLegendKey val="0"/>
          <c:showVal val="0"/>
          <c:showCatName val="0"/>
          <c:showSerName val="0"/>
          <c:showPercent val="0"/>
          <c:showBubbleSize val="0"/>
        </c:dLbls>
        <c:axId val="634014888"/>
        <c:axId val="634015544"/>
      </c:scatterChart>
      <c:valAx>
        <c:axId val="634014888"/>
        <c:scaling>
          <c:orientation val="minMax"/>
          <c:max val="35"/>
          <c:min val="-20"/>
        </c:scaling>
        <c:delete val="0"/>
        <c:axPos val="b"/>
        <c:majorGridlines>
          <c:spPr>
            <a:ln w="9525" cap="flat" cmpd="sng" algn="ctr">
              <a:solidFill>
                <a:schemeClr val="tx1">
                  <a:lumMod val="15000"/>
                  <a:lumOff val="85000"/>
                  <a:alpha val="50000"/>
                </a:schemeClr>
              </a:solidFill>
              <a:round/>
            </a:ln>
            <a:effectLst/>
          </c:spPr>
        </c:majorGridlines>
        <c:numFmt formatCode="0" sourceLinked="0"/>
        <c:majorTickMark val="out"/>
        <c:minorTickMark val="none"/>
        <c:tickLblPos val="low"/>
        <c:spPr>
          <a:noFill/>
          <a:ln w="0" cap="flat" cmpd="sng" algn="ctr">
            <a:noFill/>
            <a:round/>
          </a:ln>
          <a:effectLst/>
        </c:spPr>
        <c:txPr>
          <a:bodyPr rot="0" spcFirstLastPara="1" vertOverflow="ellipsis" wrap="square" anchor="ctr" anchorCtr="1"/>
          <a:lstStyle/>
          <a:p>
            <a:pPr>
              <a:defRPr sz="900" b="0" i="0" u="none" strike="noStrike" kern="1200" cap="all" spc="120" normalizeH="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34015544"/>
        <c:crosses val="autoZero"/>
        <c:crossBetween val="midCat"/>
        <c:majorUnit val="5"/>
      </c:valAx>
      <c:valAx>
        <c:axId val="634015544"/>
        <c:scaling>
          <c:orientation val="minMax"/>
          <c:max val="13"/>
          <c:min val="1"/>
        </c:scaling>
        <c:delete val="0"/>
        <c:axPos val="l"/>
        <c:majorGridlines>
          <c:spPr>
            <a:ln w="9525" cap="flat" cmpd="sng" algn="ctr">
              <a:solidFill>
                <a:srgbClr val="F9847B">
                  <a:alpha val="0"/>
                </a:srgbClr>
              </a:solidFill>
              <a:round/>
            </a:ln>
            <a:effectLst/>
          </c:spPr>
        </c:majorGridlines>
        <c:numFmt formatCode="0" sourceLinked="1"/>
        <c:majorTickMark val="none"/>
        <c:minorTickMark val="none"/>
        <c:tickLblPos val="none"/>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34014888"/>
        <c:crosses val="autoZero"/>
        <c:crossBetween val="midCat"/>
      </c:valAx>
      <c:spPr>
        <a:noFill/>
        <a:ln>
          <a:noFill/>
        </a:ln>
        <a:effectLst/>
      </c:spPr>
    </c:plotArea>
    <c:legend>
      <c:legendPos val="b"/>
      <c:layout>
        <c:manualLayout>
          <c:xMode val="edge"/>
          <c:yMode val="edge"/>
          <c:x val="9.6524187623432012E-2"/>
          <c:y val="0.9394085637330265"/>
          <c:w val="0.81582489010717107"/>
          <c:h val="5.434820647419072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lt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43791453689978"/>
          <c:y val="5.9273074736625665E-2"/>
          <c:w val="0.7326404995835698"/>
          <c:h val="0.69621349418982226"/>
        </c:manualLayout>
      </c:layout>
      <c:scatterChart>
        <c:scatterStyle val="lineMarker"/>
        <c:varyColors val="0"/>
        <c:ser>
          <c:idx val="0"/>
          <c:order val="0"/>
          <c:tx>
            <c:strRef>
              <c:f>'Figure 5 (2)'!$C$35</c:f>
              <c:strCache>
                <c:ptCount val="1"/>
                <c:pt idx="0">
                  <c:v>Une session de formation 
</c:v>
                </c:pt>
              </c:strCache>
            </c:strRef>
          </c:tx>
          <c:spPr>
            <a:ln w="19050" cap="rnd">
              <a:noFill/>
              <a:round/>
            </a:ln>
            <a:effectLst/>
          </c:spPr>
          <c:marker>
            <c:symbol val="circle"/>
            <c:size val="5"/>
            <c:spPr>
              <a:solidFill>
                <a:schemeClr val="accent1"/>
              </a:solidFill>
              <a:ln w="9525">
                <a:solidFill>
                  <a:schemeClr val="accent1"/>
                </a:solidFill>
              </a:ln>
              <a:effectLst/>
            </c:spPr>
          </c:marker>
          <c:errBars>
            <c:errDir val="y"/>
            <c:errBarType val="both"/>
            <c:errValType val="cust"/>
            <c:noEndCap val="0"/>
            <c:plus>
              <c:numRef>
                <c:f>'Figure 5 (2)'!$C$45:$G$45</c:f>
                <c:numCache>
                  <c:formatCode>General</c:formatCode>
                  <c:ptCount val="5"/>
                  <c:pt idx="0">
                    <c:v>4.0355000000000002E-2</c:v>
                  </c:pt>
                  <c:pt idx="1">
                    <c:v>5.2600000000000001E-2</c:v>
                  </c:pt>
                  <c:pt idx="2">
                    <c:v>3.2315000000000003E-2</c:v>
                  </c:pt>
                  <c:pt idx="3">
                    <c:v>3.6319999999999998E-2</c:v>
                  </c:pt>
                  <c:pt idx="4">
                    <c:v>3.6435000000000002E-2</c:v>
                  </c:pt>
                </c:numCache>
              </c:numRef>
            </c:plus>
            <c:minus>
              <c:numRef>
                <c:f>'Figure 5 (2)'!$C$45:$G$45</c:f>
                <c:numCache>
                  <c:formatCode>General</c:formatCode>
                  <c:ptCount val="5"/>
                  <c:pt idx="0">
                    <c:v>4.0355000000000002E-2</c:v>
                  </c:pt>
                  <c:pt idx="1">
                    <c:v>5.2600000000000001E-2</c:v>
                  </c:pt>
                  <c:pt idx="2">
                    <c:v>3.2315000000000003E-2</c:v>
                  </c:pt>
                  <c:pt idx="3">
                    <c:v>3.6319999999999998E-2</c:v>
                  </c:pt>
                  <c:pt idx="4">
                    <c:v>3.6435000000000002E-2</c:v>
                  </c:pt>
                </c:numCache>
              </c:numRef>
            </c:minus>
            <c:spPr>
              <a:noFill/>
              <a:ln w="9525" cap="flat" cmpd="sng" algn="ctr">
                <a:solidFill>
                  <a:srgbClr val="0070C0"/>
                </a:solidFill>
                <a:round/>
              </a:ln>
              <a:effectLst/>
            </c:spPr>
          </c:errBars>
          <c:xVal>
            <c:strRef>
              <c:f>'Figure 5 (2)'!$B$36:$B$40</c:f>
              <c:strCache>
                <c:ptCount val="5"/>
                <c:pt idx="0">
                  <c:v>TICE</c:v>
                </c:pt>
                <c:pt idx="1">
                  <c:v>Gestion classe</c:v>
                </c:pt>
                <c:pt idx="2">
                  <c:v>Connaissance du programme</c:v>
                </c:pt>
                <c:pt idx="3">
                  <c:v>Les pratiques d’évaluation des élèves.</c:v>
                </c:pt>
                <c:pt idx="4">
                  <c:v>Différenciation</c:v>
                </c:pt>
              </c:strCache>
            </c:strRef>
          </c:xVal>
          <c:yVal>
            <c:numRef>
              <c:f>'Figure 5 (2)'!$C$36:$C$40</c:f>
              <c:numCache>
                <c:formatCode>0.00</c:formatCode>
                <c:ptCount val="5"/>
                <c:pt idx="0">
                  <c:v>0.27</c:v>
                </c:pt>
                <c:pt idx="1">
                  <c:v>0.16389999999999999</c:v>
                </c:pt>
                <c:pt idx="2">
                  <c:v>0.12790000000000001</c:v>
                </c:pt>
                <c:pt idx="3">
                  <c:v>-0.12655</c:v>
                </c:pt>
                <c:pt idx="4">
                  <c:v>0.28764000000000001</c:v>
                </c:pt>
              </c:numCache>
            </c:numRef>
          </c:yVal>
          <c:smooth val="0"/>
          <c:extLst>
            <c:ext xmlns:c16="http://schemas.microsoft.com/office/drawing/2014/chart" uri="{C3380CC4-5D6E-409C-BE32-E72D297353CC}">
              <c16:uniqueId val="{00000000-F4EA-4F12-88AA-E02EB9183DB9}"/>
            </c:ext>
          </c:extLst>
        </c:ser>
        <c:ser>
          <c:idx val="1"/>
          <c:order val="1"/>
          <c:tx>
            <c:strRef>
              <c:f>'Figure 5 (2)'!$D$35</c:f>
              <c:strCache>
                <c:ptCount val="1"/>
                <c:pt idx="0">
                  <c:v>Plusieurs sessions de formations</c:v>
                </c:pt>
              </c:strCache>
            </c:strRef>
          </c:tx>
          <c:spPr>
            <a:ln w="19050" cap="rnd">
              <a:noFill/>
              <a:round/>
            </a:ln>
            <a:effectLst/>
          </c:spPr>
          <c:marker>
            <c:symbol val="circle"/>
            <c:size val="5"/>
            <c:spPr>
              <a:solidFill>
                <a:schemeClr val="accent6"/>
              </a:solidFill>
              <a:ln w="9525">
                <a:solidFill>
                  <a:schemeClr val="accent5"/>
                </a:solidFill>
              </a:ln>
              <a:effectLst/>
            </c:spPr>
          </c:marker>
          <c:errBars>
            <c:errDir val="y"/>
            <c:errBarType val="both"/>
            <c:errValType val="cust"/>
            <c:noEndCap val="0"/>
            <c:plus>
              <c:numRef>
                <c:f>'Figure 5 (2)'!$C$44:$G$44</c:f>
                <c:numCache>
                  <c:formatCode>General</c:formatCode>
                  <c:ptCount val="5"/>
                  <c:pt idx="0">
                    <c:v>3.551E-2</c:v>
                  </c:pt>
                  <c:pt idx="1">
                    <c:v>3.5915000000000002E-2</c:v>
                  </c:pt>
                  <c:pt idx="2">
                    <c:v>3.0370000000000001E-2</c:v>
                  </c:pt>
                  <c:pt idx="3">
                    <c:v>3.1054999999999999E-2</c:v>
                  </c:pt>
                  <c:pt idx="4">
                    <c:v>3.2820000000000002E-2</c:v>
                  </c:pt>
                </c:numCache>
              </c:numRef>
            </c:plus>
            <c:minus>
              <c:numRef>
                <c:f>'Figure 5 (2)'!$C$45:$G$45</c:f>
                <c:numCache>
                  <c:formatCode>General</c:formatCode>
                  <c:ptCount val="5"/>
                  <c:pt idx="0">
                    <c:v>4.0355000000000002E-2</c:v>
                  </c:pt>
                  <c:pt idx="1">
                    <c:v>5.2600000000000001E-2</c:v>
                  </c:pt>
                  <c:pt idx="2">
                    <c:v>3.2315000000000003E-2</c:v>
                  </c:pt>
                  <c:pt idx="3">
                    <c:v>3.6319999999999998E-2</c:v>
                  </c:pt>
                  <c:pt idx="4">
                    <c:v>3.6435000000000002E-2</c:v>
                  </c:pt>
                </c:numCache>
              </c:numRef>
            </c:minus>
            <c:spPr>
              <a:noFill/>
              <a:ln w="9525" cap="flat" cmpd="sng" algn="ctr">
                <a:solidFill>
                  <a:srgbClr val="92D050"/>
                </a:solidFill>
                <a:round/>
              </a:ln>
              <a:effectLst/>
            </c:spPr>
          </c:errBars>
          <c:xVal>
            <c:strRef>
              <c:f>'Figure 5 (2)'!$B$36:$B$40</c:f>
              <c:strCache>
                <c:ptCount val="5"/>
                <c:pt idx="0">
                  <c:v>TICE</c:v>
                </c:pt>
                <c:pt idx="1">
                  <c:v>Gestion classe</c:v>
                </c:pt>
                <c:pt idx="2">
                  <c:v>Connaissance du programme</c:v>
                </c:pt>
                <c:pt idx="3">
                  <c:v>Les pratiques d’évaluation des élèves.</c:v>
                </c:pt>
                <c:pt idx="4">
                  <c:v>Différenciation</c:v>
                </c:pt>
              </c:strCache>
            </c:strRef>
          </c:xVal>
          <c:yVal>
            <c:numRef>
              <c:f>'Figure 5 (2)'!$D$36:$D$40</c:f>
              <c:numCache>
                <c:formatCode>0.00</c:formatCode>
                <c:ptCount val="5"/>
                <c:pt idx="0">
                  <c:v>0.57999999999999996</c:v>
                </c:pt>
                <c:pt idx="1">
                  <c:v>0.44429999999999997</c:v>
                </c:pt>
                <c:pt idx="2">
                  <c:v>0.40593000000000001</c:v>
                </c:pt>
                <c:pt idx="3">
                  <c:v>0.12085</c:v>
                </c:pt>
                <c:pt idx="4">
                  <c:v>0.48215000000000002</c:v>
                </c:pt>
              </c:numCache>
            </c:numRef>
          </c:yVal>
          <c:smooth val="0"/>
          <c:extLst>
            <c:ext xmlns:c16="http://schemas.microsoft.com/office/drawing/2014/chart" uri="{C3380CC4-5D6E-409C-BE32-E72D297353CC}">
              <c16:uniqueId val="{00000001-F4EA-4F12-88AA-E02EB9183DB9}"/>
            </c:ext>
          </c:extLst>
        </c:ser>
        <c:dLbls>
          <c:showLegendKey val="0"/>
          <c:showVal val="0"/>
          <c:showCatName val="0"/>
          <c:showSerName val="0"/>
          <c:showPercent val="0"/>
          <c:showBubbleSize val="0"/>
        </c:dLbls>
        <c:axId val="587464808"/>
        <c:axId val="587465136"/>
      </c:scatterChart>
      <c:valAx>
        <c:axId val="587464808"/>
        <c:scaling>
          <c:orientation val="minMax"/>
          <c:min val="0.5"/>
        </c:scaling>
        <c:delete val="1"/>
        <c:axPos val="b"/>
        <c:majorTickMark val="out"/>
        <c:minorTickMark val="none"/>
        <c:tickLblPos val="nextTo"/>
        <c:crossAx val="587465136"/>
        <c:crosses val="autoZero"/>
        <c:crossBetween val="midCat"/>
      </c:valAx>
      <c:valAx>
        <c:axId val="5874651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900" b="0" i="0" baseline="0">
                    <a:effectLst/>
                  </a:rPr>
                  <a:t>Lien entre la participation à des activités de formation et l'indicateur de pratique associée (en pourcentage d'écart-type)</a:t>
                </a:r>
                <a:endParaRPr lang="fr-FR" sz="3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7464808"/>
        <c:crosses val="autoZero"/>
        <c:crossBetween val="midCat"/>
      </c:valAx>
      <c:spPr>
        <a:noFill/>
        <a:ln>
          <a:noFill/>
        </a:ln>
        <a:effectLst/>
      </c:spPr>
    </c:plotArea>
    <c:legend>
      <c:legendPos val="r"/>
      <c:layout>
        <c:manualLayout>
          <c:xMode val="edge"/>
          <c:yMode val="edge"/>
          <c:x val="0.83749345491105642"/>
          <c:y val="0.34498341105420077"/>
          <c:w val="0.15239276506365909"/>
          <c:h val="0.1987061131921616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test!$B$5</c:f>
              <c:strCache>
                <c:ptCount val="1"/>
                <c:pt idx="0">
                  <c:v>Aucune formation</c:v>
                </c:pt>
              </c:strCache>
            </c:strRef>
          </c:tx>
          <c:spPr>
            <a:ln w="28575" cap="rnd">
              <a:solidFill>
                <a:schemeClr val="accent1"/>
              </a:solidFill>
              <a:round/>
            </a:ln>
            <a:effectLst/>
          </c:spPr>
          <c:marker>
            <c:symbol val="none"/>
          </c:marker>
          <c:cat>
            <c:strRef>
              <c:f>test!$C$4:$Q$4</c:f>
              <c:strCache>
                <c:ptCount val="15"/>
                <c:pt idx="0">
                  <c:v>Q52_1</c:v>
                </c:pt>
                <c:pt idx="1">
                  <c:v>Q52_2</c:v>
                </c:pt>
                <c:pt idx="2">
                  <c:v>Q52_3</c:v>
                </c:pt>
                <c:pt idx="3">
                  <c:v>Q52_4</c:v>
                </c:pt>
                <c:pt idx="4">
                  <c:v>Q64_1</c:v>
                </c:pt>
                <c:pt idx="5">
                  <c:v>Q64_2</c:v>
                </c:pt>
                <c:pt idx="6">
                  <c:v>Q64_3</c:v>
                </c:pt>
                <c:pt idx="7">
                  <c:v>Q64_4</c:v>
                </c:pt>
                <c:pt idx="8">
                  <c:v>Q64_5</c:v>
                </c:pt>
                <c:pt idx="9">
                  <c:v>Q64_6</c:v>
                </c:pt>
                <c:pt idx="10">
                  <c:v>Q68_1</c:v>
                </c:pt>
                <c:pt idx="11">
                  <c:v>Q68_2</c:v>
                </c:pt>
                <c:pt idx="12">
                  <c:v>Q68_3</c:v>
                </c:pt>
                <c:pt idx="13">
                  <c:v>Q68_4</c:v>
                </c:pt>
                <c:pt idx="14">
                  <c:v>Q68_5</c:v>
                </c:pt>
              </c:strCache>
            </c:strRef>
          </c:cat>
          <c:val>
            <c:numRef>
              <c:f>test!$C$5:$Q$5</c:f>
              <c:numCache>
                <c:formatCode>General</c:formatCode>
                <c:ptCount val="15"/>
                <c:pt idx="0">
                  <c:v>0.52</c:v>
                </c:pt>
                <c:pt idx="1">
                  <c:v>0.4</c:v>
                </c:pt>
                <c:pt idx="2">
                  <c:v>0.2</c:v>
                </c:pt>
                <c:pt idx="3">
                  <c:v>0.36</c:v>
                </c:pt>
                <c:pt idx="4">
                  <c:v>0.73</c:v>
                </c:pt>
                <c:pt idx="5">
                  <c:v>0.52</c:v>
                </c:pt>
                <c:pt idx="6">
                  <c:v>0.36</c:v>
                </c:pt>
                <c:pt idx="7">
                  <c:v>0.57999999999999996</c:v>
                </c:pt>
                <c:pt idx="8">
                  <c:v>0.3</c:v>
                </c:pt>
                <c:pt idx="9">
                  <c:v>0.36</c:v>
                </c:pt>
                <c:pt idx="10">
                  <c:v>0.32</c:v>
                </c:pt>
                <c:pt idx="11">
                  <c:v>0.11</c:v>
                </c:pt>
                <c:pt idx="12">
                  <c:v>0.34</c:v>
                </c:pt>
                <c:pt idx="13">
                  <c:v>0.46</c:v>
                </c:pt>
                <c:pt idx="14">
                  <c:v>0.56999999999999995</c:v>
                </c:pt>
              </c:numCache>
            </c:numRef>
          </c:val>
          <c:smooth val="0"/>
          <c:extLst>
            <c:ext xmlns:c16="http://schemas.microsoft.com/office/drawing/2014/chart" uri="{C3380CC4-5D6E-409C-BE32-E72D297353CC}">
              <c16:uniqueId val="{00000000-CFC7-437F-94F6-77B6190A5EA7}"/>
            </c:ext>
          </c:extLst>
        </c:ser>
        <c:ser>
          <c:idx val="1"/>
          <c:order val="1"/>
          <c:tx>
            <c:strRef>
              <c:f>test!$B$6</c:f>
              <c:strCache>
                <c:ptCount val="1"/>
                <c:pt idx="0">
                  <c:v>Une formation</c:v>
                </c:pt>
              </c:strCache>
            </c:strRef>
          </c:tx>
          <c:spPr>
            <a:ln w="28575" cap="rnd">
              <a:solidFill>
                <a:schemeClr val="accent2"/>
              </a:solidFill>
              <a:round/>
            </a:ln>
            <a:effectLst/>
          </c:spPr>
          <c:marker>
            <c:symbol val="none"/>
          </c:marker>
          <c:cat>
            <c:strRef>
              <c:f>test!$C$4:$Q$4</c:f>
              <c:strCache>
                <c:ptCount val="15"/>
                <c:pt idx="0">
                  <c:v>Q52_1</c:v>
                </c:pt>
                <c:pt idx="1">
                  <c:v>Q52_2</c:v>
                </c:pt>
                <c:pt idx="2">
                  <c:v>Q52_3</c:v>
                </c:pt>
                <c:pt idx="3">
                  <c:v>Q52_4</c:v>
                </c:pt>
                <c:pt idx="4">
                  <c:v>Q64_1</c:v>
                </c:pt>
                <c:pt idx="5">
                  <c:v>Q64_2</c:v>
                </c:pt>
                <c:pt idx="6">
                  <c:v>Q64_3</c:v>
                </c:pt>
                <c:pt idx="7">
                  <c:v>Q64_4</c:v>
                </c:pt>
                <c:pt idx="8">
                  <c:v>Q64_5</c:v>
                </c:pt>
                <c:pt idx="9">
                  <c:v>Q64_6</c:v>
                </c:pt>
                <c:pt idx="10">
                  <c:v>Q68_1</c:v>
                </c:pt>
                <c:pt idx="11">
                  <c:v>Q68_2</c:v>
                </c:pt>
                <c:pt idx="12">
                  <c:v>Q68_3</c:v>
                </c:pt>
                <c:pt idx="13">
                  <c:v>Q68_4</c:v>
                </c:pt>
                <c:pt idx="14">
                  <c:v>Q68_5</c:v>
                </c:pt>
              </c:strCache>
            </c:strRef>
          </c:cat>
          <c:val>
            <c:numRef>
              <c:f>test!$C$6:$Q$6</c:f>
              <c:numCache>
                <c:formatCode>General</c:formatCode>
                <c:ptCount val="15"/>
                <c:pt idx="0">
                  <c:v>0.32</c:v>
                </c:pt>
                <c:pt idx="1">
                  <c:v>0.16</c:v>
                </c:pt>
                <c:pt idx="2">
                  <c:v>0.04</c:v>
                </c:pt>
                <c:pt idx="3">
                  <c:v>0.2</c:v>
                </c:pt>
                <c:pt idx="4">
                  <c:v>0.53</c:v>
                </c:pt>
                <c:pt idx="5">
                  <c:v>0.4</c:v>
                </c:pt>
                <c:pt idx="6">
                  <c:v>0.23</c:v>
                </c:pt>
                <c:pt idx="7">
                  <c:v>0.61</c:v>
                </c:pt>
                <c:pt idx="8">
                  <c:v>0.11</c:v>
                </c:pt>
                <c:pt idx="9">
                  <c:v>0.22</c:v>
                </c:pt>
                <c:pt idx="10">
                  <c:v>0.17</c:v>
                </c:pt>
                <c:pt idx="11">
                  <c:v>0.02</c:v>
                </c:pt>
                <c:pt idx="12">
                  <c:v>0.65</c:v>
                </c:pt>
                <c:pt idx="13">
                  <c:v>0.57999999999999996</c:v>
                </c:pt>
                <c:pt idx="14">
                  <c:v>0.54</c:v>
                </c:pt>
              </c:numCache>
            </c:numRef>
          </c:val>
          <c:smooth val="0"/>
          <c:extLst>
            <c:ext xmlns:c16="http://schemas.microsoft.com/office/drawing/2014/chart" uri="{C3380CC4-5D6E-409C-BE32-E72D297353CC}">
              <c16:uniqueId val="{00000001-CFC7-437F-94F6-77B6190A5EA7}"/>
            </c:ext>
          </c:extLst>
        </c:ser>
        <c:ser>
          <c:idx val="2"/>
          <c:order val="2"/>
          <c:tx>
            <c:strRef>
              <c:f>test!$B$7</c:f>
              <c:strCache>
                <c:ptCount val="1"/>
                <c:pt idx="0">
                  <c:v>Plusieurs formations</c:v>
                </c:pt>
              </c:strCache>
            </c:strRef>
          </c:tx>
          <c:spPr>
            <a:ln w="28575" cap="rnd">
              <a:solidFill>
                <a:schemeClr val="accent3"/>
              </a:solidFill>
              <a:round/>
            </a:ln>
            <a:effectLst/>
          </c:spPr>
          <c:marker>
            <c:symbol val="none"/>
          </c:marker>
          <c:cat>
            <c:strRef>
              <c:f>test!$C$4:$Q$4</c:f>
              <c:strCache>
                <c:ptCount val="15"/>
                <c:pt idx="0">
                  <c:v>Q52_1</c:v>
                </c:pt>
                <c:pt idx="1">
                  <c:v>Q52_2</c:v>
                </c:pt>
                <c:pt idx="2">
                  <c:v>Q52_3</c:v>
                </c:pt>
                <c:pt idx="3">
                  <c:v>Q52_4</c:v>
                </c:pt>
                <c:pt idx="4">
                  <c:v>Q64_1</c:v>
                </c:pt>
                <c:pt idx="5">
                  <c:v>Q64_2</c:v>
                </c:pt>
                <c:pt idx="6">
                  <c:v>Q64_3</c:v>
                </c:pt>
                <c:pt idx="7">
                  <c:v>Q64_4</c:v>
                </c:pt>
                <c:pt idx="8">
                  <c:v>Q64_5</c:v>
                </c:pt>
                <c:pt idx="9">
                  <c:v>Q64_6</c:v>
                </c:pt>
                <c:pt idx="10">
                  <c:v>Q68_1</c:v>
                </c:pt>
                <c:pt idx="11">
                  <c:v>Q68_2</c:v>
                </c:pt>
                <c:pt idx="12">
                  <c:v>Q68_3</c:v>
                </c:pt>
                <c:pt idx="13">
                  <c:v>Q68_4</c:v>
                </c:pt>
                <c:pt idx="14">
                  <c:v>Q68_5</c:v>
                </c:pt>
              </c:strCache>
            </c:strRef>
          </c:cat>
          <c:val>
            <c:numRef>
              <c:f>test!$C$7:$Q$7</c:f>
              <c:numCache>
                <c:formatCode>General</c:formatCode>
                <c:ptCount val="15"/>
                <c:pt idx="0">
                  <c:v>0.61</c:v>
                </c:pt>
                <c:pt idx="1">
                  <c:v>0.51</c:v>
                </c:pt>
                <c:pt idx="2">
                  <c:v>0.33</c:v>
                </c:pt>
                <c:pt idx="3">
                  <c:v>0.41</c:v>
                </c:pt>
                <c:pt idx="4">
                  <c:v>0.87</c:v>
                </c:pt>
                <c:pt idx="5">
                  <c:v>0.51</c:v>
                </c:pt>
                <c:pt idx="6">
                  <c:v>0.53</c:v>
                </c:pt>
                <c:pt idx="7">
                  <c:v>0.92</c:v>
                </c:pt>
                <c:pt idx="8">
                  <c:v>0.38</c:v>
                </c:pt>
                <c:pt idx="9">
                  <c:v>0.52</c:v>
                </c:pt>
                <c:pt idx="10">
                  <c:v>0.57999999999999996</c:v>
                </c:pt>
                <c:pt idx="11">
                  <c:v>0.25</c:v>
                </c:pt>
                <c:pt idx="12">
                  <c:v>1.04</c:v>
                </c:pt>
                <c:pt idx="13">
                  <c:v>1.1200000000000001</c:v>
                </c:pt>
                <c:pt idx="14">
                  <c:v>0.69</c:v>
                </c:pt>
              </c:numCache>
            </c:numRef>
          </c:val>
          <c:smooth val="0"/>
          <c:extLst>
            <c:ext xmlns:c16="http://schemas.microsoft.com/office/drawing/2014/chart" uri="{C3380CC4-5D6E-409C-BE32-E72D297353CC}">
              <c16:uniqueId val="{00000002-CFC7-437F-94F6-77B6190A5EA7}"/>
            </c:ext>
          </c:extLst>
        </c:ser>
        <c:dLbls>
          <c:showLegendKey val="0"/>
          <c:showVal val="0"/>
          <c:showCatName val="0"/>
          <c:showSerName val="0"/>
          <c:showPercent val="0"/>
          <c:showBubbleSize val="0"/>
        </c:dLbls>
        <c:smooth val="0"/>
        <c:axId val="558553160"/>
        <c:axId val="558553816"/>
      </c:lineChart>
      <c:catAx>
        <c:axId val="558553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8553816"/>
        <c:crosses val="autoZero"/>
        <c:auto val="1"/>
        <c:lblAlgn val="ctr"/>
        <c:lblOffset val="100"/>
        <c:noMultiLvlLbl val="0"/>
      </c:catAx>
      <c:valAx>
        <c:axId val="558553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8553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stacked"/>
        <c:varyColors val="0"/>
        <c:ser>
          <c:idx val="0"/>
          <c:order val="0"/>
          <c:tx>
            <c:strRef>
              <c:f>'Figure 2'!$B$22</c:f>
              <c:strCache>
                <c:ptCount val="1"/>
                <c:pt idx="0">
                  <c:v>Jamais</c:v>
                </c:pt>
              </c:strCache>
            </c:strRef>
          </c:tx>
          <c:spPr>
            <a:solidFill>
              <a:schemeClr val="accent1">
                <a:shade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2'!$A$23:$A$27</c:f>
              <c:strCache>
                <c:ptCount val="5"/>
                <c:pt idx="0">
                  <c:v>Réécriture de leur texte avec un traitement de texte et correcteur orthographique pour s’auto-corriger</c:v>
                </c:pt>
                <c:pt idx="1">
                  <c:v>Entraînement régulier avec exercices interactifs à faire à la maison </c:v>
                </c:pt>
                <c:pt idx="2">
                  <c:v>Construction par les élèves d'une fiche rappelant les règles pour la classe</c:v>
                </c:pt>
                <c:pt idx="3">
                  <c:v>Exercices d'entraînement hebdomadaires en classe ou à la maison </c:v>
                </c:pt>
                <c:pt idx="4">
                  <c:v>Une ou deux séances d’accompagnement personnalisé (AP) </c:v>
                </c:pt>
              </c:strCache>
            </c:strRef>
          </c:cat>
          <c:val>
            <c:numRef>
              <c:f>'Figure 2'!$B$23:$B$27</c:f>
              <c:numCache>
                <c:formatCode>0</c:formatCode>
                <c:ptCount val="5"/>
                <c:pt idx="0">
                  <c:v>66.463167679059552</c:v>
                </c:pt>
                <c:pt idx="1">
                  <c:v>48.540197981668939</c:v>
                </c:pt>
                <c:pt idx="2">
                  <c:v>47.139559943852902</c:v>
                </c:pt>
                <c:pt idx="3">
                  <c:v>40.391639765952057</c:v>
                </c:pt>
                <c:pt idx="4">
                  <c:v>36.093899004595798</c:v>
                </c:pt>
              </c:numCache>
            </c:numRef>
          </c:val>
          <c:extLst>
            <c:ext xmlns:c16="http://schemas.microsoft.com/office/drawing/2014/chart" uri="{C3380CC4-5D6E-409C-BE32-E72D297353CC}">
              <c16:uniqueId val="{00000000-E5D2-4E70-9F70-73758B0E6FF2}"/>
            </c:ext>
          </c:extLst>
        </c:ser>
        <c:ser>
          <c:idx val="1"/>
          <c:order val="1"/>
          <c:tx>
            <c:strRef>
              <c:f>'Figure 2'!$C$22</c:f>
              <c:strCache>
                <c:ptCount val="1"/>
                <c:pt idx="0">
                  <c:v>Parfois</c:v>
                </c:pt>
              </c:strCache>
            </c:strRef>
          </c:tx>
          <c:spPr>
            <a:solidFill>
              <a:schemeClr val="accent1">
                <a:shade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2'!$A$23:$A$27</c:f>
              <c:strCache>
                <c:ptCount val="5"/>
                <c:pt idx="0">
                  <c:v>Réécriture de leur texte avec un traitement de texte et correcteur orthographique pour s’auto-corriger</c:v>
                </c:pt>
                <c:pt idx="1">
                  <c:v>Entraînement régulier avec exercices interactifs à faire à la maison </c:v>
                </c:pt>
                <c:pt idx="2">
                  <c:v>Construction par les élèves d'une fiche rappelant les règles pour la classe</c:v>
                </c:pt>
                <c:pt idx="3">
                  <c:v>Exercices d'entraînement hebdomadaires en classe ou à la maison </c:v>
                </c:pt>
                <c:pt idx="4">
                  <c:v>Une ou deux séances d’accompagnement personnalisé (AP) </c:v>
                </c:pt>
              </c:strCache>
            </c:strRef>
          </c:cat>
          <c:val>
            <c:numRef>
              <c:f>'Figure 2'!$C$23:$C$27</c:f>
              <c:numCache>
                <c:formatCode>0</c:formatCode>
                <c:ptCount val="5"/>
                <c:pt idx="0">
                  <c:v>23.954428084480412</c:v>
                </c:pt>
                <c:pt idx="1">
                  <c:v>31.911155684505736</c:v>
                </c:pt>
                <c:pt idx="2">
                  <c:v>28.648246356234559</c:v>
                </c:pt>
                <c:pt idx="3">
                  <c:v>35.427662116718025</c:v>
                </c:pt>
                <c:pt idx="4">
                  <c:v>34.109121245999255</c:v>
                </c:pt>
              </c:numCache>
            </c:numRef>
          </c:val>
          <c:extLst>
            <c:ext xmlns:c16="http://schemas.microsoft.com/office/drawing/2014/chart" uri="{C3380CC4-5D6E-409C-BE32-E72D297353CC}">
              <c16:uniqueId val="{00000001-E5D2-4E70-9F70-73758B0E6FF2}"/>
            </c:ext>
          </c:extLst>
        </c:ser>
        <c:ser>
          <c:idx val="2"/>
          <c:order val="2"/>
          <c:tx>
            <c:strRef>
              <c:f>'Figure 2'!$D$22</c:f>
              <c:strCache>
                <c:ptCount val="1"/>
                <c:pt idx="0">
                  <c:v>Souvent </c:v>
                </c:pt>
              </c:strCache>
            </c:strRef>
          </c:tx>
          <c:spPr>
            <a:solidFill>
              <a:schemeClr val="accent1">
                <a:tint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2'!$A$23:$A$27</c:f>
              <c:strCache>
                <c:ptCount val="5"/>
                <c:pt idx="0">
                  <c:v>Réécriture de leur texte avec un traitement de texte et correcteur orthographique pour s’auto-corriger</c:v>
                </c:pt>
                <c:pt idx="1">
                  <c:v>Entraînement régulier avec exercices interactifs à faire à la maison </c:v>
                </c:pt>
                <c:pt idx="2">
                  <c:v>Construction par les élèves d'une fiche rappelant les règles pour la classe</c:v>
                </c:pt>
                <c:pt idx="3">
                  <c:v>Exercices d'entraînement hebdomadaires en classe ou à la maison </c:v>
                </c:pt>
                <c:pt idx="4">
                  <c:v>Une ou deux séances d’accompagnement personnalisé (AP) </c:v>
                </c:pt>
              </c:strCache>
            </c:strRef>
          </c:cat>
          <c:val>
            <c:numRef>
              <c:f>'Figure 2'!$D$23:$D$27</c:f>
              <c:numCache>
                <c:formatCode>0</c:formatCode>
                <c:ptCount val="5"/>
                <c:pt idx="0">
                  <c:v>7.1743110691309164</c:v>
                </c:pt>
                <c:pt idx="1">
                  <c:v>14.315103329285151</c:v>
                </c:pt>
                <c:pt idx="2">
                  <c:v>18.02651936958862</c:v>
                </c:pt>
                <c:pt idx="3">
                  <c:v>17.150976485215217</c:v>
                </c:pt>
                <c:pt idx="4">
                  <c:v>19.28878996245458</c:v>
                </c:pt>
              </c:numCache>
            </c:numRef>
          </c:val>
          <c:extLst>
            <c:ext xmlns:c16="http://schemas.microsoft.com/office/drawing/2014/chart" uri="{C3380CC4-5D6E-409C-BE32-E72D297353CC}">
              <c16:uniqueId val="{00000002-E5D2-4E70-9F70-73758B0E6FF2}"/>
            </c:ext>
          </c:extLst>
        </c:ser>
        <c:ser>
          <c:idx val="3"/>
          <c:order val="3"/>
          <c:tx>
            <c:strRef>
              <c:f>'Figure 2'!$E$22</c:f>
              <c:strCache>
                <c:ptCount val="1"/>
                <c:pt idx="0">
                  <c:v>Très souvent</c:v>
                </c:pt>
              </c:strCache>
            </c:strRef>
          </c:tx>
          <c:spPr>
            <a:solidFill>
              <a:schemeClr val="accent1">
                <a:tint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2'!$A$23:$A$27</c:f>
              <c:strCache>
                <c:ptCount val="5"/>
                <c:pt idx="0">
                  <c:v>Réécriture de leur texte avec un traitement de texte et correcteur orthographique pour s’auto-corriger</c:v>
                </c:pt>
                <c:pt idx="1">
                  <c:v>Entraînement régulier avec exercices interactifs à faire à la maison </c:v>
                </c:pt>
                <c:pt idx="2">
                  <c:v>Construction par les élèves d'une fiche rappelant les règles pour la classe</c:v>
                </c:pt>
                <c:pt idx="3">
                  <c:v>Exercices d'entraînement hebdomadaires en classe ou à la maison </c:v>
                </c:pt>
                <c:pt idx="4">
                  <c:v>Une ou deux séances d’accompagnement personnalisé (AP) </c:v>
                </c:pt>
              </c:strCache>
            </c:strRef>
          </c:cat>
          <c:val>
            <c:numRef>
              <c:f>'Figure 2'!$E$23:$E$27</c:f>
              <c:numCache>
                <c:formatCode>0</c:formatCode>
                <c:ptCount val="5"/>
                <c:pt idx="0">
                  <c:v>2.4080931673291159</c:v>
                </c:pt>
                <c:pt idx="1">
                  <c:v>5.233543004540171</c:v>
                </c:pt>
                <c:pt idx="2">
                  <c:v>6.1856743303239252</c:v>
                </c:pt>
                <c:pt idx="3">
                  <c:v>7.0297216321146871</c:v>
                </c:pt>
                <c:pt idx="4">
                  <c:v>10.50818978695037</c:v>
                </c:pt>
              </c:numCache>
            </c:numRef>
          </c:val>
          <c:extLst>
            <c:ext xmlns:c16="http://schemas.microsoft.com/office/drawing/2014/chart" uri="{C3380CC4-5D6E-409C-BE32-E72D297353CC}">
              <c16:uniqueId val="{00000003-E5D2-4E70-9F70-73758B0E6FF2}"/>
            </c:ext>
          </c:extLst>
        </c:ser>
        <c:dLbls>
          <c:showLegendKey val="0"/>
          <c:showVal val="0"/>
          <c:showCatName val="0"/>
          <c:showSerName val="0"/>
          <c:showPercent val="0"/>
          <c:showBubbleSize val="0"/>
        </c:dLbls>
        <c:gapWidth val="150"/>
        <c:overlap val="100"/>
        <c:axId val="556302688"/>
        <c:axId val="556304656"/>
      </c:barChart>
      <c:catAx>
        <c:axId val="5563026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6304656"/>
        <c:crosses val="autoZero"/>
        <c:auto val="1"/>
        <c:lblAlgn val="ctr"/>
        <c:lblOffset val="100"/>
        <c:noMultiLvlLbl val="0"/>
      </c:catAx>
      <c:valAx>
        <c:axId val="556304656"/>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6302688"/>
        <c:crosses val="autoZero"/>
        <c:crossBetween val="between"/>
        <c:maj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43791453689978"/>
          <c:y val="5.9273074736625665E-2"/>
          <c:w val="0.7326404995835698"/>
          <c:h val="0.69621349418982226"/>
        </c:manualLayout>
      </c:layout>
      <c:scatterChart>
        <c:scatterStyle val="lineMarker"/>
        <c:varyColors val="0"/>
        <c:ser>
          <c:idx val="0"/>
          <c:order val="0"/>
          <c:tx>
            <c:strRef>
              <c:f>'Figure 3'!$C$35</c:f>
              <c:strCache>
                <c:ptCount val="1"/>
                <c:pt idx="0">
                  <c:v>Une session de formation 
</c:v>
                </c:pt>
              </c:strCache>
            </c:strRef>
          </c:tx>
          <c:spPr>
            <a:ln w="19050" cap="rnd">
              <a:noFill/>
              <a:round/>
            </a:ln>
            <a:effectLst/>
          </c:spPr>
          <c:marker>
            <c:symbol val="circle"/>
            <c:size val="5"/>
            <c:spPr>
              <a:solidFill>
                <a:schemeClr val="accent1"/>
              </a:solidFill>
              <a:ln w="9525">
                <a:solidFill>
                  <a:schemeClr val="accent1"/>
                </a:solidFill>
              </a:ln>
              <a:effectLst/>
            </c:spPr>
          </c:marker>
          <c:errBars>
            <c:errDir val="y"/>
            <c:errBarType val="both"/>
            <c:errValType val="cust"/>
            <c:noEndCap val="0"/>
            <c:plus>
              <c:numRef>
                <c:f>'Figure 3'!$C$44:$F$44</c:f>
                <c:numCache>
                  <c:formatCode>General</c:formatCode>
                  <c:ptCount val="4"/>
                  <c:pt idx="0">
                    <c:v>4.0355000000000002E-2</c:v>
                  </c:pt>
                  <c:pt idx="1">
                    <c:v>5.2600000000000001E-2</c:v>
                  </c:pt>
                  <c:pt idx="2">
                    <c:v>3.2315000000000003E-2</c:v>
                  </c:pt>
                  <c:pt idx="3">
                    <c:v>3.6435000000000002E-2</c:v>
                  </c:pt>
                </c:numCache>
              </c:numRef>
            </c:plus>
            <c:minus>
              <c:numRef>
                <c:f>'Figure 3'!$C$44:$F$44</c:f>
                <c:numCache>
                  <c:formatCode>General</c:formatCode>
                  <c:ptCount val="4"/>
                  <c:pt idx="0">
                    <c:v>4.0355000000000002E-2</c:v>
                  </c:pt>
                  <c:pt idx="1">
                    <c:v>5.2600000000000001E-2</c:v>
                  </c:pt>
                  <c:pt idx="2">
                    <c:v>3.2315000000000003E-2</c:v>
                  </c:pt>
                  <c:pt idx="3">
                    <c:v>3.6435000000000002E-2</c:v>
                  </c:pt>
                </c:numCache>
              </c:numRef>
            </c:minus>
            <c:spPr>
              <a:noFill/>
              <a:ln w="9525" cap="flat" cmpd="sng" algn="ctr">
                <a:solidFill>
                  <a:srgbClr val="0070C0"/>
                </a:solidFill>
                <a:round/>
              </a:ln>
              <a:effectLst/>
            </c:spPr>
          </c:errBars>
          <c:xVal>
            <c:strRef>
              <c:f>'Figure 3'!$B$36:$B$39</c:f>
              <c:strCache>
                <c:ptCount val="4"/>
                <c:pt idx="0">
                  <c:v>TICE</c:v>
                </c:pt>
                <c:pt idx="1">
                  <c:v>Gestion de classe</c:v>
                </c:pt>
                <c:pt idx="2">
                  <c:v>Connaissance du programme</c:v>
                </c:pt>
                <c:pt idx="3">
                  <c:v>Différenciation pédagogique</c:v>
                </c:pt>
              </c:strCache>
            </c:strRef>
          </c:xVal>
          <c:yVal>
            <c:numRef>
              <c:f>'Figure 3'!$C$36:$C$39</c:f>
              <c:numCache>
                <c:formatCode>0.00</c:formatCode>
                <c:ptCount val="4"/>
                <c:pt idx="0">
                  <c:v>0.27</c:v>
                </c:pt>
                <c:pt idx="1">
                  <c:v>0.16389999999999999</c:v>
                </c:pt>
                <c:pt idx="2">
                  <c:v>0.12790000000000001</c:v>
                </c:pt>
                <c:pt idx="3">
                  <c:v>0.28764000000000001</c:v>
                </c:pt>
              </c:numCache>
            </c:numRef>
          </c:yVal>
          <c:smooth val="0"/>
          <c:extLst>
            <c:ext xmlns:c16="http://schemas.microsoft.com/office/drawing/2014/chart" uri="{C3380CC4-5D6E-409C-BE32-E72D297353CC}">
              <c16:uniqueId val="{00000000-CD90-4D49-A8D4-A574B8C026FB}"/>
            </c:ext>
          </c:extLst>
        </c:ser>
        <c:ser>
          <c:idx val="1"/>
          <c:order val="1"/>
          <c:tx>
            <c:strRef>
              <c:f>'Figure 3'!$D$35</c:f>
              <c:strCache>
                <c:ptCount val="1"/>
                <c:pt idx="0">
                  <c:v>Plusieurs sessions de formation</c:v>
                </c:pt>
              </c:strCache>
            </c:strRef>
          </c:tx>
          <c:spPr>
            <a:ln w="19050" cap="rnd">
              <a:noFill/>
              <a:round/>
            </a:ln>
            <a:effectLst/>
          </c:spPr>
          <c:marker>
            <c:symbol val="circle"/>
            <c:size val="5"/>
            <c:spPr>
              <a:solidFill>
                <a:schemeClr val="accent6"/>
              </a:solidFill>
              <a:ln w="9525">
                <a:solidFill>
                  <a:schemeClr val="accent5"/>
                </a:solidFill>
              </a:ln>
              <a:effectLst/>
            </c:spPr>
          </c:marker>
          <c:errBars>
            <c:errDir val="y"/>
            <c:errBarType val="both"/>
            <c:errValType val="cust"/>
            <c:noEndCap val="0"/>
            <c:plus>
              <c:numRef>
                <c:f>'Figure 3'!$C$43:$F$43</c:f>
                <c:numCache>
                  <c:formatCode>General</c:formatCode>
                  <c:ptCount val="4"/>
                  <c:pt idx="0">
                    <c:v>3.551E-2</c:v>
                  </c:pt>
                  <c:pt idx="1">
                    <c:v>3.5915000000000002E-2</c:v>
                  </c:pt>
                  <c:pt idx="2">
                    <c:v>3.0370000000000001E-2</c:v>
                  </c:pt>
                  <c:pt idx="3">
                    <c:v>3.2820000000000002E-2</c:v>
                  </c:pt>
                </c:numCache>
              </c:numRef>
            </c:plus>
            <c:minus>
              <c:numRef>
                <c:f>'Figure 3'!$C$44:$F$44</c:f>
                <c:numCache>
                  <c:formatCode>General</c:formatCode>
                  <c:ptCount val="4"/>
                  <c:pt idx="0">
                    <c:v>4.0355000000000002E-2</c:v>
                  </c:pt>
                  <c:pt idx="1">
                    <c:v>5.2600000000000001E-2</c:v>
                  </c:pt>
                  <c:pt idx="2">
                    <c:v>3.2315000000000003E-2</c:v>
                  </c:pt>
                  <c:pt idx="3">
                    <c:v>3.6435000000000002E-2</c:v>
                  </c:pt>
                </c:numCache>
              </c:numRef>
            </c:minus>
            <c:spPr>
              <a:noFill/>
              <a:ln w="9525" cap="flat" cmpd="sng" algn="ctr">
                <a:solidFill>
                  <a:srgbClr val="92D050"/>
                </a:solidFill>
                <a:round/>
              </a:ln>
              <a:effectLst/>
            </c:spPr>
          </c:errBars>
          <c:xVal>
            <c:strRef>
              <c:f>'Figure 3'!$B$36:$B$39</c:f>
              <c:strCache>
                <c:ptCount val="4"/>
                <c:pt idx="0">
                  <c:v>TICE</c:v>
                </c:pt>
                <c:pt idx="1">
                  <c:v>Gestion de classe</c:v>
                </c:pt>
                <c:pt idx="2">
                  <c:v>Connaissance du programme</c:v>
                </c:pt>
                <c:pt idx="3">
                  <c:v>Différenciation pédagogique</c:v>
                </c:pt>
              </c:strCache>
            </c:strRef>
          </c:xVal>
          <c:yVal>
            <c:numRef>
              <c:f>'Figure 3'!$D$36:$D$39</c:f>
              <c:numCache>
                <c:formatCode>0.00</c:formatCode>
                <c:ptCount val="4"/>
                <c:pt idx="0">
                  <c:v>0.57999999999999996</c:v>
                </c:pt>
                <c:pt idx="1">
                  <c:v>0.44429999999999997</c:v>
                </c:pt>
                <c:pt idx="2">
                  <c:v>0.40593000000000001</c:v>
                </c:pt>
                <c:pt idx="3">
                  <c:v>0.48215000000000002</c:v>
                </c:pt>
              </c:numCache>
            </c:numRef>
          </c:yVal>
          <c:smooth val="0"/>
          <c:extLst>
            <c:ext xmlns:c16="http://schemas.microsoft.com/office/drawing/2014/chart" uri="{C3380CC4-5D6E-409C-BE32-E72D297353CC}">
              <c16:uniqueId val="{00000001-CD90-4D49-A8D4-A574B8C026FB}"/>
            </c:ext>
          </c:extLst>
        </c:ser>
        <c:dLbls>
          <c:showLegendKey val="0"/>
          <c:showVal val="0"/>
          <c:showCatName val="0"/>
          <c:showSerName val="0"/>
          <c:showPercent val="0"/>
          <c:showBubbleSize val="0"/>
        </c:dLbls>
        <c:axId val="587464808"/>
        <c:axId val="587465136"/>
      </c:scatterChart>
      <c:valAx>
        <c:axId val="587464808"/>
        <c:scaling>
          <c:orientation val="minMax"/>
          <c:min val="0.5"/>
        </c:scaling>
        <c:delete val="1"/>
        <c:axPos val="b"/>
        <c:majorTickMark val="out"/>
        <c:minorTickMark val="none"/>
        <c:tickLblPos val="nextTo"/>
        <c:crossAx val="587465136"/>
        <c:crosses val="autoZero"/>
        <c:crossBetween val="midCat"/>
      </c:valAx>
      <c:valAx>
        <c:axId val="5874651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900" b="0" i="0" baseline="0">
                    <a:effectLst/>
                  </a:rPr>
                  <a:t>Lien entre la participation à des activités de formation et l'indicateur de pratique associée (en pourcentage d'écart-type)</a:t>
                </a:r>
                <a:endParaRPr lang="fr-FR" sz="300">
                  <a:effectLst/>
                </a:endParaRP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quot; &quot;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7464808"/>
        <c:crosses val="autoZero"/>
        <c:crossBetween val="midCat"/>
      </c:valAx>
      <c:spPr>
        <a:noFill/>
        <a:ln>
          <a:noFill/>
        </a:ln>
        <a:effectLst/>
      </c:spPr>
    </c:plotArea>
    <c:legend>
      <c:legendPos val="r"/>
      <c:layout>
        <c:manualLayout>
          <c:xMode val="edge"/>
          <c:yMode val="edge"/>
          <c:x val="0.83749345491105642"/>
          <c:y val="0.34498341105420077"/>
          <c:w val="0.15239276506365909"/>
          <c:h val="0.1987061131921616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332639880189053"/>
          <c:y val="0.11563299423735994"/>
          <c:w val="0.59613981934012794"/>
          <c:h val="0.73021158647309414"/>
        </c:manualLayout>
      </c:layout>
      <c:scatterChart>
        <c:scatterStyle val="lineMarker"/>
        <c:varyColors val="0"/>
        <c:ser>
          <c:idx val="0"/>
          <c:order val="0"/>
          <c:tx>
            <c:strRef>
              <c:f>'Figure 4'!$D$37</c:f>
              <c:strCache>
                <c:ptCount val="1"/>
                <c:pt idx="0">
                  <c:v>Moins de 10 ans</c:v>
                </c:pt>
              </c:strCache>
            </c:strRef>
          </c:tx>
          <c:spPr>
            <a:ln w="25400" cap="rnd">
              <a:noFill/>
              <a:round/>
            </a:ln>
            <a:effectLst/>
          </c:spPr>
          <c:marker>
            <c:symbol val="circle"/>
            <c:size val="6"/>
            <c:spPr>
              <a:solidFill>
                <a:srgbClr val="00B0F0"/>
              </a:solidFill>
              <a:ln w="9525">
                <a:noFill/>
                <a:round/>
              </a:ln>
              <a:effectLst/>
            </c:spPr>
          </c:marker>
          <c:dPt>
            <c:idx val="13"/>
            <c:marker>
              <c:symbol val="circle"/>
              <c:size val="6"/>
              <c:spPr>
                <a:solidFill>
                  <a:srgbClr val="00B0F0"/>
                </a:solidFill>
                <a:ln w="9525">
                  <a:noFill/>
                  <a:round/>
                </a:ln>
                <a:effectLst/>
              </c:spPr>
            </c:marker>
            <c:bubble3D val="0"/>
            <c:extLst>
              <c:ext xmlns:c16="http://schemas.microsoft.com/office/drawing/2014/chart" uri="{C3380CC4-5D6E-409C-BE32-E72D297353CC}">
                <c16:uniqueId val="{0000002D-9188-4823-980D-D0F82C459DFC}"/>
              </c:ext>
            </c:extLst>
          </c:dPt>
          <c:dLbls>
            <c:dLbl>
              <c:idx val="0"/>
              <c:layout/>
              <c:tx>
                <c:rich>
                  <a:bodyPr/>
                  <a:lstStyle/>
                  <a:p>
                    <a:r>
                      <a:rPr lang="en-US"/>
                      <a:t>+</a:t>
                    </a:r>
                    <a:fld id="{76E496D9-0022-4F66-A8A7-08406E9177C9}" type="CELLRANGE">
                      <a:rPr lang="en-US"/>
                      <a:pPr/>
                      <a:t>[PLAGECELL]</a:t>
                    </a:fld>
                    <a:endParaRPr 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9188-4823-980D-D0F82C459DFC}"/>
                </c:ext>
              </c:extLst>
            </c:dLbl>
            <c:dLbl>
              <c:idx val="1"/>
              <c:layout/>
              <c:tx>
                <c:rich>
                  <a:bodyPr/>
                  <a:lstStyle/>
                  <a:p>
                    <a:r>
                      <a:rPr lang="en-US"/>
                      <a:t>+</a:t>
                    </a:r>
                    <a:fld id="{4427F1F0-957E-4B34-832E-828A2EB1F929}" type="CELLRANGE">
                      <a:rPr lang="en-US"/>
                      <a:pPr/>
                      <a:t>[PLAGECELL]</a:t>
                    </a:fld>
                    <a:endParaRPr lang="en-US"/>
                  </a:p>
                </c:rich>
              </c:tx>
              <c:dLblPos val="l"/>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9188-4823-980D-D0F82C459DFC}"/>
                </c:ext>
              </c:extLst>
            </c:dLbl>
            <c:dLbl>
              <c:idx val="2"/>
              <c:layout/>
              <c:tx>
                <c:rich>
                  <a:bodyPr/>
                  <a:lstStyle/>
                  <a:p>
                    <a:r>
                      <a:rPr lang="en-US"/>
                      <a:t>+</a:t>
                    </a:r>
                    <a:fld id="{ABC517AD-FA66-41E7-A288-EAFA8A83AFA6}" type="CELLRANGE">
                      <a:rPr lang="en-US"/>
                      <a:pPr/>
                      <a:t>[PLAGECELL]</a:t>
                    </a:fld>
                    <a:endParaRPr 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9188-4823-980D-D0F82C459DFC}"/>
                </c:ext>
              </c:extLst>
            </c:dLbl>
            <c:dLbl>
              <c:idx val="3"/>
              <c:layout/>
              <c:tx>
                <c:rich>
                  <a:bodyPr/>
                  <a:lstStyle/>
                  <a:p>
                    <a:fld id="{7A0B3311-D70E-4939-9BB0-C90815AB0228}" type="CELLRANGE">
                      <a:rPr lang="en-US"/>
                      <a:pPr/>
                      <a:t>[PLAGECELL]</a:t>
                    </a:fld>
                    <a:endParaRPr lang="fr-FR"/>
                  </a:p>
                </c:rich>
              </c:tx>
              <c:dLblPos val="l"/>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9188-4823-980D-D0F82C459DFC}"/>
                </c:ext>
              </c:extLst>
            </c:dLbl>
            <c:dLbl>
              <c:idx val="4"/>
              <c:layout/>
              <c:tx>
                <c:rich>
                  <a:bodyPr/>
                  <a:lstStyle/>
                  <a:p>
                    <a:r>
                      <a:rPr lang="en-US"/>
                      <a:t>+</a:t>
                    </a:r>
                    <a:fld id="{A299EBA8-FD41-4551-9474-680C2EEEB467}" type="CELLRANGE">
                      <a:rPr lang="en-US"/>
                      <a:pPr/>
                      <a:t>[PLAGECELL]</a:t>
                    </a:fld>
                    <a:endParaRPr 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4-9188-4823-980D-D0F82C459DFC}"/>
                </c:ext>
              </c:extLst>
            </c:dLbl>
            <c:dLbl>
              <c:idx val="5"/>
              <c:layout/>
              <c:tx>
                <c:rich>
                  <a:bodyPr/>
                  <a:lstStyle/>
                  <a:p>
                    <a:r>
                      <a:rPr lang="en-US"/>
                      <a:t>+</a:t>
                    </a:r>
                    <a:fld id="{A29D6D80-7419-49EF-86F0-BE2F6BD3A050}" type="CELLRANGE">
                      <a:rPr lang="en-US"/>
                      <a:pPr/>
                      <a:t>[PLAGECELL]</a:t>
                    </a:fld>
                    <a:endParaRPr 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5-9188-4823-980D-D0F82C459DFC}"/>
                </c:ext>
              </c:extLst>
            </c:dLbl>
            <c:dLbl>
              <c:idx val="6"/>
              <c:layout/>
              <c:tx>
                <c:rich>
                  <a:bodyPr/>
                  <a:lstStyle/>
                  <a:p>
                    <a:r>
                      <a:rPr lang="en-US"/>
                      <a:t>+</a:t>
                    </a:r>
                    <a:fld id="{93B2A0E0-9E25-42EF-952D-0036EB4106CD}" type="CELLRANGE">
                      <a:rPr lang="en-US"/>
                      <a:pPr/>
                      <a:t>[PLAGECELL]</a:t>
                    </a:fld>
                    <a:endParaRPr 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3-9188-4823-980D-D0F82C459DFC}"/>
                </c:ext>
              </c:extLst>
            </c:dLbl>
            <c:dLbl>
              <c:idx val="7"/>
              <c:layout/>
              <c:tx>
                <c:rich>
                  <a:bodyPr/>
                  <a:lstStyle/>
                  <a:p>
                    <a:r>
                      <a:rPr lang="en-US"/>
                      <a:t>+</a:t>
                    </a:r>
                    <a:fld id="{902AAA2D-E1B2-43B1-BD5C-2FAE364CDB7D}" type="CELLRANGE">
                      <a:rPr lang="en-US"/>
                      <a:pPr/>
                      <a:t>[PLAGECELL]</a:t>
                    </a:fld>
                    <a:endParaRPr 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4-9188-4823-980D-D0F82C459DFC}"/>
                </c:ext>
              </c:extLst>
            </c:dLbl>
            <c:dLbl>
              <c:idx val="8"/>
              <c:layout/>
              <c:tx>
                <c:rich>
                  <a:bodyPr/>
                  <a:lstStyle/>
                  <a:p>
                    <a:r>
                      <a:rPr lang="en-US"/>
                      <a:t>+</a:t>
                    </a:r>
                    <a:fld id="{E5093BCA-18B0-451A-A8E2-7F717FAD2EEF}" type="CELLRANGE">
                      <a:rPr lang="en-US"/>
                      <a:pPr/>
                      <a:t>[PLAGECELL]</a:t>
                    </a:fld>
                    <a:endParaRPr 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5-9188-4823-980D-D0F82C459DFC}"/>
                </c:ext>
              </c:extLst>
            </c:dLbl>
            <c:dLbl>
              <c:idx val="9"/>
              <c:layout/>
              <c:tx>
                <c:rich>
                  <a:bodyPr/>
                  <a:lstStyle/>
                  <a:p>
                    <a:r>
                      <a:rPr lang="en-US"/>
                      <a:t>+</a:t>
                    </a:r>
                    <a:fld id="{78A1CD6E-CEA3-4BEB-9E63-AAD7DCC4F29F}" type="CELLRANGE">
                      <a:rPr lang="en-US"/>
                      <a:pPr/>
                      <a:t>[PLAGECELL]</a:t>
                    </a:fld>
                    <a:endParaRPr 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6-9188-4823-980D-D0F82C459DFC}"/>
                </c:ext>
              </c:extLst>
            </c:dLbl>
            <c:dLbl>
              <c:idx val="10"/>
              <c:layout/>
              <c:tx>
                <c:rich>
                  <a:bodyPr/>
                  <a:lstStyle/>
                  <a:p>
                    <a:r>
                      <a:rPr lang="en-US"/>
                      <a:t>+</a:t>
                    </a:r>
                    <a:fld id="{4C9E5DA2-BCFE-4331-A07B-5E45E41BBF24}" type="CELLRANGE">
                      <a:rPr lang="en-US"/>
                      <a:pPr/>
                      <a:t>[PLAGECELL]</a:t>
                    </a:fld>
                    <a:endParaRPr 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5-9188-4823-980D-D0F82C459DFC}"/>
                </c:ext>
              </c:extLst>
            </c:dLbl>
            <c:dLbl>
              <c:idx val="11"/>
              <c:layout/>
              <c:tx>
                <c:rich>
                  <a:bodyPr/>
                  <a:lstStyle/>
                  <a:p>
                    <a:r>
                      <a:rPr lang="en-US"/>
                      <a:t>+</a:t>
                    </a:r>
                    <a:fld id="{8072AD96-D3C9-4B18-BA56-CA1F8C905657}" type="CELLRANGE">
                      <a:rPr lang="en-US"/>
                      <a:pPr/>
                      <a:t>[PLAGECELL]</a:t>
                    </a:fld>
                    <a:endParaRPr 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7-9188-4823-980D-D0F82C459DFC}"/>
                </c:ext>
              </c:extLst>
            </c:dLbl>
            <c:dLbl>
              <c:idx val="12"/>
              <c:layout/>
              <c:tx>
                <c:rich>
                  <a:bodyPr/>
                  <a:lstStyle/>
                  <a:p>
                    <a:r>
                      <a:rPr lang="en-US"/>
                      <a:t>+31</a:t>
                    </a:r>
                  </a:p>
                </c:rich>
              </c:tx>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8-9188-4823-980D-D0F82C459DFC}"/>
                </c:ext>
              </c:extLst>
            </c:dLbl>
            <c:dLbl>
              <c:idx val="13"/>
              <c:tx>
                <c:rich>
                  <a:bodyPr/>
                  <a:lstStyle/>
                  <a:p>
                    <a:r>
                      <a:rPr lang="en-US"/>
                      <a:t>+</a:t>
                    </a:r>
                    <a:fld id="{6CBCC9A5-12D1-4727-BF4F-07104E7637BE}" type="CELLRANGE">
                      <a:rPr lang="en-US"/>
                      <a:pPr/>
                      <a:t>[PLAGECELL]</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D-9188-4823-980D-D0F82C459DFC}"/>
                </c:ext>
              </c:extLst>
            </c:dLbl>
            <c:numFmt formatCode="&quot;+&quot;&quot; &quot;#,##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'Figure 4'!$D$38:$D$50</c:f>
              <c:numCache>
                <c:formatCode>General</c:formatCode>
                <c:ptCount val="13"/>
                <c:pt idx="0">
                  <c:v>1</c:v>
                </c:pt>
                <c:pt idx="1">
                  <c:v>2</c:v>
                </c:pt>
                <c:pt idx="2">
                  <c:v>2</c:v>
                </c:pt>
                <c:pt idx="3" formatCode="&quot; &quot;0">
                  <c:v>-6</c:v>
                </c:pt>
                <c:pt idx="4">
                  <c:v>17</c:v>
                </c:pt>
                <c:pt idx="5">
                  <c:v>18</c:v>
                </c:pt>
                <c:pt idx="6">
                  <c:v>18</c:v>
                </c:pt>
                <c:pt idx="7">
                  <c:v>22</c:v>
                </c:pt>
                <c:pt idx="8">
                  <c:v>20</c:v>
                </c:pt>
                <c:pt idx="9">
                  <c:v>25</c:v>
                </c:pt>
                <c:pt idx="10">
                  <c:v>28.999999999999996</c:v>
                </c:pt>
                <c:pt idx="11">
                  <c:v>28.000000000000004</c:v>
                </c:pt>
                <c:pt idx="12">
                  <c:v>31</c:v>
                </c:pt>
              </c:numCache>
            </c:numRef>
          </c:xVal>
          <c:yVal>
            <c:numRef>
              <c:f>'Figure 4'!$G$38:$G$50</c:f>
              <c:numCache>
                <c:formatCode>0</c:formatCode>
                <c:ptCount val="13"/>
                <c:pt idx="0">
                  <c:v>1</c:v>
                </c:pt>
                <c:pt idx="1">
                  <c:v>2</c:v>
                </c:pt>
                <c:pt idx="2">
                  <c:v>3</c:v>
                </c:pt>
                <c:pt idx="3">
                  <c:v>4</c:v>
                </c:pt>
                <c:pt idx="4">
                  <c:v>5</c:v>
                </c:pt>
                <c:pt idx="5">
                  <c:v>6</c:v>
                </c:pt>
                <c:pt idx="6">
                  <c:v>7</c:v>
                </c:pt>
                <c:pt idx="7">
                  <c:v>8</c:v>
                </c:pt>
                <c:pt idx="8">
                  <c:v>9</c:v>
                </c:pt>
                <c:pt idx="9">
                  <c:v>10</c:v>
                </c:pt>
                <c:pt idx="10">
                  <c:v>11</c:v>
                </c:pt>
                <c:pt idx="11">
                  <c:v>12</c:v>
                </c:pt>
                <c:pt idx="12">
                  <c:v>13</c:v>
                </c:pt>
              </c:numCache>
            </c:numRef>
          </c:yVal>
          <c:smooth val="0"/>
          <c:extLst>
            <c:ext xmlns:c15="http://schemas.microsoft.com/office/drawing/2012/chart" uri="{02D57815-91ED-43cb-92C2-25804820EDAC}">
              <c15:datalabelsRange>
                <c15:f>'Figure 4'!$D$38:$D$50</c15:f>
                <c15:dlblRangeCache>
                  <c:ptCount val="13"/>
                  <c:pt idx="0">
                    <c:v>1</c:v>
                  </c:pt>
                  <c:pt idx="1">
                    <c:v>2</c:v>
                  </c:pt>
                  <c:pt idx="2">
                    <c:v>2</c:v>
                  </c:pt>
                  <c:pt idx="3">
                    <c:v>- 6</c:v>
                  </c:pt>
                  <c:pt idx="4">
                    <c:v>17</c:v>
                  </c:pt>
                  <c:pt idx="5">
                    <c:v>18</c:v>
                  </c:pt>
                  <c:pt idx="6">
                    <c:v>18</c:v>
                  </c:pt>
                  <c:pt idx="7">
                    <c:v>22</c:v>
                  </c:pt>
                  <c:pt idx="8">
                    <c:v>20</c:v>
                  </c:pt>
                  <c:pt idx="9">
                    <c:v>25</c:v>
                  </c:pt>
                  <c:pt idx="10">
                    <c:v>29</c:v>
                  </c:pt>
                  <c:pt idx="11">
                    <c:v>28</c:v>
                  </c:pt>
                  <c:pt idx="12">
                    <c:v>31</c:v>
                  </c:pt>
                </c15:dlblRangeCache>
              </c15:datalabelsRange>
            </c:ext>
            <c:ext xmlns:c16="http://schemas.microsoft.com/office/drawing/2014/chart" uri="{C3380CC4-5D6E-409C-BE32-E72D297353CC}">
              <c16:uniqueId val="{00000006-9188-4823-980D-D0F82C459DFC}"/>
            </c:ext>
          </c:extLst>
        </c:ser>
        <c:ser>
          <c:idx val="1"/>
          <c:order val="1"/>
          <c:tx>
            <c:strRef>
              <c:f>'Figure 4'!$E$37</c:f>
              <c:strCache>
                <c:ptCount val="1"/>
                <c:pt idx="0">
                  <c:v>20 ans et plus</c:v>
                </c:pt>
              </c:strCache>
            </c:strRef>
          </c:tx>
          <c:spPr>
            <a:ln w="25400" cap="rnd">
              <a:noFill/>
              <a:round/>
            </a:ln>
            <a:effectLst/>
          </c:spPr>
          <c:marker>
            <c:symbol val="circle"/>
            <c:size val="6"/>
            <c:spPr>
              <a:solidFill>
                <a:srgbClr val="FFC000"/>
              </a:solidFill>
              <a:ln w="9525">
                <a:noFill/>
                <a:round/>
              </a:ln>
              <a:effectLst/>
            </c:spPr>
          </c:marker>
          <c:dLbls>
            <c:dLbl>
              <c:idx val="0"/>
              <c:layout/>
              <c:tx>
                <c:rich>
                  <a:bodyPr/>
                  <a:lstStyle/>
                  <a:p>
                    <a:fld id="{8622000D-3B64-4E2E-876D-90FDF371CA39}" type="CELLRANGE">
                      <a:rPr lang="fr-FR"/>
                      <a:pPr/>
                      <a:t>[PLAGECELL]</a:t>
                    </a:fld>
                    <a:endParaRPr lang="fr-F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9188-4823-980D-D0F82C459DFC}"/>
                </c:ext>
              </c:extLst>
            </c:dLbl>
            <c:dLbl>
              <c:idx val="1"/>
              <c:layout/>
              <c:tx>
                <c:rich>
                  <a:bodyPr/>
                  <a:lstStyle/>
                  <a:p>
                    <a:r>
                      <a:rPr lang="en-US"/>
                      <a:t>+</a:t>
                    </a:r>
                    <a:fld id="{11E0563F-17B2-4B73-A5CF-D0D786CF8FA6}" type="CELLRANGE">
                      <a:rPr lang="en-US"/>
                      <a:pPr/>
                      <a:t>[PLAGECELL]</a:t>
                    </a:fld>
                    <a:endParaRPr 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8-9188-4823-980D-D0F82C459DFC}"/>
                </c:ext>
              </c:extLst>
            </c:dLbl>
            <c:dLbl>
              <c:idx val="2"/>
              <c:layout/>
              <c:tx>
                <c:rich>
                  <a:bodyPr/>
                  <a:lstStyle/>
                  <a:p>
                    <a:fld id="{1E2BCFAF-05C1-4651-8C66-88277D1EB108}" type="CELLRANGE">
                      <a:rPr lang="fr-FR"/>
                      <a:pPr/>
                      <a:t>[PLAGECELL]</a:t>
                    </a:fld>
                    <a:endParaRPr lang="fr-F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9188-4823-980D-D0F82C459DFC}"/>
                </c:ext>
              </c:extLst>
            </c:dLbl>
            <c:dLbl>
              <c:idx val="3"/>
              <c:layout/>
              <c:tx>
                <c:rich>
                  <a:bodyPr/>
                  <a:lstStyle/>
                  <a:p>
                    <a:r>
                      <a:rPr lang="en-US"/>
                      <a:t>+</a:t>
                    </a:r>
                    <a:fld id="{8E73AF1E-EF74-4C90-828D-11F19E8D1940}" type="CELLRANGE">
                      <a:rPr lang="en-US"/>
                      <a:pPr/>
                      <a:t>[PLAGECELL]</a:t>
                    </a:fld>
                    <a:endParaRPr lang="en-US"/>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9188-4823-980D-D0F82C459DFC}"/>
                </c:ext>
              </c:extLst>
            </c:dLbl>
            <c:dLbl>
              <c:idx val="4"/>
              <c:layout/>
              <c:tx>
                <c:rich>
                  <a:bodyPr/>
                  <a:lstStyle/>
                  <a:p>
                    <a:fld id="{63FBDC8F-45A4-4876-BA98-9CB6B8EBB886}" type="CELLRANGE">
                      <a:rPr lang="fr-FR"/>
                      <a:pPr/>
                      <a:t>[PLAGECELL]</a:t>
                    </a:fld>
                    <a:endParaRPr lang="fr-F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9188-4823-980D-D0F82C459DFC}"/>
                </c:ext>
              </c:extLst>
            </c:dLbl>
            <c:dLbl>
              <c:idx val="5"/>
              <c:layout/>
              <c:tx>
                <c:rich>
                  <a:bodyPr/>
                  <a:lstStyle/>
                  <a:p>
                    <a:fld id="{3D59014B-5FC7-4208-A559-3D48E017D857}" type="CELLRANGE">
                      <a:rPr lang="fr-FR"/>
                      <a:pPr/>
                      <a:t>[PLAGECELL]</a:t>
                    </a:fld>
                    <a:endParaRPr lang="fr-F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C-9188-4823-980D-D0F82C459DFC}"/>
                </c:ext>
              </c:extLst>
            </c:dLbl>
            <c:dLbl>
              <c:idx val="6"/>
              <c:layout/>
              <c:tx>
                <c:rich>
                  <a:bodyPr/>
                  <a:lstStyle/>
                  <a:p>
                    <a:fld id="{C1BA70EE-0B3A-451D-A109-1C49F0253FA6}" type="CELLRANGE">
                      <a:rPr lang="fr-FR"/>
                      <a:pPr/>
                      <a:t>[PLAGECELL]</a:t>
                    </a:fld>
                    <a:endParaRPr lang="fr-F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7-9188-4823-980D-D0F82C459DFC}"/>
                </c:ext>
              </c:extLst>
            </c:dLbl>
            <c:dLbl>
              <c:idx val="7"/>
              <c:layout/>
              <c:tx>
                <c:rich>
                  <a:bodyPr/>
                  <a:lstStyle/>
                  <a:p>
                    <a:fld id="{EDB422AF-01B4-45C2-AC47-FCD6BCF9991C}" type="CELLRANGE">
                      <a:rPr lang="fr-FR"/>
                      <a:pPr/>
                      <a:t>[PLAGECELL]</a:t>
                    </a:fld>
                    <a:endParaRPr lang="fr-F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8-9188-4823-980D-D0F82C459DFC}"/>
                </c:ext>
              </c:extLst>
            </c:dLbl>
            <c:dLbl>
              <c:idx val="8"/>
              <c:layout/>
              <c:tx>
                <c:rich>
                  <a:bodyPr/>
                  <a:lstStyle/>
                  <a:p>
                    <a:fld id="{331E6059-171F-4948-B91A-106E0547317A}" type="CELLRANGE">
                      <a:rPr lang="fr-FR"/>
                      <a:pPr/>
                      <a:t>[PLAGECELL]</a:t>
                    </a:fld>
                    <a:endParaRPr lang="fr-F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9-9188-4823-980D-D0F82C459DFC}"/>
                </c:ext>
              </c:extLst>
            </c:dLbl>
            <c:dLbl>
              <c:idx val="9"/>
              <c:layout/>
              <c:tx>
                <c:rich>
                  <a:bodyPr/>
                  <a:lstStyle/>
                  <a:p>
                    <a:fld id="{2D28C4CB-9333-4D89-9584-BE01462206F5}" type="CELLRANGE">
                      <a:rPr lang="fr-FR"/>
                      <a:pPr/>
                      <a:t>[PLAGECELL]</a:t>
                    </a:fld>
                    <a:endParaRPr lang="fr-F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A-9188-4823-980D-D0F82C459DFC}"/>
                </c:ext>
              </c:extLst>
            </c:dLbl>
            <c:dLbl>
              <c:idx val="10"/>
              <c:layout/>
              <c:tx>
                <c:rich>
                  <a:bodyPr/>
                  <a:lstStyle/>
                  <a:p>
                    <a:fld id="{11B8CDF6-0D0E-43C0-BFF6-C96FFD96AC7A}" type="CELLRANGE">
                      <a:rPr lang="fr-FR"/>
                      <a:pPr/>
                      <a:t>[PLAGECELL]</a:t>
                    </a:fld>
                    <a:endParaRPr lang="fr-F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6-9188-4823-980D-D0F82C459DFC}"/>
                </c:ext>
              </c:extLst>
            </c:dLbl>
            <c:dLbl>
              <c:idx val="11"/>
              <c:layout/>
              <c:tx>
                <c:rich>
                  <a:bodyPr/>
                  <a:lstStyle/>
                  <a:p>
                    <a:fld id="{786B799A-CF23-4251-B98A-4D6D66108648}" type="CELLRANGE">
                      <a:rPr lang="fr-FR"/>
                      <a:pPr/>
                      <a:t>[PLAGECELL]</a:t>
                    </a:fld>
                    <a:endParaRPr lang="fr-F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9-9188-4823-980D-D0F82C459DFC}"/>
                </c:ext>
              </c:extLst>
            </c:dLbl>
            <c:dLbl>
              <c:idx val="12"/>
              <c:layout/>
              <c:tx>
                <c:rich>
                  <a:bodyPr/>
                  <a:lstStyle/>
                  <a:p>
                    <a:fld id="{E9F6A0D2-E733-4298-83FF-BD65454AE079}" type="CELLRANGE">
                      <a:rPr lang="fr-FR"/>
                      <a:pPr/>
                      <a:t>[PLAGECELL]</a:t>
                    </a:fld>
                    <a:endParaRPr lang="fr-FR"/>
                  </a:p>
                </c:rich>
              </c:tx>
              <c:dLblPos val="l"/>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A-9188-4823-980D-D0F82C459DF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l"/>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xVal>
            <c:numRef>
              <c:f>'Figure 4'!$E$38:$E$50</c:f>
              <c:numCache>
                <c:formatCode>" "0</c:formatCode>
                <c:ptCount val="13"/>
                <c:pt idx="0">
                  <c:v>0</c:v>
                </c:pt>
                <c:pt idx="1">
                  <c:v>6</c:v>
                </c:pt>
                <c:pt idx="2">
                  <c:v>-6</c:v>
                </c:pt>
                <c:pt idx="3">
                  <c:v>4</c:v>
                </c:pt>
                <c:pt idx="4">
                  <c:v>-6</c:v>
                </c:pt>
                <c:pt idx="5">
                  <c:v>-5</c:v>
                </c:pt>
                <c:pt idx="6">
                  <c:v>-7</c:v>
                </c:pt>
                <c:pt idx="7">
                  <c:v>-4</c:v>
                </c:pt>
                <c:pt idx="8">
                  <c:v>-8</c:v>
                </c:pt>
                <c:pt idx="9">
                  <c:v>-10</c:v>
                </c:pt>
                <c:pt idx="10">
                  <c:v>-8</c:v>
                </c:pt>
                <c:pt idx="11">
                  <c:v>-11</c:v>
                </c:pt>
                <c:pt idx="12">
                  <c:v>-10</c:v>
                </c:pt>
              </c:numCache>
            </c:numRef>
          </c:xVal>
          <c:yVal>
            <c:numRef>
              <c:f>'Figure 4'!$G$38:$G$50</c:f>
              <c:numCache>
                <c:formatCode>0</c:formatCode>
                <c:ptCount val="13"/>
                <c:pt idx="0">
                  <c:v>1</c:v>
                </c:pt>
                <c:pt idx="1">
                  <c:v>2</c:v>
                </c:pt>
                <c:pt idx="2">
                  <c:v>3</c:v>
                </c:pt>
                <c:pt idx="3">
                  <c:v>4</c:v>
                </c:pt>
                <c:pt idx="4">
                  <c:v>5</c:v>
                </c:pt>
                <c:pt idx="5">
                  <c:v>6</c:v>
                </c:pt>
                <c:pt idx="6">
                  <c:v>7</c:v>
                </c:pt>
                <c:pt idx="7">
                  <c:v>8</c:v>
                </c:pt>
                <c:pt idx="8">
                  <c:v>9</c:v>
                </c:pt>
                <c:pt idx="9">
                  <c:v>10</c:v>
                </c:pt>
                <c:pt idx="10">
                  <c:v>11</c:v>
                </c:pt>
                <c:pt idx="11">
                  <c:v>12</c:v>
                </c:pt>
                <c:pt idx="12">
                  <c:v>13</c:v>
                </c:pt>
              </c:numCache>
            </c:numRef>
          </c:yVal>
          <c:smooth val="0"/>
          <c:extLst>
            <c:ext xmlns:c15="http://schemas.microsoft.com/office/drawing/2012/chart" uri="{02D57815-91ED-43cb-92C2-25804820EDAC}">
              <c15:datalabelsRange>
                <c15:f>'Figure 4'!$E$38:$E$50</c15:f>
                <c15:dlblRangeCache>
                  <c:ptCount val="13"/>
                  <c:pt idx="0">
                    <c:v> 0</c:v>
                  </c:pt>
                  <c:pt idx="1">
                    <c:v> 6</c:v>
                  </c:pt>
                  <c:pt idx="2">
                    <c:v>- 6</c:v>
                  </c:pt>
                  <c:pt idx="3">
                    <c:v> 4</c:v>
                  </c:pt>
                  <c:pt idx="4">
                    <c:v>- 6</c:v>
                  </c:pt>
                  <c:pt idx="5">
                    <c:v>- 5</c:v>
                  </c:pt>
                  <c:pt idx="6">
                    <c:v>- 7</c:v>
                  </c:pt>
                  <c:pt idx="7">
                    <c:v>- 4</c:v>
                  </c:pt>
                  <c:pt idx="8">
                    <c:v>- 8</c:v>
                  </c:pt>
                  <c:pt idx="9">
                    <c:v>- 10</c:v>
                  </c:pt>
                  <c:pt idx="10">
                    <c:v>- 8</c:v>
                  </c:pt>
                  <c:pt idx="11">
                    <c:v>- 11</c:v>
                  </c:pt>
                  <c:pt idx="12">
                    <c:v>- 10</c:v>
                  </c:pt>
                </c15:dlblRangeCache>
              </c15:datalabelsRange>
            </c:ext>
            <c:ext xmlns:c16="http://schemas.microsoft.com/office/drawing/2014/chart" uri="{C3380CC4-5D6E-409C-BE32-E72D297353CC}">
              <c16:uniqueId val="{0000000D-9188-4823-980D-D0F82C459DFC}"/>
            </c:ext>
          </c:extLst>
        </c:ser>
        <c:dLbls>
          <c:showLegendKey val="0"/>
          <c:showVal val="0"/>
          <c:showCatName val="0"/>
          <c:showSerName val="0"/>
          <c:showPercent val="0"/>
          <c:showBubbleSize val="0"/>
        </c:dLbls>
        <c:axId val="634014888"/>
        <c:axId val="634015544"/>
      </c:scatterChart>
      <c:scatterChart>
        <c:scatterStyle val="lineMarker"/>
        <c:varyColors val="0"/>
        <c:ser>
          <c:idx val="2"/>
          <c:order val="2"/>
          <c:tx>
            <c:strRef>
              <c:f>'Figure 4'!$F$37</c:f>
              <c:strCache>
                <c:ptCount val="1"/>
                <c:pt idx="0">
                  <c:v>Ensemble</c:v>
                </c:pt>
              </c:strCache>
            </c:strRef>
          </c:tx>
          <c:spPr>
            <a:ln w="25400" cap="rnd">
              <a:noFill/>
              <a:round/>
            </a:ln>
            <a:effectLst/>
          </c:spPr>
          <c:marker>
            <c:symbol val="diamond"/>
            <c:size val="6"/>
            <c:spPr>
              <a:solidFill>
                <a:schemeClr val="bg1">
                  <a:lumMod val="65000"/>
                </a:schemeClr>
              </a:solidFill>
              <a:ln w="9525">
                <a:noFill/>
                <a:round/>
              </a:ln>
              <a:effectLst/>
            </c:spPr>
          </c:marker>
          <c:errBars>
            <c:errDir val="y"/>
            <c:errBarType val="both"/>
            <c:errValType val="stdErr"/>
            <c:noEndCap val="0"/>
            <c:spPr>
              <a:noFill/>
              <a:ln w="9525">
                <a:noFill/>
                <a:round/>
              </a:ln>
              <a:effectLst/>
            </c:spPr>
          </c:errBars>
          <c:xVal>
            <c:numRef>
              <c:f>'Figure 4'!$F$38:$F$50</c:f>
              <c:numCache>
                <c:formatCode>General</c:formatCode>
                <c:ptCount val="13"/>
                <c:pt idx="0">
                  <c:v>0</c:v>
                </c:pt>
                <c:pt idx="1">
                  <c:v>0</c:v>
                </c:pt>
                <c:pt idx="2" formatCode="0">
                  <c:v>0</c:v>
                </c:pt>
                <c:pt idx="3" formatCode="0">
                  <c:v>0</c:v>
                </c:pt>
                <c:pt idx="4" formatCode="0">
                  <c:v>0</c:v>
                </c:pt>
                <c:pt idx="5" formatCode="0">
                  <c:v>0</c:v>
                </c:pt>
                <c:pt idx="6" formatCode="0">
                  <c:v>0</c:v>
                </c:pt>
                <c:pt idx="7" formatCode="0">
                  <c:v>0</c:v>
                </c:pt>
                <c:pt idx="8" formatCode="0">
                  <c:v>0</c:v>
                </c:pt>
                <c:pt idx="9" formatCode="0">
                  <c:v>0</c:v>
                </c:pt>
                <c:pt idx="10" formatCode="0">
                  <c:v>0</c:v>
                </c:pt>
                <c:pt idx="11" formatCode="0">
                  <c:v>0</c:v>
                </c:pt>
                <c:pt idx="12" formatCode="0">
                  <c:v>0</c:v>
                </c:pt>
              </c:numCache>
            </c:numRef>
          </c:xVal>
          <c:yVal>
            <c:numRef>
              <c:f>'Figure 4'!$G$38:$G$50</c:f>
              <c:numCache>
                <c:formatCode>0</c:formatCode>
                <c:ptCount val="13"/>
                <c:pt idx="0">
                  <c:v>1</c:v>
                </c:pt>
                <c:pt idx="1">
                  <c:v>2</c:v>
                </c:pt>
                <c:pt idx="2">
                  <c:v>3</c:v>
                </c:pt>
                <c:pt idx="3">
                  <c:v>4</c:v>
                </c:pt>
                <c:pt idx="4">
                  <c:v>5</c:v>
                </c:pt>
                <c:pt idx="5">
                  <c:v>6</c:v>
                </c:pt>
                <c:pt idx="6">
                  <c:v>7</c:v>
                </c:pt>
                <c:pt idx="7">
                  <c:v>8</c:v>
                </c:pt>
                <c:pt idx="8">
                  <c:v>9</c:v>
                </c:pt>
                <c:pt idx="9">
                  <c:v>10</c:v>
                </c:pt>
                <c:pt idx="10">
                  <c:v>11</c:v>
                </c:pt>
                <c:pt idx="11">
                  <c:v>12</c:v>
                </c:pt>
                <c:pt idx="12">
                  <c:v>13</c:v>
                </c:pt>
              </c:numCache>
            </c:numRef>
          </c:yVal>
          <c:smooth val="0"/>
          <c:extLst>
            <c:ext xmlns:c16="http://schemas.microsoft.com/office/drawing/2014/chart" uri="{C3380CC4-5D6E-409C-BE32-E72D297353CC}">
              <c16:uniqueId val="{00000012-9188-4823-980D-D0F82C459DFC}"/>
            </c:ext>
          </c:extLst>
        </c:ser>
        <c:dLbls>
          <c:showLegendKey val="0"/>
          <c:showVal val="0"/>
          <c:showCatName val="0"/>
          <c:showSerName val="0"/>
          <c:showPercent val="0"/>
          <c:showBubbleSize val="0"/>
        </c:dLbls>
        <c:axId val="631518440"/>
        <c:axId val="856481736"/>
      </c:scatterChart>
      <c:valAx>
        <c:axId val="634014888"/>
        <c:scaling>
          <c:orientation val="minMax"/>
          <c:max val="35"/>
          <c:min val="-15"/>
        </c:scaling>
        <c:delete val="0"/>
        <c:axPos val="b"/>
        <c:majorGridlines>
          <c:spPr>
            <a:ln w="9525" cap="flat" cmpd="sng" algn="ctr">
              <a:solidFill>
                <a:schemeClr val="tx1">
                  <a:lumMod val="15000"/>
                  <a:lumOff val="85000"/>
                  <a:alpha val="50000"/>
                </a:schemeClr>
              </a:solidFill>
              <a:round/>
            </a:ln>
            <a:effectLst/>
          </c:spPr>
        </c:majorGridlines>
        <c:numFmt formatCode="&quot; &quot;0" sourceLinked="0"/>
        <c:majorTickMark val="out"/>
        <c:minorTickMark val="none"/>
        <c:tickLblPos val="low"/>
        <c:spPr>
          <a:noFill/>
          <a:ln w="0" cap="flat" cmpd="sng" algn="ctr">
            <a:noFill/>
            <a:round/>
          </a:ln>
          <a:effectLst/>
        </c:spPr>
        <c:txPr>
          <a:bodyPr rot="0" spcFirstLastPara="1" vertOverflow="ellipsis" wrap="square" anchor="ctr" anchorCtr="1"/>
          <a:lstStyle/>
          <a:p>
            <a:pPr>
              <a:defRPr sz="900" b="0" i="0" u="none" strike="noStrike" kern="1200" cap="all" spc="120" normalizeH="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34015544"/>
        <c:crosses val="autoZero"/>
        <c:crossBetween val="midCat"/>
        <c:majorUnit val="5"/>
      </c:valAx>
      <c:valAx>
        <c:axId val="634015544"/>
        <c:scaling>
          <c:orientation val="minMax"/>
          <c:max val="13"/>
        </c:scaling>
        <c:delete val="1"/>
        <c:axPos val="l"/>
        <c:majorGridlines>
          <c:spPr>
            <a:ln w="9525" cap="flat" cmpd="sng" algn="ctr">
              <a:solidFill>
                <a:srgbClr val="F9847B">
                  <a:alpha val="0"/>
                </a:srgbClr>
              </a:solidFill>
              <a:round/>
            </a:ln>
            <a:effectLst/>
          </c:spPr>
        </c:majorGridlines>
        <c:numFmt formatCode="0" sourceLinked="1"/>
        <c:majorTickMark val="out"/>
        <c:minorTickMark val="none"/>
        <c:tickLblPos val="nextTo"/>
        <c:crossAx val="634014888"/>
        <c:crosses val="autoZero"/>
        <c:crossBetween val="midCat"/>
      </c:valAx>
      <c:valAx>
        <c:axId val="856481736"/>
        <c:scaling>
          <c:orientation val="minMax"/>
          <c:max val="13"/>
          <c:min val="1"/>
        </c:scaling>
        <c:delete val="0"/>
        <c:axPos val="r"/>
        <c:numFmt formatCode="0" sourceLinked="1"/>
        <c:majorTickMark val="none"/>
        <c:minorTickMark val="none"/>
        <c:tickLblPos val="none"/>
        <c:spPr>
          <a:noFill/>
          <a:ln w="9525" cap="flat" cmpd="sng" algn="ctr">
            <a:solidFill>
              <a:schemeClr val="bg1">
                <a:lumMod val="95000"/>
                <a:alpha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31518440"/>
        <c:crosses val="max"/>
        <c:crossBetween val="midCat"/>
      </c:valAx>
      <c:valAx>
        <c:axId val="631518440"/>
        <c:scaling>
          <c:orientation val="minMax"/>
        </c:scaling>
        <c:delete val="1"/>
        <c:axPos val="b"/>
        <c:numFmt formatCode="General" sourceLinked="1"/>
        <c:majorTickMark val="out"/>
        <c:minorTickMark val="none"/>
        <c:tickLblPos val="nextTo"/>
        <c:crossAx val="856481736"/>
        <c:crosses val="autoZero"/>
        <c:crossBetween val="midCat"/>
      </c:valAx>
      <c:spPr>
        <a:noFill/>
        <a:ln>
          <a:noFill/>
        </a:ln>
        <a:effectLst/>
      </c:spPr>
    </c:plotArea>
    <c:legend>
      <c:legendPos val="b"/>
      <c:layout>
        <c:manualLayout>
          <c:xMode val="edge"/>
          <c:yMode val="edge"/>
          <c:x val="9.6524187623432012E-2"/>
          <c:y val="0.9394085637330265"/>
          <c:w val="0.81582489010717107"/>
          <c:h val="5.434820647419072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lt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916389984787102"/>
          <c:y val="2.5346408241986331E-2"/>
          <c:w val="0.55233746026992714"/>
          <c:h val="0.9248108602670979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 en ligne'!$A$21:$A$33</c:f>
              <c:strCache>
                <c:ptCount val="13"/>
                <c:pt idx="0">
                  <c:v>Manque éventuel de ressources pour enseigner</c:v>
                </c:pt>
                <c:pt idx="1">
                  <c:v>Complexité de certaines notions du programme</c:v>
                </c:pt>
                <c:pt idx="2">
                  <c:v>Difficulté à identifier les blocages de certains des élèves</c:v>
                </c:pt>
                <c:pt idx="3">
                  <c:v>Pistes disponibles potentiellement insuffisantes pour aider les élèves qui en ont besoin</c:v>
                </c:pt>
                <c:pt idx="4">
                  <c:v>Contenu des programmes du cycle 4 en français potentiellement lourd</c:v>
                </c:pt>
                <c:pt idx="5">
                  <c:v>Effectif de la classe</c:v>
                </c:pt>
                <c:pt idx="6">
                  <c:v>Préparation des élèves aux exigences de la discipline au lycée</c:v>
                </c:pt>
                <c:pt idx="7">
                  <c:v>Sentiment d'impuissance face à la difficulté à faire progresser les élèves</c:v>
                </c:pt>
                <c:pt idx="8">
                  <c:v>Temps disponible potentiellement insuffisant pour préparer les séances</c:v>
                </c:pt>
                <c:pt idx="9">
                  <c:v>Temps potentiellement insuffisant pour sélectionner des ressources/outils pour enseigner</c:v>
                </c:pt>
                <c:pt idx="10">
                  <c:v>Nombre d’élèves en difficulté (en lecture, compréhension, langue, écriture)</c:v>
                </c:pt>
                <c:pt idx="11">
                  <c:v>Manque éventuel de motivation d’une partie des élèves</c:v>
                </c:pt>
                <c:pt idx="12">
                  <c:v>Écarts de niveaux entre élèves et temps pour aider les élèves en difficulté</c:v>
                </c:pt>
              </c:strCache>
            </c:strRef>
          </c:cat>
          <c:val>
            <c:numRef>
              <c:f>'Figure 7 en ligne'!$B$21:$B$33</c:f>
              <c:numCache>
                <c:formatCode>General</c:formatCode>
                <c:ptCount val="13"/>
                <c:pt idx="0">
                  <c:v>17</c:v>
                </c:pt>
                <c:pt idx="1">
                  <c:v>43</c:v>
                </c:pt>
                <c:pt idx="2">
                  <c:v>44</c:v>
                </c:pt>
                <c:pt idx="3">
                  <c:v>50</c:v>
                </c:pt>
                <c:pt idx="4">
                  <c:v>51</c:v>
                </c:pt>
                <c:pt idx="5">
                  <c:v>53</c:v>
                </c:pt>
                <c:pt idx="6">
                  <c:v>54</c:v>
                </c:pt>
                <c:pt idx="7">
                  <c:v>59</c:v>
                </c:pt>
                <c:pt idx="8">
                  <c:v>62</c:v>
                </c:pt>
                <c:pt idx="9">
                  <c:v>65</c:v>
                </c:pt>
                <c:pt idx="10">
                  <c:v>80</c:v>
                </c:pt>
                <c:pt idx="11">
                  <c:v>81</c:v>
                </c:pt>
                <c:pt idx="12">
                  <c:v>90</c:v>
                </c:pt>
              </c:numCache>
            </c:numRef>
          </c:val>
          <c:extLst>
            <c:ext xmlns:c16="http://schemas.microsoft.com/office/drawing/2014/chart" uri="{C3380CC4-5D6E-409C-BE32-E72D297353CC}">
              <c16:uniqueId val="{00000000-AE9A-4FDD-9BC6-8F0D1E10AEF8}"/>
            </c:ext>
          </c:extLst>
        </c:ser>
        <c:dLbls>
          <c:showLegendKey val="0"/>
          <c:showVal val="0"/>
          <c:showCatName val="0"/>
          <c:showSerName val="0"/>
          <c:showPercent val="0"/>
          <c:showBubbleSize val="0"/>
        </c:dLbls>
        <c:gapWidth val="182"/>
        <c:axId val="606413784"/>
        <c:axId val="606410176"/>
      </c:barChart>
      <c:catAx>
        <c:axId val="6064137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6410176"/>
        <c:crosses val="autoZero"/>
        <c:auto val="1"/>
        <c:lblAlgn val="ctr"/>
        <c:lblOffset val="100"/>
        <c:noMultiLvlLbl val="0"/>
      </c:catAx>
      <c:valAx>
        <c:axId val="606410176"/>
        <c:scaling>
          <c:orientation val="minMax"/>
        </c:scaling>
        <c:delete val="1"/>
        <c:axPos val="b"/>
        <c:majorGridlines>
          <c:spPr>
            <a:ln w="9525" cap="flat" cmpd="sng" algn="ctr">
              <a:noFill/>
              <a:round/>
            </a:ln>
            <a:effectLst/>
          </c:spPr>
        </c:majorGridlines>
        <c:numFmt formatCode="General" sourceLinked="1"/>
        <c:majorTickMark val="none"/>
        <c:minorTickMark val="none"/>
        <c:tickLblPos val="nextTo"/>
        <c:crossAx val="606413784"/>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 en ligne'!$A$26:$A$33</c:f>
              <c:strCache>
                <c:ptCount val="8"/>
                <c:pt idx="0">
                  <c:v>S’exprimer à l’oral</c:v>
                </c:pt>
                <c:pt idx="1">
                  <c:v>Identifier les objectifs des activités d’apprentissage</c:v>
                </c:pt>
                <c:pt idx="2">
                  <c:v>Comprendre ce qu’ils lisaient</c:v>
                </c:pt>
                <c:pt idx="3">
                  <c:v>Se mettre en situation de recherche face aux exercices proposés ou face à des situations nouvelles</c:v>
                </c:pt>
                <c:pt idx="4">
                  <c:v>Rédiger</c:v>
                </c:pt>
                <c:pt idx="5">
                  <c:v>Mobiliser leurs connaissances</c:v>
                </c:pt>
                <c:pt idx="6">
                  <c:v>Nuancer (vocabulaire limité)</c:v>
                </c:pt>
                <c:pt idx="7">
                  <c:v>Identifier leurs difficultés et à mobiliser des stratégies pour répondre</c:v>
                </c:pt>
              </c:strCache>
            </c:strRef>
          </c:cat>
          <c:val>
            <c:numRef>
              <c:f>'Figure 8 en ligne'!$B$26:$B$33</c:f>
              <c:numCache>
                <c:formatCode>General</c:formatCode>
                <c:ptCount val="8"/>
                <c:pt idx="0">
                  <c:v>34</c:v>
                </c:pt>
                <c:pt idx="1">
                  <c:v>51</c:v>
                </c:pt>
                <c:pt idx="2">
                  <c:v>61</c:v>
                </c:pt>
                <c:pt idx="3">
                  <c:v>77</c:v>
                </c:pt>
                <c:pt idx="4">
                  <c:v>79</c:v>
                </c:pt>
                <c:pt idx="5">
                  <c:v>82</c:v>
                </c:pt>
                <c:pt idx="6">
                  <c:v>83</c:v>
                </c:pt>
                <c:pt idx="7">
                  <c:v>85</c:v>
                </c:pt>
              </c:numCache>
            </c:numRef>
          </c:val>
          <c:extLst>
            <c:ext xmlns:c16="http://schemas.microsoft.com/office/drawing/2014/chart" uri="{C3380CC4-5D6E-409C-BE32-E72D297353CC}">
              <c16:uniqueId val="{00000000-5EFF-45E4-8E49-9615A2869CE7}"/>
            </c:ext>
          </c:extLst>
        </c:ser>
        <c:dLbls>
          <c:showLegendKey val="0"/>
          <c:showVal val="0"/>
          <c:showCatName val="0"/>
          <c:showSerName val="0"/>
          <c:showPercent val="0"/>
          <c:showBubbleSize val="0"/>
        </c:dLbls>
        <c:gapWidth val="182"/>
        <c:axId val="549984064"/>
        <c:axId val="549986688"/>
      </c:barChart>
      <c:catAx>
        <c:axId val="5499840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9986688"/>
        <c:crosses val="autoZero"/>
        <c:auto val="1"/>
        <c:lblAlgn val="ctr"/>
        <c:lblOffset val="100"/>
        <c:noMultiLvlLbl val="0"/>
      </c:catAx>
      <c:valAx>
        <c:axId val="549986688"/>
        <c:scaling>
          <c:orientation val="minMax"/>
        </c:scaling>
        <c:delete val="1"/>
        <c:axPos val="b"/>
        <c:numFmt formatCode="General" sourceLinked="1"/>
        <c:majorTickMark val="none"/>
        <c:minorTickMark val="none"/>
        <c:tickLblPos val="nextTo"/>
        <c:crossAx val="5499840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 en ligne'!$A$26:$A$32</c:f>
              <c:strCache>
                <c:ptCount val="7"/>
                <c:pt idx="0">
                  <c:v>Sur leur vie en dehors du collège</c:v>
                </c:pt>
                <c:pt idx="1">
                  <c:v>Sur leur orientation future</c:v>
                </c:pt>
                <c:pt idx="2">
                  <c:v>Sur leur comportement en classe</c:v>
                </c:pt>
                <c:pt idx="3">
                  <c:v>Sur leurs progrès scolaires</c:v>
                </c:pt>
                <c:pt idx="4">
                  <c:v>Sur leur interprétation des contenus</c:v>
                </c:pt>
                <c:pt idx="5">
                  <c:v>Sur leurs difficultés scolaires</c:v>
                </c:pt>
                <c:pt idx="6">
                  <c:v>Sur la manière de réaliser la tâche en cours</c:v>
                </c:pt>
              </c:strCache>
            </c:strRef>
          </c:cat>
          <c:val>
            <c:numRef>
              <c:f>'Figure 9 en ligne'!$B$26:$B$32</c:f>
              <c:numCache>
                <c:formatCode>General</c:formatCode>
                <c:ptCount val="7"/>
                <c:pt idx="0">
                  <c:v>16</c:v>
                </c:pt>
                <c:pt idx="1">
                  <c:v>47</c:v>
                </c:pt>
                <c:pt idx="2">
                  <c:v>51</c:v>
                </c:pt>
                <c:pt idx="3">
                  <c:v>56.999999999999993</c:v>
                </c:pt>
                <c:pt idx="4">
                  <c:v>62</c:v>
                </c:pt>
                <c:pt idx="5">
                  <c:v>65</c:v>
                </c:pt>
                <c:pt idx="6">
                  <c:v>71</c:v>
                </c:pt>
              </c:numCache>
            </c:numRef>
          </c:val>
          <c:extLst>
            <c:ext xmlns:c16="http://schemas.microsoft.com/office/drawing/2014/chart" uri="{C3380CC4-5D6E-409C-BE32-E72D297353CC}">
              <c16:uniqueId val="{00000000-23A5-4792-AE74-14D5D53F063E}"/>
            </c:ext>
          </c:extLst>
        </c:ser>
        <c:dLbls>
          <c:showLegendKey val="0"/>
          <c:showVal val="0"/>
          <c:showCatName val="0"/>
          <c:showSerName val="0"/>
          <c:showPercent val="0"/>
          <c:showBubbleSize val="0"/>
        </c:dLbls>
        <c:gapWidth val="182"/>
        <c:axId val="549984064"/>
        <c:axId val="549986688"/>
      </c:barChart>
      <c:catAx>
        <c:axId val="5499840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9986688"/>
        <c:crosses val="autoZero"/>
        <c:auto val="1"/>
        <c:lblAlgn val="ctr"/>
        <c:lblOffset val="100"/>
        <c:noMultiLvlLbl val="0"/>
      </c:catAx>
      <c:valAx>
        <c:axId val="549986688"/>
        <c:scaling>
          <c:orientation val="minMax"/>
        </c:scaling>
        <c:delete val="1"/>
        <c:axPos val="b"/>
        <c:numFmt formatCode="General" sourceLinked="1"/>
        <c:majorTickMark val="none"/>
        <c:minorTickMark val="none"/>
        <c:tickLblPos val="nextTo"/>
        <c:crossAx val="5499840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10 en ligne'!$B$25</c:f>
              <c:strCache>
                <c:ptCount val="1"/>
                <c:pt idx="0">
                  <c:v>Ensemble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10 en ligne'!$A$26:$A$32</c:f>
              <c:strCache>
                <c:ptCount val="7"/>
                <c:pt idx="0">
                  <c:v>Travail collectif avec les élèves concernés par l'erreur pendant que les autres travaillent en autonomie</c:v>
                </c:pt>
                <c:pt idx="1">
                  <c:v>Travail collectif avec les élèves concernés lors d'une séance d'accompagnement personnalisé (AP)</c:v>
                </c:pt>
                <c:pt idx="2">
                  <c:v>Correction par un élève qui a réussi</c:v>
                </c:pt>
                <c:pt idx="3">
                  <c:v>Travail de l'ensemble des élèves de la classe sur l'erreur concernée</c:v>
                </c:pt>
                <c:pt idx="4">
                  <c:v>Correction individuelle auprès des élèves concernés</c:v>
                </c:pt>
                <c:pt idx="5">
                  <c:v>Correction au tableau</c:v>
                </c:pt>
                <c:pt idx="6">
                  <c:v>Correction collective</c:v>
                </c:pt>
              </c:strCache>
            </c:strRef>
          </c:cat>
          <c:val>
            <c:numRef>
              <c:f>'Figure 10 en ligne'!$B$26:$B$32</c:f>
              <c:numCache>
                <c:formatCode>General</c:formatCode>
                <c:ptCount val="7"/>
                <c:pt idx="0">
                  <c:v>16</c:v>
                </c:pt>
                <c:pt idx="1">
                  <c:v>24</c:v>
                </c:pt>
                <c:pt idx="2">
                  <c:v>41</c:v>
                </c:pt>
                <c:pt idx="3">
                  <c:v>44</c:v>
                </c:pt>
                <c:pt idx="4">
                  <c:v>56.000000000000007</c:v>
                </c:pt>
                <c:pt idx="5">
                  <c:v>56.999999999999993</c:v>
                </c:pt>
                <c:pt idx="6">
                  <c:v>65</c:v>
                </c:pt>
              </c:numCache>
            </c:numRef>
          </c:val>
          <c:extLst>
            <c:ext xmlns:c16="http://schemas.microsoft.com/office/drawing/2014/chart" uri="{C3380CC4-5D6E-409C-BE32-E72D297353CC}">
              <c16:uniqueId val="{00000000-54FB-485F-A1AB-169C926A3EA2}"/>
            </c:ext>
          </c:extLst>
        </c:ser>
        <c:dLbls>
          <c:showLegendKey val="0"/>
          <c:showVal val="0"/>
          <c:showCatName val="0"/>
          <c:showSerName val="0"/>
          <c:showPercent val="0"/>
          <c:showBubbleSize val="0"/>
        </c:dLbls>
        <c:gapWidth val="182"/>
        <c:axId val="690964248"/>
        <c:axId val="690958672"/>
      </c:barChart>
      <c:catAx>
        <c:axId val="690964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0958672"/>
        <c:crosses val="autoZero"/>
        <c:auto val="1"/>
        <c:lblAlgn val="ctr"/>
        <c:lblOffset val="100"/>
        <c:noMultiLvlLbl val="0"/>
      </c:catAx>
      <c:valAx>
        <c:axId val="690958672"/>
        <c:scaling>
          <c:orientation val="minMax"/>
        </c:scaling>
        <c:delete val="1"/>
        <c:axPos val="b"/>
        <c:numFmt formatCode="General" sourceLinked="1"/>
        <c:majorTickMark val="none"/>
        <c:minorTickMark val="none"/>
        <c:tickLblPos val="nextTo"/>
        <c:crossAx val="6909642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11 en ligne'!$B$25</c:f>
              <c:strCache>
                <c:ptCount val="1"/>
                <c:pt idx="0">
                  <c:v>Ensemble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11 en ligne'!$A$26:$A$28</c:f>
              <c:strCache>
                <c:ptCount val="3"/>
                <c:pt idx="0">
                  <c:v>Compréhension</c:v>
                </c:pt>
                <c:pt idx="1">
                  <c:v>Lecture littéraire</c:v>
                </c:pt>
                <c:pt idx="2">
                  <c:v>Langue (orthographe, grammaire, vocabulaire)</c:v>
                </c:pt>
              </c:strCache>
            </c:strRef>
          </c:cat>
          <c:val>
            <c:numRef>
              <c:f>'Figure 11 en ligne'!$B$26:$B$28</c:f>
              <c:numCache>
                <c:formatCode>General</c:formatCode>
                <c:ptCount val="3"/>
                <c:pt idx="0">
                  <c:v>50</c:v>
                </c:pt>
                <c:pt idx="1">
                  <c:v>68</c:v>
                </c:pt>
                <c:pt idx="2">
                  <c:v>72</c:v>
                </c:pt>
              </c:numCache>
            </c:numRef>
          </c:val>
          <c:extLst>
            <c:ext xmlns:c16="http://schemas.microsoft.com/office/drawing/2014/chart" uri="{C3380CC4-5D6E-409C-BE32-E72D297353CC}">
              <c16:uniqueId val="{00000000-CABC-473F-BEBC-D24072F94229}"/>
            </c:ext>
          </c:extLst>
        </c:ser>
        <c:dLbls>
          <c:showLegendKey val="0"/>
          <c:showVal val="0"/>
          <c:showCatName val="0"/>
          <c:showSerName val="0"/>
          <c:showPercent val="0"/>
          <c:showBubbleSize val="0"/>
        </c:dLbls>
        <c:gapWidth val="182"/>
        <c:axId val="690964248"/>
        <c:axId val="690958672"/>
      </c:barChart>
      <c:catAx>
        <c:axId val="690964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0958672"/>
        <c:crosses val="autoZero"/>
        <c:auto val="1"/>
        <c:lblAlgn val="ctr"/>
        <c:lblOffset val="100"/>
        <c:noMultiLvlLbl val="0"/>
      </c:catAx>
      <c:valAx>
        <c:axId val="690958672"/>
        <c:scaling>
          <c:orientation val="minMax"/>
        </c:scaling>
        <c:delete val="1"/>
        <c:axPos val="b"/>
        <c:numFmt formatCode="General" sourceLinked="1"/>
        <c:majorTickMark val="none"/>
        <c:minorTickMark val="none"/>
        <c:tickLblPos val="nextTo"/>
        <c:crossAx val="6909642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1">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1">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6</xdr:col>
      <xdr:colOff>600073</xdr:colOff>
      <xdr:row>16</xdr:row>
      <xdr:rowOff>85725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161925</xdr:colOff>
      <xdr:row>1</xdr:row>
      <xdr:rowOff>76199</xdr:rowOff>
    </xdr:from>
    <xdr:to>
      <xdr:col>4</xdr:col>
      <xdr:colOff>381001</xdr:colOff>
      <xdr:row>18</xdr:row>
      <xdr:rowOff>76200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263524</xdr:colOff>
      <xdr:row>1</xdr:row>
      <xdr:rowOff>88899</xdr:rowOff>
    </xdr:from>
    <xdr:to>
      <xdr:col>5</xdr:col>
      <xdr:colOff>25399</xdr:colOff>
      <xdr:row>18</xdr:row>
      <xdr:rowOff>3174</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263524</xdr:colOff>
      <xdr:row>1</xdr:row>
      <xdr:rowOff>88899</xdr:rowOff>
    </xdr:from>
    <xdr:to>
      <xdr:col>5</xdr:col>
      <xdr:colOff>25399</xdr:colOff>
      <xdr:row>18</xdr:row>
      <xdr:rowOff>3174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161925</xdr:colOff>
      <xdr:row>1</xdr:row>
      <xdr:rowOff>76199</xdr:rowOff>
    </xdr:from>
    <xdr:to>
      <xdr:col>4</xdr:col>
      <xdr:colOff>381001</xdr:colOff>
      <xdr:row>18</xdr:row>
      <xdr:rowOff>76200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161925</xdr:colOff>
      <xdr:row>1</xdr:row>
      <xdr:rowOff>76199</xdr:rowOff>
    </xdr:from>
    <xdr:to>
      <xdr:col>4</xdr:col>
      <xdr:colOff>381001</xdr:colOff>
      <xdr:row>18</xdr:row>
      <xdr:rowOff>76200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376236</xdr:colOff>
      <xdr:row>1</xdr:row>
      <xdr:rowOff>152399</xdr:rowOff>
    </xdr:from>
    <xdr:to>
      <xdr:col>5</xdr:col>
      <xdr:colOff>476249</xdr:colOff>
      <xdr:row>19</xdr:row>
      <xdr:rowOff>152400</xdr:rowOff>
    </xdr:to>
    <xdr:grpSp>
      <xdr:nvGrpSpPr>
        <xdr:cNvPr id="10" name="Groupe 9"/>
        <xdr:cNvGrpSpPr/>
      </xdr:nvGrpSpPr>
      <xdr:grpSpPr>
        <a:xfrm>
          <a:off x="376236" y="409160"/>
          <a:ext cx="7454970" cy="3429001"/>
          <a:chOff x="528636" y="352424"/>
          <a:chExt cx="7358063" cy="3429001"/>
        </a:xfrm>
      </xdr:grpSpPr>
      <xdr:graphicFrame macro="">
        <xdr:nvGraphicFramePr>
          <xdr:cNvPr id="2" name="Graphique 1"/>
          <xdr:cNvGraphicFramePr/>
        </xdr:nvGraphicFramePr>
        <xdr:xfrm>
          <a:off x="528636" y="352424"/>
          <a:ext cx="7358063" cy="3429001"/>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ZoneTexte 2"/>
          <xdr:cNvSpPr txBox="1"/>
        </xdr:nvSpPr>
        <xdr:spPr>
          <a:xfrm>
            <a:off x="6934200" y="561975"/>
            <a:ext cx="34290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82</a:t>
            </a:r>
          </a:p>
        </xdr:txBody>
      </xdr:sp>
      <xdr:sp macro="" textlink="">
        <xdr:nvSpPr>
          <xdr:cNvPr id="4" name="ZoneTexte 3"/>
          <xdr:cNvSpPr txBox="1"/>
        </xdr:nvSpPr>
        <xdr:spPr>
          <a:xfrm>
            <a:off x="6200775" y="1323975"/>
            <a:ext cx="34290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64</a:t>
            </a:r>
          </a:p>
        </xdr:txBody>
      </xdr:sp>
      <xdr:sp macro="" textlink="">
        <xdr:nvSpPr>
          <xdr:cNvPr id="5" name="ZoneTexte 4"/>
          <xdr:cNvSpPr txBox="1"/>
        </xdr:nvSpPr>
        <xdr:spPr>
          <a:xfrm>
            <a:off x="6143625" y="1714500"/>
            <a:ext cx="34290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63</a:t>
            </a:r>
          </a:p>
        </xdr:txBody>
      </xdr:sp>
      <xdr:sp macro="" textlink="">
        <xdr:nvSpPr>
          <xdr:cNvPr id="6" name="ZoneTexte 5"/>
          <xdr:cNvSpPr txBox="1"/>
        </xdr:nvSpPr>
        <xdr:spPr>
          <a:xfrm>
            <a:off x="6096000" y="2105025"/>
            <a:ext cx="34290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62</a:t>
            </a:r>
          </a:p>
        </xdr:txBody>
      </xdr:sp>
      <xdr:sp macro="" textlink="">
        <xdr:nvSpPr>
          <xdr:cNvPr id="7" name="ZoneTexte 6"/>
          <xdr:cNvSpPr txBox="1"/>
        </xdr:nvSpPr>
        <xdr:spPr>
          <a:xfrm>
            <a:off x="6057900" y="2495550"/>
            <a:ext cx="34290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61</a:t>
            </a:r>
          </a:p>
        </xdr:txBody>
      </xdr:sp>
      <xdr:sp macro="" textlink="">
        <xdr:nvSpPr>
          <xdr:cNvPr id="8" name="ZoneTexte 7"/>
          <xdr:cNvSpPr txBox="1"/>
        </xdr:nvSpPr>
        <xdr:spPr>
          <a:xfrm>
            <a:off x="4505325" y="2895600"/>
            <a:ext cx="34290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24</a:t>
            </a:r>
          </a:p>
        </xdr:txBody>
      </xdr:sp>
    </xdr:grpSp>
    <xdr:clientData/>
  </xdr:twoCellAnchor>
</xdr:wsDr>
</file>

<file path=xl/drawings/drawing16.xml><?xml version="1.0" encoding="utf-8"?>
<c:userShapes xmlns:c="http://schemas.openxmlformats.org/drawingml/2006/chart">
  <cdr:relSizeAnchor xmlns:cdr="http://schemas.openxmlformats.org/drawingml/2006/chartDrawing">
    <cdr:from>
      <cdr:x>0.77713</cdr:x>
      <cdr:y>0.17871</cdr:y>
    </cdr:from>
    <cdr:to>
      <cdr:x>0.82374</cdr:x>
      <cdr:y>0.23148</cdr:y>
    </cdr:to>
    <cdr:sp macro="" textlink="">
      <cdr:nvSpPr>
        <cdr:cNvPr id="2" name="ZoneTexte 2"/>
        <cdr:cNvSpPr txBox="1"/>
      </cdr:nvSpPr>
      <cdr:spPr>
        <a:xfrm xmlns:a="http://schemas.openxmlformats.org/drawingml/2006/main">
          <a:off x="5718142" y="612789"/>
          <a:ext cx="342960" cy="18094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a:t>66</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57150</xdr:colOff>
      <xdr:row>1</xdr:row>
      <xdr:rowOff>57150</xdr:rowOff>
    </xdr:from>
    <xdr:to>
      <xdr:col>9</xdr:col>
      <xdr:colOff>756064</xdr:colOff>
      <xdr:row>30</xdr:row>
      <xdr:rowOff>141886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0.00449</cdr:x>
      <cdr:y>0.26176</cdr:y>
    </cdr:from>
    <cdr:to>
      <cdr:x>0.08788</cdr:x>
      <cdr:y>0.71765</cdr:y>
    </cdr:to>
    <cdr:sp macro="" textlink="">
      <cdr:nvSpPr>
        <cdr:cNvPr id="2" name="ZoneTexte 1"/>
        <cdr:cNvSpPr txBox="1"/>
      </cdr:nvSpPr>
      <cdr:spPr>
        <a:xfrm xmlns:a="http://schemas.openxmlformats.org/drawingml/2006/main">
          <a:off x="33339" y="847725"/>
          <a:ext cx="619125" cy="1476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800"/>
        </a:p>
      </cdr:txBody>
    </cdr:sp>
  </cdr:relSizeAnchor>
  <cdr:relSizeAnchor xmlns:cdr="http://schemas.openxmlformats.org/drawingml/2006/chartDrawing">
    <cdr:from>
      <cdr:x>0.09154</cdr:x>
      <cdr:y>0.45227</cdr:y>
    </cdr:from>
    <cdr:to>
      <cdr:x>0.34044</cdr:x>
      <cdr:y>0.50173</cdr:y>
    </cdr:to>
    <cdr:sp macro="" textlink="">
      <cdr:nvSpPr>
        <cdr:cNvPr id="5" name="ZoneTexte 1"/>
        <cdr:cNvSpPr txBox="1"/>
      </cdr:nvSpPr>
      <cdr:spPr>
        <a:xfrm xmlns:a="http://schemas.openxmlformats.org/drawingml/2006/main">
          <a:off x="923650" y="2424866"/>
          <a:ext cx="2511542" cy="2651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a:solidFill>
                <a:sysClr val="windowText" lastClr="000000"/>
              </a:solidFill>
              <a:latin typeface="Marianne Light" panose="02000000000000000000" pitchFamily="2" charset="0"/>
              <a:cs typeface="Arial" panose="020B0604020202020204" pitchFamily="34" charset="0"/>
            </a:rPr>
            <a:t>Organisation du travail à plusieurs</a:t>
          </a:r>
          <a:endParaRPr lang="fr-FR" sz="1200">
            <a:solidFill>
              <a:sysClr val="windowText" lastClr="000000"/>
            </a:solidFill>
            <a:latin typeface="Marianne Light" panose="02000000000000000000" pitchFamily="2" charset="0"/>
            <a:cs typeface="Arial" panose="020B0604020202020204" pitchFamily="34" charset="0"/>
          </a:endParaRPr>
        </a:p>
      </cdr:txBody>
    </cdr:sp>
  </cdr:relSizeAnchor>
  <cdr:relSizeAnchor xmlns:cdr="http://schemas.openxmlformats.org/drawingml/2006/chartDrawing">
    <cdr:from>
      <cdr:x>0.10042</cdr:x>
      <cdr:y>0.62915</cdr:y>
    </cdr:from>
    <cdr:to>
      <cdr:x>0.34264</cdr:x>
      <cdr:y>0.673</cdr:y>
    </cdr:to>
    <cdr:sp macro="" textlink="">
      <cdr:nvSpPr>
        <cdr:cNvPr id="6" name="ZoneTexte 1"/>
        <cdr:cNvSpPr txBox="1"/>
      </cdr:nvSpPr>
      <cdr:spPr>
        <a:xfrm xmlns:a="http://schemas.openxmlformats.org/drawingml/2006/main">
          <a:off x="1013294" y="3373251"/>
          <a:ext cx="2444137" cy="2351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a:solidFill>
                <a:sysClr val="windowText" lastClr="000000"/>
              </a:solidFill>
              <a:latin typeface="Marianne Light" panose="02000000000000000000" pitchFamily="2" charset="0"/>
              <a:cs typeface="Arial" panose="020B0604020202020204" pitchFamily="34" charset="0"/>
            </a:rPr>
            <a:t>Intégration du numérique en classe</a:t>
          </a:r>
        </a:p>
      </cdr:txBody>
    </cdr:sp>
  </cdr:relSizeAnchor>
  <cdr:relSizeAnchor xmlns:cdr="http://schemas.openxmlformats.org/drawingml/2006/chartDrawing">
    <cdr:from>
      <cdr:x>0.02489</cdr:x>
      <cdr:y>0.50862</cdr:y>
    </cdr:from>
    <cdr:to>
      <cdr:x>0.34327</cdr:x>
      <cdr:y>0.55427</cdr:y>
    </cdr:to>
    <cdr:sp macro="" textlink="">
      <cdr:nvSpPr>
        <cdr:cNvPr id="7" name="ZoneTexte 1"/>
        <cdr:cNvSpPr txBox="1"/>
      </cdr:nvSpPr>
      <cdr:spPr>
        <a:xfrm xmlns:a="http://schemas.openxmlformats.org/drawingml/2006/main">
          <a:off x="251194" y="2727025"/>
          <a:ext cx="3212634" cy="2447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a:solidFill>
                <a:sysClr val="windowText" lastClr="000000"/>
              </a:solidFill>
              <a:latin typeface="Marianne Light" panose="02000000000000000000" pitchFamily="2" charset="0"/>
              <a:cs typeface="Arial" panose="020B0604020202020204" pitchFamily="34" charset="0"/>
            </a:rPr>
            <a:t>Difficultés pour l'enseignement de sujets littéraires</a:t>
          </a:r>
          <a:endParaRPr lang="fr-FR" sz="1200">
            <a:solidFill>
              <a:sysClr val="windowText" lastClr="000000"/>
            </a:solidFill>
            <a:latin typeface="Marianne Light" panose="02000000000000000000" pitchFamily="2" charset="0"/>
            <a:cs typeface="Arial" panose="020B0604020202020204" pitchFamily="34" charset="0"/>
          </a:endParaRPr>
        </a:p>
      </cdr:txBody>
    </cdr:sp>
  </cdr:relSizeAnchor>
  <cdr:relSizeAnchor xmlns:cdr="http://schemas.openxmlformats.org/drawingml/2006/chartDrawing">
    <cdr:from>
      <cdr:x>0.03474</cdr:x>
      <cdr:y>0.33086</cdr:y>
    </cdr:from>
    <cdr:to>
      <cdr:x>0.34192</cdr:x>
      <cdr:y>0.39318</cdr:y>
    </cdr:to>
    <cdr:sp macro="" textlink="">
      <cdr:nvSpPr>
        <cdr:cNvPr id="8" name="ZoneTexte 1"/>
        <cdr:cNvSpPr txBox="1"/>
      </cdr:nvSpPr>
      <cdr:spPr>
        <a:xfrm xmlns:a="http://schemas.openxmlformats.org/drawingml/2006/main">
          <a:off x="350586" y="1773916"/>
          <a:ext cx="3099620" cy="3341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a:effectLst/>
              <a:latin typeface="Marianne Light" panose="02000000000000000000" pitchFamily="2" charset="0"/>
              <a:ea typeface="+mn-ea"/>
              <a:cs typeface="+mn-cs"/>
            </a:rPr>
            <a:t>Aide aux </a:t>
          </a:r>
          <a:r>
            <a:rPr lang="fr-FR" sz="900">
              <a:solidFill>
                <a:sysClr val="windowText" lastClr="000000"/>
              </a:solidFill>
              <a:latin typeface="Marianne Light" panose="02000000000000000000" pitchFamily="2" charset="0"/>
              <a:ea typeface="+mn-ea"/>
              <a:cs typeface="Arial" panose="020B0604020202020204" pitchFamily="34" charset="0"/>
            </a:rPr>
            <a:t>élèves</a:t>
          </a:r>
          <a:r>
            <a:rPr lang="fr-FR" sz="900">
              <a:effectLst/>
              <a:latin typeface="Marianne Light" panose="02000000000000000000" pitchFamily="2" charset="0"/>
              <a:ea typeface="+mn-ea"/>
              <a:cs typeface="+mn-cs"/>
            </a:rPr>
            <a:t> </a:t>
          </a:r>
          <a:r>
            <a:rPr lang="fr-FR" sz="900">
              <a:solidFill>
                <a:sysClr val="windowText" lastClr="000000"/>
              </a:solidFill>
              <a:latin typeface="Marianne Light" panose="02000000000000000000" pitchFamily="2" charset="0"/>
              <a:ea typeface="+mn-ea"/>
              <a:cs typeface="Arial" panose="020B0604020202020204" pitchFamily="34" charset="0"/>
            </a:rPr>
            <a:t>en</a:t>
          </a:r>
          <a:r>
            <a:rPr lang="fr-FR" sz="900">
              <a:effectLst/>
              <a:latin typeface="Marianne Light" panose="02000000000000000000" pitchFamily="2" charset="0"/>
              <a:ea typeface="+mn-ea"/>
              <a:cs typeface="+mn-cs"/>
            </a:rPr>
            <a:t> difficulté</a:t>
          </a:r>
          <a:endParaRPr lang="fr-FR" sz="900">
            <a:effectLst/>
            <a:latin typeface="Marianne Light" panose="02000000000000000000" pitchFamily="2" charset="0"/>
          </a:endParaRPr>
        </a:p>
      </cdr:txBody>
    </cdr:sp>
  </cdr:relSizeAnchor>
  <cdr:relSizeAnchor xmlns:cdr="http://schemas.openxmlformats.org/drawingml/2006/chartDrawing">
    <cdr:from>
      <cdr:x>0.30685</cdr:x>
      <cdr:y>0.89092</cdr:y>
    </cdr:from>
    <cdr:to>
      <cdr:x>0.8232</cdr:x>
      <cdr:y>0.93318</cdr:y>
    </cdr:to>
    <cdr:sp macro="" textlink="">
      <cdr:nvSpPr>
        <cdr:cNvPr id="9" name="ZoneTexte 8"/>
        <cdr:cNvSpPr txBox="1"/>
      </cdr:nvSpPr>
      <cdr:spPr>
        <a:xfrm xmlns:a="http://schemas.openxmlformats.org/drawingml/2006/main">
          <a:off x="1712259" y="3690423"/>
          <a:ext cx="2881218" cy="1750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900">
              <a:latin typeface="Arial" panose="020B0604020202020204" pitchFamily="34" charset="0"/>
              <a:cs typeface="Arial" panose="020B0604020202020204" pitchFamily="34" charset="0"/>
            </a:rPr>
            <a:t>Écarts à</a:t>
          </a:r>
          <a:r>
            <a:rPr lang="fr-FR" sz="900" baseline="0">
              <a:latin typeface="Arial" panose="020B0604020202020204" pitchFamily="34" charset="0"/>
              <a:cs typeface="Arial" panose="020B0604020202020204" pitchFamily="34" charset="0"/>
            </a:rPr>
            <a:t> la moyenne en point de pourcentage d'écart-type</a:t>
          </a:r>
          <a:endParaRPr lang="fr-FR"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0.00584</cdr:x>
      <cdr:y>0.27133</cdr:y>
    </cdr:from>
    <cdr:to>
      <cdr:x>0.34075</cdr:x>
      <cdr:y>0.34025</cdr:y>
    </cdr:to>
    <cdr:sp macro="" textlink="">
      <cdr:nvSpPr>
        <cdr:cNvPr id="15" name="ZoneTexte 1"/>
        <cdr:cNvSpPr txBox="1"/>
      </cdr:nvSpPr>
      <cdr:spPr>
        <a:xfrm xmlns:a="http://schemas.openxmlformats.org/drawingml/2006/main">
          <a:off x="58950" y="1454764"/>
          <a:ext cx="3379431" cy="3695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a:solidFill>
                <a:sysClr val="windowText" lastClr="000000"/>
              </a:solidFill>
              <a:latin typeface="Marianne Light" panose="02000000000000000000" pitchFamily="2" charset="0"/>
              <a:cs typeface="Arial" panose="020B0604020202020204" pitchFamily="34" charset="0"/>
            </a:rPr>
            <a:t>Prise en compte de l'hétérogénéité des élèves</a:t>
          </a:r>
          <a:endParaRPr lang="fr-FR" sz="1200">
            <a:solidFill>
              <a:sysClr val="windowText" lastClr="000000"/>
            </a:solidFill>
            <a:latin typeface="Marianne Light" panose="02000000000000000000" pitchFamily="2" charset="0"/>
            <a:cs typeface="Arial" panose="020B0604020202020204" pitchFamily="34" charset="0"/>
          </a:endParaRPr>
        </a:p>
      </cdr:txBody>
    </cdr:sp>
  </cdr:relSizeAnchor>
  <cdr:relSizeAnchor xmlns:cdr="http://schemas.openxmlformats.org/drawingml/2006/chartDrawing">
    <cdr:from>
      <cdr:x>0.03164</cdr:x>
      <cdr:y>0.14167</cdr:y>
    </cdr:from>
    <cdr:to>
      <cdr:x>0.34034</cdr:x>
      <cdr:y>0.19992</cdr:y>
    </cdr:to>
    <cdr:sp macro="" textlink="">
      <cdr:nvSpPr>
        <cdr:cNvPr id="16" name="ZoneTexte 1"/>
        <cdr:cNvSpPr txBox="1"/>
      </cdr:nvSpPr>
      <cdr:spPr>
        <a:xfrm xmlns:a="http://schemas.openxmlformats.org/drawingml/2006/main">
          <a:off x="319287" y="759590"/>
          <a:ext cx="3114957" cy="3123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a:solidFill>
                <a:sysClr val="windowText" lastClr="000000"/>
              </a:solidFill>
              <a:latin typeface="Marianne Light" panose="02000000000000000000" pitchFamily="2" charset="0"/>
              <a:cs typeface="Arial" panose="020B0604020202020204" pitchFamily="34" charset="0"/>
            </a:rPr>
            <a:t>Utilisation de ressources institutionnelles</a:t>
          </a:r>
          <a:endParaRPr lang="fr-FR" sz="1200">
            <a:solidFill>
              <a:sysClr val="windowText" lastClr="000000"/>
            </a:solidFill>
            <a:latin typeface="Marianne Light" panose="02000000000000000000" pitchFamily="2" charset="0"/>
            <a:cs typeface="Arial" panose="020B0604020202020204" pitchFamily="34" charset="0"/>
          </a:endParaRPr>
        </a:p>
      </cdr:txBody>
    </cdr:sp>
  </cdr:relSizeAnchor>
  <cdr:relSizeAnchor xmlns:cdr="http://schemas.openxmlformats.org/drawingml/2006/chartDrawing">
    <cdr:from>
      <cdr:x>0.04626</cdr:x>
      <cdr:y>0.75915</cdr:y>
    </cdr:from>
    <cdr:to>
      <cdr:x>0.34577</cdr:x>
      <cdr:y>0.81652</cdr:y>
    </cdr:to>
    <cdr:sp macro="" textlink="">
      <cdr:nvSpPr>
        <cdr:cNvPr id="17" name="ZoneTexte 1"/>
        <cdr:cNvSpPr txBox="1"/>
      </cdr:nvSpPr>
      <cdr:spPr>
        <a:xfrm xmlns:a="http://schemas.openxmlformats.org/drawingml/2006/main">
          <a:off x="466747" y="4070230"/>
          <a:ext cx="3022225" cy="30759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a:solidFill>
                <a:sysClr val="windowText" lastClr="000000"/>
              </a:solidFill>
              <a:latin typeface="Marianne Light" panose="02000000000000000000" pitchFamily="2" charset="0"/>
              <a:cs typeface="Arial" panose="020B0604020202020204" pitchFamily="34" charset="0"/>
            </a:rPr>
            <a:t>Pratiques réflexives en cas d'erreur des élèves*</a:t>
          </a:r>
          <a:endParaRPr lang="fr-FR" sz="1200">
            <a:solidFill>
              <a:sysClr val="windowText" lastClr="000000"/>
            </a:solidFill>
            <a:latin typeface="Marianne Light" panose="02000000000000000000" pitchFamily="2" charset="0"/>
            <a:cs typeface="Arial" panose="020B0604020202020204" pitchFamily="34" charset="0"/>
          </a:endParaRPr>
        </a:p>
      </cdr:txBody>
    </cdr:sp>
  </cdr:relSizeAnchor>
  <cdr:relSizeAnchor xmlns:cdr="http://schemas.openxmlformats.org/drawingml/2006/chartDrawing">
    <cdr:from>
      <cdr:x>0.09377</cdr:x>
      <cdr:y>0.81174</cdr:y>
    </cdr:from>
    <cdr:to>
      <cdr:x>0.34516</cdr:x>
      <cdr:y>0.87406</cdr:y>
    </cdr:to>
    <cdr:sp macro="" textlink="">
      <cdr:nvSpPr>
        <cdr:cNvPr id="18" name="ZoneTexte 1"/>
        <cdr:cNvSpPr txBox="1"/>
      </cdr:nvSpPr>
      <cdr:spPr>
        <a:xfrm xmlns:a="http://schemas.openxmlformats.org/drawingml/2006/main">
          <a:off x="946150" y="4352229"/>
          <a:ext cx="2536667" cy="3341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a:solidFill>
                <a:sysClr val="windowText" lastClr="000000"/>
              </a:solidFill>
              <a:latin typeface="Marianne Light" panose="02000000000000000000" pitchFamily="2" charset="0"/>
              <a:cs typeface="Arial" panose="020B0604020202020204" pitchFamily="34" charset="0"/>
            </a:rPr>
            <a:t>Utilisation de ressources numériques*</a:t>
          </a:r>
          <a:endParaRPr lang="fr-FR" sz="1200">
            <a:solidFill>
              <a:sysClr val="windowText" lastClr="000000"/>
            </a:solidFill>
            <a:latin typeface="Marianne Light" panose="02000000000000000000" pitchFamily="2" charset="0"/>
            <a:cs typeface="Arial" panose="020B0604020202020204" pitchFamily="34" charset="0"/>
          </a:endParaRPr>
        </a:p>
      </cdr:txBody>
    </cdr:sp>
  </cdr:relSizeAnchor>
  <cdr:relSizeAnchor xmlns:cdr="http://schemas.openxmlformats.org/drawingml/2006/chartDrawing">
    <cdr:from>
      <cdr:x>0.07174</cdr:x>
      <cdr:y>0.57559</cdr:y>
    </cdr:from>
    <cdr:to>
      <cdr:x>0.34075</cdr:x>
      <cdr:y>0.6382</cdr:y>
    </cdr:to>
    <cdr:sp macro="" textlink="">
      <cdr:nvSpPr>
        <cdr:cNvPr id="20" name="ZoneTexte 1"/>
        <cdr:cNvSpPr txBox="1"/>
      </cdr:nvSpPr>
      <cdr:spPr>
        <a:xfrm xmlns:a="http://schemas.openxmlformats.org/drawingml/2006/main">
          <a:off x="723918" y="3086069"/>
          <a:ext cx="2714463" cy="3356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a:solidFill>
                <a:sysClr val="windowText" lastClr="000000"/>
              </a:solidFill>
              <a:latin typeface="Marianne Light" panose="02000000000000000000" pitchFamily="2" charset="0"/>
              <a:cs typeface="Arial" panose="020B0604020202020204" pitchFamily="34" charset="0"/>
            </a:rPr>
            <a:t>Collaboration entre enseignants de français</a:t>
          </a:r>
          <a:endParaRPr lang="fr-FR" sz="1200">
            <a:solidFill>
              <a:sysClr val="windowText" lastClr="000000"/>
            </a:solidFill>
            <a:latin typeface="Marianne Light" panose="02000000000000000000" pitchFamily="2" charset="0"/>
            <a:cs typeface="Arial" panose="020B0604020202020204" pitchFamily="34" charset="0"/>
          </a:endParaRPr>
        </a:p>
      </cdr:txBody>
    </cdr:sp>
  </cdr:relSizeAnchor>
  <cdr:relSizeAnchor xmlns:cdr="http://schemas.openxmlformats.org/drawingml/2006/chartDrawing">
    <cdr:from>
      <cdr:x>0.02276</cdr:x>
      <cdr:y>0.19601</cdr:y>
    </cdr:from>
    <cdr:to>
      <cdr:x>0.34207</cdr:x>
      <cdr:y>0.25426</cdr:y>
    </cdr:to>
    <cdr:sp macro="" textlink="">
      <cdr:nvSpPr>
        <cdr:cNvPr id="21" name="ZoneTexte 1"/>
        <cdr:cNvSpPr txBox="1"/>
      </cdr:nvSpPr>
      <cdr:spPr>
        <a:xfrm xmlns:a="http://schemas.openxmlformats.org/drawingml/2006/main">
          <a:off x="229621" y="1050950"/>
          <a:ext cx="3222018" cy="3123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a:solidFill>
                <a:sysClr val="windowText" lastClr="000000"/>
              </a:solidFill>
              <a:latin typeface="Marianne Light" panose="02000000000000000000" pitchFamily="2" charset="0"/>
              <a:cs typeface="Arial" panose="020B0604020202020204" pitchFamily="34" charset="0"/>
            </a:rPr>
            <a:t>Proposition d'activités centrées sur l’apprentissage des procédures pour l'étude de la langue</a:t>
          </a:r>
          <a:endParaRPr lang="fr-FR" sz="1200">
            <a:solidFill>
              <a:sysClr val="windowText" lastClr="000000"/>
            </a:solidFill>
            <a:latin typeface="Marianne Light" panose="02000000000000000000" pitchFamily="2" charset="0"/>
            <a:cs typeface="Arial" panose="020B0604020202020204" pitchFamily="34" charset="0"/>
          </a:endParaRPr>
        </a:p>
      </cdr:txBody>
    </cdr:sp>
  </cdr:relSizeAnchor>
  <cdr:relSizeAnchor xmlns:cdr="http://schemas.openxmlformats.org/drawingml/2006/chartDrawing">
    <cdr:from>
      <cdr:x>0.01829</cdr:x>
      <cdr:y>0.38077</cdr:y>
    </cdr:from>
    <cdr:to>
      <cdr:x>0.34267</cdr:x>
      <cdr:y>0.43023</cdr:y>
    </cdr:to>
    <cdr:sp macro="" textlink="">
      <cdr:nvSpPr>
        <cdr:cNvPr id="22" name="ZoneTexte 1"/>
        <cdr:cNvSpPr txBox="1"/>
      </cdr:nvSpPr>
      <cdr:spPr>
        <a:xfrm xmlns:a="http://schemas.openxmlformats.org/drawingml/2006/main">
          <a:off x="184556" y="2041513"/>
          <a:ext cx="3273178" cy="2651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a:solidFill>
                <a:sysClr val="windowText" lastClr="000000"/>
              </a:solidFill>
              <a:latin typeface="Marianne Light" panose="02000000000000000000" pitchFamily="2" charset="0"/>
              <a:cs typeface="Arial" panose="020B0604020202020204" pitchFamily="34" charset="0"/>
            </a:rPr>
            <a:t>Approche par la découverte pour l'enseignement de l'accord sujet/verbe</a:t>
          </a:r>
          <a:endParaRPr lang="fr-FR" sz="1200">
            <a:solidFill>
              <a:sysClr val="windowText" lastClr="000000"/>
            </a:solidFill>
            <a:latin typeface="Marianne Light" panose="02000000000000000000" pitchFamily="2" charset="0"/>
            <a:cs typeface="Arial" panose="020B0604020202020204" pitchFamily="34" charset="0"/>
          </a:endParaRPr>
        </a:p>
      </cdr:txBody>
    </cdr:sp>
  </cdr:relSizeAnchor>
  <cdr:relSizeAnchor xmlns:cdr="http://schemas.openxmlformats.org/drawingml/2006/chartDrawing">
    <cdr:from>
      <cdr:x>0.03717</cdr:x>
      <cdr:y>0.69699</cdr:y>
    </cdr:from>
    <cdr:to>
      <cdr:x>0.34361</cdr:x>
      <cdr:y>0.7799</cdr:y>
    </cdr:to>
    <cdr:sp macro="" textlink="">
      <cdr:nvSpPr>
        <cdr:cNvPr id="23" name="ZoneTexte 1"/>
        <cdr:cNvSpPr txBox="1"/>
      </cdr:nvSpPr>
      <cdr:spPr>
        <a:xfrm xmlns:a="http://schemas.openxmlformats.org/drawingml/2006/main">
          <a:off x="375045" y="3736958"/>
          <a:ext cx="3092153" cy="4445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a:solidFill>
                <a:sysClr val="windowText" lastClr="000000"/>
              </a:solidFill>
              <a:latin typeface="Marianne Light" panose="02000000000000000000" pitchFamily="2" charset="0"/>
              <a:cs typeface="Arial" panose="020B0604020202020204" pitchFamily="34" charset="0"/>
            </a:rPr>
            <a:t>La composition de la classe comme difficulté</a:t>
          </a:r>
          <a:endParaRPr lang="fr-FR" sz="1200">
            <a:solidFill>
              <a:sysClr val="windowText" lastClr="000000"/>
            </a:solidFill>
            <a:latin typeface="Marianne Light" panose="02000000000000000000" pitchFamily="2" charset="0"/>
            <a:cs typeface="Arial" panose="020B0604020202020204" pitchFamily="34" charset="0"/>
          </a:endParaRPr>
        </a:p>
      </cdr:txBody>
    </cdr:sp>
  </cdr:relSizeAnchor>
  <cdr:relSizeAnchor xmlns:cdr="http://schemas.openxmlformats.org/drawingml/2006/chartDrawing">
    <cdr:from>
      <cdr:x>0.01734</cdr:x>
      <cdr:y>0.08765</cdr:y>
    </cdr:from>
    <cdr:to>
      <cdr:x>0.34232</cdr:x>
      <cdr:y>0.13502</cdr:y>
    </cdr:to>
    <cdr:sp macro="" textlink="">
      <cdr:nvSpPr>
        <cdr:cNvPr id="24" name="ZoneTexte 1"/>
        <cdr:cNvSpPr txBox="1"/>
      </cdr:nvSpPr>
      <cdr:spPr>
        <a:xfrm xmlns:a="http://schemas.openxmlformats.org/drawingml/2006/main">
          <a:off x="174989" y="469917"/>
          <a:ext cx="3279232" cy="2539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a:solidFill>
                <a:sysClr val="windowText" lastClr="000000"/>
              </a:solidFill>
              <a:latin typeface="Marianne Light" panose="02000000000000000000" pitchFamily="2" charset="0"/>
              <a:cs typeface="Arial" panose="020B0604020202020204" pitchFamily="34" charset="0"/>
            </a:rPr>
            <a:t>Échanges individuels sur</a:t>
          </a:r>
          <a:r>
            <a:rPr lang="fr-FR" sz="900" baseline="0">
              <a:solidFill>
                <a:sysClr val="windowText" lastClr="000000"/>
              </a:solidFill>
              <a:latin typeface="Marianne Light" panose="02000000000000000000" pitchFamily="2" charset="0"/>
              <a:cs typeface="Arial" panose="020B0604020202020204" pitchFamily="34" charset="0"/>
            </a:rPr>
            <a:t> des sujets non disciplinaires</a:t>
          </a:r>
        </a:p>
        <a:p xmlns:a="http://schemas.openxmlformats.org/drawingml/2006/main">
          <a:pPr algn="r"/>
          <a:endParaRPr lang="fr-FR" sz="1200">
            <a:solidFill>
              <a:sysClr val="windowText" lastClr="000000"/>
            </a:solidFill>
            <a:latin typeface="Marianne Light" panose="02000000000000000000" pitchFamily="2" charset="0"/>
            <a:cs typeface="Arial" panose="020B0604020202020204" pitchFamily="34" charset="0"/>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704851</xdr:colOff>
      <xdr:row>0</xdr:row>
      <xdr:rowOff>193628</xdr:rowOff>
    </xdr:from>
    <xdr:to>
      <xdr:col>11</xdr:col>
      <xdr:colOff>357524</xdr:colOff>
      <xdr:row>33</xdr:row>
      <xdr:rowOff>88097</xdr:rowOff>
    </xdr:to>
    <xdr:grpSp>
      <xdr:nvGrpSpPr>
        <xdr:cNvPr id="164" name="Groupe 163"/>
        <xdr:cNvGrpSpPr/>
      </xdr:nvGrpSpPr>
      <xdr:grpSpPr>
        <a:xfrm>
          <a:off x="704851" y="193628"/>
          <a:ext cx="8034673" cy="6192875"/>
          <a:chOff x="1924734" y="-318198"/>
          <a:chExt cx="7595239" cy="5893949"/>
        </a:xfrm>
      </xdr:grpSpPr>
      <xdr:grpSp>
        <xdr:nvGrpSpPr>
          <xdr:cNvPr id="165" name="Groupe 164">
            <a:extLst>
              <a:ext uri="{FF2B5EF4-FFF2-40B4-BE49-F238E27FC236}">
                <a16:creationId xmlns:a16="http://schemas.microsoft.com/office/drawing/2014/main" id="{17CB1502-5848-62AC-A8F6-D22FC62B0EB8}"/>
              </a:ext>
            </a:extLst>
          </xdr:cNvPr>
          <xdr:cNvGrpSpPr/>
        </xdr:nvGrpSpPr>
        <xdr:grpSpPr>
          <a:xfrm>
            <a:off x="1924734" y="-318198"/>
            <a:ext cx="7595239" cy="5893949"/>
            <a:chOff x="1765892" y="-284947"/>
            <a:chExt cx="7486245" cy="5893949"/>
          </a:xfrm>
        </xdr:grpSpPr>
        <xdr:sp macro="" textlink="">
          <xdr:nvSpPr>
            <xdr:cNvPr id="174" name="Ellipse 173">
              <a:extLst>
                <a:ext uri="{FF2B5EF4-FFF2-40B4-BE49-F238E27FC236}">
                  <a16:creationId xmlns:a16="http://schemas.microsoft.com/office/drawing/2014/main" id="{C011D477-B534-20F0-728F-B928D66D0353}"/>
                </a:ext>
              </a:extLst>
            </xdr:cNvPr>
            <xdr:cNvSpPr/>
          </xdr:nvSpPr>
          <xdr:spPr>
            <a:xfrm>
              <a:off x="4872752" y="1779816"/>
              <a:ext cx="1256419" cy="908080"/>
            </a:xfrm>
            <a:prstGeom prst="ellipse">
              <a:avLst/>
            </a:prstGeom>
            <a:ln w="12700">
              <a:solidFill>
                <a:schemeClr val="tx1"/>
              </a:solidFill>
            </a:ln>
          </xdr:spPr>
          <xdr:style>
            <a:lnRef idx="2">
              <a:schemeClr val="dk1"/>
            </a:lnRef>
            <a:fillRef idx="1">
              <a:schemeClr val="lt1"/>
            </a:fillRef>
            <a:effectRef idx="0">
              <a:schemeClr val="dk1"/>
            </a:effectRef>
            <a:fontRef idx="minor">
              <a:schemeClr val="dk1"/>
            </a:fontRef>
          </xdr:style>
          <xdr:txBody>
            <a:bodyPr wrap="square" lIns="0" tIns="36000" rIns="0" bIns="36000" rtlCol="0" anchor="ctr"/>
            <a:lstStyle>
              <a:defPPr>
                <a:defRPr lang="fr-FR"/>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fr-FR" sz="750">
                  <a:latin typeface="Marianne Light" panose="02000000000000000000" pitchFamily="2" charset="0"/>
                </a:rPr>
                <a:t>C. Posture visant la transmission de connaissances sous la direction de l’enseignant</a:t>
              </a:r>
            </a:p>
          </xdr:txBody>
        </xdr:sp>
        <xdr:sp macro="" textlink="">
          <xdr:nvSpPr>
            <xdr:cNvPr id="175" name="Ellipse 174">
              <a:extLst>
                <a:ext uri="{FF2B5EF4-FFF2-40B4-BE49-F238E27FC236}">
                  <a16:creationId xmlns:a16="http://schemas.microsoft.com/office/drawing/2014/main" id="{F1EB7BDE-3B88-72E8-1200-79A2ACC70205}"/>
                </a:ext>
              </a:extLst>
            </xdr:cNvPr>
            <xdr:cNvSpPr/>
          </xdr:nvSpPr>
          <xdr:spPr>
            <a:xfrm>
              <a:off x="6038734" y="3597730"/>
              <a:ext cx="1194825" cy="1000405"/>
            </a:xfrm>
            <a:prstGeom prst="ellipse">
              <a:avLst/>
            </a:prstGeom>
            <a:ln w="12700">
              <a:solidFill>
                <a:schemeClr val="tx1"/>
              </a:solidFill>
            </a:ln>
          </xdr:spPr>
          <xdr:style>
            <a:lnRef idx="2">
              <a:schemeClr val="dk1"/>
            </a:lnRef>
            <a:fillRef idx="1">
              <a:schemeClr val="lt1"/>
            </a:fillRef>
            <a:effectRef idx="0">
              <a:schemeClr val="dk1"/>
            </a:effectRef>
            <a:fontRef idx="minor">
              <a:schemeClr val="dk1"/>
            </a:fontRef>
          </xdr:style>
          <xdr:txBody>
            <a:bodyPr wrap="square" lIns="36000" rIns="36000" rtlCol="0" anchor="ctr"/>
            <a:lstStyle>
              <a:defPPr>
                <a:defRPr lang="fr-FR"/>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fr-FR" sz="750">
                  <a:latin typeface="Marianne Light" panose="02000000000000000000" pitchFamily="2" charset="0"/>
                </a:rPr>
                <a:t>B. Pratique prenant en compte l’individualité de chaque élève</a:t>
              </a:r>
            </a:p>
          </xdr:txBody>
        </xdr:sp>
        <xdr:sp macro="" textlink="">
          <xdr:nvSpPr>
            <xdr:cNvPr id="176" name="Ellipse 175">
              <a:extLst>
                <a:ext uri="{FF2B5EF4-FFF2-40B4-BE49-F238E27FC236}">
                  <a16:creationId xmlns:a16="http://schemas.microsoft.com/office/drawing/2014/main" id="{F381C74E-E9DF-08B8-5B8D-A416DBCEACB6}"/>
                </a:ext>
              </a:extLst>
            </xdr:cNvPr>
            <xdr:cNvSpPr/>
          </xdr:nvSpPr>
          <xdr:spPr>
            <a:xfrm>
              <a:off x="3358788" y="660851"/>
              <a:ext cx="1241368" cy="954279"/>
            </a:xfrm>
            <a:prstGeom prst="ellipse">
              <a:avLst/>
            </a:pr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0" tIns="36000" rIns="0" bIns="36000" rtlCol="0" anchor="ctr"/>
            <a:lstStyle>
              <a:defPPr>
                <a:defRPr lang="fr-FR"/>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fr-FR" sz="800">
                <a:latin typeface="Marianne Light" panose="02000000000000000000" pitchFamily="2" charset="0"/>
              </a:endParaRPr>
            </a:p>
          </xdr:txBody>
        </xdr:sp>
        <xdr:sp macro="" textlink="">
          <xdr:nvSpPr>
            <xdr:cNvPr id="177" name="Ellipse 176">
              <a:extLst>
                <a:ext uri="{FF2B5EF4-FFF2-40B4-BE49-F238E27FC236}">
                  <a16:creationId xmlns:a16="http://schemas.microsoft.com/office/drawing/2014/main" id="{6B072922-CF72-EC95-BF42-FDC87AAAD961}"/>
                </a:ext>
              </a:extLst>
            </xdr:cNvPr>
            <xdr:cNvSpPr/>
          </xdr:nvSpPr>
          <xdr:spPr>
            <a:xfrm>
              <a:off x="3432823" y="3597731"/>
              <a:ext cx="1386776" cy="1000404"/>
            </a:xfrm>
            <a:prstGeom prst="ellipse">
              <a:avLst/>
            </a:prstGeom>
            <a:ln w="12700">
              <a:solidFill>
                <a:schemeClr val="tx1"/>
              </a:solidFill>
            </a:ln>
          </xdr:spPr>
          <xdr:style>
            <a:lnRef idx="2">
              <a:schemeClr val="dk1"/>
            </a:lnRef>
            <a:fillRef idx="1">
              <a:schemeClr val="lt1"/>
            </a:fillRef>
            <a:effectRef idx="0">
              <a:schemeClr val="dk1"/>
            </a:effectRef>
            <a:fontRef idx="minor">
              <a:schemeClr val="dk1"/>
            </a:fontRef>
          </xdr:style>
          <xdr:txBody>
            <a:bodyPr wrap="square" lIns="36000" tIns="36000" rIns="36000" bIns="36000" rtlCol="0" anchor="ctr"/>
            <a:lstStyle>
              <a:defPPr>
                <a:defRPr lang="fr-FR"/>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fr-FR" sz="750">
                  <a:latin typeface="Marianne Light" panose="02000000000000000000" pitchFamily="2" charset="0"/>
                </a:rPr>
                <a:t>A. Accent mis sur le développement des compétences cognitives, motivationnelles et sociales des élèves</a:t>
              </a:r>
            </a:p>
          </xdr:txBody>
        </xdr:sp>
        <xdr:sp macro="" textlink="">
          <xdr:nvSpPr>
            <xdr:cNvPr id="178" name="Ellipse 177">
              <a:extLst>
                <a:ext uri="{FF2B5EF4-FFF2-40B4-BE49-F238E27FC236}">
                  <a16:creationId xmlns:a16="http://schemas.microsoft.com/office/drawing/2014/main" id="{CDAA93C6-735A-C126-68E2-FF91A88C4565}"/>
                </a:ext>
              </a:extLst>
            </xdr:cNvPr>
            <xdr:cNvSpPr/>
          </xdr:nvSpPr>
          <xdr:spPr>
            <a:xfrm>
              <a:off x="4731928" y="537428"/>
              <a:ext cx="1312415" cy="859114"/>
            </a:xfrm>
            <a:prstGeom prst="ellipse">
              <a:avLst/>
            </a:pr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0" tIns="0" rIns="0" bIns="0" rtlCol="0" anchor="ctr"/>
            <a:lstStyle>
              <a:defPPr>
                <a:defRPr lang="fr-FR"/>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fr-FR" sz="700">
                  <a:latin typeface="Marianne Light" panose="02000000000000000000" pitchFamily="2" charset="0"/>
                </a:rPr>
                <a:t>⑨ Pratiques de correction collectives, globales et sollicitant principalement des volontaires</a:t>
              </a:r>
            </a:p>
          </xdr:txBody>
        </xdr:sp>
        <xdr:sp macro="" textlink="">
          <xdr:nvSpPr>
            <xdr:cNvPr id="179" name="Ellipse 178">
              <a:extLst>
                <a:ext uri="{FF2B5EF4-FFF2-40B4-BE49-F238E27FC236}">
                  <a16:creationId xmlns:a16="http://schemas.microsoft.com/office/drawing/2014/main" id="{F6935F43-B71E-897C-D7D7-BAB4DC45B5BA}"/>
                </a:ext>
              </a:extLst>
            </xdr:cNvPr>
            <xdr:cNvSpPr/>
          </xdr:nvSpPr>
          <xdr:spPr>
            <a:xfrm>
              <a:off x="6146566" y="528551"/>
              <a:ext cx="1241368" cy="867991"/>
            </a:xfrm>
            <a:prstGeom prst="ellipse">
              <a:avLst/>
            </a:pr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36000" tIns="36000" rIns="36000" bIns="36000" rtlCol="0" anchor="ctr"/>
            <a:lstStyle>
              <a:defPPr>
                <a:defRPr lang="fr-FR"/>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fr-FR" sz="800">
                <a:latin typeface="Marianne Light" panose="02000000000000000000" pitchFamily="2" charset="0"/>
              </a:endParaRPr>
            </a:p>
          </xdr:txBody>
        </xdr:sp>
        <xdr:sp macro="" textlink="">
          <xdr:nvSpPr>
            <xdr:cNvPr id="180" name="Ellipse 179">
              <a:extLst>
                <a:ext uri="{FF2B5EF4-FFF2-40B4-BE49-F238E27FC236}">
                  <a16:creationId xmlns:a16="http://schemas.microsoft.com/office/drawing/2014/main" id="{D8E8B5A1-91B1-D9FA-B600-AA5431570779}"/>
                </a:ext>
              </a:extLst>
            </xdr:cNvPr>
            <xdr:cNvSpPr/>
          </xdr:nvSpPr>
          <xdr:spPr>
            <a:xfrm>
              <a:off x="8042421" y="4790710"/>
              <a:ext cx="1178664" cy="818292"/>
            </a:xfrm>
            <a:prstGeom prst="ellipse">
              <a:avLst/>
            </a:pr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0" tIns="36000" rIns="0" bIns="36000" rtlCol="0" anchor="ctr"/>
            <a:lstStyle>
              <a:defPPr>
                <a:defRPr lang="fr-FR"/>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fr-FR" sz="700">
                <a:latin typeface="Marianne Light" panose="02000000000000000000" pitchFamily="2" charset="0"/>
              </a:endParaRPr>
            </a:p>
          </xdr:txBody>
        </xdr:sp>
        <xdr:sp macro="" textlink="">
          <xdr:nvSpPr>
            <xdr:cNvPr id="181" name="Ellipse 180">
              <a:extLst>
                <a:ext uri="{FF2B5EF4-FFF2-40B4-BE49-F238E27FC236}">
                  <a16:creationId xmlns:a16="http://schemas.microsoft.com/office/drawing/2014/main" id="{C0979A37-2A81-9791-C009-93C635CA9CF7}"/>
                </a:ext>
              </a:extLst>
            </xdr:cNvPr>
            <xdr:cNvSpPr/>
          </xdr:nvSpPr>
          <xdr:spPr>
            <a:xfrm>
              <a:off x="8066082" y="2917237"/>
              <a:ext cx="1183093" cy="778992"/>
            </a:xfrm>
            <a:prstGeom prst="ellipse">
              <a:avLst/>
            </a:pr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fr-FR"/>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fr-FR" sz="800">
                <a:latin typeface="Marianne Light" panose="02000000000000000000" pitchFamily="2" charset="0"/>
              </a:endParaRPr>
            </a:p>
          </xdr:txBody>
        </xdr:sp>
        <xdr:sp macro="" textlink="">
          <xdr:nvSpPr>
            <xdr:cNvPr id="182" name="Ellipse 181">
              <a:extLst>
                <a:ext uri="{FF2B5EF4-FFF2-40B4-BE49-F238E27FC236}">
                  <a16:creationId xmlns:a16="http://schemas.microsoft.com/office/drawing/2014/main" id="{04C07623-52B1-CAB2-4B1A-8BD9D70C2C10}"/>
                </a:ext>
              </a:extLst>
            </xdr:cNvPr>
            <xdr:cNvSpPr/>
          </xdr:nvSpPr>
          <xdr:spPr>
            <a:xfrm>
              <a:off x="8077199" y="2059285"/>
              <a:ext cx="1174938" cy="776031"/>
            </a:xfrm>
            <a:prstGeom prst="ellipse">
              <a:avLst/>
            </a:pr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fr-FR"/>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fr-FR" sz="800">
                <a:latin typeface="Marianne Light" panose="02000000000000000000" pitchFamily="2" charset="0"/>
              </a:endParaRPr>
            </a:p>
          </xdr:txBody>
        </xdr:sp>
        <xdr:sp macro="" textlink="">
          <xdr:nvSpPr>
            <xdr:cNvPr id="183" name="Ellipse 182">
              <a:extLst>
                <a:ext uri="{FF2B5EF4-FFF2-40B4-BE49-F238E27FC236}">
                  <a16:creationId xmlns:a16="http://schemas.microsoft.com/office/drawing/2014/main" id="{C01BB759-FDB8-41F4-96E5-520B17DBAC1A}"/>
                </a:ext>
              </a:extLst>
            </xdr:cNvPr>
            <xdr:cNvSpPr/>
          </xdr:nvSpPr>
          <xdr:spPr>
            <a:xfrm>
              <a:off x="1765892" y="4471901"/>
              <a:ext cx="1159810" cy="814848"/>
            </a:xfrm>
            <a:prstGeom prst="ellipse">
              <a:avLst/>
            </a:pr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fr-FR"/>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fr-FR" sz="800">
                <a:latin typeface="Marianne Light" panose="02000000000000000000" pitchFamily="2" charset="0"/>
              </a:endParaRPr>
            </a:p>
          </xdr:txBody>
        </xdr:sp>
        <xdr:sp macro="" textlink="">
          <xdr:nvSpPr>
            <xdr:cNvPr id="184" name="Ellipse 183">
              <a:extLst>
                <a:ext uri="{FF2B5EF4-FFF2-40B4-BE49-F238E27FC236}">
                  <a16:creationId xmlns:a16="http://schemas.microsoft.com/office/drawing/2014/main" id="{01C9C492-830F-DF00-C0EA-51A46793B5C8}"/>
                </a:ext>
              </a:extLst>
            </xdr:cNvPr>
            <xdr:cNvSpPr/>
          </xdr:nvSpPr>
          <xdr:spPr>
            <a:xfrm>
              <a:off x="1765892" y="3319377"/>
              <a:ext cx="1146367" cy="837184"/>
            </a:xfrm>
            <a:prstGeom prst="ellipse">
              <a:avLst/>
            </a:pr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fr-FR"/>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fr-FR" sz="700">
                <a:latin typeface="Marianne Light" panose="02000000000000000000" pitchFamily="2" charset="0"/>
              </a:endParaRPr>
            </a:p>
          </xdr:txBody>
        </xdr:sp>
        <xdr:sp macro="" textlink="">
          <xdr:nvSpPr>
            <xdr:cNvPr id="185" name="Ellipse 184">
              <a:extLst>
                <a:ext uri="{FF2B5EF4-FFF2-40B4-BE49-F238E27FC236}">
                  <a16:creationId xmlns:a16="http://schemas.microsoft.com/office/drawing/2014/main" id="{46855D39-6B88-65D4-D041-48BDC0829C6C}"/>
                </a:ext>
              </a:extLst>
            </xdr:cNvPr>
            <xdr:cNvSpPr/>
          </xdr:nvSpPr>
          <xdr:spPr>
            <a:xfrm>
              <a:off x="1924437" y="2154735"/>
              <a:ext cx="1211045" cy="807543"/>
            </a:xfrm>
            <a:prstGeom prst="ellipse">
              <a:avLst/>
            </a:pr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fr-FR"/>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fr-FR" sz="700">
                <a:latin typeface="Marianne Light" panose="02000000000000000000" pitchFamily="2" charset="0"/>
              </a:endParaRPr>
            </a:p>
          </xdr:txBody>
        </xdr:sp>
        <xdr:cxnSp macro="">
          <xdr:nvCxnSpPr>
            <xdr:cNvPr id="186" name="Connecteur droit avec flèche 185">
              <a:extLst>
                <a:ext uri="{FF2B5EF4-FFF2-40B4-BE49-F238E27FC236}">
                  <a16:creationId xmlns:a16="http://schemas.microsoft.com/office/drawing/2014/main" id="{9C5420C3-A187-4740-4875-9FA4A0D4AC58}"/>
                </a:ext>
              </a:extLst>
            </xdr:cNvPr>
            <xdr:cNvCxnSpPr>
              <a:stCxn id="174" idx="1"/>
              <a:endCxn id="176" idx="5"/>
            </xdr:cNvCxnSpPr>
          </xdr:nvCxnSpPr>
          <xdr:spPr>
            <a:xfrm flipH="1" flipV="1">
              <a:off x="4418361" y="1475379"/>
              <a:ext cx="638389" cy="437422"/>
            </a:xfrm>
            <a:prstGeom prst="straightConnector1">
              <a:avLst/>
            </a:prstGeom>
            <a:ln w="97790">
              <a:solidFill>
                <a:schemeClr val="accent1"/>
              </a:solidFill>
              <a:tailEnd type="triangle"/>
            </a:ln>
          </xdr:spPr>
          <xdr:style>
            <a:lnRef idx="1">
              <a:schemeClr val="dk1"/>
            </a:lnRef>
            <a:fillRef idx="0">
              <a:schemeClr val="dk1"/>
            </a:fillRef>
            <a:effectRef idx="0">
              <a:schemeClr val="dk1"/>
            </a:effectRef>
            <a:fontRef idx="minor">
              <a:schemeClr val="tx1"/>
            </a:fontRef>
          </xdr:style>
        </xdr:cxnSp>
        <xdr:cxnSp macro="">
          <xdr:nvCxnSpPr>
            <xdr:cNvPr id="187" name="Connecteur droit avec flèche 186">
              <a:extLst>
                <a:ext uri="{FF2B5EF4-FFF2-40B4-BE49-F238E27FC236}">
                  <a16:creationId xmlns:a16="http://schemas.microsoft.com/office/drawing/2014/main" id="{B5F0E7D9-1D94-4A18-5A18-76A882B40F67}"/>
                </a:ext>
              </a:extLst>
            </xdr:cNvPr>
            <xdr:cNvCxnSpPr>
              <a:cxnSpLocks/>
              <a:stCxn id="174" idx="0"/>
              <a:endCxn id="178" idx="4"/>
            </xdr:cNvCxnSpPr>
          </xdr:nvCxnSpPr>
          <xdr:spPr>
            <a:xfrm flipH="1" flipV="1">
              <a:off x="5388136" y="1396542"/>
              <a:ext cx="112826" cy="383274"/>
            </a:xfrm>
            <a:prstGeom prst="straightConnector1">
              <a:avLst/>
            </a:prstGeom>
            <a:ln w="96520">
              <a:solidFill>
                <a:schemeClr val="accent1"/>
              </a:solidFill>
              <a:tailEnd type="triangle"/>
            </a:ln>
          </xdr:spPr>
          <xdr:style>
            <a:lnRef idx="1">
              <a:schemeClr val="dk1"/>
            </a:lnRef>
            <a:fillRef idx="0">
              <a:schemeClr val="dk1"/>
            </a:fillRef>
            <a:effectRef idx="0">
              <a:schemeClr val="dk1"/>
            </a:effectRef>
            <a:fontRef idx="minor">
              <a:schemeClr val="tx1"/>
            </a:fontRef>
          </xdr:style>
        </xdr:cxnSp>
        <xdr:cxnSp macro="">
          <xdr:nvCxnSpPr>
            <xdr:cNvPr id="188" name="Connecteur droit avec flèche 187">
              <a:extLst>
                <a:ext uri="{FF2B5EF4-FFF2-40B4-BE49-F238E27FC236}">
                  <a16:creationId xmlns:a16="http://schemas.microsoft.com/office/drawing/2014/main" id="{2ABC333F-4966-70EA-8F92-E68DE22156A6}"/>
                </a:ext>
              </a:extLst>
            </xdr:cNvPr>
            <xdr:cNvCxnSpPr>
              <a:cxnSpLocks/>
              <a:stCxn id="174" idx="7"/>
              <a:endCxn id="179" idx="3"/>
            </xdr:cNvCxnSpPr>
          </xdr:nvCxnSpPr>
          <xdr:spPr>
            <a:xfrm flipV="1">
              <a:off x="5945172" y="1269428"/>
              <a:ext cx="383188" cy="643373"/>
            </a:xfrm>
            <a:prstGeom prst="straightConnector1">
              <a:avLst/>
            </a:prstGeom>
            <a:ln w="101600">
              <a:solidFill>
                <a:schemeClr val="accent1"/>
              </a:solidFill>
              <a:tailEnd type="triangle"/>
            </a:ln>
          </xdr:spPr>
          <xdr:style>
            <a:lnRef idx="1">
              <a:schemeClr val="dk1"/>
            </a:lnRef>
            <a:fillRef idx="0">
              <a:schemeClr val="dk1"/>
            </a:fillRef>
            <a:effectRef idx="0">
              <a:schemeClr val="dk1"/>
            </a:effectRef>
            <a:fontRef idx="minor">
              <a:schemeClr val="tx1"/>
            </a:fontRef>
          </xdr:style>
        </xdr:cxnSp>
        <xdr:cxnSp macro="">
          <xdr:nvCxnSpPr>
            <xdr:cNvPr id="189" name="Connecteur droit avec flèche 188">
              <a:extLst>
                <a:ext uri="{FF2B5EF4-FFF2-40B4-BE49-F238E27FC236}">
                  <a16:creationId xmlns:a16="http://schemas.microsoft.com/office/drawing/2014/main" id="{0DFC7C61-8EF3-679F-7EF0-002FB3BA9D03}"/>
                </a:ext>
              </a:extLst>
            </xdr:cNvPr>
            <xdr:cNvCxnSpPr>
              <a:cxnSpLocks/>
              <a:stCxn id="175" idx="7"/>
              <a:endCxn id="182" idx="2"/>
            </xdr:cNvCxnSpPr>
          </xdr:nvCxnSpPr>
          <xdr:spPr>
            <a:xfrm flipV="1">
              <a:off x="7058581" y="2447300"/>
              <a:ext cx="1018618" cy="1296936"/>
            </a:xfrm>
            <a:prstGeom prst="straightConnector1">
              <a:avLst/>
            </a:prstGeom>
            <a:ln w="121920">
              <a:solidFill>
                <a:schemeClr val="accent1"/>
              </a:solidFill>
              <a:tailEnd type="triangle"/>
            </a:ln>
          </xdr:spPr>
          <xdr:style>
            <a:lnRef idx="1">
              <a:schemeClr val="dk1"/>
            </a:lnRef>
            <a:fillRef idx="0">
              <a:schemeClr val="dk1"/>
            </a:fillRef>
            <a:effectRef idx="0">
              <a:schemeClr val="dk1"/>
            </a:effectRef>
            <a:fontRef idx="minor">
              <a:schemeClr val="tx1"/>
            </a:fontRef>
          </xdr:style>
        </xdr:cxnSp>
        <xdr:cxnSp macro="">
          <xdr:nvCxnSpPr>
            <xdr:cNvPr id="190" name="Connecteur droit avec flèche 189">
              <a:extLst>
                <a:ext uri="{FF2B5EF4-FFF2-40B4-BE49-F238E27FC236}">
                  <a16:creationId xmlns:a16="http://schemas.microsoft.com/office/drawing/2014/main" id="{49D086D9-1C9A-971B-5EED-F9DF85BE72B9}"/>
                </a:ext>
              </a:extLst>
            </xdr:cNvPr>
            <xdr:cNvCxnSpPr>
              <a:cxnSpLocks/>
              <a:stCxn id="174" idx="6"/>
              <a:endCxn id="181" idx="2"/>
            </xdr:cNvCxnSpPr>
          </xdr:nvCxnSpPr>
          <xdr:spPr>
            <a:xfrm>
              <a:off x="6129171" y="2233856"/>
              <a:ext cx="1936911" cy="1072877"/>
            </a:xfrm>
            <a:prstGeom prst="straightConnector1">
              <a:avLst/>
            </a:prstGeom>
            <a:ln w="29210">
              <a:solidFill>
                <a:schemeClr val="accent1"/>
              </a:solidFill>
              <a:tailEnd type="triangle"/>
            </a:ln>
          </xdr:spPr>
          <xdr:style>
            <a:lnRef idx="1">
              <a:schemeClr val="dk1"/>
            </a:lnRef>
            <a:fillRef idx="0">
              <a:schemeClr val="dk1"/>
            </a:fillRef>
            <a:effectRef idx="0">
              <a:schemeClr val="dk1"/>
            </a:effectRef>
            <a:fontRef idx="minor">
              <a:schemeClr val="tx1"/>
            </a:fontRef>
          </xdr:style>
        </xdr:cxnSp>
        <xdr:sp macro="" textlink="">
          <xdr:nvSpPr>
            <xdr:cNvPr id="191" name="Ellipse 190">
              <a:extLst>
                <a:ext uri="{FF2B5EF4-FFF2-40B4-BE49-F238E27FC236}">
                  <a16:creationId xmlns:a16="http://schemas.microsoft.com/office/drawing/2014/main" id="{0FEFEF58-E1ED-8DCE-B218-D8BC4DBFEF97}"/>
                </a:ext>
              </a:extLst>
            </xdr:cNvPr>
            <xdr:cNvSpPr/>
          </xdr:nvSpPr>
          <xdr:spPr>
            <a:xfrm>
              <a:off x="8077199" y="3887285"/>
              <a:ext cx="1174937" cy="724117"/>
            </a:xfrm>
            <a:prstGeom prst="ellipse">
              <a:avLst/>
            </a:pr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fr-FR"/>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fr-FR" sz="700">
                  <a:latin typeface="Marianne Light" panose="02000000000000000000" pitchFamily="2" charset="0"/>
                </a:rPr>
                <a:t>⑥ Recours à l’aide personnalisée</a:t>
              </a:r>
            </a:p>
          </xdr:txBody>
        </xdr:sp>
        <xdr:cxnSp macro="">
          <xdr:nvCxnSpPr>
            <xdr:cNvPr id="192" name="Connecteur droit avec flèche 191">
              <a:extLst>
                <a:ext uri="{FF2B5EF4-FFF2-40B4-BE49-F238E27FC236}">
                  <a16:creationId xmlns:a16="http://schemas.microsoft.com/office/drawing/2014/main" id="{75504904-5E62-79D1-19BE-15189A80AF9C}"/>
                </a:ext>
              </a:extLst>
            </xdr:cNvPr>
            <xdr:cNvCxnSpPr>
              <a:cxnSpLocks/>
              <a:stCxn id="175" idx="6"/>
              <a:endCxn id="181" idx="2"/>
            </xdr:cNvCxnSpPr>
          </xdr:nvCxnSpPr>
          <xdr:spPr>
            <a:xfrm flipV="1">
              <a:off x="7233559" y="3306733"/>
              <a:ext cx="832523" cy="791200"/>
            </a:xfrm>
            <a:prstGeom prst="straightConnector1">
              <a:avLst/>
            </a:prstGeom>
            <a:ln w="68580">
              <a:solidFill>
                <a:schemeClr val="accent1"/>
              </a:solidFill>
              <a:tailEnd type="triangle"/>
            </a:ln>
          </xdr:spPr>
          <xdr:style>
            <a:lnRef idx="1">
              <a:schemeClr val="dk1"/>
            </a:lnRef>
            <a:fillRef idx="0">
              <a:schemeClr val="dk1"/>
            </a:fillRef>
            <a:effectRef idx="0">
              <a:schemeClr val="dk1"/>
            </a:effectRef>
            <a:fontRef idx="minor">
              <a:schemeClr val="tx1"/>
            </a:fontRef>
          </xdr:style>
        </xdr:cxnSp>
        <xdr:cxnSp macro="">
          <xdr:nvCxnSpPr>
            <xdr:cNvPr id="193" name="Connecteur droit avec flèche 192">
              <a:extLst>
                <a:ext uri="{FF2B5EF4-FFF2-40B4-BE49-F238E27FC236}">
                  <a16:creationId xmlns:a16="http://schemas.microsoft.com/office/drawing/2014/main" id="{14E2CF4D-88A7-7E84-0828-D44464827084}"/>
                </a:ext>
              </a:extLst>
            </xdr:cNvPr>
            <xdr:cNvCxnSpPr>
              <a:cxnSpLocks/>
              <a:stCxn id="175" idx="6"/>
              <a:endCxn id="191" idx="2"/>
            </xdr:cNvCxnSpPr>
          </xdr:nvCxnSpPr>
          <xdr:spPr>
            <a:xfrm>
              <a:off x="7233559" y="4097933"/>
              <a:ext cx="843640" cy="151411"/>
            </a:xfrm>
            <a:prstGeom prst="straightConnector1">
              <a:avLst/>
            </a:prstGeom>
            <a:ln w="64770">
              <a:solidFill>
                <a:schemeClr val="accent1"/>
              </a:solidFill>
              <a:tailEnd type="triangle"/>
            </a:ln>
          </xdr:spPr>
          <xdr:style>
            <a:lnRef idx="1">
              <a:schemeClr val="dk1"/>
            </a:lnRef>
            <a:fillRef idx="0">
              <a:schemeClr val="dk1"/>
            </a:fillRef>
            <a:effectRef idx="0">
              <a:schemeClr val="dk1"/>
            </a:effectRef>
            <a:fontRef idx="minor">
              <a:schemeClr val="tx1"/>
            </a:fontRef>
          </xdr:style>
        </xdr:cxnSp>
        <xdr:cxnSp macro="">
          <xdr:nvCxnSpPr>
            <xdr:cNvPr id="194" name="Connecteur droit avec flèche 193">
              <a:extLst>
                <a:ext uri="{FF2B5EF4-FFF2-40B4-BE49-F238E27FC236}">
                  <a16:creationId xmlns:a16="http://schemas.microsoft.com/office/drawing/2014/main" id="{F9F44641-950A-977D-5685-4AB5C8D905B4}"/>
                </a:ext>
              </a:extLst>
            </xdr:cNvPr>
            <xdr:cNvCxnSpPr>
              <a:cxnSpLocks/>
              <a:stCxn id="175" idx="5"/>
              <a:endCxn id="180" idx="2"/>
            </xdr:cNvCxnSpPr>
          </xdr:nvCxnSpPr>
          <xdr:spPr>
            <a:xfrm>
              <a:off x="7058581" y="4451629"/>
              <a:ext cx="983841" cy="748227"/>
            </a:xfrm>
            <a:prstGeom prst="straightConnector1">
              <a:avLst/>
            </a:prstGeom>
            <a:ln w="73660">
              <a:solidFill>
                <a:schemeClr val="accent1"/>
              </a:solidFill>
              <a:tailEnd type="triangle"/>
            </a:ln>
          </xdr:spPr>
          <xdr:style>
            <a:lnRef idx="1">
              <a:schemeClr val="dk1"/>
            </a:lnRef>
            <a:fillRef idx="0">
              <a:schemeClr val="dk1"/>
            </a:fillRef>
            <a:effectRef idx="0">
              <a:schemeClr val="dk1"/>
            </a:effectRef>
            <a:fontRef idx="minor">
              <a:schemeClr val="tx1"/>
            </a:fontRef>
          </xdr:style>
        </xdr:cxnSp>
        <xdr:cxnSp macro="">
          <xdr:nvCxnSpPr>
            <xdr:cNvPr id="195" name="Connecteur droit avec flèche 194">
              <a:extLst>
                <a:ext uri="{FF2B5EF4-FFF2-40B4-BE49-F238E27FC236}">
                  <a16:creationId xmlns:a16="http://schemas.microsoft.com/office/drawing/2014/main" id="{8A78D07A-BA83-6129-D287-BC261D3AE013}"/>
                </a:ext>
              </a:extLst>
            </xdr:cNvPr>
            <xdr:cNvCxnSpPr>
              <a:cxnSpLocks/>
              <a:stCxn id="177" idx="2"/>
              <a:endCxn id="184" idx="6"/>
            </xdr:cNvCxnSpPr>
          </xdr:nvCxnSpPr>
          <xdr:spPr>
            <a:xfrm flipH="1" flipV="1">
              <a:off x="2912259" y="3737969"/>
              <a:ext cx="520564" cy="359964"/>
            </a:xfrm>
            <a:prstGeom prst="straightConnector1">
              <a:avLst/>
            </a:prstGeom>
            <a:ln w="86360">
              <a:solidFill>
                <a:schemeClr val="accent1"/>
              </a:solidFill>
              <a:tailEnd type="triangle"/>
            </a:ln>
          </xdr:spPr>
          <xdr:style>
            <a:lnRef idx="1">
              <a:schemeClr val="dk1"/>
            </a:lnRef>
            <a:fillRef idx="0">
              <a:schemeClr val="dk1"/>
            </a:fillRef>
            <a:effectRef idx="0">
              <a:schemeClr val="dk1"/>
            </a:effectRef>
            <a:fontRef idx="minor">
              <a:schemeClr val="tx1"/>
            </a:fontRef>
          </xdr:style>
        </xdr:cxnSp>
        <xdr:cxnSp macro="">
          <xdr:nvCxnSpPr>
            <xdr:cNvPr id="196" name="Connecteur droit avec flèche 195">
              <a:extLst>
                <a:ext uri="{FF2B5EF4-FFF2-40B4-BE49-F238E27FC236}">
                  <a16:creationId xmlns:a16="http://schemas.microsoft.com/office/drawing/2014/main" id="{6045457D-0EE2-BA92-D677-6196BDB956A6}"/>
                </a:ext>
              </a:extLst>
            </xdr:cNvPr>
            <xdr:cNvCxnSpPr>
              <a:cxnSpLocks/>
              <a:stCxn id="177" idx="1"/>
              <a:endCxn id="185" idx="5"/>
            </xdr:cNvCxnSpPr>
          </xdr:nvCxnSpPr>
          <xdr:spPr>
            <a:xfrm flipH="1" flipV="1">
              <a:off x="2958129" y="2844016"/>
              <a:ext cx="677782" cy="900221"/>
            </a:xfrm>
            <a:prstGeom prst="straightConnector1">
              <a:avLst/>
            </a:prstGeom>
            <a:ln w="114300">
              <a:solidFill>
                <a:schemeClr val="accent1"/>
              </a:solidFill>
              <a:tailEnd type="triangle"/>
            </a:ln>
          </xdr:spPr>
          <xdr:style>
            <a:lnRef idx="1">
              <a:schemeClr val="dk1"/>
            </a:lnRef>
            <a:fillRef idx="0">
              <a:schemeClr val="dk1"/>
            </a:fillRef>
            <a:effectRef idx="0">
              <a:schemeClr val="dk1"/>
            </a:effectRef>
            <a:fontRef idx="minor">
              <a:schemeClr val="tx1"/>
            </a:fontRef>
          </xdr:style>
        </xdr:cxnSp>
        <xdr:cxnSp macro="">
          <xdr:nvCxnSpPr>
            <xdr:cNvPr id="197" name="Connecteur droit avec flèche 196">
              <a:extLst>
                <a:ext uri="{FF2B5EF4-FFF2-40B4-BE49-F238E27FC236}">
                  <a16:creationId xmlns:a16="http://schemas.microsoft.com/office/drawing/2014/main" id="{CA360B51-0C04-D4A2-5B84-45EEB1CF6FC3}"/>
                </a:ext>
              </a:extLst>
            </xdr:cNvPr>
            <xdr:cNvCxnSpPr>
              <a:cxnSpLocks/>
              <a:stCxn id="177" idx="3"/>
              <a:endCxn id="183" idx="6"/>
            </xdr:cNvCxnSpPr>
          </xdr:nvCxnSpPr>
          <xdr:spPr>
            <a:xfrm flipH="1">
              <a:off x="2925702" y="4451629"/>
              <a:ext cx="710209" cy="427696"/>
            </a:xfrm>
            <a:prstGeom prst="straightConnector1">
              <a:avLst/>
            </a:prstGeom>
            <a:ln w="100330">
              <a:solidFill>
                <a:schemeClr val="accent1"/>
              </a:solidFill>
              <a:tailEnd type="triangle"/>
            </a:ln>
          </xdr:spPr>
          <xdr:style>
            <a:lnRef idx="1">
              <a:schemeClr val="dk1"/>
            </a:lnRef>
            <a:fillRef idx="0">
              <a:schemeClr val="dk1"/>
            </a:fillRef>
            <a:effectRef idx="0">
              <a:schemeClr val="dk1"/>
            </a:effectRef>
            <a:fontRef idx="minor">
              <a:schemeClr val="tx1"/>
            </a:fontRef>
          </xdr:style>
        </xdr:cxnSp>
        <xdr:sp macro="" textlink="">
          <xdr:nvSpPr>
            <xdr:cNvPr id="198" name="Forme libre : forme 58">
              <a:extLst>
                <a:ext uri="{FF2B5EF4-FFF2-40B4-BE49-F238E27FC236}">
                  <a16:creationId xmlns:a16="http://schemas.microsoft.com/office/drawing/2014/main" id="{5C882017-A73E-A060-BCA7-15DEC30D1587}"/>
                </a:ext>
              </a:extLst>
            </xdr:cNvPr>
            <xdr:cNvSpPr/>
          </xdr:nvSpPr>
          <xdr:spPr>
            <a:xfrm>
              <a:off x="5970534" y="2587951"/>
              <a:ext cx="664028" cy="1072233"/>
            </a:xfrm>
            <a:custGeom>
              <a:avLst/>
              <a:gdLst>
                <a:gd name="connsiteX0" fmla="*/ 0 w 663011"/>
                <a:gd name="connsiteY0" fmla="*/ 0 h 1022389"/>
                <a:gd name="connsiteX1" fmla="*/ 571500 w 663011"/>
                <a:gd name="connsiteY1" fmla="*/ 332014 h 1022389"/>
                <a:gd name="connsiteX2" fmla="*/ 653143 w 663011"/>
                <a:gd name="connsiteY2" fmla="*/ 963386 h 1022389"/>
                <a:gd name="connsiteX3" fmla="*/ 658585 w 663011"/>
                <a:gd name="connsiteY3" fmla="*/ 957943 h 1022389"/>
              </a:gdLst>
              <a:ahLst/>
              <a:cxnLst>
                <a:cxn ang="0">
                  <a:pos x="connsiteX0" y="connsiteY0"/>
                </a:cxn>
                <a:cxn ang="0">
                  <a:pos x="connsiteX1" y="connsiteY1"/>
                </a:cxn>
                <a:cxn ang="0">
                  <a:pos x="connsiteX2" y="connsiteY2"/>
                </a:cxn>
                <a:cxn ang="0">
                  <a:pos x="connsiteX3" y="connsiteY3"/>
                </a:cxn>
              </a:cxnLst>
              <a:rect l="l" t="t" r="r" b="b"/>
              <a:pathLst>
                <a:path w="663011" h="1022389">
                  <a:moveTo>
                    <a:pt x="0" y="0"/>
                  </a:moveTo>
                  <a:cubicBezTo>
                    <a:pt x="231321" y="85725"/>
                    <a:pt x="462643" y="171450"/>
                    <a:pt x="571500" y="332014"/>
                  </a:cubicBezTo>
                  <a:cubicBezTo>
                    <a:pt x="680357" y="492578"/>
                    <a:pt x="638629" y="859065"/>
                    <a:pt x="653143" y="963386"/>
                  </a:cubicBezTo>
                  <a:cubicBezTo>
                    <a:pt x="667657" y="1067708"/>
                    <a:pt x="663121" y="1012825"/>
                    <a:pt x="658585" y="957943"/>
                  </a:cubicBezTo>
                </a:path>
              </a:pathLst>
            </a:custGeom>
            <a:noFill/>
            <a:ln w="21590">
              <a:solidFill>
                <a:schemeClr val="accent1"/>
              </a:solidFill>
              <a:headEnd type="triangle"/>
              <a:tailEnd type="triangle"/>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600">
                <a:latin typeface="Marianne Light" panose="02000000000000000000" pitchFamily="2" charset="0"/>
              </a:endParaRPr>
            </a:p>
          </xdr:txBody>
        </xdr:sp>
        <xdr:sp macro="" textlink="">
          <xdr:nvSpPr>
            <xdr:cNvPr id="199" name="Forme libre : forme 60">
              <a:extLst>
                <a:ext uri="{FF2B5EF4-FFF2-40B4-BE49-F238E27FC236}">
                  <a16:creationId xmlns:a16="http://schemas.microsoft.com/office/drawing/2014/main" id="{90BA7E86-A7C1-283D-CC04-470DCE3027F9}"/>
                </a:ext>
              </a:extLst>
            </xdr:cNvPr>
            <xdr:cNvSpPr/>
          </xdr:nvSpPr>
          <xdr:spPr>
            <a:xfrm rot="19737154">
              <a:off x="6409812" y="-284947"/>
              <a:ext cx="1551570" cy="3134141"/>
            </a:xfrm>
            <a:custGeom>
              <a:avLst/>
              <a:gdLst>
                <a:gd name="connsiteX0" fmla="*/ 0 w 663011"/>
                <a:gd name="connsiteY0" fmla="*/ 0 h 1022389"/>
                <a:gd name="connsiteX1" fmla="*/ 571500 w 663011"/>
                <a:gd name="connsiteY1" fmla="*/ 332014 h 1022389"/>
                <a:gd name="connsiteX2" fmla="*/ 653143 w 663011"/>
                <a:gd name="connsiteY2" fmla="*/ 963386 h 1022389"/>
                <a:gd name="connsiteX3" fmla="*/ 658585 w 663011"/>
                <a:gd name="connsiteY3" fmla="*/ 957943 h 1022389"/>
              </a:gdLst>
              <a:ahLst/>
              <a:cxnLst>
                <a:cxn ang="0">
                  <a:pos x="connsiteX0" y="connsiteY0"/>
                </a:cxn>
                <a:cxn ang="0">
                  <a:pos x="connsiteX1" y="connsiteY1"/>
                </a:cxn>
                <a:cxn ang="0">
                  <a:pos x="connsiteX2" y="connsiteY2"/>
                </a:cxn>
                <a:cxn ang="0">
                  <a:pos x="connsiteX3" y="connsiteY3"/>
                </a:cxn>
              </a:cxnLst>
              <a:rect l="l" t="t" r="r" b="b"/>
              <a:pathLst>
                <a:path w="663011" h="1022389">
                  <a:moveTo>
                    <a:pt x="0" y="0"/>
                  </a:moveTo>
                  <a:cubicBezTo>
                    <a:pt x="231321" y="85725"/>
                    <a:pt x="462643" y="171450"/>
                    <a:pt x="571500" y="332014"/>
                  </a:cubicBezTo>
                  <a:cubicBezTo>
                    <a:pt x="680357" y="492578"/>
                    <a:pt x="638629" y="859065"/>
                    <a:pt x="653143" y="963386"/>
                  </a:cubicBezTo>
                  <a:cubicBezTo>
                    <a:pt x="667657" y="1067708"/>
                    <a:pt x="663121" y="1012825"/>
                    <a:pt x="658585" y="957943"/>
                  </a:cubicBezTo>
                </a:path>
              </a:pathLst>
            </a:custGeom>
            <a:noFill/>
            <a:ln w="127000">
              <a:solidFill>
                <a:srgbClr val="FFC000"/>
              </a:solidFill>
              <a:headEnd type="triangle"/>
              <a:tailEnd type="triangle"/>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600">
                <a:latin typeface="Marianne Light" panose="02000000000000000000" pitchFamily="2" charset="0"/>
              </a:endParaRPr>
            </a:p>
          </xdr:txBody>
        </xdr:sp>
        <xdr:sp macro="" textlink="">
          <xdr:nvSpPr>
            <xdr:cNvPr id="200" name="Forme libre : forme 61">
              <a:extLst>
                <a:ext uri="{FF2B5EF4-FFF2-40B4-BE49-F238E27FC236}">
                  <a16:creationId xmlns:a16="http://schemas.microsoft.com/office/drawing/2014/main" id="{B5E824EF-C4A7-6E4B-BF33-CA11DFB05E65}"/>
                </a:ext>
              </a:extLst>
            </xdr:cNvPr>
            <xdr:cNvSpPr/>
          </xdr:nvSpPr>
          <xdr:spPr>
            <a:xfrm flipH="1">
              <a:off x="4212769" y="2530476"/>
              <a:ext cx="765467" cy="1137057"/>
            </a:xfrm>
            <a:custGeom>
              <a:avLst/>
              <a:gdLst>
                <a:gd name="connsiteX0" fmla="*/ 0 w 663011"/>
                <a:gd name="connsiteY0" fmla="*/ 0 h 1022389"/>
                <a:gd name="connsiteX1" fmla="*/ 571500 w 663011"/>
                <a:gd name="connsiteY1" fmla="*/ 332014 h 1022389"/>
                <a:gd name="connsiteX2" fmla="*/ 653143 w 663011"/>
                <a:gd name="connsiteY2" fmla="*/ 963386 h 1022389"/>
                <a:gd name="connsiteX3" fmla="*/ 658585 w 663011"/>
                <a:gd name="connsiteY3" fmla="*/ 957943 h 1022389"/>
              </a:gdLst>
              <a:ahLst/>
              <a:cxnLst>
                <a:cxn ang="0">
                  <a:pos x="connsiteX0" y="connsiteY0"/>
                </a:cxn>
                <a:cxn ang="0">
                  <a:pos x="connsiteX1" y="connsiteY1"/>
                </a:cxn>
                <a:cxn ang="0">
                  <a:pos x="connsiteX2" y="connsiteY2"/>
                </a:cxn>
                <a:cxn ang="0">
                  <a:pos x="connsiteX3" y="connsiteY3"/>
                </a:cxn>
              </a:cxnLst>
              <a:rect l="l" t="t" r="r" b="b"/>
              <a:pathLst>
                <a:path w="663011" h="1022389">
                  <a:moveTo>
                    <a:pt x="0" y="0"/>
                  </a:moveTo>
                  <a:cubicBezTo>
                    <a:pt x="231321" y="85725"/>
                    <a:pt x="462643" y="171450"/>
                    <a:pt x="571500" y="332014"/>
                  </a:cubicBezTo>
                  <a:cubicBezTo>
                    <a:pt x="680357" y="492578"/>
                    <a:pt x="638629" y="859065"/>
                    <a:pt x="653143" y="963386"/>
                  </a:cubicBezTo>
                  <a:cubicBezTo>
                    <a:pt x="667657" y="1067708"/>
                    <a:pt x="663121" y="1012825"/>
                    <a:pt x="658585" y="957943"/>
                  </a:cubicBezTo>
                </a:path>
              </a:pathLst>
            </a:custGeom>
            <a:noFill/>
            <a:ln w="25400">
              <a:solidFill>
                <a:srgbClr val="FFC000"/>
              </a:solidFill>
              <a:headEnd type="triangle"/>
              <a:tailEnd type="triangle"/>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600">
                <a:latin typeface="Marianne Light" panose="02000000000000000000" pitchFamily="2" charset="0"/>
              </a:endParaRPr>
            </a:p>
          </xdr:txBody>
        </xdr:sp>
        <xdr:sp macro="" textlink="">
          <xdr:nvSpPr>
            <xdr:cNvPr id="201" name="Forme libre : forme 62">
              <a:extLst>
                <a:ext uri="{FF2B5EF4-FFF2-40B4-BE49-F238E27FC236}">
                  <a16:creationId xmlns:a16="http://schemas.microsoft.com/office/drawing/2014/main" id="{3C5CE4EB-DFBB-708B-D008-BE0106633851}"/>
                </a:ext>
              </a:extLst>
            </xdr:cNvPr>
            <xdr:cNvSpPr/>
          </xdr:nvSpPr>
          <xdr:spPr>
            <a:xfrm rot="18424611" flipH="1" flipV="1">
              <a:off x="4848507" y="3764189"/>
              <a:ext cx="1035402" cy="1376869"/>
            </a:xfrm>
            <a:custGeom>
              <a:avLst/>
              <a:gdLst>
                <a:gd name="connsiteX0" fmla="*/ 0 w 663011"/>
                <a:gd name="connsiteY0" fmla="*/ 0 h 1022389"/>
                <a:gd name="connsiteX1" fmla="*/ 571500 w 663011"/>
                <a:gd name="connsiteY1" fmla="*/ 332014 h 1022389"/>
                <a:gd name="connsiteX2" fmla="*/ 653143 w 663011"/>
                <a:gd name="connsiteY2" fmla="*/ 963386 h 1022389"/>
                <a:gd name="connsiteX3" fmla="*/ 658585 w 663011"/>
                <a:gd name="connsiteY3" fmla="*/ 957943 h 1022389"/>
              </a:gdLst>
              <a:ahLst/>
              <a:cxnLst>
                <a:cxn ang="0">
                  <a:pos x="connsiteX0" y="connsiteY0"/>
                </a:cxn>
                <a:cxn ang="0">
                  <a:pos x="connsiteX1" y="connsiteY1"/>
                </a:cxn>
                <a:cxn ang="0">
                  <a:pos x="connsiteX2" y="connsiteY2"/>
                </a:cxn>
                <a:cxn ang="0">
                  <a:pos x="connsiteX3" y="connsiteY3"/>
                </a:cxn>
              </a:cxnLst>
              <a:rect l="l" t="t" r="r" b="b"/>
              <a:pathLst>
                <a:path w="663011" h="1022389">
                  <a:moveTo>
                    <a:pt x="0" y="0"/>
                  </a:moveTo>
                  <a:cubicBezTo>
                    <a:pt x="231321" y="85725"/>
                    <a:pt x="462643" y="171450"/>
                    <a:pt x="571500" y="332014"/>
                  </a:cubicBezTo>
                  <a:cubicBezTo>
                    <a:pt x="680357" y="492578"/>
                    <a:pt x="638629" y="859065"/>
                    <a:pt x="653143" y="963386"/>
                  </a:cubicBezTo>
                  <a:cubicBezTo>
                    <a:pt x="667657" y="1067708"/>
                    <a:pt x="663121" y="1012825"/>
                    <a:pt x="658585" y="957943"/>
                  </a:cubicBezTo>
                </a:path>
              </a:pathLst>
            </a:custGeom>
            <a:noFill/>
            <a:ln w="88900">
              <a:solidFill>
                <a:schemeClr val="accent1"/>
              </a:solidFill>
              <a:headEnd type="triangle"/>
              <a:tailEnd type="triangle"/>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600">
                <a:latin typeface="Marianne Light" panose="02000000000000000000" pitchFamily="2" charset="0"/>
              </a:endParaRPr>
            </a:p>
          </xdr:txBody>
        </xdr:sp>
      </xdr:grpSp>
      <xdr:sp macro="" textlink="">
        <xdr:nvSpPr>
          <xdr:cNvPr id="166" name="ZoneTexte 24"/>
          <xdr:cNvSpPr txBox="1"/>
        </xdr:nvSpPr>
        <xdr:spPr>
          <a:xfrm>
            <a:off x="1941585" y="3558201"/>
            <a:ext cx="1115342" cy="293033"/>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700">
                <a:latin typeface="Marianne Light" panose="02000000000000000000" pitchFamily="2" charset="0"/>
              </a:rPr>
              <a:t>② Mise en place de travaux de groupe</a:t>
            </a:r>
          </a:p>
        </xdr:txBody>
      </xdr:sp>
      <xdr:sp macro="" textlink="">
        <xdr:nvSpPr>
          <xdr:cNvPr id="167" name="ZoneTexte 27"/>
          <xdr:cNvSpPr txBox="1"/>
        </xdr:nvSpPr>
        <xdr:spPr>
          <a:xfrm>
            <a:off x="1972447" y="4553836"/>
            <a:ext cx="1128981" cy="615370"/>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700">
                <a:latin typeface="Marianne Light" panose="02000000000000000000" pitchFamily="2" charset="0"/>
              </a:rPr>
              <a:t>③ Prise en compte des intelligences multiples dans la conception des tâches</a:t>
            </a:r>
          </a:p>
          <a:p>
            <a:endParaRPr lang="fr-FR" sz="800">
              <a:latin typeface="Marianne Light" panose="02000000000000000000" pitchFamily="2" charset="0"/>
            </a:endParaRPr>
          </a:p>
        </xdr:txBody>
      </xdr:sp>
      <xdr:sp macro="" textlink="">
        <xdr:nvSpPr>
          <xdr:cNvPr id="168" name="ZoneTexte 31"/>
          <xdr:cNvSpPr txBox="1"/>
        </xdr:nvSpPr>
        <xdr:spPr>
          <a:xfrm>
            <a:off x="2091546" y="2245029"/>
            <a:ext cx="1233117" cy="761886"/>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700">
                <a:latin typeface="Marianne Light" panose="02000000000000000000" pitchFamily="2" charset="0"/>
              </a:rPr>
              <a:t>① Mise en œuvre d'activités ludiques pour augmenter la motivation des élèves</a:t>
            </a:r>
          </a:p>
          <a:p>
            <a:endParaRPr lang="fr-FR"/>
          </a:p>
        </xdr:txBody>
      </xdr:sp>
      <xdr:sp macro="" textlink="">
        <xdr:nvSpPr>
          <xdr:cNvPr id="169" name="ZoneTexte 53"/>
          <xdr:cNvSpPr txBox="1"/>
        </xdr:nvSpPr>
        <xdr:spPr>
          <a:xfrm>
            <a:off x="8405172" y="2128528"/>
            <a:ext cx="1094768" cy="615370"/>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700">
                <a:latin typeface="Marianne Light" panose="02000000000000000000" pitchFamily="2" charset="0"/>
              </a:rPr>
              <a:t>④ Utilisation de l’activité des élèves comme moteur des apprentissages</a:t>
            </a:r>
          </a:p>
          <a:p>
            <a:pPr algn="ctr"/>
            <a:endParaRPr lang="fr-FR" sz="800"/>
          </a:p>
        </xdr:txBody>
      </xdr:sp>
      <xdr:sp macro="" textlink="">
        <xdr:nvSpPr>
          <xdr:cNvPr id="170" name="ZoneTexte 56"/>
          <xdr:cNvSpPr txBox="1"/>
        </xdr:nvSpPr>
        <xdr:spPr>
          <a:xfrm>
            <a:off x="8394046" y="3034955"/>
            <a:ext cx="1107912" cy="454202"/>
          </a:xfrm>
          <a:prstGeom prst="rect">
            <a:avLst/>
          </a:prstGeom>
          <a:noFill/>
        </xdr:spPr>
        <xdr:txBody>
          <a:bodyPr wrap="square" bIns="0"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700">
                <a:latin typeface="Marianne Light" panose="02000000000000000000" pitchFamily="2" charset="0"/>
              </a:rPr>
              <a:t> ⑤ Personnalisation  des retours aux élèves sur les travaux faits à la maison</a:t>
            </a:r>
          </a:p>
        </xdr:txBody>
      </xdr:sp>
      <xdr:sp macro="" textlink="">
        <xdr:nvSpPr>
          <xdr:cNvPr id="171" name="ZoneTexte 91"/>
          <xdr:cNvSpPr txBox="1"/>
        </xdr:nvSpPr>
        <xdr:spPr>
          <a:xfrm>
            <a:off x="3540820" y="840270"/>
            <a:ext cx="1277996" cy="512808"/>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700">
                <a:latin typeface="Marianne Light" panose="02000000000000000000" pitchFamily="2" charset="0"/>
              </a:rPr>
              <a:t>⑧ Synthèses préconstruites fournies aux élèves</a:t>
            </a:r>
          </a:p>
          <a:p>
            <a:pPr algn="ctr"/>
            <a:endParaRPr lang="fr-FR" sz="800"/>
          </a:p>
        </xdr:txBody>
      </xdr:sp>
      <xdr:sp macro="" textlink="">
        <xdr:nvSpPr>
          <xdr:cNvPr id="172" name="ZoneTexte 92"/>
          <xdr:cNvSpPr txBox="1"/>
        </xdr:nvSpPr>
        <xdr:spPr>
          <a:xfrm>
            <a:off x="6364212" y="599025"/>
            <a:ext cx="1269383" cy="754053"/>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700">
                <a:latin typeface="Marianne Light" panose="02000000000000000000" pitchFamily="2" charset="0"/>
              </a:rPr>
              <a:t>⑩ Pratiques d’interrogation ne prenant pas en compte les caractéristiques ou performances des</a:t>
            </a:r>
          </a:p>
          <a:p>
            <a:pPr algn="ctr"/>
            <a:r>
              <a:rPr lang="fr-FR" sz="700">
                <a:latin typeface="Marianne Light" panose="02000000000000000000" pitchFamily="2" charset="0"/>
              </a:rPr>
              <a:t> élèves </a:t>
            </a:r>
          </a:p>
        </xdr:txBody>
      </xdr:sp>
      <xdr:sp macro="" textlink="">
        <xdr:nvSpPr>
          <xdr:cNvPr id="173" name="ZoneTexte 90"/>
          <xdr:cNvSpPr txBox="1"/>
        </xdr:nvSpPr>
        <xdr:spPr>
          <a:xfrm>
            <a:off x="8291907" y="4819695"/>
            <a:ext cx="1192043" cy="703280"/>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700">
                <a:latin typeface="Marianne Light" panose="02000000000000000000" pitchFamily="2" charset="0"/>
              </a:rPr>
              <a:t>⑦ Réflexivité sur</a:t>
            </a:r>
          </a:p>
          <a:p>
            <a:pPr algn="ctr"/>
            <a:r>
              <a:rPr lang="fr-FR" sz="700">
                <a:latin typeface="Marianne Light" panose="02000000000000000000" pitchFamily="2" charset="0"/>
              </a:rPr>
              <a:t> ses pratiques lorsque les élèves n’atteignent pas les objectifs d’apprentissage</a:t>
            </a:r>
          </a:p>
          <a:p>
            <a:pPr algn="ctr"/>
            <a:endParaRPr lang="fr-FR" sz="7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33336</xdr:colOff>
      <xdr:row>1</xdr:row>
      <xdr:rowOff>104775</xdr:rowOff>
    </xdr:from>
    <xdr:to>
      <xdr:col>5</xdr:col>
      <xdr:colOff>304799</xdr:colOff>
      <xdr:row>15</xdr:row>
      <xdr:rowOff>180975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59</xdr:row>
      <xdr:rowOff>9525</xdr:rowOff>
    </xdr:from>
    <xdr:to>
      <xdr:col>12</xdr:col>
      <xdr:colOff>504825</xdr:colOff>
      <xdr:row>80</xdr:row>
      <xdr:rowOff>0</xdr:rowOff>
    </xdr:to>
    <xdr:sp macro="" textlink="">
      <xdr:nvSpPr>
        <xdr:cNvPr id="5123" name="Rectangle 101952">
          <a:extLst>
            <a:ext uri="{FF2B5EF4-FFF2-40B4-BE49-F238E27FC236}">
              <a16:creationId xmlns:a16="http://schemas.microsoft.com/office/drawing/2014/main" id="{00000000-0008-0000-1300-000003140000}"/>
            </a:ext>
          </a:extLst>
        </xdr:cNvPr>
        <xdr:cNvSpPr>
          <a:spLocks noChangeArrowheads="1"/>
        </xdr:cNvSpPr>
      </xdr:nvSpPr>
      <xdr:spPr bwMode="auto">
        <a:xfrm>
          <a:off x="0" y="13820775"/>
          <a:ext cx="7820025" cy="3990975"/>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1440000" tIns="1440000" rIns="1440000" bIns="576000" anchor="t" upright="1"/>
        <a:lstStyle/>
        <a:p>
          <a:pPr algn="l" rtl="0">
            <a:defRPr sz="1000"/>
          </a:pPr>
          <a:r>
            <a:rPr lang="fr-FR" sz="1400" b="1" i="0" u="none" strike="noStrike" baseline="0">
              <a:solidFill>
                <a:srgbClr val="A558A0"/>
              </a:solidFill>
              <a:latin typeface="Marianne"/>
            </a:rPr>
            <a:t>Publications et archivesRetrouvez toutes les publications et archives de la DEPP sur</a:t>
          </a:r>
          <a:endParaRPr lang="fr-FR" sz="1000" b="0" i="0" u="none" strike="noStrike" baseline="0">
            <a:solidFill>
              <a:srgbClr val="1D1D1B"/>
            </a:solidFill>
            <a:latin typeface="Marianne Light"/>
          </a:endParaRPr>
        </a:p>
        <a:p>
          <a:pPr algn="l" rtl="0">
            <a:defRPr sz="1000"/>
          </a:pPr>
          <a:r>
            <a:rPr lang="fr-FR" sz="1400" b="1" i="0" u="none" strike="noStrike" baseline="0">
              <a:solidFill>
                <a:srgbClr val="1D1D1B"/>
              </a:solidFill>
              <a:latin typeface="Marianne"/>
            </a:rPr>
            <a:t>archives-statistiques-depp.education.gouv.fr</a:t>
          </a:r>
          <a:endParaRPr lang="fr-FR" sz="1000" b="0" i="0" u="none" strike="noStrike" baseline="0">
            <a:solidFill>
              <a:srgbClr val="1D1D1B"/>
            </a:solidFill>
            <a:latin typeface="Marianne Light"/>
          </a:endParaRPr>
        </a:p>
        <a:p>
          <a:pPr algn="l" rtl="0">
            <a:defRPr sz="1000"/>
          </a:pPr>
          <a:r>
            <a:rPr lang="fr-FR" sz="1400" b="1" i="0" u="none" strike="noStrike" baseline="0">
              <a:solidFill>
                <a:srgbClr val="A558A0"/>
              </a:solidFill>
              <a:latin typeface="Marianne"/>
            </a:rPr>
            <a:t>Jeux de données en open data</a:t>
          </a:r>
          <a:endParaRPr lang="fr-FR" sz="1000" b="0" i="0" u="none" strike="noStrike" baseline="0">
            <a:solidFill>
              <a:srgbClr val="1D1D1B"/>
            </a:solidFill>
            <a:latin typeface="Marianne Light"/>
          </a:endParaRPr>
        </a:p>
        <a:p>
          <a:pPr algn="l" rtl="0">
            <a:defRPr sz="1000"/>
          </a:pPr>
          <a:r>
            <a:rPr lang="fr-FR" sz="1400" b="0" i="0" u="none" strike="noStrike" baseline="0">
              <a:solidFill>
                <a:srgbClr val="1D1D1B"/>
              </a:solidFill>
              <a:latin typeface="Marianne Light"/>
            </a:rPr>
            <a:t>Retrouvez tous les jeux de données de la DEPP en open data sur</a:t>
          </a:r>
          <a:endParaRPr lang="fr-FR" sz="1000" b="0" i="0" u="none" strike="noStrike" baseline="0">
            <a:solidFill>
              <a:srgbClr val="1D1D1B"/>
            </a:solidFill>
            <a:latin typeface="Marianne Light"/>
          </a:endParaRPr>
        </a:p>
        <a:p>
          <a:pPr algn="l" rtl="0">
            <a:defRPr sz="1000"/>
          </a:pPr>
          <a:r>
            <a:rPr lang="fr-FR" sz="1400" b="1" i="0" u="none" strike="noStrike" baseline="0">
              <a:solidFill>
                <a:srgbClr val="000000"/>
              </a:solidFill>
              <a:latin typeface="Marianne"/>
            </a:rPr>
            <a:t>data.education.gouv.fr</a:t>
          </a:r>
          <a:endParaRPr lang="fr-FR" sz="1000" b="0" i="0" u="none" strike="noStrike" baseline="0">
            <a:solidFill>
              <a:srgbClr val="1D1D1B"/>
            </a:solidFill>
            <a:latin typeface="Marianne Light"/>
          </a:endParaRPr>
        </a:p>
        <a:p>
          <a:pPr algn="l" rtl="0">
            <a:defRPr sz="1000"/>
          </a:pPr>
          <a:r>
            <a:rPr lang="fr-FR" sz="1000" b="0" i="0" u="none" strike="noStrike" baseline="0">
              <a:solidFill>
                <a:srgbClr val="1D1D1B"/>
              </a:solidFill>
              <a:latin typeface="Marianne Light"/>
            </a:rPr>
            <a:t>Ministère de l'Éducation nationale, de la Jeunesse et des Sports </a:t>
          </a:r>
        </a:p>
        <a:p>
          <a:pPr algn="l" rtl="0">
            <a:defRPr sz="1000"/>
          </a:pPr>
          <a:r>
            <a:rPr lang="fr-FR" sz="1000" b="0" i="0" u="none" strike="noStrike" baseline="0">
              <a:solidFill>
                <a:srgbClr val="1D1D1B"/>
              </a:solidFill>
              <a:latin typeface="Marianne Light"/>
            </a:rPr>
            <a:t>Direction de l'évaluation, de la prospective et de la performance (DEPP)</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123825</xdr:colOff>
      <xdr:row>1</xdr:row>
      <xdr:rowOff>123825</xdr:rowOff>
    </xdr:from>
    <xdr:to>
      <xdr:col>9</xdr:col>
      <xdr:colOff>466725</xdr:colOff>
      <xdr:row>27</xdr:row>
      <xdr:rowOff>76200</xdr:rowOff>
    </xdr:to>
    <xdr:grpSp>
      <xdr:nvGrpSpPr>
        <xdr:cNvPr id="2" name="Groupe 1"/>
        <xdr:cNvGrpSpPr/>
      </xdr:nvGrpSpPr>
      <xdr:grpSpPr>
        <a:xfrm>
          <a:off x="123825" y="323850"/>
          <a:ext cx="7534275" cy="4905375"/>
          <a:chOff x="123825" y="323850"/>
          <a:chExt cx="7534275" cy="4905375"/>
        </a:xfrm>
      </xdr:grpSpPr>
      <xdr:graphicFrame macro="">
        <xdr:nvGraphicFramePr>
          <xdr:cNvPr id="3" name="Graphique 2"/>
          <xdr:cNvGraphicFramePr>
            <a:graphicFrameLocks/>
          </xdr:cNvGraphicFramePr>
        </xdr:nvGraphicFramePr>
        <xdr:xfrm>
          <a:off x="123825" y="323850"/>
          <a:ext cx="7534275" cy="490537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ZoneTexte 3"/>
          <xdr:cNvSpPr txBox="1"/>
        </xdr:nvSpPr>
        <xdr:spPr>
          <a:xfrm>
            <a:off x="987034" y="590859"/>
            <a:ext cx="1060841" cy="10379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i="1"/>
              <a:t>Formation sur</a:t>
            </a:r>
            <a:r>
              <a:rPr lang="fr-FR" sz="900" i="1" baseline="0"/>
              <a:t> les</a:t>
            </a:r>
            <a:r>
              <a:rPr lang="fr-FR" sz="900" i="1"/>
              <a:t> TICE</a:t>
            </a:r>
          </a:p>
        </xdr:txBody>
      </xdr:sp>
      <xdr:sp macro="" textlink="">
        <xdr:nvSpPr>
          <xdr:cNvPr id="5" name="ZoneTexte 4"/>
          <xdr:cNvSpPr txBox="1"/>
        </xdr:nvSpPr>
        <xdr:spPr>
          <a:xfrm>
            <a:off x="2116226" y="571499"/>
            <a:ext cx="1084174"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i="1"/>
              <a:t>Formation sur la gestion de classe</a:t>
            </a:r>
          </a:p>
        </xdr:txBody>
      </xdr:sp>
      <xdr:sp macro="" textlink="">
        <xdr:nvSpPr>
          <xdr:cNvPr id="6" name="ZoneTexte 5"/>
          <xdr:cNvSpPr txBox="1"/>
        </xdr:nvSpPr>
        <xdr:spPr>
          <a:xfrm>
            <a:off x="5427486" y="561974"/>
            <a:ext cx="1116189" cy="904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i="1"/>
              <a:t>Formation sur la différenciation pédagogique</a:t>
            </a:r>
          </a:p>
        </xdr:txBody>
      </xdr:sp>
      <xdr:grpSp>
        <xdr:nvGrpSpPr>
          <xdr:cNvPr id="7" name="Groupe 6"/>
          <xdr:cNvGrpSpPr/>
        </xdr:nvGrpSpPr>
        <xdr:grpSpPr>
          <a:xfrm>
            <a:off x="3219451" y="590550"/>
            <a:ext cx="1990725" cy="962025"/>
            <a:chOff x="3219451" y="590550"/>
            <a:chExt cx="1990725" cy="962025"/>
          </a:xfrm>
        </xdr:grpSpPr>
        <xdr:sp macro="" textlink="">
          <xdr:nvSpPr>
            <xdr:cNvPr id="8" name="ZoneTexte 7"/>
            <xdr:cNvSpPr txBox="1"/>
          </xdr:nvSpPr>
          <xdr:spPr>
            <a:xfrm>
              <a:off x="3219451" y="590550"/>
              <a:ext cx="1085850" cy="962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i="1"/>
                <a:t>Formation sur la connaissance des programmes scolaires</a:t>
              </a:r>
            </a:p>
            <a:p>
              <a:endParaRPr lang="fr-FR" sz="900" i="1"/>
            </a:p>
          </xdr:txBody>
        </xdr:sp>
        <xdr:sp macro="" textlink="">
          <xdr:nvSpPr>
            <xdr:cNvPr id="9" name="ZoneTexte 8"/>
            <xdr:cNvSpPr txBox="1"/>
          </xdr:nvSpPr>
          <xdr:spPr>
            <a:xfrm>
              <a:off x="4276726" y="590550"/>
              <a:ext cx="933450" cy="904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i="1"/>
                <a:t>Formation sur les pratiques d'évaluation des élèves</a:t>
              </a:r>
            </a:p>
          </xdr:txBody>
        </xdr:sp>
      </xdr:grpSp>
    </xdr:grpSp>
    <xdr:clientData/>
  </xdr:twoCellAnchor>
</xdr:wsDr>
</file>

<file path=xl/drawings/drawing22.xml><?xml version="1.0" encoding="utf-8"?>
<c:userShapes xmlns:c="http://schemas.openxmlformats.org/drawingml/2006/chart">
  <cdr:relSizeAnchor xmlns:cdr="http://schemas.openxmlformats.org/drawingml/2006/chartDrawing">
    <cdr:from>
      <cdr:x>0.13227</cdr:x>
      <cdr:y>0.76317</cdr:y>
    </cdr:from>
    <cdr:to>
      <cdr:x>0.25537</cdr:x>
      <cdr:y>0.97476</cdr:y>
    </cdr:to>
    <cdr:sp macro="" textlink="">
      <cdr:nvSpPr>
        <cdr:cNvPr id="2" name="ZoneTexte 1"/>
        <cdr:cNvSpPr txBox="1"/>
      </cdr:nvSpPr>
      <cdr:spPr>
        <a:xfrm xmlns:a="http://schemas.openxmlformats.org/drawingml/2006/main">
          <a:off x="996559" y="3743634"/>
          <a:ext cx="927469" cy="10379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solidFill>
                <a:schemeClr val="tx1">
                  <a:lumMod val="65000"/>
                  <a:lumOff val="35000"/>
                </a:schemeClr>
              </a:solidFill>
            </a:rPr>
            <a:t>Indicateur synthétique de fréquence de l'intégration du numérique en classe</a:t>
          </a:r>
          <a:endParaRPr lang="fr-FR" sz="1100">
            <a:solidFill>
              <a:schemeClr val="tx1">
                <a:lumMod val="65000"/>
                <a:lumOff val="35000"/>
              </a:schemeClr>
            </a:solidFill>
          </a:endParaRPr>
        </a:p>
      </cdr:txBody>
    </cdr:sp>
  </cdr:relSizeAnchor>
  <cdr:relSizeAnchor xmlns:cdr="http://schemas.openxmlformats.org/drawingml/2006/chartDrawing">
    <cdr:from>
      <cdr:x>0.27099</cdr:x>
      <cdr:y>0.75549</cdr:y>
    </cdr:from>
    <cdr:to>
      <cdr:x>0.39064</cdr:x>
      <cdr:y>0.93786</cdr:y>
    </cdr:to>
    <cdr:sp macro="" textlink="">
      <cdr:nvSpPr>
        <cdr:cNvPr id="3" name="ZoneTexte 1"/>
        <cdr:cNvSpPr txBox="1"/>
      </cdr:nvSpPr>
      <cdr:spPr>
        <a:xfrm xmlns:a="http://schemas.openxmlformats.org/drawingml/2006/main">
          <a:off x="2041731" y="3705959"/>
          <a:ext cx="901494" cy="89459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solidFill>
                <a:schemeClr val="tx1">
                  <a:lumMod val="65000"/>
                  <a:lumOff val="35000"/>
                </a:schemeClr>
              </a:solidFill>
              <a:latin typeface="+mn-lt"/>
              <a:ea typeface="+mn-ea"/>
              <a:cs typeface="+mn-cs"/>
            </a:rPr>
            <a:t>Indicateur synthétique</a:t>
          </a:r>
          <a:r>
            <a:rPr lang="fr-FR" sz="900" baseline="0">
              <a:solidFill>
                <a:schemeClr val="tx1">
                  <a:lumMod val="65000"/>
                  <a:lumOff val="35000"/>
                </a:schemeClr>
              </a:solidFill>
              <a:latin typeface="+mn-lt"/>
              <a:ea typeface="+mn-ea"/>
              <a:cs typeface="+mn-cs"/>
            </a:rPr>
            <a:t> de fréquence d'</a:t>
          </a:r>
          <a:r>
            <a:rPr lang="fr-FR" sz="900">
              <a:solidFill>
                <a:schemeClr val="tx1">
                  <a:lumMod val="65000"/>
                  <a:lumOff val="35000"/>
                </a:schemeClr>
              </a:solidFill>
              <a:latin typeface="+mn-lt"/>
              <a:ea typeface="+mn-ea"/>
              <a:cs typeface="+mn-cs"/>
            </a:rPr>
            <a:t>échanges individuels sur des sujets non disciplinaires</a:t>
          </a:r>
          <a:endParaRPr lang="fr-FR" sz="900">
            <a:solidFill>
              <a:schemeClr val="tx1">
                <a:lumMod val="65000"/>
                <a:lumOff val="35000"/>
              </a:schemeClr>
            </a:solidFill>
          </a:endParaRPr>
        </a:p>
      </cdr:txBody>
    </cdr:sp>
  </cdr:relSizeAnchor>
  <cdr:relSizeAnchor xmlns:cdr="http://schemas.openxmlformats.org/drawingml/2006/chartDrawing">
    <cdr:from>
      <cdr:x>0.71306</cdr:x>
      <cdr:y>0.75495</cdr:y>
    </cdr:from>
    <cdr:to>
      <cdr:x>0.84197</cdr:x>
      <cdr:y>0.98835</cdr:y>
    </cdr:to>
    <cdr:sp macro="" textlink="">
      <cdr:nvSpPr>
        <cdr:cNvPr id="4" name="ZoneTexte 1"/>
        <cdr:cNvSpPr txBox="1"/>
      </cdr:nvSpPr>
      <cdr:spPr>
        <a:xfrm xmlns:a="http://schemas.openxmlformats.org/drawingml/2006/main">
          <a:off x="5372400" y="3703310"/>
          <a:ext cx="971250" cy="11449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solidFill>
                <a:schemeClr val="tx1">
                  <a:lumMod val="65000"/>
                  <a:lumOff val="35000"/>
                </a:schemeClr>
              </a:solidFill>
              <a:latin typeface="+mn-lt"/>
              <a:ea typeface="+mn-ea"/>
              <a:cs typeface="+mn-cs"/>
            </a:rPr>
            <a:t>Indicateur synthétique de fréquence de la prise en compte de l'hétérogénéité</a:t>
          </a:r>
          <a:r>
            <a:rPr lang="fr-FR" sz="900" baseline="0">
              <a:solidFill>
                <a:schemeClr val="tx1">
                  <a:lumMod val="65000"/>
                  <a:lumOff val="35000"/>
                </a:schemeClr>
              </a:solidFill>
              <a:latin typeface="+mn-lt"/>
              <a:ea typeface="+mn-ea"/>
              <a:cs typeface="+mn-cs"/>
            </a:rPr>
            <a:t> des élèves</a:t>
          </a:r>
          <a:endParaRPr lang="fr-FR" sz="1100">
            <a:solidFill>
              <a:schemeClr val="tx1">
                <a:lumMod val="65000"/>
                <a:lumOff val="35000"/>
              </a:schemeClr>
            </a:solidFill>
          </a:endParaRPr>
        </a:p>
      </cdr:txBody>
    </cdr:sp>
  </cdr:relSizeAnchor>
  <cdr:relSizeAnchor xmlns:cdr="http://schemas.openxmlformats.org/drawingml/2006/chartDrawing">
    <cdr:from>
      <cdr:x>0.82672</cdr:x>
      <cdr:y>0.53906</cdr:y>
    </cdr:from>
    <cdr:to>
      <cdr:x>1</cdr:x>
      <cdr:y>0.63676</cdr:y>
    </cdr:to>
    <cdr:sp macro="" textlink="">
      <cdr:nvSpPr>
        <cdr:cNvPr id="5" name="ZoneTexte 5"/>
        <cdr:cNvSpPr txBox="1"/>
      </cdr:nvSpPr>
      <cdr:spPr>
        <a:xfrm xmlns:a="http://schemas.openxmlformats.org/drawingml/2006/main">
          <a:off x="6228736" y="2644300"/>
          <a:ext cx="1305539" cy="47925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i="1">
              <a:solidFill>
                <a:schemeClr val="tx1">
                  <a:lumMod val="65000"/>
                  <a:lumOff val="35000"/>
                </a:schemeClr>
              </a:solidFill>
            </a:rPr>
            <a:t>Ref: Aucune</a:t>
          </a:r>
          <a:r>
            <a:rPr lang="fr-FR" sz="900" i="1" baseline="0">
              <a:solidFill>
                <a:schemeClr val="tx1">
                  <a:lumMod val="65000"/>
                  <a:lumOff val="35000"/>
                </a:schemeClr>
              </a:solidFill>
            </a:rPr>
            <a:t> formation</a:t>
          </a:r>
          <a:endParaRPr lang="fr-FR" sz="900" i="1">
            <a:solidFill>
              <a:schemeClr val="tx1">
                <a:lumMod val="65000"/>
                <a:lumOff val="35000"/>
              </a:schemeClr>
            </a:solidFill>
          </a:endParaRPr>
        </a:p>
      </cdr:txBody>
    </cdr:sp>
  </cdr:relSizeAnchor>
  <cdr:relSizeAnchor xmlns:cdr="http://schemas.openxmlformats.org/drawingml/2006/chartDrawing">
    <cdr:from>
      <cdr:x>0.41129</cdr:x>
      <cdr:y>0.75495</cdr:y>
    </cdr:from>
    <cdr:to>
      <cdr:x>0.5402</cdr:x>
      <cdr:y>0.98835</cdr:y>
    </cdr:to>
    <cdr:sp macro="" textlink="">
      <cdr:nvSpPr>
        <cdr:cNvPr id="6" name="ZoneTexte 1"/>
        <cdr:cNvSpPr txBox="1"/>
      </cdr:nvSpPr>
      <cdr:spPr>
        <a:xfrm xmlns:a="http://schemas.openxmlformats.org/drawingml/2006/main">
          <a:off x="3098800" y="3703310"/>
          <a:ext cx="971250" cy="11449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solidFill>
                <a:schemeClr val="tx1">
                  <a:lumMod val="65000"/>
                  <a:lumOff val="35000"/>
                </a:schemeClr>
              </a:solidFill>
              <a:latin typeface="+mn-lt"/>
              <a:ea typeface="+mn-ea"/>
              <a:cs typeface="+mn-cs"/>
            </a:rPr>
            <a:t>Indicateur synthétique de fréquence de l'utilisation de de ressources institutionnelles</a:t>
          </a:r>
          <a:endParaRPr lang="fr-FR" sz="1100">
            <a:solidFill>
              <a:schemeClr val="tx1">
                <a:lumMod val="65000"/>
                <a:lumOff val="35000"/>
              </a:schemeClr>
            </a:solidFill>
          </a:endParaRPr>
        </a:p>
      </cdr:txBody>
    </cdr:sp>
  </cdr:relSizeAnchor>
  <cdr:relSizeAnchor xmlns:cdr="http://schemas.openxmlformats.org/drawingml/2006/chartDrawing">
    <cdr:from>
      <cdr:x>0.56047</cdr:x>
      <cdr:y>0.7521</cdr:y>
    </cdr:from>
    <cdr:to>
      <cdr:x>0.68938</cdr:x>
      <cdr:y>0.9855</cdr:y>
    </cdr:to>
    <cdr:sp macro="" textlink="">
      <cdr:nvSpPr>
        <cdr:cNvPr id="7" name="ZoneTexte 1"/>
        <cdr:cNvSpPr txBox="1"/>
      </cdr:nvSpPr>
      <cdr:spPr>
        <a:xfrm xmlns:a="http://schemas.openxmlformats.org/drawingml/2006/main">
          <a:off x="4222750" y="3689350"/>
          <a:ext cx="971250" cy="11449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solidFill>
                <a:schemeClr val="tx1">
                  <a:lumMod val="65000"/>
                  <a:lumOff val="35000"/>
                </a:schemeClr>
              </a:solidFill>
              <a:latin typeface="+mn-lt"/>
              <a:ea typeface="+mn-ea"/>
              <a:cs typeface="+mn-cs"/>
            </a:rPr>
            <a:t>Indicateur synthétique de la diversité des modalités d'évaluation</a:t>
          </a:r>
          <a:endParaRPr lang="fr-FR" sz="1100">
            <a:solidFill>
              <a:schemeClr val="tx1">
                <a:lumMod val="65000"/>
                <a:lumOff val="35000"/>
              </a:schemeClr>
            </a:solidFill>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1228725</xdr:colOff>
      <xdr:row>10</xdr:row>
      <xdr:rowOff>66675</xdr:rowOff>
    </xdr:from>
    <xdr:to>
      <xdr:col>12</xdr:col>
      <xdr:colOff>142875</xdr:colOff>
      <xdr:row>24</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1</xdr:row>
      <xdr:rowOff>114300</xdr:rowOff>
    </xdr:from>
    <xdr:to>
      <xdr:col>9</xdr:col>
      <xdr:colOff>438150</xdr:colOff>
      <xdr:row>27</xdr:row>
      <xdr:rowOff>66675</xdr:rowOff>
    </xdr:to>
    <xdr:grpSp>
      <xdr:nvGrpSpPr>
        <xdr:cNvPr id="7" name="Groupe 6"/>
        <xdr:cNvGrpSpPr/>
      </xdr:nvGrpSpPr>
      <xdr:grpSpPr>
        <a:xfrm>
          <a:off x="95250" y="313083"/>
          <a:ext cx="10679596" cy="4905375"/>
          <a:chOff x="95250" y="314325"/>
          <a:chExt cx="7534275" cy="4905375"/>
        </a:xfrm>
      </xdr:grpSpPr>
      <xdr:grpSp>
        <xdr:nvGrpSpPr>
          <xdr:cNvPr id="6" name="Groupe 5"/>
          <xdr:cNvGrpSpPr/>
        </xdr:nvGrpSpPr>
        <xdr:grpSpPr>
          <a:xfrm>
            <a:off x="95250" y="314325"/>
            <a:ext cx="7534275" cy="4905375"/>
            <a:chOff x="85725" y="323850"/>
            <a:chExt cx="7534275" cy="4905375"/>
          </a:xfrm>
        </xdr:grpSpPr>
        <xdr:graphicFrame macro="">
          <xdr:nvGraphicFramePr>
            <xdr:cNvPr id="32" name="Graphique 31"/>
            <xdr:cNvGraphicFramePr>
              <a:graphicFrameLocks/>
            </xdr:cNvGraphicFramePr>
          </xdr:nvGraphicFramePr>
          <xdr:xfrm>
            <a:off x="85725" y="323850"/>
            <a:ext cx="7534275" cy="490537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 name="ZoneTexte 1"/>
            <xdr:cNvSpPr txBox="1"/>
          </xdr:nvSpPr>
          <xdr:spPr>
            <a:xfrm>
              <a:off x="1101334" y="590859"/>
              <a:ext cx="1060841" cy="10379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i="1"/>
                <a:t>Formation sur</a:t>
              </a:r>
              <a:r>
                <a:rPr lang="fr-FR" sz="900" i="1" baseline="0"/>
                <a:t> les</a:t>
              </a:r>
              <a:r>
                <a:rPr lang="fr-FR" sz="900" i="1"/>
                <a:t> TICE</a:t>
              </a:r>
            </a:p>
          </xdr:txBody>
        </xdr:sp>
        <xdr:sp macro="" textlink="">
          <xdr:nvSpPr>
            <xdr:cNvPr id="4" name="ZoneTexte 3"/>
            <xdr:cNvSpPr txBox="1"/>
          </xdr:nvSpPr>
          <xdr:spPr>
            <a:xfrm>
              <a:off x="2459126" y="600074"/>
              <a:ext cx="1084174"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i="1"/>
                <a:t>Formation sur la gestion de classe</a:t>
              </a:r>
            </a:p>
          </xdr:txBody>
        </xdr:sp>
        <xdr:sp macro="" textlink="">
          <xdr:nvSpPr>
            <xdr:cNvPr id="5" name="ZoneTexte 4"/>
            <xdr:cNvSpPr txBox="1"/>
          </xdr:nvSpPr>
          <xdr:spPr>
            <a:xfrm>
              <a:off x="5322711" y="571499"/>
              <a:ext cx="1116189" cy="904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i="1"/>
                <a:t>Formation sur la différenciation pédagogique</a:t>
              </a:r>
            </a:p>
          </xdr:txBody>
        </xdr:sp>
        <xdr:sp macro="" textlink="">
          <xdr:nvSpPr>
            <xdr:cNvPr id="13" name="ZoneTexte 12"/>
            <xdr:cNvSpPr txBox="1"/>
          </xdr:nvSpPr>
          <xdr:spPr>
            <a:xfrm>
              <a:off x="3971926" y="581025"/>
              <a:ext cx="1085850" cy="962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900" i="1"/>
                <a:t>Formation sur la connaissance des programmes scolaires</a:t>
              </a:r>
            </a:p>
            <a:p>
              <a:endParaRPr lang="fr-FR" sz="900" i="1"/>
            </a:p>
          </xdr:txBody>
        </xdr:sp>
      </xdr:grpSp>
      <xdr:sp macro="" textlink="">
        <xdr:nvSpPr>
          <xdr:cNvPr id="3" name="ZoneTexte 2"/>
          <xdr:cNvSpPr txBox="1"/>
        </xdr:nvSpPr>
        <xdr:spPr>
          <a:xfrm>
            <a:off x="514350" y="3952876"/>
            <a:ext cx="104775"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grpSp>
    <xdr:clientData/>
  </xdr:twoCellAnchor>
</xdr:wsDr>
</file>

<file path=xl/drawings/drawing4.xml><?xml version="1.0" encoding="utf-8"?>
<c:userShapes xmlns:c="http://schemas.openxmlformats.org/drawingml/2006/chart">
  <cdr:relSizeAnchor xmlns:cdr="http://schemas.openxmlformats.org/drawingml/2006/chartDrawing">
    <cdr:from>
      <cdr:x>0.13101</cdr:x>
      <cdr:y>0.76705</cdr:y>
    </cdr:from>
    <cdr:to>
      <cdr:x>0.28698</cdr:x>
      <cdr:y>0.97864</cdr:y>
    </cdr:to>
    <cdr:sp macro="" textlink="">
      <cdr:nvSpPr>
        <cdr:cNvPr id="2" name="ZoneTexte 1"/>
        <cdr:cNvSpPr txBox="1"/>
      </cdr:nvSpPr>
      <cdr:spPr>
        <a:xfrm xmlns:a="http://schemas.openxmlformats.org/drawingml/2006/main">
          <a:off x="987034" y="3762685"/>
          <a:ext cx="1175141" cy="10379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solidFill>
                <a:schemeClr val="tx1">
                  <a:lumMod val="65000"/>
                  <a:lumOff val="35000"/>
                </a:schemeClr>
              </a:solidFill>
            </a:rPr>
            <a:t>Indicateur synthétique de fréquence de l'intégration du numérique en classe</a:t>
          </a:r>
          <a:endParaRPr lang="fr-FR" sz="1100">
            <a:solidFill>
              <a:schemeClr val="tx1">
                <a:lumMod val="65000"/>
                <a:lumOff val="35000"/>
              </a:schemeClr>
            </a:solidFill>
          </a:endParaRPr>
        </a:p>
      </cdr:txBody>
    </cdr:sp>
  </cdr:relSizeAnchor>
  <cdr:relSizeAnchor xmlns:cdr="http://schemas.openxmlformats.org/drawingml/2006/chartDrawing">
    <cdr:from>
      <cdr:x>0.32156</cdr:x>
      <cdr:y>0.75937</cdr:y>
    </cdr:from>
    <cdr:to>
      <cdr:x>0.48167</cdr:x>
      <cdr:y>0.94174</cdr:y>
    </cdr:to>
    <cdr:sp macro="" textlink="">
      <cdr:nvSpPr>
        <cdr:cNvPr id="3" name="ZoneTexte 1"/>
        <cdr:cNvSpPr txBox="1"/>
      </cdr:nvSpPr>
      <cdr:spPr>
        <a:xfrm xmlns:a="http://schemas.openxmlformats.org/drawingml/2006/main">
          <a:off x="2422713" y="3725012"/>
          <a:ext cx="1206312" cy="8945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solidFill>
                <a:schemeClr val="tx1">
                  <a:lumMod val="65000"/>
                  <a:lumOff val="35000"/>
                </a:schemeClr>
              </a:solidFill>
              <a:latin typeface="+mn-lt"/>
              <a:ea typeface="+mn-ea"/>
              <a:cs typeface="+mn-cs"/>
            </a:rPr>
            <a:t>Indicateur synthétique</a:t>
          </a:r>
          <a:r>
            <a:rPr lang="fr-FR" sz="900" baseline="0">
              <a:solidFill>
                <a:schemeClr val="tx1">
                  <a:lumMod val="65000"/>
                  <a:lumOff val="35000"/>
                </a:schemeClr>
              </a:solidFill>
              <a:latin typeface="+mn-lt"/>
              <a:ea typeface="+mn-ea"/>
              <a:cs typeface="+mn-cs"/>
            </a:rPr>
            <a:t> de fréquence d'</a:t>
          </a:r>
          <a:r>
            <a:rPr lang="fr-FR" sz="900">
              <a:solidFill>
                <a:schemeClr val="tx1">
                  <a:lumMod val="65000"/>
                  <a:lumOff val="35000"/>
                </a:schemeClr>
              </a:solidFill>
              <a:latin typeface="+mn-lt"/>
              <a:ea typeface="+mn-ea"/>
              <a:cs typeface="+mn-cs"/>
            </a:rPr>
            <a:t>échanges individuels sur des sujets non disciplinaires</a:t>
          </a:r>
          <a:endParaRPr lang="fr-FR" sz="900">
            <a:solidFill>
              <a:schemeClr val="tx1">
                <a:lumMod val="65000"/>
                <a:lumOff val="35000"/>
              </a:schemeClr>
            </a:solidFill>
          </a:endParaRPr>
        </a:p>
      </cdr:txBody>
    </cdr:sp>
  </cdr:relSizeAnchor>
  <cdr:relSizeAnchor xmlns:cdr="http://schemas.openxmlformats.org/drawingml/2006/chartDrawing">
    <cdr:from>
      <cdr:x>0.68521</cdr:x>
      <cdr:y>0.75689</cdr:y>
    </cdr:from>
    <cdr:to>
      <cdr:x>0.82554</cdr:x>
      <cdr:y>0.99029</cdr:y>
    </cdr:to>
    <cdr:sp macro="" textlink="">
      <cdr:nvSpPr>
        <cdr:cNvPr id="4" name="ZoneTexte 1"/>
        <cdr:cNvSpPr txBox="1"/>
      </cdr:nvSpPr>
      <cdr:spPr>
        <a:xfrm xmlns:a="http://schemas.openxmlformats.org/drawingml/2006/main">
          <a:off x="5162550" y="3712838"/>
          <a:ext cx="1057259" cy="11449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solidFill>
                <a:schemeClr val="tx1">
                  <a:lumMod val="65000"/>
                  <a:lumOff val="35000"/>
                </a:schemeClr>
              </a:solidFill>
              <a:latin typeface="+mn-lt"/>
              <a:ea typeface="+mn-ea"/>
              <a:cs typeface="+mn-cs"/>
            </a:rPr>
            <a:t>Indicateur synthétique de fréquence de la prise en compte de l'hétérogénéité</a:t>
          </a:r>
          <a:r>
            <a:rPr lang="fr-FR" sz="900" baseline="0">
              <a:solidFill>
                <a:schemeClr val="tx1">
                  <a:lumMod val="65000"/>
                  <a:lumOff val="35000"/>
                </a:schemeClr>
              </a:solidFill>
              <a:latin typeface="+mn-lt"/>
              <a:ea typeface="+mn-ea"/>
              <a:cs typeface="+mn-cs"/>
            </a:rPr>
            <a:t> des élèves</a:t>
          </a:r>
          <a:endParaRPr lang="fr-FR" sz="1100">
            <a:solidFill>
              <a:schemeClr val="tx1">
                <a:lumMod val="65000"/>
                <a:lumOff val="35000"/>
              </a:schemeClr>
            </a:solidFill>
          </a:endParaRPr>
        </a:p>
      </cdr:txBody>
    </cdr:sp>
  </cdr:relSizeAnchor>
  <cdr:relSizeAnchor xmlns:cdr="http://schemas.openxmlformats.org/drawingml/2006/chartDrawing">
    <cdr:from>
      <cdr:x>0.82672</cdr:x>
      <cdr:y>0.54295</cdr:y>
    </cdr:from>
    <cdr:to>
      <cdr:x>1</cdr:x>
      <cdr:y>0.64065</cdr:y>
    </cdr:to>
    <cdr:sp macro="" textlink="">
      <cdr:nvSpPr>
        <cdr:cNvPr id="5" name="ZoneTexte 5"/>
        <cdr:cNvSpPr txBox="1"/>
      </cdr:nvSpPr>
      <cdr:spPr>
        <a:xfrm xmlns:a="http://schemas.openxmlformats.org/drawingml/2006/main">
          <a:off x="9254493" y="2535292"/>
          <a:ext cx="1937835" cy="45621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i="1">
              <a:solidFill>
                <a:schemeClr val="tx1">
                  <a:lumMod val="65000"/>
                  <a:lumOff val="35000"/>
                </a:schemeClr>
              </a:solidFill>
            </a:rPr>
            <a:t>Réf. : Aucune</a:t>
          </a:r>
          <a:r>
            <a:rPr lang="fr-FR" sz="900" i="1" baseline="0">
              <a:solidFill>
                <a:schemeClr val="tx1">
                  <a:lumMod val="65000"/>
                  <a:lumOff val="35000"/>
                </a:schemeClr>
              </a:solidFill>
            </a:rPr>
            <a:t> formation</a:t>
          </a:r>
          <a:endParaRPr lang="fr-FR" sz="900" i="1">
            <a:solidFill>
              <a:schemeClr val="tx1">
                <a:lumMod val="65000"/>
                <a:lumOff val="35000"/>
              </a:schemeClr>
            </a:solidFill>
          </a:endParaRPr>
        </a:p>
      </cdr:txBody>
    </cdr:sp>
  </cdr:relSizeAnchor>
  <cdr:relSizeAnchor xmlns:cdr="http://schemas.openxmlformats.org/drawingml/2006/chartDrawing">
    <cdr:from>
      <cdr:x>0.50484</cdr:x>
      <cdr:y>0.76078</cdr:y>
    </cdr:from>
    <cdr:to>
      <cdr:x>0.65866</cdr:x>
      <cdr:y>0.99418</cdr:y>
    </cdr:to>
    <cdr:sp macro="" textlink="">
      <cdr:nvSpPr>
        <cdr:cNvPr id="6" name="ZoneTexte 1"/>
        <cdr:cNvSpPr txBox="1"/>
      </cdr:nvSpPr>
      <cdr:spPr>
        <a:xfrm xmlns:a="http://schemas.openxmlformats.org/drawingml/2006/main">
          <a:off x="3803622" y="3731888"/>
          <a:ext cx="1158903" cy="11449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solidFill>
                <a:schemeClr val="tx1">
                  <a:lumMod val="65000"/>
                  <a:lumOff val="35000"/>
                </a:schemeClr>
              </a:solidFill>
              <a:latin typeface="+mn-lt"/>
              <a:ea typeface="+mn-ea"/>
              <a:cs typeface="+mn-cs"/>
            </a:rPr>
            <a:t>Indicateur synthétique de fréquence de l'utilisation</a:t>
          </a:r>
          <a:r>
            <a:rPr lang="fr-FR" sz="900" baseline="0">
              <a:solidFill>
                <a:schemeClr val="tx1">
                  <a:lumMod val="65000"/>
                  <a:lumOff val="35000"/>
                </a:schemeClr>
              </a:solidFill>
              <a:latin typeface="+mn-lt"/>
              <a:ea typeface="+mn-ea"/>
              <a:cs typeface="+mn-cs"/>
            </a:rPr>
            <a:t> </a:t>
          </a:r>
          <a:r>
            <a:rPr lang="fr-FR" sz="900">
              <a:solidFill>
                <a:schemeClr val="tx1">
                  <a:lumMod val="65000"/>
                  <a:lumOff val="35000"/>
                </a:schemeClr>
              </a:solidFill>
              <a:latin typeface="+mn-lt"/>
              <a:ea typeface="+mn-ea"/>
              <a:cs typeface="+mn-cs"/>
            </a:rPr>
            <a:t>de ressources institutionnelles</a:t>
          </a:r>
          <a:endParaRPr lang="fr-FR" sz="1100">
            <a:solidFill>
              <a:schemeClr val="tx1">
                <a:lumMod val="65000"/>
                <a:lumOff val="35000"/>
              </a:schemeClr>
            </a:solidFill>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15461</xdr:colOff>
      <xdr:row>1</xdr:row>
      <xdr:rowOff>114299</xdr:rowOff>
    </xdr:from>
    <xdr:to>
      <xdr:col>9</xdr:col>
      <xdr:colOff>714375</xdr:colOff>
      <xdr:row>30</xdr:row>
      <xdr:rowOff>75210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0.00449</cdr:x>
      <cdr:y>0.26176</cdr:y>
    </cdr:from>
    <cdr:to>
      <cdr:x>0.08788</cdr:x>
      <cdr:y>0.71765</cdr:y>
    </cdr:to>
    <cdr:sp macro="" textlink="">
      <cdr:nvSpPr>
        <cdr:cNvPr id="2" name="ZoneTexte 1"/>
        <cdr:cNvSpPr txBox="1"/>
      </cdr:nvSpPr>
      <cdr:spPr>
        <a:xfrm xmlns:a="http://schemas.openxmlformats.org/drawingml/2006/main">
          <a:off x="33339" y="847725"/>
          <a:ext cx="619125" cy="1476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800"/>
        </a:p>
      </cdr:txBody>
    </cdr:sp>
  </cdr:relSizeAnchor>
  <cdr:relSizeAnchor xmlns:cdr="http://schemas.openxmlformats.org/drawingml/2006/chartDrawing">
    <cdr:from>
      <cdr:x>0.05232</cdr:x>
      <cdr:y>0.5806</cdr:y>
    </cdr:from>
    <cdr:to>
      <cdr:x>0.33855</cdr:x>
      <cdr:y>0.63006</cdr:y>
    </cdr:to>
    <cdr:sp macro="" textlink="">
      <cdr:nvSpPr>
        <cdr:cNvPr id="5" name="ZoneTexte 1"/>
        <cdr:cNvSpPr txBox="1"/>
      </cdr:nvSpPr>
      <cdr:spPr>
        <a:xfrm xmlns:a="http://schemas.openxmlformats.org/drawingml/2006/main">
          <a:off x="527443" y="3041019"/>
          <a:ext cx="2885496" cy="2590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a:solidFill>
                <a:sysClr val="windowText" lastClr="000000"/>
              </a:solidFill>
              <a:latin typeface="Marianne Light" panose="02000000000000000000" pitchFamily="2" charset="0"/>
              <a:cs typeface="Arial" panose="020B0604020202020204" pitchFamily="34" charset="0"/>
            </a:rPr>
            <a:t>Organisation du travail des élèves à plusieurs</a:t>
          </a:r>
          <a:endParaRPr lang="fr-FR" sz="1200">
            <a:solidFill>
              <a:sysClr val="windowText" lastClr="000000"/>
            </a:solidFill>
            <a:latin typeface="Marianne Light" panose="02000000000000000000" pitchFamily="2" charset="0"/>
            <a:cs typeface="Arial" panose="020B0604020202020204" pitchFamily="34" charset="0"/>
          </a:endParaRPr>
        </a:p>
      </cdr:txBody>
    </cdr:sp>
  </cdr:relSizeAnchor>
  <cdr:relSizeAnchor xmlns:cdr="http://schemas.openxmlformats.org/drawingml/2006/chartDrawing">
    <cdr:from>
      <cdr:x>0.09759</cdr:x>
      <cdr:y>0.69577</cdr:y>
    </cdr:from>
    <cdr:to>
      <cdr:x>0.33981</cdr:x>
      <cdr:y>0.73962</cdr:y>
    </cdr:to>
    <cdr:sp macro="" textlink="">
      <cdr:nvSpPr>
        <cdr:cNvPr id="6" name="ZoneTexte 1"/>
        <cdr:cNvSpPr txBox="1"/>
      </cdr:nvSpPr>
      <cdr:spPr>
        <a:xfrm xmlns:a="http://schemas.openxmlformats.org/drawingml/2006/main">
          <a:off x="983760" y="3644272"/>
          <a:ext cx="2441829" cy="2296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a:solidFill>
                <a:sysClr val="windowText" lastClr="000000"/>
              </a:solidFill>
              <a:latin typeface="Marianne Light" panose="02000000000000000000" pitchFamily="2" charset="0"/>
              <a:cs typeface="Arial" panose="020B0604020202020204" pitchFamily="34" charset="0"/>
            </a:rPr>
            <a:t>Intégration du numérique en classe</a:t>
          </a:r>
        </a:p>
      </cdr:txBody>
    </cdr:sp>
  </cdr:relSizeAnchor>
  <cdr:relSizeAnchor xmlns:cdr="http://schemas.openxmlformats.org/drawingml/2006/chartDrawing">
    <cdr:from>
      <cdr:x>0.03343</cdr:x>
      <cdr:y>0.75653</cdr:y>
    </cdr:from>
    <cdr:to>
      <cdr:x>0.3395</cdr:x>
      <cdr:y>0.79863</cdr:y>
    </cdr:to>
    <cdr:sp macro="" textlink="">
      <cdr:nvSpPr>
        <cdr:cNvPr id="7" name="ZoneTexte 1"/>
        <cdr:cNvSpPr txBox="1"/>
      </cdr:nvSpPr>
      <cdr:spPr>
        <a:xfrm xmlns:a="http://schemas.openxmlformats.org/drawingml/2006/main">
          <a:off x="336960" y="3962503"/>
          <a:ext cx="3085504" cy="22051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a:solidFill>
                <a:sysClr val="windowText" lastClr="000000"/>
              </a:solidFill>
              <a:latin typeface="Marianne Light" panose="02000000000000000000" pitchFamily="2" charset="0"/>
              <a:cs typeface="Arial" panose="020B0604020202020204" pitchFamily="34" charset="0"/>
            </a:rPr>
            <a:t>Difficultés pour l'enseignement du français</a:t>
          </a:r>
          <a:endParaRPr lang="fr-FR" sz="1200">
            <a:solidFill>
              <a:sysClr val="windowText" lastClr="000000"/>
            </a:solidFill>
            <a:latin typeface="Marianne Light" panose="02000000000000000000" pitchFamily="2" charset="0"/>
            <a:cs typeface="Arial" panose="020B0604020202020204" pitchFamily="34" charset="0"/>
          </a:endParaRPr>
        </a:p>
      </cdr:txBody>
    </cdr:sp>
  </cdr:relSizeAnchor>
  <cdr:relSizeAnchor xmlns:cdr="http://schemas.openxmlformats.org/drawingml/2006/chartDrawing">
    <cdr:from>
      <cdr:x>0.03427</cdr:x>
      <cdr:y>0.14448</cdr:y>
    </cdr:from>
    <cdr:to>
      <cdr:x>0.34145</cdr:x>
      <cdr:y>0.2068</cdr:y>
    </cdr:to>
    <cdr:sp macro="" textlink="">
      <cdr:nvSpPr>
        <cdr:cNvPr id="8" name="ZoneTexte 1"/>
        <cdr:cNvSpPr txBox="1"/>
      </cdr:nvSpPr>
      <cdr:spPr>
        <a:xfrm xmlns:a="http://schemas.openxmlformats.org/drawingml/2006/main">
          <a:off x="345892" y="746086"/>
          <a:ext cx="3100350" cy="3218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a:effectLst/>
              <a:latin typeface="Marianne Light" panose="02000000000000000000" pitchFamily="2" charset="0"/>
              <a:ea typeface="+mn-ea"/>
              <a:cs typeface="+mn-cs"/>
            </a:rPr>
            <a:t>Prise en compte de l'hétérogénéité</a:t>
          </a:r>
          <a:r>
            <a:rPr lang="fr-FR" sz="900" baseline="0">
              <a:effectLst/>
              <a:latin typeface="Marianne Light" panose="02000000000000000000" pitchFamily="2" charset="0"/>
              <a:ea typeface="+mn-ea"/>
              <a:cs typeface="+mn-cs"/>
            </a:rPr>
            <a:t> des élèves</a:t>
          </a:r>
          <a:endParaRPr lang="fr-FR" sz="600">
            <a:effectLst/>
            <a:latin typeface="Marianne Light" panose="02000000000000000000" pitchFamily="2" charset="0"/>
          </a:endParaRPr>
        </a:p>
      </cdr:txBody>
    </cdr:sp>
  </cdr:relSizeAnchor>
  <cdr:relSizeAnchor xmlns:cdr="http://schemas.openxmlformats.org/drawingml/2006/chartDrawing">
    <cdr:from>
      <cdr:x>0.30685</cdr:x>
      <cdr:y>0.89092</cdr:y>
    </cdr:from>
    <cdr:to>
      <cdr:x>0.8232</cdr:x>
      <cdr:y>0.93318</cdr:y>
    </cdr:to>
    <cdr:sp macro="" textlink="">
      <cdr:nvSpPr>
        <cdr:cNvPr id="9" name="ZoneTexte 8"/>
        <cdr:cNvSpPr txBox="1"/>
      </cdr:nvSpPr>
      <cdr:spPr>
        <a:xfrm xmlns:a="http://schemas.openxmlformats.org/drawingml/2006/main">
          <a:off x="1712259" y="3690423"/>
          <a:ext cx="2881218" cy="1750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900">
              <a:latin typeface="Arial" panose="020B0604020202020204" pitchFamily="34" charset="0"/>
              <a:cs typeface="Arial" panose="020B0604020202020204" pitchFamily="34" charset="0"/>
            </a:rPr>
            <a:t>Écarts à</a:t>
          </a:r>
          <a:r>
            <a:rPr lang="fr-FR" sz="900" baseline="0">
              <a:latin typeface="Arial" panose="020B0604020202020204" pitchFamily="34" charset="0"/>
              <a:cs typeface="Arial" panose="020B0604020202020204" pitchFamily="34" charset="0"/>
            </a:rPr>
            <a:t> la moyenne en point de pourcentage d'écart-type</a:t>
          </a:r>
          <a:endParaRPr lang="fr-FR"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0.0059</cdr:x>
      <cdr:y>0.08864</cdr:y>
    </cdr:from>
    <cdr:to>
      <cdr:x>0.34081</cdr:x>
      <cdr:y>0.15756</cdr:y>
    </cdr:to>
    <cdr:sp macro="" textlink="">
      <cdr:nvSpPr>
        <cdr:cNvPr id="15" name="ZoneTexte 1"/>
        <cdr:cNvSpPr txBox="1"/>
      </cdr:nvSpPr>
      <cdr:spPr>
        <a:xfrm xmlns:a="http://schemas.openxmlformats.org/drawingml/2006/main">
          <a:off x="59531" y="457741"/>
          <a:ext cx="3380229" cy="3558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a:solidFill>
                <a:sysClr val="windowText" lastClr="000000"/>
              </a:solidFill>
              <a:latin typeface="Marianne Light" panose="02000000000000000000" pitchFamily="2" charset="0"/>
              <a:cs typeface="Arial" panose="020B0604020202020204" pitchFamily="34" charset="0"/>
            </a:rPr>
            <a:t>Aide aux élèves en difficulté</a:t>
          </a:r>
        </a:p>
      </cdr:txBody>
    </cdr:sp>
  </cdr:relSizeAnchor>
  <cdr:relSizeAnchor xmlns:cdr="http://schemas.openxmlformats.org/drawingml/2006/chartDrawing">
    <cdr:from>
      <cdr:x>0.03259</cdr:x>
      <cdr:y>0.20847</cdr:y>
    </cdr:from>
    <cdr:to>
      <cdr:x>0.34129</cdr:x>
      <cdr:y>0.26672</cdr:y>
    </cdr:to>
    <cdr:sp macro="" textlink="">
      <cdr:nvSpPr>
        <cdr:cNvPr id="16" name="ZoneTexte 1"/>
        <cdr:cNvSpPr txBox="1"/>
      </cdr:nvSpPr>
      <cdr:spPr>
        <a:xfrm xmlns:a="http://schemas.openxmlformats.org/drawingml/2006/main">
          <a:off x="328541" y="1091890"/>
          <a:ext cx="3112017" cy="305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a:solidFill>
                <a:sysClr val="windowText" lastClr="000000"/>
              </a:solidFill>
              <a:latin typeface="Marianne Light" panose="02000000000000000000" pitchFamily="2" charset="0"/>
              <a:cs typeface="Arial" panose="020B0604020202020204" pitchFamily="34" charset="0"/>
            </a:rPr>
            <a:t>Utilisation de ressources institutionnelles</a:t>
          </a:r>
          <a:endParaRPr lang="fr-FR" sz="1200">
            <a:solidFill>
              <a:sysClr val="windowText" lastClr="000000"/>
            </a:solidFill>
            <a:latin typeface="Marianne Light" panose="02000000000000000000" pitchFamily="2" charset="0"/>
            <a:cs typeface="Arial" panose="020B0604020202020204" pitchFamily="34" charset="0"/>
          </a:endParaRPr>
        </a:p>
      </cdr:txBody>
    </cdr:sp>
  </cdr:relSizeAnchor>
  <cdr:relSizeAnchor xmlns:cdr="http://schemas.openxmlformats.org/drawingml/2006/chartDrawing">
    <cdr:from>
      <cdr:x>0.07475</cdr:x>
      <cdr:y>0.32179</cdr:y>
    </cdr:from>
    <cdr:to>
      <cdr:x>0.34105</cdr:x>
      <cdr:y>0.37916</cdr:y>
    </cdr:to>
    <cdr:sp macro="" textlink="">
      <cdr:nvSpPr>
        <cdr:cNvPr id="17" name="ZoneTexte 1"/>
        <cdr:cNvSpPr txBox="1"/>
      </cdr:nvSpPr>
      <cdr:spPr>
        <a:xfrm xmlns:a="http://schemas.openxmlformats.org/drawingml/2006/main">
          <a:off x="753509" y="1685469"/>
          <a:ext cx="2684581" cy="3004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a:solidFill>
                <a:sysClr val="windowText" lastClr="000000"/>
              </a:solidFill>
              <a:latin typeface="Marianne Light" panose="02000000000000000000" pitchFamily="2" charset="0"/>
              <a:cs typeface="Arial" panose="020B0604020202020204" pitchFamily="34" charset="0"/>
            </a:rPr>
            <a:t>Pratiques réflexives en cas d'erreur des élèves</a:t>
          </a:r>
          <a:endParaRPr lang="fr-FR" sz="1200">
            <a:solidFill>
              <a:sysClr val="windowText" lastClr="000000"/>
            </a:solidFill>
            <a:latin typeface="Marianne Light" panose="02000000000000000000" pitchFamily="2" charset="0"/>
            <a:cs typeface="Arial" panose="020B0604020202020204" pitchFamily="34" charset="0"/>
          </a:endParaRPr>
        </a:p>
      </cdr:txBody>
    </cdr:sp>
  </cdr:relSizeAnchor>
  <cdr:relSizeAnchor xmlns:cdr="http://schemas.openxmlformats.org/drawingml/2006/chartDrawing">
    <cdr:from>
      <cdr:x>0.08905</cdr:x>
      <cdr:y>0.38872</cdr:y>
    </cdr:from>
    <cdr:to>
      <cdr:x>0.34044</cdr:x>
      <cdr:y>0.45104</cdr:y>
    </cdr:to>
    <cdr:sp macro="" textlink="">
      <cdr:nvSpPr>
        <cdr:cNvPr id="18" name="ZoneTexte 1"/>
        <cdr:cNvSpPr txBox="1"/>
      </cdr:nvSpPr>
      <cdr:spPr>
        <a:xfrm xmlns:a="http://schemas.openxmlformats.org/drawingml/2006/main">
          <a:off x="897717" y="2036009"/>
          <a:ext cx="2534272" cy="3264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a:solidFill>
                <a:sysClr val="windowText" lastClr="000000"/>
              </a:solidFill>
              <a:latin typeface="Marianne Light" panose="02000000000000000000" pitchFamily="2" charset="0"/>
              <a:cs typeface="Arial" panose="020B0604020202020204" pitchFamily="34" charset="0"/>
            </a:rPr>
            <a:t>Utilisation ressources numériques</a:t>
          </a:r>
          <a:endParaRPr lang="fr-FR" sz="1200">
            <a:solidFill>
              <a:sysClr val="windowText" lastClr="000000"/>
            </a:solidFill>
            <a:latin typeface="Marianne Light" panose="02000000000000000000" pitchFamily="2" charset="0"/>
            <a:cs typeface="Arial" panose="020B0604020202020204" pitchFamily="34" charset="0"/>
          </a:endParaRPr>
        </a:p>
      </cdr:txBody>
    </cdr:sp>
  </cdr:relSizeAnchor>
  <cdr:relSizeAnchor xmlns:cdr="http://schemas.openxmlformats.org/drawingml/2006/chartDrawing">
    <cdr:from>
      <cdr:x>0.06985</cdr:x>
      <cdr:y>0.6348</cdr:y>
    </cdr:from>
    <cdr:to>
      <cdr:x>0.33886</cdr:x>
      <cdr:y>0.69741</cdr:y>
    </cdr:to>
    <cdr:sp macro="" textlink="">
      <cdr:nvSpPr>
        <cdr:cNvPr id="20" name="ZoneTexte 1"/>
        <cdr:cNvSpPr txBox="1"/>
      </cdr:nvSpPr>
      <cdr:spPr>
        <a:xfrm xmlns:a="http://schemas.openxmlformats.org/drawingml/2006/main">
          <a:off x="704161" y="3324927"/>
          <a:ext cx="2711900" cy="3279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a:solidFill>
                <a:sysClr val="windowText" lastClr="000000"/>
              </a:solidFill>
              <a:latin typeface="Marianne Light" panose="02000000000000000000" pitchFamily="2" charset="0"/>
              <a:cs typeface="Arial" panose="020B0604020202020204" pitchFamily="34" charset="0"/>
            </a:rPr>
            <a:t>Collaboration entre enseignants de français</a:t>
          </a:r>
          <a:endParaRPr lang="fr-FR" sz="1200">
            <a:solidFill>
              <a:sysClr val="windowText" lastClr="000000"/>
            </a:solidFill>
            <a:latin typeface="Marianne Light" panose="02000000000000000000" pitchFamily="2" charset="0"/>
            <a:cs typeface="Arial" panose="020B0604020202020204" pitchFamily="34" charset="0"/>
          </a:endParaRPr>
        </a:p>
      </cdr:txBody>
    </cdr:sp>
  </cdr:relSizeAnchor>
  <cdr:relSizeAnchor xmlns:cdr="http://schemas.openxmlformats.org/drawingml/2006/chartDrawing">
    <cdr:from>
      <cdr:x>0.02276</cdr:x>
      <cdr:y>0.25227</cdr:y>
    </cdr:from>
    <cdr:to>
      <cdr:x>0.34207</cdr:x>
      <cdr:y>0.31052</cdr:y>
    </cdr:to>
    <cdr:sp macro="" textlink="">
      <cdr:nvSpPr>
        <cdr:cNvPr id="21" name="ZoneTexte 1"/>
        <cdr:cNvSpPr txBox="1"/>
      </cdr:nvSpPr>
      <cdr:spPr>
        <a:xfrm xmlns:a="http://schemas.openxmlformats.org/drawingml/2006/main">
          <a:off x="229396" y="1321333"/>
          <a:ext cx="3218976" cy="305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a:solidFill>
                <a:sysClr val="windowText" lastClr="000000"/>
              </a:solidFill>
              <a:latin typeface="Marianne Light" panose="02000000000000000000" pitchFamily="2" charset="0"/>
              <a:cs typeface="Arial" panose="020B0604020202020204" pitchFamily="34" charset="0"/>
            </a:rPr>
            <a:t>Proposition d'activités centrées sur l’apprentissage des procédures pour l'étude de la langue</a:t>
          </a:r>
          <a:endParaRPr lang="fr-FR" sz="1200">
            <a:solidFill>
              <a:sysClr val="windowText" lastClr="000000"/>
            </a:solidFill>
            <a:latin typeface="Marianne Light" panose="02000000000000000000" pitchFamily="2" charset="0"/>
            <a:cs typeface="Arial" panose="020B0604020202020204" pitchFamily="34" charset="0"/>
          </a:endParaRPr>
        </a:p>
      </cdr:txBody>
    </cdr:sp>
  </cdr:relSizeAnchor>
  <cdr:relSizeAnchor xmlns:cdr="http://schemas.openxmlformats.org/drawingml/2006/chartDrawing">
    <cdr:from>
      <cdr:x>0.01451</cdr:x>
      <cdr:y>0.5036</cdr:y>
    </cdr:from>
    <cdr:to>
      <cdr:x>0.33889</cdr:x>
      <cdr:y>0.55306</cdr:y>
    </cdr:to>
    <cdr:sp macro="" textlink="">
      <cdr:nvSpPr>
        <cdr:cNvPr id="22" name="ZoneTexte 1"/>
        <cdr:cNvSpPr txBox="1"/>
      </cdr:nvSpPr>
      <cdr:spPr>
        <a:xfrm xmlns:a="http://schemas.openxmlformats.org/drawingml/2006/main">
          <a:off x="146276" y="2637742"/>
          <a:ext cx="3270087" cy="2590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a:solidFill>
                <a:sysClr val="windowText" lastClr="000000"/>
              </a:solidFill>
              <a:latin typeface="Marianne Light" panose="02000000000000000000" pitchFamily="2" charset="0"/>
              <a:cs typeface="Arial" panose="020B0604020202020204" pitchFamily="34" charset="0"/>
            </a:rPr>
            <a:t>Approche par la découverte pour l'enseignement de l'accord sujet/verbe</a:t>
          </a:r>
          <a:endParaRPr lang="fr-FR" sz="1200">
            <a:solidFill>
              <a:sysClr val="windowText" lastClr="000000"/>
            </a:solidFill>
            <a:latin typeface="Marianne Light" panose="02000000000000000000" pitchFamily="2" charset="0"/>
            <a:cs typeface="Arial" panose="020B0604020202020204" pitchFamily="34" charset="0"/>
          </a:endParaRPr>
        </a:p>
      </cdr:txBody>
    </cdr:sp>
  </cdr:relSizeAnchor>
  <cdr:relSizeAnchor xmlns:cdr="http://schemas.openxmlformats.org/drawingml/2006/chartDrawing">
    <cdr:from>
      <cdr:x>0.03622</cdr:x>
      <cdr:y>0.80624</cdr:y>
    </cdr:from>
    <cdr:to>
      <cdr:x>0.34266</cdr:x>
      <cdr:y>0.88915</cdr:y>
    </cdr:to>
    <cdr:sp macro="" textlink="">
      <cdr:nvSpPr>
        <cdr:cNvPr id="23" name="ZoneTexte 1"/>
        <cdr:cNvSpPr txBox="1"/>
      </cdr:nvSpPr>
      <cdr:spPr>
        <a:xfrm xmlns:a="http://schemas.openxmlformats.org/drawingml/2006/main">
          <a:off x="365138" y="4222887"/>
          <a:ext cx="3089234" cy="4342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a:solidFill>
                <a:sysClr val="windowText" lastClr="000000"/>
              </a:solidFill>
              <a:latin typeface="Marianne Light" panose="02000000000000000000" pitchFamily="2" charset="0"/>
              <a:cs typeface="Arial" panose="020B0604020202020204" pitchFamily="34" charset="0"/>
            </a:rPr>
            <a:t>La composition de la classe comme difficulté </a:t>
          </a:r>
          <a:r>
            <a:rPr lang="fr-FR" sz="900" baseline="30000">
              <a:solidFill>
                <a:sysClr val="windowText" lastClr="000000"/>
              </a:solidFill>
              <a:latin typeface="Marianne Light" panose="02000000000000000000" pitchFamily="2" charset="0"/>
              <a:cs typeface="Arial" panose="020B0604020202020204" pitchFamily="34" charset="0"/>
            </a:rPr>
            <a:t>1</a:t>
          </a:r>
          <a:endParaRPr lang="fr-FR" sz="1200" baseline="30000">
            <a:solidFill>
              <a:sysClr val="windowText" lastClr="000000"/>
            </a:solidFill>
            <a:latin typeface="Marianne Light" panose="02000000000000000000" pitchFamily="2" charset="0"/>
            <a:cs typeface="Arial" panose="020B0604020202020204" pitchFamily="34" charset="0"/>
          </a:endParaRPr>
        </a:p>
      </cdr:txBody>
    </cdr:sp>
  </cdr:relSizeAnchor>
  <cdr:relSizeAnchor xmlns:cdr="http://schemas.openxmlformats.org/drawingml/2006/chartDrawing">
    <cdr:from>
      <cdr:x>0.01545</cdr:x>
      <cdr:y>0.45374</cdr:y>
    </cdr:from>
    <cdr:to>
      <cdr:x>0.34043</cdr:x>
      <cdr:y>0.51606</cdr:y>
    </cdr:to>
    <cdr:sp macro="" textlink="">
      <cdr:nvSpPr>
        <cdr:cNvPr id="24" name="ZoneTexte 1"/>
        <cdr:cNvSpPr txBox="1"/>
      </cdr:nvSpPr>
      <cdr:spPr>
        <a:xfrm xmlns:a="http://schemas.openxmlformats.org/drawingml/2006/main">
          <a:off x="155755" y="2376559"/>
          <a:ext cx="3276136" cy="3264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a:solidFill>
                <a:sysClr val="windowText" lastClr="000000"/>
              </a:solidFill>
              <a:latin typeface="Marianne Light" panose="02000000000000000000" pitchFamily="2" charset="0"/>
              <a:cs typeface="Arial" panose="020B0604020202020204" pitchFamily="34" charset="0"/>
            </a:rPr>
            <a:t>Échanges individuels sur</a:t>
          </a:r>
          <a:r>
            <a:rPr lang="fr-FR" sz="900" baseline="0">
              <a:solidFill>
                <a:sysClr val="windowText" lastClr="000000"/>
              </a:solidFill>
              <a:latin typeface="Marianne Light" panose="02000000000000000000" pitchFamily="2" charset="0"/>
              <a:cs typeface="Arial" panose="020B0604020202020204" pitchFamily="34" charset="0"/>
            </a:rPr>
            <a:t> des sujets non disciplinaires</a:t>
          </a:r>
        </a:p>
        <a:p xmlns:a="http://schemas.openxmlformats.org/drawingml/2006/main">
          <a:pPr algn="r"/>
          <a:endParaRPr lang="fr-FR" sz="1200">
            <a:solidFill>
              <a:sysClr val="windowText" lastClr="000000"/>
            </a:solidFill>
            <a:latin typeface="Marianne Light" panose="02000000000000000000" pitchFamily="2"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2</xdr:col>
      <xdr:colOff>777</xdr:colOff>
      <xdr:row>5</xdr:row>
      <xdr:rowOff>398495</xdr:rowOff>
    </xdr:from>
    <xdr:to>
      <xdr:col>3</xdr:col>
      <xdr:colOff>6998</xdr:colOff>
      <xdr:row>5</xdr:row>
      <xdr:rowOff>408215</xdr:rowOff>
    </xdr:to>
    <xdr:cxnSp macro="">
      <xdr:nvCxnSpPr>
        <xdr:cNvPr id="2" name="Connecteur droit 1"/>
        <xdr:cNvCxnSpPr/>
      </xdr:nvCxnSpPr>
      <xdr:spPr>
        <a:xfrm flipV="1">
          <a:off x="3733022" y="3178240"/>
          <a:ext cx="1279461" cy="9720"/>
        </a:xfrm>
        <a:prstGeom prst="line">
          <a:avLst/>
        </a:prstGeom>
        <a:ln w="12700">
          <a:prstDash val="sys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80963</xdr:colOff>
      <xdr:row>1</xdr:row>
      <xdr:rowOff>176211</xdr:rowOff>
    </xdr:from>
    <xdr:to>
      <xdr:col>5</xdr:col>
      <xdr:colOff>752476</xdr:colOff>
      <xdr:row>13</xdr:row>
      <xdr:rowOff>2105025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161925</xdr:colOff>
      <xdr:row>1</xdr:row>
      <xdr:rowOff>76199</xdr:rowOff>
    </xdr:from>
    <xdr:to>
      <xdr:col>4</xdr:col>
      <xdr:colOff>381001</xdr:colOff>
      <xdr:row>18</xdr:row>
      <xdr:rowOff>76200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1</xdr:row>
      <xdr:rowOff>57150</xdr:rowOff>
    </xdr:from>
    <xdr:to>
      <xdr:col>0</xdr:col>
      <xdr:colOff>1228725</xdr:colOff>
      <xdr:row>3</xdr:row>
      <xdr:rowOff>85725</xdr:rowOff>
    </xdr:to>
    <xdr:sp macro="" textlink="">
      <xdr:nvSpPr>
        <xdr:cNvPr id="2" name="ZoneTexte 1"/>
        <xdr:cNvSpPr txBox="1"/>
      </xdr:nvSpPr>
      <xdr:spPr>
        <a:xfrm>
          <a:off x="152400" y="266700"/>
          <a:ext cx="107632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solidFill>
                <a:schemeClr val="tx1">
                  <a:lumMod val="65000"/>
                  <a:lumOff val="35000"/>
                </a:schemeClr>
              </a:solidFill>
            </a:rPr>
            <a:t>Difficulté 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b4/_PRAESCO/PRAESCO%20-%20Francais/Analyse/Passation%20finale/R&#233;sultats/Stats%20des/3e/PRAESCO_FR_19_3e_stats%20d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e"/>
      <sheetName val="Feuil1"/>
      <sheetName val="Stat_des"/>
      <sheetName val="anciennete"/>
      <sheetName val="p_value"/>
      <sheetName val="statut"/>
      <sheetName val="secteur"/>
      <sheetName val="age"/>
      <sheetName val="pvalue_Zscores"/>
      <sheetName val="Ecarts"/>
      <sheetName val="Ecarts sup ou égaux à 10pts"/>
    </sheetNames>
    <sheetDataSet>
      <sheetData sheetId="0">
        <row r="365">
          <cell r="F365">
            <v>0.71</v>
          </cell>
        </row>
        <row r="366">
          <cell r="F366">
            <v>0.49</v>
          </cell>
        </row>
        <row r="367">
          <cell r="F367">
            <v>0.61</v>
          </cell>
        </row>
        <row r="368">
          <cell r="F368">
            <v>0.28000000000000003</v>
          </cell>
        </row>
        <row r="369">
          <cell r="F369">
            <v>0.37</v>
          </cell>
        </row>
        <row r="370">
          <cell r="F370">
            <v>0.02</v>
          </cell>
        </row>
        <row r="371">
          <cell r="F371">
            <v>0.44</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Bleu">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zoomScaleNormal="100" workbookViewId="0">
      <selection activeCell="A32" sqref="A32"/>
    </sheetView>
  </sheetViews>
  <sheetFormatPr baseColWidth="10" defaultColWidth="11.42578125" defaultRowHeight="15" x14ac:dyDescent="0.25"/>
  <cols>
    <col min="1" max="1" width="47.7109375" style="36" customWidth="1"/>
    <col min="2" max="2" width="8.28515625" style="36" customWidth="1"/>
    <col min="3" max="3" width="17.140625" style="36" customWidth="1"/>
    <col min="4" max="4" width="15.42578125" style="36" customWidth="1"/>
    <col min="5" max="16384" width="11.42578125" style="36"/>
  </cols>
  <sheetData>
    <row r="1" spans="1:1" ht="15.75" x14ac:dyDescent="0.3">
      <c r="A1" s="56" t="s">
        <v>285</v>
      </c>
    </row>
    <row r="18" spans="1:5" ht="24.75" customHeight="1" x14ac:dyDescent="0.25">
      <c r="A18" s="148" t="s">
        <v>109</v>
      </c>
      <c r="B18" s="148"/>
      <c r="C18" s="148"/>
      <c r="D18" s="148"/>
      <c r="E18" s="65"/>
    </row>
    <row r="19" spans="1:5" ht="27" customHeight="1" x14ac:dyDescent="0.25">
      <c r="A19" s="149" t="s">
        <v>299</v>
      </c>
      <c r="B19" s="149"/>
      <c r="C19" s="149"/>
      <c r="D19" s="149"/>
      <c r="E19" s="59"/>
    </row>
    <row r="20" spans="1:5" x14ac:dyDescent="0.25">
      <c r="A20" s="60" t="s">
        <v>287</v>
      </c>
      <c r="B20" s="59"/>
      <c r="C20" s="59"/>
      <c r="D20" s="59"/>
      <c r="E20" s="59"/>
    </row>
    <row r="22" spans="1:5" ht="46.5" customHeight="1" x14ac:dyDescent="0.25">
      <c r="A22" s="150" t="s">
        <v>108</v>
      </c>
      <c r="B22" s="150"/>
      <c r="C22" s="57"/>
      <c r="D22" s="58"/>
    </row>
    <row r="23" spans="1:5" ht="24" customHeight="1" x14ac:dyDescent="0.25">
      <c r="A23" s="78" t="s">
        <v>176</v>
      </c>
      <c r="B23" s="81">
        <f>'[1]3e'!F370*100</f>
        <v>2</v>
      </c>
      <c r="C23" s="57"/>
      <c r="D23" s="58"/>
    </row>
    <row r="24" spans="1:5" x14ac:dyDescent="0.25">
      <c r="A24" s="78" t="s">
        <v>177</v>
      </c>
      <c r="B24" s="81">
        <f>'[1]3e'!F368*100</f>
        <v>28.000000000000004</v>
      </c>
      <c r="C24" s="57"/>
      <c r="D24" s="58"/>
    </row>
    <row r="25" spans="1:5" x14ac:dyDescent="0.25">
      <c r="A25" s="78" t="s">
        <v>206</v>
      </c>
      <c r="B25" s="81">
        <f>'[1]3e'!F369*100</f>
        <v>37</v>
      </c>
      <c r="C25" s="57"/>
      <c r="D25" s="58"/>
    </row>
    <row r="26" spans="1:5" x14ac:dyDescent="0.25">
      <c r="A26" s="78" t="s">
        <v>107</v>
      </c>
      <c r="B26" s="81">
        <f>'[1]3e'!F371*100</f>
        <v>44</v>
      </c>
      <c r="C26" s="57"/>
      <c r="D26" s="58"/>
    </row>
    <row r="27" spans="1:5" x14ac:dyDescent="0.25">
      <c r="A27" s="78" t="s">
        <v>105</v>
      </c>
      <c r="B27" s="81">
        <f>'[1]3e'!F366*100</f>
        <v>49</v>
      </c>
    </row>
    <row r="28" spans="1:5" x14ac:dyDescent="0.25">
      <c r="A28" s="78" t="s">
        <v>106</v>
      </c>
      <c r="B28" s="81">
        <f>'[1]3e'!F367*100</f>
        <v>61</v>
      </c>
    </row>
    <row r="29" spans="1:5" x14ac:dyDescent="0.25">
      <c r="A29" s="78" t="s">
        <v>104</v>
      </c>
      <c r="B29" s="81">
        <f>'[1]3e'!F365*100</f>
        <v>71</v>
      </c>
    </row>
  </sheetData>
  <sortState ref="A23:B29">
    <sortCondition ref="B23:B29"/>
  </sortState>
  <mergeCells count="3">
    <mergeCell ref="A18:D18"/>
    <mergeCell ref="A19:D19"/>
    <mergeCell ref="A22:B2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zoomScale="80" zoomScaleNormal="80" workbookViewId="0">
      <selection activeCell="A23" sqref="A23"/>
    </sheetView>
  </sheetViews>
  <sheetFormatPr baseColWidth="10" defaultColWidth="11.42578125" defaultRowHeight="15" x14ac:dyDescent="0.25"/>
  <cols>
    <col min="1" max="1" width="59.28515625" style="36" customWidth="1"/>
    <col min="2" max="2" width="17.28515625" style="36" customWidth="1"/>
    <col min="3" max="16384" width="11.42578125" style="36"/>
  </cols>
  <sheetData>
    <row r="1" spans="1:10" ht="35.1" customHeight="1" x14ac:dyDescent="0.25">
      <c r="A1" s="162" t="s">
        <v>320</v>
      </c>
      <c r="B1" s="163"/>
      <c r="C1" s="163"/>
      <c r="D1" s="163"/>
      <c r="E1" s="163"/>
      <c r="F1" s="163"/>
      <c r="G1" s="163"/>
      <c r="H1" s="163"/>
      <c r="I1" s="163"/>
      <c r="J1" s="163"/>
    </row>
    <row r="19" spans="1:5" ht="12.75" customHeight="1" x14ac:dyDescent="0.25"/>
    <row r="20" spans="1:5" ht="12.75" customHeight="1" x14ac:dyDescent="0.25">
      <c r="A20" s="49" t="s">
        <v>243</v>
      </c>
    </row>
    <row r="21" spans="1:5" x14ac:dyDescent="0.25">
      <c r="A21" s="159" t="s">
        <v>316</v>
      </c>
      <c r="B21" s="159"/>
      <c r="C21" s="159"/>
      <c r="D21" s="159"/>
      <c r="E21" s="159"/>
    </row>
    <row r="22" spans="1:5" x14ac:dyDescent="0.25">
      <c r="A22" s="50" t="s">
        <v>291</v>
      </c>
    </row>
    <row r="23" spans="1:5" ht="15.75" x14ac:dyDescent="0.3">
      <c r="A23" s="23" t="s">
        <v>342</v>
      </c>
      <c r="B23" s="21"/>
      <c r="C23" s="23"/>
      <c r="D23" s="23"/>
      <c r="E23" s="23"/>
    </row>
    <row r="25" spans="1:5" x14ac:dyDescent="0.25">
      <c r="A25" s="129"/>
      <c r="B25" s="128" t="s">
        <v>46</v>
      </c>
    </row>
    <row r="26" spans="1:5" ht="23.25" x14ac:dyDescent="0.25">
      <c r="A26" s="133" t="s">
        <v>265</v>
      </c>
      <c r="B26" s="36">
        <v>16</v>
      </c>
    </row>
    <row r="27" spans="1:5" ht="23.25" x14ac:dyDescent="0.25">
      <c r="A27" s="133" t="s">
        <v>266</v>
      </c>
      <c r="B27" s="36">
        <v>24</v>
      </c>
    </row>
    <row r="28" spans="1:5" x14ac:dyDescent="0.25">
      <c r="A28" s="134" t="s">
        <v>267</v>
      </c>
      <c r="B28" s="36">
        <v>41</v>
      </c>
    </row>
    <row r="29" spans="1:5" x14ac:dyDescent="0.25">
      <c r="A29" s="134" t="s">
        <v>268</v>
      </c>
      <c r="B29" s="36">
        <v>44</v>
      </c>
    </row>
    <row r="30" spans="1:5" x14ac:dyDescent="0.25">
      <c r="A30" s="134" t="s">
        <v>269</v>
      </c>
      <c r="B30" s="36">
        <v>56.000000000000007</v>
      </c>
    </row>
    <row r="31" spans="1:5" x14ac:dyDescent="0.25">
      <c r="A31" s="134" t="s">
        <v>238</v>
      </c>
      <c r="B31" s="36">
        <v>56.999999999999993</v>
      </c>
    </row>
    <row r="32" spans="1:5" x14ac:dyDescent="0.25">
      <c r="A32" s="134" t="s">
        <v>239</v>
      </c>
      <c r="B32" s="36">
        <v>65</v>
      </c>
    </row>
    <row r="33" spans="1:2" x14ac:dyDescent="0.25">
      <c r="A33" s="78"/>
      <c r="B33" s="78"/>
    </row>
    <row r="34" spans="1:2" x14ac:dyDescent="0.25">
      <c r="A34" s="78"/>
      <c r="B34" s="78"/>
    </row>
    <row r="35" spans="1:2" x14ac:dyDescent="0.25">
      <c r="A35" s="78"/>
      <c r="B35" s="78"/>
    </row>
    <row r="36" spans="1:2" x14ac:dyDescent="0.25">
      <c r="A36" s="78"/>
      <c r="B36" s="78"/>
    </row>
    <row r="37" spans="1:2" x14ac:dyDescent="0.25">
      <c r="A37" s="78"/>
      <c r="B37" s="78"/>
    </row>
  </sheetData>
  <sortState ref="A26:B32">
    <sortCondition ref="B26:B32"/>
  </sortState>
  <mergeCells count="2">
    <mergeCell ref="A21:E21"/>
    <mergeCell ref="A1:J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zoomScale="130" zoomScaleNormal="130" workbookViewId="0">
      <selection activeCell="A24" sqref="A24:A25"/>
    </sheetView>
  </sheetViews>
  <sheetFormatPr baseColWidth="10" defaultColWidth="11.42578125" defaultRowHeight="15" x14ac:dyDescent="0.25"/>
  <cols>
    <col min="1" max="1" width="59.28515625" style="36" customWidth="1"/>
    <col min="2" max="2" width="17.28515625" style="36" customWidth="1"/>
    <col min="3" max="16384" width="11.42578125" style="36"/>
  </cols>
  <sheetData>
    <row r="1" spans="1:10" ht="27" customHeight="1" x14ac:dyDescent="0.25">
      <c r="A1" s="162" t="s">
        <v>321</v>
      </c>
      <c r="B1" s="163"/>
      <c r="C1" s="163"/>
      <c r="D1" s="163"/>
      <c r="E1" s="163"/>
      <c r="F1" s="163"/>
      <c r="G1" s="163"/>
      <c r="H1" s="163"/>
      <c r="I1" s="163"/>
      <c r="J1" s="163"/>
    </row>
    <row r="19" spans="1:5" ht="12.75" customHeight="1" x14ac:dyDescent="0.25"/>
    <row r="20" spans="1:5" ht="12.75" customHeight="1" x14ac:dyDescent="0.25">
      <c r="A20" s="49" t="s">
        <v>273</v>
      </c>
    </row>
    <row r="21" spans="1:5" x14ac:dyDescent="0.25">
      <c r="A21" s="159" t="s">
        <v>316</v>
      </c>
      <c r="B21" s="159"/>
      <c r="C21" s="159"/>
      <c r="D21" s="159"/>
      <c r="E21" s="159"/>
    </row>
    <row r="22" spans="1:5" x14ac:dyDescent="0.25">
      <c r="A22" s="50" t="s">
        <v>291</v>
      </c>
    </row>
    <row r="23" spans="1:5" ht="15.75" x14ac:dyDescent="0.3">
      <c r="A23" s="23" t="s">
        <v>312</v>
      </c>
      <c r="B23" s="21"/>
      <c r="C23" s="23"/>
      <c r="D23" s="23"/>
      <c r="E23" s="23"/>
    </row>
    <row r="25" spans="1:5" x14ac:dyDescent="0.25">
      <c r="A25" s="129"/>
      <c r="B25" s="128" t="s">
        <v>46</v>
      </c>
    </row>
    <row r="26" spans="1:5" x14ac:dyDescent="0.25">
      <c r="A26" s="133" t="s">
        <v>270</v>
      </c>
      <c r="B26" s="36">
        <v>50</v>
      </c>
    </row>
    <row r="27" spans="1:5" x14ac:dyDescent="0.25">
      <c r="A27" s="133" t="s">
        <v>271</v>
      </c>
      <c r="B27" s="36">
        <v>68</v>
      </c>
    </row>
    <row r="28" spans="1:5" x14ac:dyDescent="0.25">
      <c r="A28" s="134" t="s">
        <v>272</v>
      </c>
      <c r="B28" s="36">
        <v>72</v>
      </c>
    </row>
    <row r="29" spans="1:5" x14ac:dyDescent="0.25">
      <c r="A29" s="78"/>
      <c r="B29" s="78"/>
    </row>
    <row r="30" spans="1:5" x14ac:dyDescent="0.25">
      <c r="A30" s="78"/>
      <c r="B30" s="78"/>
    </row>
    <row r="31" spans="1:5" x14ac:dyDescent="0.25">
      <c r="A31" s="78"/>
      <c r="B31" s="78"/>
    </row>
    <row r="32" spans="1:5" x14ac:dyDescent="0.25">
      <c r="A32" s="78"/>
      <c r="B32" s="78"/>
    </row>
    <row r="33" spans="1:2" x14ac:dyDescent="0.25">
      <c r="A33" s="78"/>
      <c r="B33" s="78"/>
    </row>
  </sheetData>
  <sortState ref="A26:B28">
    <sortCondition ref="B26:B28"/>
  </sortState>
  <mergeCells count="2">
    <mergeCell ref="A1:J1"/>
    <mergeCell ref="A21:E2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zoomScale="130" zoomScaleNormal="130" workbookViewId="0">
      <selection activeCell="A24" sqref="A24"/>
    </sheetView>
  </sheetViews>
  <sheetFormatPr baseColWidth="10" defaultColWidth="11.42578125" defaultRowHeight="15" x14ac:dyDescent="0.25"/>
  <cols>
    <col min="1" max="1" width="59.28515625" style="36" customWidth="1"/>
    <col min="2" max="2" width="17.28515625" style="36" customWidth="1"/>
    <col min="3" max="16384" width="11.42578125" style="36"/>
  </cols>
  <sheetData>
    <row r="1" spans="1:3" ht="16.5" x14ac:dyDescent="0.3">
      <c r="A1" s="132" t="s">
        <v>322</v>
      </c>
      <c r="B1" s="126"/>
      <c r="C1" s="126"/>
    </row>
    <row r="19" spans="1:6" ht="12.75" customHeight="1" x14ac:dyDescent="0.25"/>
    <row r="20" spans="1:6" ht="40.5" customHeight="1" x14ac:dyDescent="0.25">
      <c r="A20" s="164" t="s">
        <v>323</v>
      </c>
      <c r="B20" s="164"/>
      <c r="C20" s="164"/>
      <c r="D20" s="164"/>
      <c r="E20" s="164"/>
      <c r="F20" s="164"/>
    </row>
    <row r="21" spans="1:6" ht="27.75" customHeight="1" x14ac:dyDescent="0.25">
      <c r="A21" s="164" t="s">
        <v>324</v>
      </c>
      <c r="B21" s="164"/>
      <c r="C21" s="164"/>
      <c r="D21" s="164"/>
      <c r="E21" s="164"/>
      <c r="F21" s="164"/>
    </row>
    <row r="22" spans="1:6" x14ac:dyDescent="0.25">
      <c r="A22" s="159" t="s">
        <v>316</v>
      </c>
      <c r="B22" s="159"/>
      <c r="C22" s="159"/>
      <c r="D22" s="159"/>
      <c r="E22" s="159"/>
    </row>
    <row r="23" spans="1:6" x14ac:dyDescent="0.25">
      <c r="A23" s="50" t="s">
        <v>291</v>
      </c>
    </row>
    <row r="24" spans="1:6" ht="15.75" x14ac:dyDescent="0.3">
      <c r="A24" s="23" t="s">
        <v>341</v>
      </c>
      <c r="B24" s="21"/>
      <c r="C24" s="23"/>
      <c r="D24" s="23"/>
      <c r="E24" s="23"/>
    </row>
    <row r="26" spans="1:6" x14ac:dyDescent="0.25">
      <c r="A26" s="129"/>
      <c r="B26" s="128" t="s">
        <v>46</v>
      </c>
    </row>
    <row r="27" spans="1:6" x14ac:dyDescent="0.25">
      <c r="A27" s="131" t="s">
        <v>237</v>
      </c>
      <c r="B27" s="36">
        <v>18</v>
      </c>
    </row>
    <row r="28" spans="1:6" ht="23.25" x14ac:dyDescent="0.25">
      <c r="A28" s="131" t="s">
        <v>263</v>
      </c>
      <c r="B28" s="36">
        <v>19</v>
      </c>
    </row>
    <row r="29" spans="1:6" ht="23.25" x14ac:dyDescent="0.25">
      <c r="A29" s="131" t="s">
        <v>264</v>
      </c>
      <c r="B29" s="36">
        <v>20</v>
      </c>
    </row>
    <row r="30" spans="1:6" ht="23.25" x14ac:dyDescent="0.25">
      <c r="A30" s="131" t="s">
        <v>256</v>
      </c>
      <c r="B30" s="36">
        <v>22</v>
      </c>
    </row>
    <row r="31" spans="1:6" ht="23.25" x14ac:dyDescent="0.25">
      <c r="A31" s="131" t="s">
        <v>255</v>
      </c>
      <c r="B31" s="36">
        <v>40</v>
      </c>
    </row>
    <row r="32" spans="1:6" x14ac:dyDescent="0.25">
      <c r="A32" s="78"/>
      <c r="B32" s="78"/>
    </row>
    <row r="33" spans="1:2" x14ac:dyDescent="0.25">
      <c r="A33"/>
      <c r="B33" s="78"/>
    </row>
    <row r="34" spans="1:2" x14ac:dyDescent="0.25">
      <c r="A34" s="78"/>
      <c r="B34" s="78"/>
    </row>
    <row r="35" spans="1:2" x14ac:dyDescent="0.25">
      <c r="A35" s="78"/>
      <c r="B35" s="78"/>
    </row>
    <row r="36" spans="1:2" x14ac:dyDescent="0.25">
      <c r="A36" s="78"/>
      <c r="B36" s="78"/>
    </row>
  </sheetData>
  <sortState ref="A26:B30">
    <sortCondition ref="B26:B30"/>
  </sortState>
  <mergeCells count="3">
    <mergeCell ref="A22:E22"/>
    <mergeCell ref="A21:F21"/>
    <mergeCell ref="A20:F20"/>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zoomScale="145" zoomScaleNormal="145" workbookViewId="0">
      <selection activeCell="A23" sqref="A23"/>
    </sheetView>
  </sheetViews>
  <sheetFormatPr baseColWidth="10" defaultColWidth="11.42578125" defaultRowHeight="15" x14ac:dyDescent="0.25"/>
  <cols>
    <col min="1" max="1" width="59.28515625" style="36" customWidth="1"/>
    <col min="2" max="2" width="17.28515625" style="36" customWidth="1"/>
    <col min="3" max="16384" width="11.42578125" style="36"/>
  </cols>
  <sheetData>
    <row r="1" spans="1:3" ht="16.5" x14ac:dyDescent="0.3">
      <c r="A1" s="56" t="s">
        <v>325</v>
      </c>
      <c r="B1" s="126"/>
      <c r="C1" s="126"/>
    </row>
    <row r="19" spans="1:5" ht="12.75" customHeight="1" x14ac:dyDescent="0.25"/>
    <row r="20" spans="1:5" ht="12.75" customHeight="1" x14ac:dyDescent="0.25">
      <c r="A20" s="49" t="s">
        <v>244</v>
      </c>
    </row>
    <row r="21" spans="1:5" x14ac:dyDescent="0.25">
      <c r="A21" s="159" t="s">
        <v>316</v>
      </c>
      <c r="B21" s="159"/>
      <c r="C21" s="159"/>
      <c r="D21" s="159"/>
      <c r="E21" s="159"/>
    </row>
    <row r="22" spans="1:5" x14ac:dyDescent="0.25">
      <c r="A22" s="50" t="s">
        <v>291</v>
      </c>
    </row>
    <row r="23" spans="1:5" ht="15.75" x14ac:dyDescent="0.3">
      <c r="A23" s="23" t="s">
        <v>312</v>
      </c>
      <c r="B23" s="21"/>
      <c r="C23" s="23"/>
      <c r="D23" s="23"/>
      <c r="E23" s="23"/>
    </row>
    <row r="25" spans="1:5" x14ac:dyDescent="0.25">
      <c r="A25" s="129"/>
      <c r="B25" s="128" t="s">
        <v>46</v>
      </c>
    </row>
    <row r="26" spans="1:5" x14ac:dyDescent="0.25">
      <c r="A26" s="130" t="s">
        <v>257</v>
      </c>
      <c r="B26" s="36">
        <v>13</v>
      </c>
    </row>
    <row r="27" spans="1:5" x14ac:dyDescent="0.25">
      <c r="A27" s="130" t="s">
        <v>258</v>
      </c>
      <c r="B27" s="36">
        <v>19</v>
      </c>
    </row>
    <row r="28" spans="1:5" x14ac:dyDescent="0.25">
      <c r="A28" s="130" t="s">
        <v>259</v>
      </c>
      <c r="B28" s="36">
        <v>37</v>
      </c>
    </row>
    <row r="29" spans="1:5" x14ac:dyDescent="0.25">
      <c r="A29" s="130" t="s">
        <v>260</v>
      </c>
      <c r="B29" s="36">
        <v>43</v>
      </c>
    </row>
    <row r="30" spans="1:5" x14ac:dyDescent="0.25">
      <c r="A30" s="130" t="s">
        <v>261</v>
      </c>
      <c r="B30" s="36">
        <v>66</v>
      </c>
    </row>
    <row r="31" spans="1:5" x14ac:dyDescent="0.25">
      <c r="A31" s="130" t="s">
        <v>241</v>
      </c>
      <c r="B31" s="36">
        <v>69</v>
      </c>
    </row>
    <row r="32" spans="1:5" x14ac:dyDescent="0.25">
      <c r="A32" s="130" t="s">
        <v>242</v>
      </c>
      <c r="B32" s="36">
        <v>99</v>
      </c>
    </row>
    <row r="33" spans="1:2" x14ac:dyDescent="0.25">
      <c r="A33" s="78"/>
      <c r="B33" s="78"/>
    </row>
    <row r="34" spans="1:2" x14ac:dyDescent="0.25">
      <c r="A34" s="78"/>
      <c r="B34" s="78"/>
    </row>
    <row r="35" spans="1:2" x14ac:dyDescent="0.25">
      <c r="A35" s="78"/>
      <c r="B35" s="78"/>
    </row>
  </sheetData>
  <sortState ref="A26:B32">
    <sortCondition ref="B26:B32"/>
  </sortState>
  <mergeCells count="1">
    <mergeCell ref="A21:E2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zoomScale="115" zoomScaleNormal="115" workbookViewId="0">
      <selection activeCell="A24" sqref="A24"/>
    </sheetView>
  </sheetViews>
  <sheetFormatPr baseColWidth="10" defaultColWidth="11.42578125" defaultRowHeight="15" x14ac:dyDescent="0.25"/>
  <cols>
    <col min="1" max="1" width="60.28515625" style="36" customWidth="1"/>
    <col min="2" max="4" width="10.5703125" style="36" customWidth="1"/>
    <col min="5" max="5" width="18.42578125" style="36" customWidth="1"/>
    <col min="6" max="6" width="11.42578125" style="36"/>
    <col min="7" max="7" width="67" style="36" customWidth="1"/>
    <col min="8" max="16384" width="11.42578125" style="36"/>
  </cols>
  <sheetData>
    <row r="1" spans="1:5" ht="20.25" customHeight="1" x14ac:dyDescent="0.3">
      <c r="A1" s="56" t="s">
        <v>311</v>
      </c>
      <c r="B1" s="56"/>
      <c r="C1" s="56"/>
      <c r="D1" s="56"/>
      <c r="E1" s="56"/>
    </row>
    <row r="21" spans="1:5" ht="12.75" customHeight="1" x14ac:dyDescent="0.25"/>
    <row r="22" spans="1:5" ht="27.75" customHeight="1" x14ac:dyDescent="0.25">
      <c r="A22" s="165" t="s">
        <v>201</v>
      </c>
      <c r="B22" s="165"/>
      <c r="C22" s="165"/>
      <c r="D22" s="165"/>
      <c r="E22" s="165"/>
    </row>
    <row r="23" spans="1:5" x14ac:dyDescent="0.25">
      <c r="A23" s="26" t="s">
        <v>290</v>
      </c>
    </row>
    <row r="24" spans="1:5" x14ac:dyDescent="0.25">
      <c r="A24" s="55" t="s">
        <v>291</v>
      </c>
    </row>
    <row r="26" spans="1:5" ht="73.5" customHeight="1" x14ac:dyDescent="0.25">
      <c r="A26" s="52"/>
      <c r="B26" s="53" t="s">
        <v>1</v>
      </c>
      <c r="C26" s="53" t="s">
        <v>202</v>
      </c>
      <c r="D26" s="53" t="s">
        <v>203</v>
      </c>
    </row>
    <row r="27" spans="1:5" x14ac:dyDescent="0.25">
      <c r="A27" s="43" t="s">
        <v>57</v>
      </c>
      <c r="B27" s="41">
        <v>75</v>
      </c>
      <c r="C27" s="41">
        <v>17</v>
      </c>
      <c r="D27" s="41">
        <v>7</v>
      </c>
      <c r="E27" s="41"/>
    </row>
    <row r="28" spans="1:5" x14ac:dyDescent="0.25">
      <c r="A28" s="43" t="s">
        <v>56</v>
      </c>
      <c r="B28" s="41">
        <v>39</v>
      </c>
      <c r="C28" s="41">
        <v>38</v>
      </c>
      <c r="D28" s="41">
        <v>23</v>
      </c>
      <c r="E28" s="41"/>
    </row>
    <row r="29" spans="1:5" x14ac:dyDescent="0.25">
      <c r="A29" s="43" t="s">
        <v>292</v>
      </c>
      <c r="B29" s="41">
        <v>38</v>
      </c>
      <c r="C29" s="41">
        <v>37</v>
      </c>
      <c r="D29" s="41">
        <v>25</v>
      </c>
      <c r="E29" s="41"/>
    </row>
    <row r="30" spans="1:5" x14ac:dyDescent="0.25">
      <c r="A30" s="43" t="s">
        <v>55</v>
      </c>
      <c r="B30" s="41">
        <v>36</v>
      </c>
      <c r="C30" s="41">
        <v>40</v>
      </c>
      <c r="D30" s="41">
        <v>23</v>
      </c>
      <c r="E30" s="41"/>
    </row>
    <row r="31" spans="1:5" x14ac:dyDescent="0.25">
      <c r="A31" s="43" t="s">
        <v>54</v>
      </c>
      <c r="B31" s="41">
        <v>35</v>
      </c>
      <c r="C31" s="41">
        <v>36</v>
      </c>
      <c r="D31" s="41">
        <v>28</v>
      </c>
      <c r="E31" s="41"/>
    </row>
    <row r="32" spans="1:5" x14ac:dyDescent="0.25">
      <c r="A32" s="43" t="s">
        <v>53</v>
      </c>
      <c r="B32" s="41">
        <v>34</v>
      </c>
      <c r="C32" s="41">
        <v>40</v>
      </c>
      <c r="D32" s="41">
        <v>26</v>
      </c>
      <c r="E32" s="41"/>
    </row>
    <row r="33" spans="1:5" x14ac:dyDescent="0.25">
      <c r="A33" s="43" t="s">
        <v>52</v>
      </c>
      <c r="B33" s="41">
        <v>18</v>
      </c>
      <c r="C33" s="41">
        <v>29</v>
      </c>
      <c r="D33" s="41">
        <v>53</v>
      </c>
      <c r="E33" s="41"/>
    </row>
  </sheetData>
  <mergeCells count="1">
    <mergeCell ref="A22:E22"/>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topLeftCell="A13" zoomScale="145" zoomScaleNormal="145" workbookViewId="0">
      <selection activeCell="C14" sqref="C14"/>
    </sheetView>
  </sheetViews>
  <sheetFormatPr baseColWidth="10" defaultColWidth="11.42578125" defaultRowHeight="15" x14ac:dyDescent="0.25"/>
  <cols>
    <col min="1" max="1" width="18.5703125" style="36" customWidth="1"/>
    <col min="2" max="2" width="16.42578125" style="36" customWidth="1"/>
    <col min="3" max="3" width="83.85546875" style="25" customWidth="1"/>
    <col min="4" max="16384" width="11.42578125" style="36"/>
  </cols>
  <sheetData>
    <row r="1" spans="1:3" x14ac:dyDescent="0.25">
      <c r="A1" s="94" t="s">
        <v>274</v>
      </c>
    </row>
    <row r="3" spans="1:3" ht="22.5" x14ac:dyDescent="0.25">
      <c r="A3" s="95"/>
      <c r="B3" s="96" t="s">
        <v>111</v>
      </c>
      <c r="C3" s="97" t="s">
        <v>112</v>
      </c>
    </row>
    <row r="4" spans="1:3" ht="71.45" customHeight="1" x14ac:dyDescent="0.25">
      <c r="A4" s="166" t="s">
        <v>113</v>
      </c>
      <c r="B4" s="116" t="s">
        <v>98</v>
      </c>
      <c r="C4" s="98" t="s">
        <v>114</v>
      </c>
    </row>
    <row r="5" spans="1:3" ht="56.1" customHeight="1" x14ac:dyDescent="0.25">
      <c r="A5" s="167"/>
      <c r="B5" s="115" t="s">
        <v>158</v>
      </c>
      <c r="C5" s="98" t="s">
        <v>115</v>
      </c>
    </row>
    <row r="6" spans="1:3" ht="48.95" customHeight="1" x14ac:dyDescent="0.25">
      <c r="A6" s="166" t="s">
        <v>116</v>
      </c>
      <c r="B6" s="115" t="s">
        <v>157</v>
      </c>
      <c r="C6" s="98" t="s">
        <v>117</v>
      </c>
    </row>
    <row r="7" spans="1:3" ht="56.45" customHeight="1" x14ac:dyDescent="0.25">
      <c r="A7" s="167"/>
      <c r="B7" s="120" t="s">
        <v>199</v>
      </c>
      <c r="C7" s="98" t="s">
        <v>118</v>
      </c>
    </row>
    <row r="8" spans="1:3" ht="53.45" customHeight="1" x14ac:dyDescent="0.25">
      <c r="A8" s="168" t="s">
        <v>119</v>
      </c>
      <c r="B8" s="115" t="s">
        <v>167</v>
      </c>
      <c r="C8" s="98" t="s">
        <v>120</v>
      </c>
    </row>
    <row r="9" spans="1:3" ht="65.099999999999994" customHeight="1" x14ac:dyDescent="0.25">
      <c r="A9" s="168"/>
      <c r="B9" s="115" t="s">
        <v>166</v>
      </c>
      <c r="C9" s="98" t="s">
        <v>121</v>
      </c>
    </row>
    <row r="10" spans="1:3" ht="48" customHeight="1" x14ac:dyDescent="0.25">
      <c r="A10" s="167"/>
      <c r="B10" s="115" t="s">
        <v>162</v>
      </c>
      <c r="C10" s="98" t="s">
        <v>122</v>
      </c>
    </row>
    <row r="11" spans="1:3" ht="53.45" customHeight="1" x14ac:dyDescent="0.25">
      <c r="A11" s="169" t="s">
        <v>123</v>
      </c>
      <c r="B11" s="115" t="s">
        <v>94</v>
      </c>
      <c r="C11" s="98" t="s">
        <v>124</v>
      </c>
    </row>
    <row r="12" spans="1:3" ht="38.1" customHeight="1" x14ac:dyDescent="0.25">
      <c r="A12" s="170"/>
      <c r="B12" s="115" t="s">
        <v>97</v>
      </c>
      <c r="C12" s="98" t="s">
        <v>168</v>
      </c>
    </row>
    <row r="13" spans="1:3" ht="42.75" customHeight="1" x14ac:dyDescent="0.25">
      <c r="A13" s="170"/>
      <c r="B13" s="115" t="s">
        <v>163</v>
      </c>
      <c r="C13" s="98" t="s">
        <v>348</v>
      </c>
    </row>
    <row r="14" spans="1:3" ht="60" customHeight="1" x14ac:dyDescent="0.25">
      <c r="A14" s="170"/>
      <c r="B14" s="115" t="s">
        <v>95</v>
      </c>
      <c r="C14" s="98" t="s">
        <v>125</v>
      </c>
    </row>
    <row r="15" spans="1:3" ht="49.5" customHeight="1" x14ac:dyDescent="0.25">
      <c r="A15" s="170"/>
      <c r="B15" s="115" t="s">
        <v>126</v>
      </c>
      <c r="C15" s="98" t="s">
        <v>127</v>
      </c>
    </row>
    <row r="16" spans="1:3" ht="45" x14ac:dyDescent="0.25">
      <c r="A16" s="114" t="s">
        <v>128</v>
      </c>
      <c r="B16" s="115" t="s">
        <v>96</v>
      </c>
      <c r="C16" s="98" t="s">
        <v>129</v>
      </c>
    </row>
    <row r="17" spans="1:3" ht="50.25" customHeight="1" x14ac:dyDescent="0.25">
      <c r="A17" s="99" t="s">
        <v>164</v>
      </c>
      <c r="B17" s="115" t="s">
        <v>205</v>
      </c>
      <c r="C17" s="98" t="s">
        <v>165</v>
      </c>
    </row>
    <row r="18" spans="1:3" x14ac:dyDescent="0.25">
      <c r="A18" s="28" t="s">
        <v>295</v>
      </c>
    </row>
  </sheetData>
  <mergeCells count="4">
    <mergeCell ref="A4:A5"/>
    <mergeCell ref="A6:A7"/>
    <mergeCell ref="A8:A10"/>
    <mergeCell ref="A11:A1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showGridLines="0" zoomScale="115" zoomScaleNormal="115" workbookViewId="0">
      <selection activeCell="B34" sqref="B34:G34"/>
    </sheetView>
  </sheetViews>
  <sheetFormatPr baseColWidth="10" defaultColWidth="11.42578125" defaultRowHeight="14.25" x14ac:dyDescent="0.2"/>
  <cols>
    <col min="1" max="1" width="4" style="82" customWidth="1"/>
    <col min="2" max="2" width="28.7109375" style="82" customWidth="1"/>
    <col min="3" max="3" width="29.28515625" style="82" customWidth="1"/>
    <col min="4" max="4" width="13.85546875" style="82" customWidth="1"/>
    <col min="5" max="5" width="15" style="82" customWidth="1"/>
    <col min="6" max="6" width="14.7109375" style="82" customWidth="1"/>
    <col min="7" max="7" width="12.42578125" style="82" customWidth="1"/>
    <col min="8" max="16384" width="11.42578125" style="82"/>
  </cols>
  <sheetData>
    <row r="1" spans="1:2" ht="15.75" x14ac:dyDescent="0.3">
      <c r="A1" s="56" t="s">
        <v>275</v>
      </c>
      <c r="B1" s="92"/>
    </row>
    <row r="28" spans="1:7" ht="13.5" customHeight="1" x14ac:dyDescent="0.25">
      <c r="B28" s="91"/>
    </row>
    <row r="29" spans="1:7" ht="17.25" customHeight="1" x14ac:dyDescent="0.2">
      <c r="A29" s="83"/>
    </row>
    <row r="30" spans="1:7" x14ac:dyDescent="0.2">
      <c r="A30" s="83"/>
    </row>
    <row r="32" spans="1:7" ht="15" x14ac:dyDescent="0.2">
      <c r="B32" s="154" t="s">
        <v>326</v>
      </c>
      <c r="C32" s="153"/>
      <c r="D32" s="153"/>
      <c r="E32" s="153"/>
      <c r="F32" s="153"/>
      <c r="G32" s="153"/>
    </row>
    <row r="33" spans="2:11" ht="32.25" customHeight="1" x14ac:dyDescent="0.2">
      <c r="B33" s="154" t="s">
        <v>343</v>
      </c>
      <c r="C33" s="153"/>
      <c r="D33" s="153"/>
      <c r="E33" s="153"/>
      <c r="F33" s="153"/>
      <c r="G33" s="153"/>
    </row>
    <row r="34" spans="2:11" ht="15" x14ac:dyDescent="0.2">
      <c r="B34" s="152" t="s">
        <v>344</v>
      </c>
      <c r="C34" s="153"/>
      <c r="D34" s="153"/>
      <c r="E34" s="153"/>
      <c r="F34" s="153"/>
      <c r="G34" s="153"/>
    </row>
    <row r="35" spans="2:11" ht="15" x14ac:dyDescent="0.2">
      <c r="B35" s="154" t="s">
        <v>298</v>
      </c>
      <c r="C35" s="153"/>
      <c r="D35" s="153"/>
      <c r="E35" s="153"/>
      <c r="F35" s="153"/>
      <c r="G35" s="153"/>
    </row>
    <row r="36" spans="2:11" ht="15" x14ac:dyDescent="0.25">
      <c r="B36" s="91"/>
    </row>
    <row r="37" spans="2:11" ht="45.75" thickBot="1" x14ac:dyDescent="0.25">
      <c r="B37" s="90" t="s">
        <v>130</v>
      </c>
      <c r="C37" s="90"/>
      <c r="D37" s="53" t="s">
        <v>204</v>
      </c>
      <c r="E37" s="53" t="s">
        <v>169</v>
      </c>
      <c r="F37" s="54" t="s">
        <v>46</v>
      </c>
      <c r="G37" s="89" t="s">
        <v>110</v>
      </c>
      <c r="H37" s="89" t="s">
        <v>159</v>
      </c>
    </row>
    <row r="38" spans="2:11" x14ac:dyDescent="0.2">
      <c r="B38" s="43" t="s">
        <v>166</v>
      </c>
      <c r="C38" s="100"/>
      <c r="D38" s="43">
        <v>-2</v>
      </c>
      <c r="E38" s="43">
        <v>1</v>
      </c>
      <c r="F38" s="113">
        <v>0</v>
      </c>
      <c r="G38" s="87">
        <v>1</v>
      </c>
      <c r="H38" s="87">
        <v>3</v>
      </c>
      <c r="I38" s="125" t="s">
        <v>214</v>
      </c>
    </row>
    <row r="39" spans="2:11" ht="15" customHeight="1" x14ac:dyDescent="0.2">
      <c r="B39" s="43" t="s">
        <v>96</v>
      </c>
      <c r="C39" s="101"/>
      <c r="D39" s="43">
        <v>-2</v>
      </c>
      <c r="E39" s="43">
        <v>1</v>
      </c>
      <c r="F39" s="85">
        <v>0</v>
      </c>
      <c r="G39" s="84">
        <v>2</v>
      </c>
      <c r="H39" s="84">
        <v>3</v>
      </c>
      <c r="I39" s="125" t="s">
        <v>214</v>
      </c>
      <c r="J39" s="83"/>
      <c r="K39" s="155"/>
    </row>
    <row r="40" spans="2:11" ht="15" customHeight="1" x14ac:dyDescent="0.2">
      <c r="B40" s="43" t="s">
        <v>157</v>
      </c>
      <c r="C40" s="101"/>
      <c r="D40" s="43">
        <v>14</v>
      </c>
      <c r="E40" s="43">
        <v>4</v>
      </c>
      <c r="F40" s="86">
        <v>0</v>
      </c>
      <c r="G40" s="84">
        <v>3</v>
      </c>
      <c r="H40" s="84">
        <f>D40-E40</f>
        <v>10</v>
      </c>
      <c r="I40" s="125" t="s">
        <v>215</v>
      </c>
      <c r="J40" s="83"/>
      <c r="K40" s="155"/>
    </row>
    <row r="41" spans="2:11" ht="15" customHeight="1" x14ac:dyDescent="0.2">
      <c r="B41" s="43" t="s">
        <v>94</v>
      </c>
      <c r="C41" s="101"/>
      <c r="D41" s="43">
        <v>-3</v>
      </c>
      <c r="E41" s="43">
        <v>11</v>
      </c>
      <c r="F41" s="85">
        <v>0</v>
      </c>
      <c r="G41" s="84">
        <v>4</v>
      </c>
      <c r="H41" s="84">
        <v>14</v>
      </c>
      <c r="I41" s="125" t="s">
        <v>216</v>
      </c>
      <c r="J41" s="83"/>
      <c r="K41" s="155"/>
    </row>
    <row r="42" spans="2:11" ht="15" customHeight="1" x14ac:dyDescent="0.2">
      <c r="B42" s="43" t="s">
        <v>162</v>
      </c>
      <c r="C42" s="101"/>
      <c r="D42" s="43">
        <v>-18</v>
      </c>
      <c r="E42" s="43">
        <v>-3</v>
      </c>
      <c r="F42" s="85">
        <v>0</v>
      </c>
      <c r="G42" s="84">
        <v>5</v>
      </c>
      <c r="H42" s="84">
        <v>15</v>
      </c>
      <c r="I42" s="125">
        <v>-3</v>
      </c>
      <c r="J42" s="83"/>
      <c r="K42" s="93"/>
    </row>
    <row r="43" spans="2:11" ht="15" customHeight="1" x14ac:dyDescent="0.2">
      <c r="B43" s="43" t="s">
        <v>199</v>
      </c>
      <c r="C43" s="101"/>
      <c r="D43" s="43">
        <v>-1</v>
      </c>
      <c r="E43" s="43">
        <v>19</v>
      </c>
      <c r="F43" s="86">
        <v>0</v>
      </c>
      <c r="G43" s="84">
        <v>6</v>
      </c>
      <c r="H43" s="84">
        <v>20</v>
      </c>
      <c r="I43" s="125" t="s">
        <v>217</v>
      </c>
      <c r="J43" s="83"/>
      <c r="K43" s="93"/>
    </row>
    <row r="44" spans="2:11" ht="15" customHeight="1" x14ac:dyDescent="0.2">
      <c r="B44" s="43" t="s">
        <v>163</v>
      </c>
      <c r="C44" s="101"/>
      <c r="D44" s="43">
        <v>-7</v>
      </c>
      <c r="E44" s="43">
        <v>14</v>
      </c>
      <c r="F44" s="85">
        <v>0</v>
      </c>
      <c r="G44" s="84">
        <v>7</v>
      </c>
      <c r="H44" s="84">
        <v>21</v>
      </c>
      <c r="I44" s="125" t="s">
        <v>218</v>
      </c>
      <c r="J44" s="83"/>
      <c r="K44" s="93"/>
    </row>
    <row r="45" spans="2:11" ht="15" customHeight="1" x14ac:dyDescent="0.2">
      <c r="B45" s="43" t="s">
        <v>98</v>
      </c>
      <c r="C45" s="101"/>
      <c r="D45" s="43">
        <v>-7</v>
      </c>
      <c r="E45" s="43">
        <v>14</v>
      </c>
      <c r="F45" s="85">
        <v>0</v>
      </c>
      <c r="G45" s="84">
        <v>8</v>
      </c>
      <c r="H45" s="84">
        <v>21</v>
      </c>
      <c r="I45" s="125" t="s">
        <v>218</v>
      </c>
      <c r="J45" s="83"/>
      <c r="K45" s="93"/>
    </row>
    <row r="46" spans="2:11" ht="24.75" customHeight="1" x14ac:dyDescent="0.2">
      <c r="B46" s="43" t="s">
        <v>99</v>
      </c>
      <c r="C46" s="101"/>
      <c r="D46" s="43">
        <v>-8</v>
      </c>
      <c r="E46" s="43">
        <v>15</v>
      </c>
      <c r="F46" s="85">
        <v>0</v>
      </c>
      <c r="G46" s="84">
        <v>9</v>
      </c>
      <c r="H46" s="84">
        <v>23</v>
      </c>
      <c r="I46" s="125" t="s">
        <v>219</v>
      </c>
      <c r="J46" s="83"/>
      <c r="K46" s="93"/>
    </row>
    <row r="47" spans="2:11" ht="15" customHeight="1" x14ac:dyDescent="0.2">
      <c r="B47" s="43" t="s">
        <v>95</v>
      </c>
      <c r="C47" s="101"/>
      <c r="D47" s="43">
        <v>-8</v>
      </c>
      <c r="E47" s="43">
        <v>17</v>
      </c>
      <c r="F47" s="85">
        <v>0</v>
      </c>
      <c r="G47" s="84">
        <v>10</v>
      </c>
      <c r="H47" s="84">
        <v>25</v>
      </c>
      <c r="I47" s="125" t="s">
        <v>220</v>
      </c>
      <c r="J47" s="83"/>
      <c r="K47" s="93"/>
    </row>
    <row r="48" spans="2:11" ht="41.25" customHeight="1" x14ac:dyDescent="0.2">
      <c r="B48" s="40" t="s">
        <v>158</v>
      </c>
      <c r="C48" s="101"/>
      <c r="D48" s="43">
        <v>-4</v>
      </c>
      <c r="E48" s="43">
        <v>22</v>
      </c>
      <c r="F48" s="85">
        <v>0</v>
      </c>
      <c r="G48" s="84">
        <v>11</v>
      </c>
      <c r="H48" s="84">
        <v>26</v>
      </c>
      <c r="I48" s="125" t="s">
        <v>221</v>
      </c>
      <c r="J48" s="83"/>
      <c r="K48" s="93"/>
    </row>
    <row r="49" spans="1:11" ht="15" customHeight="1" x14ac:dyDescent="0.2">
      <c r="B49" s="43" t="s">
        <v>167</v>
      </c>
      <c r="C49" s="101"/>
      <c r="D49" s="43">
        <v>-8</v>
      </c>
      <c r="E49" s="43">
        <v>18</v>
      </c>
      <c r="F49" s="85">
        <v>0</v>
      </c>
      <c r="G49" s="84">
        <v>12</v>
      </c>
      <c r="H49" s="84">
        <v>26</v>
      </c>
      <c r="I49" s="125" t="s">
        <v>222</v>
      </c>
      <c r="J49" s="83"/>
      <c r="K49" s="93"/>
    </row>
    <row r="50" spans="1:11" ht="15" customHeight="1" x14ac:dyDescent="0.2">
      <c r="B50" s="43" t="s">
        <v>205</v>
      </c>
      <c r="C50" s="101"/>
      <c r="D50" s="43">
        <v>-4</v>
      </c>
      <c r="E50" s="43">
        <v>33</v>
      </c>
      <c r="F50" s="85">
        <v>0</v>
      </c>
      <c r="G50" s="84">
        <v>13</v>
      </c>
      <c r="H50" s="84">
        <v>37</v>
      </c>
      <c r="I50" s="125" t="s">
        <v>223</v>
      </c>
      <c r="J50" s="83"/>
      <c r="K50" s="93"/>
    </row>
    <row r="51" spans="1:11" ht="15" customHeight="1" x14ac:dyDescent="0.2">
      <c r="B51" s="43"/>
      <c r="C51" s="101"/>
      <c r="D51" s="43"/>
      <c r="E51" s="43"/>
      <c r="F51" s="85"/>
      <c r="G51" s="84"/>
      <c r="H51" s="83"/>
      <c r="J51" s="83"/>
      <c r="K51" s="93"/>
    </row>
    <row r="55" spans="1:11" ht="34.5" hidden="1" customHeight="1" x14ac:dyDescent="0.2">
      <c r="D55" s="110" t="s">
        <v>90</v>
      </c>
      <c r="E55" s="111" t="s">
        <v>91</v>
      </c>
    </row>
    <row r="56" spans="1:11" ht="90" hidden="1" x14ac:dyDescent="0.2">
      <c r="A56" s="82">
        <v>1</v>
      </c>
      <c r="B56" s="102" t="s">
        <v>131</v>
      </c>
      <c r="C56" s="103" t="s">
        <v>132</v>
      </c>
      <c r="D56" s="112">
        <v>-7.0000000000000007E-2</v>
      </c>
      <c r="E56" s="112">
        <v>0.14000000000000001</v>
      </c>
    </row>
    <row r="57" spans="1:11" ht="78.75" hidden="1" x14ac:dyDescent="0.2">
      <c r="A57" s="82">
        <v>2</v>
      </c>
      <c r="B57" s="104" t="s">
        <v>133</v>
      </c>
      <c r="C57" s="105" t="s">
        <v>134</v>
      </c>
      <c r="D57" s="112">
        <v>0.14000000000000001</v>
      </c>
      <c r="E57" s="112">
        <v>0.04</v>
      </c>
    </row>
    <row r="58" spans="1:11" ht="67.5" hidden="1" x14ac:dyDescent="0.2">
      <c r="A58" s="82">
        <v>3</v>
      </c>
      <c r="B58" s="106" t="s">
        <v>135</v>
      </c>
      <c r="C58" s="107" t="s">
        <v>136</v>
      </c>
      <c r="D58" s="112">
        <v>-0.01</v>
      </c>
      <c r="E58" s="112">
        <v>0.19</v>
      </c>
    </row>
    <row r="59" spans="1:11" ht="67.5" hidden="1" x14ac:dyDescent="0.2">
      <c r="A59" s="82">
        <v>4</v>
      </c>
      <c r="B59" s="106" t="s">
        <v>137</v>
      </c>
      <c r="C59" s="107" t="s">
        <v>138</v>
      </c>
      <c r="D59" s="112">
        <v>-0.08</v>
      </c>
      <c r="E59" s="112">
        <v>0.18</v>
      </c>
    </row>
    <row r="60" spans="1:11" ht="78.75" hidden="1" x14ac:dyDescent="0.2">
      <c r="A60" s="82">
        <v>5</v>
      </c>
      <c r="B60" s="106" t="s">
        <v>139</v>
      </c>
      <c r="C60" s="107" t="s">
        <v>140</v>
      </c>
      <c r="D60" s="112">
        <v>-0.03</v>
      </c>
      <c r="E60" s="112">
        <v>0.11</v>
      </c>
    </row>
    <row r="61" spans="1:11" ht="90" hidden="1" x14ac:dyDescent="0.2">
      <c r="A61" s="82">
        <v>6</v>
      </c>
      <c r="B61" s="106" t="s">
        <v>141</v>
      </c>
      <c r="C61" s="107" t="s">
        <v>142</v>
      </c>
      <c r="D61" s="112">
        <v>-0.18</v>
      </c>
      <c r="E61" s="112">
        <v>-0.02</v>
      </c>
    </row>
    <row r="62" spans="1:11" ht="78.75" hidden="1" x14ac:dyDescent="0.2">
      <c r="A62" s="82">
        <v>7</v>
      </c>
      <c r="B62" s="106" t="s">
        <v>143</v>
      </c>
      <c r="C62" s="107" t="s">
        <v>144</v>
      </c>
      <c r="D62" s="112">
        <v>-0.02</v>
      </c>
      <c r="E62" s="112">
        <v>0.01</v>
      </c>
    </row>
    <row r="63" spans="1:11" ht="56.25" hidden="1" x14ac:dyDescent="0.2">
      <c r="A63" s="82">
        <v>8</v>
      </c>
      <c r="B63" s="106" t="s">
        <v>145</v>
      </c>
      <c r="C63" s="107" t="s">
        <v>146</v>
      </c>
      <c r="D63" s="112">
        <v>-7.0000000000000007E-2</v>
      </c>
      <c r="E63" s="112">
        <v>0.14000000000000001</v>
      </c>
    </row>
    <row r="64" spans="1:11" ht="67.5" hidden="1" x14ac:dyDescent="0.2">
      <c r="A64" s="82">
        <v>9</v>
      </c>
      <c r="B64" s="106" t="s">
        <v>147</v>
      </c>
      <c r="C64" s="107" t="s">
        <v>148</v>
      </c>
      <c r="D64" s="112">
        <v>-0.08</v>
      </c>
      <c r="E64" s="112">
        <v>0.17</v>
      </c>
    </row>
    <row r="65" spans="1:5" ht="67.5" hidden="1" x14ac:dyDescent="0.2">
      <c r="A65" s="82">
        <v>10</v>
      </c>
      <c r="B65" s="106" t="s">
        <v>149</v>
      </c>
      <c r="C65" s="107" t="s">
        <v>150</v>
      </c>
      <c r="D65" s="112">
        <v>-0.08</v>
      </c>
      <c r="E65" s="112">
        <v>0.15</v>
      </c>
    </row>
    <row r="66" spans="1:5" ht="78.75" hidden="1" x14ac:dyDescent="0.2">
      <c r="A66" s="82">
        <v>11</v>
      </c>
      <c r="B66" s="106" t="s">
        <v>151</v>
      </c>
      <c r="C66" s="107" t="s">
        <v>152</v>
      </c>
      <c r="D66" s="112">
        <v>-0.02</v>
      </c>
      <c r="E66" s="112">
        <v>0.1</v>
      </c>
    </row>
    <row r="67" spans="1:5" ht="67.5" hidden="1" x14ac:dyDescent="0.2">
      <c r="A67" s="82">
        <v>12</v>
      </c>
      <c r="B67" s="106" t="s">
        <v>153</v>
      </c>
      <c r="C67" s="107" t="s">
        <v>154</v>
      </c>
      <c r="D67" s="112">
        <v>-0.04</v>
      </c>
      <c r="E67" s="112">
        <v>0.12</v>
      </c>
    </row>
    <row r="68" spans="1:5" ht="79.5" hidden="1" thickBot="1" x14ac:dyDescent="0.25">
      <c r="A68" s="82">
        <v>13</v>
      </c>
      <c r="B68" s="108" t="s">
        <v>155</v>
      </c>
      <c r="C68" s="109" t="s">
        <v>156</v>
      </c>
      <c r="D68" s="112">
        <v>-0.04</v>
      </c>
      <c r="E68" s="112">
        <v>0.22</v>
      </c>
    </row>
    <row r="69" spans="1:5" ht="68.25" hidden="1" thickBot="1" x14ac:dyDescent="0.25">
      <c r="A69" s="82">
        <v>14</v>
      </c>
      <c r="B69" s="108" t="s">
        <v>160</v>
      </c>
      <c r="C69" s="109" t="s">
        <v>161</v>
      </c>
      <c r="D69" s="112">
        <v>-0.04</v>
      </c>
      <c r="E69" s="112">
        <v>0.33</v>
      </c>
    </row>
    <row r="70" spans="1:5" hidden="1" x14ac:dyDescent="0.2"/>
    <row r="71" spans="1:5" hidden="1" x14ac:dyDescent="0.2"/>
  </sheetData>
  <sortState ref="B38:H51">
    <sortCondition ref="H38:H51"/>
  </sortState>
  <mergeCells count="5">
    <mergeCell ref="B32:G32"/>
    <mergeCell ref="B33:G33"/>
    <mergeCell ref="B34:G34"/>
    <mergeCell ref="B35:G35"/>
    <mergeCell ref="K39:K41"/>
  </mergeCells>
  <pageMargins left="0.7" right="0.7" top="0.75" bottom="0.75" header="0.3" footer="0.3"/>
  <pageSetup paperSize="9" orientation="portrait" horizontalDpi="300" verticalDpi="300" r:id="rId1"/>
  <ignoredErrors>
    <ignoredError sqref="I38:I50"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showGridLines="0" topLeftCell="A30" zoomScale="160" zoomScaleNormal="160" workbookViewId="0">
      <selection activeCell="A37" sqref="A37:K37"/>
    </sheetView>
  </sheetViews>
  <sheetFormatPr baseColWidth="10" defaultRowHeight="15" x14ac:dyDescent="0.25"/>
  <sheetData>
    <row r="1" spans="1:20" ht="15.75" x14ac:dyDescent="0.3">
      <c r="A1" s="24" t="s">
        <v>276</v>
      </c>
      <c r="B1" s="37"/>
      <c r="C1" s="37"/>
      <c r="D1" s="37"/>
      <c r="E1" s="37"/>
      <c r="F1" s="37"/>
      <c r="G1" s="37"/>
      <c r="H1" s="37"/>
      <c r="I1" s="37"/>
      <c r="J1" s="37"/>
      <c r="K1" s="37"/>
      <c r="L1" s="37"/>
      <c r="M1" s="37"/>
      <c r="N1" s="37"/>
      <c r="O1" s="37"/>
      <c r="P1" s="37"/>
      <c r="Q1" s="37"/>
      <c r="R1" s="37"/>
      <c r="S1" s="37"/>
      <c r="T1" s="37"/>
    </row>
    <row r="2" spans="1:20" x14ac:dyDescent="0.25">
      <c r="A2" s="37"/>
      <c r="B2" s="37"/>
      <c r="C2" s="37"/>
      <c r="D2" s="37"/>
      <c r="E2" s="37"/>
      <c r="F2" s="37"/>
      <c r="G2" s="37"/>
      <c r="H2" s="37"/>
      <c r="I2" s="37"/>
      <c r="J2" s="37"/>
      <c r="K2" s="37"/>
      <c r="L2" s="37"/>
      <c r="M2" s="37"/>
      <c r="N2" s="37"/>
      <c r="O2" s="37"/>
      <c r="P2" s="37"/>
      <c r="Q2" s="37"/>
      <c r="R2" s="37"/>
      <c r="S2" s="37"/>
      <c r="T2" s="37"/>
    </row>
    <row r="3" spans="1:20" x14ac:dyDescent="0.25">
      <c r="A3" s="37"/>
      <c r="B3" s="37"/>
      <c r="C3" s="37"/>
      <c r="D3" s="37"/>
      <c r="E3" s="37"/>
      <c r="F3" s="37"/>
      <c r="G3" s="37"/>
      <c r="H3" s="37"/>
      <c r="I3" s="37"/>
      <c r="J3" s="37"/>
      <c r="K3" s="37"/>
      <c r="L3" s="37"/>
      <c r="M3" s="37"/>
      <c r="N3" s="37"/>
      <c r="O3" s="37"/>
      <c r="P3" s="37"/>
      <c r="Q3" s="37"/>
      <c r="R3" s="37"/>
      <c r="S3" s="37"/>
      <c r="T3" s="37"/>
    </row>
    <row r="4" spans="1:20" x14ac:dyDescent="0.25">
      <c r="A4" s="37"/>
      <c r="B4" s="37"/>
      <c r="C4" s="37"/>
      <c r="D4" s="37"/>
      <c r="E4" s="37"/>
      <c r="F4" s="37"/>
      <c r="G4" s="37"/>
      <c r="H4" s="37"/>
      <c r="I4" s="37"/>
      <c r="J4" s="37"/>
      <c r="K4" s="37"/>
      <c r="L4" s="37"/>
      <c r="M4" s="37"/>
      <c r="N4" s="37"/>
      <c r="O4" s="37"/>
      <c r="P4" s="37"/>
      <c r="Q4" s="37"/>
      <c r="R4" s="37"/>
      <c r="S4" s="37"/>
      <c r="T4" s="37"/>
    </row>
    <row r="5" spans="1:20" x14ac:dyDescent="0.25">
      <c r="A5" s="37"/>
      <c r="B5" s="37"/>
      <c r="C5" s="37"/>
      <c r="D5" s="37"/>
      <c r="E5" s="37"/>
      <c r="F5" s="37"/>
      <c r="G5" s="37"/>
      <c r="H5" s="37"/>
      <c r="I5" s="37"/>
      <c r="J5" s="37"/>
      <c r="K5" s="37"/>
      <c r="L5" s="37"/>
      <c r="M5" s="37"/>
      <c r="N5" s="37"/>
      <c r="O5" s="37"/>
      <c r="P5" s="37"/>
      <c r="Q5" s="37"/>
      <c r="R5" s="37"/>
      <c r="S5" s="37"/>
      <c r="T5" s="37"/>
    </row>
    <row r="6" spans="1:20" x14ac:dyDescent="0.25">
      <c r="A6" s="37"/>
      <c r="B6" s="37"/>
      <c r="C6" s="37"/>
      <c r="D6" s="37"/>
      <c r="E6" s="37"/>
      <c r="F6" s="37"/>
      <c r="G6" s="37"/>
      <c r="H6" s="37"/>
      <c r="I6" s="37"/>
      <c r="J6" s="37"/>
      <c r="K6" s="37"/>
      <c r="L6" s="37"/>
      <c r="M6" s="37"/>
      <c r="N6" s="37"/>
      <c r="O6" s="37"/>
      <c r="P6" s="37"/>
      <c r="Q6" s="37"/>
      <c r="R6" s="37"/>
      <c r="S6" s="37"/>
      <c r="T6" s="37"/>
    </row>
    <row r="7" spans="1:20" x14ac:dyDescent="0.25">
      <c r="A7" s="37"/>
      <c r="B7" s="37"/>
      <c r="C7" s="37"/>
      <c r="D7" s="37"/>
      <c r="E7" s="37"/>
      <c r="F7" s="37"/>
      <c r="G7" s="37"/>
      <c r="H7" s="37"/>
      <c r="I7" s="37"/>
      <c r="J7" s="37"/>
      <c r="K7" s="37"/>
      <c r="L7" s="37"/>
      <c r="M7" s="37"/>
      <c r="N7" s="37"/>
      <c r="O7" s="37"/>
      <c r="P7" s="37"/>
      <c r="Q7" s="37"/>
      <c r="R7" s="37"/>
      <c r="S7" s="37"/>
      <c r="T7" s="37"/>
    </row>
    <row r="8" spans="1:20" x14ac:dyDescent="0.25">
      <c r="A8" s="37"/>
      <c r="B8" s="37"/>
      <c r="C8" s="37"/>
      <c r="D8" s="37"/>
      <c r="E8" s="37"/>
      <c r="F8" s="37"/>
      <c r="G8" s="37"/>
      <c r="H8" s="37"/>
      <c r="I8" s="37"/>
      <c r="J8" s="37"/>
      <c r="K8" s="37"/>
      <c r="L8" s="37"/>
      <c r="M8" s="37"/>
      <c r="N8" s="37"/>
      <c r="O8" s="37"/>
      <c r="P8" s="37"/>
      <c r="Q8" s="37"/>
      <c r="R8" s="37"/>
      <c r="S8" s="37"/>
      <c r="T8" s="37"/>
    </row>
    <row r="9" spans="1:20" x14ac:dyDescent="0.25">
      <c r="A9" s="37"/>
      <c r="B9" s="37"/>
      <c r="C9" s="37"/>
      <c r="D9" s="37"/>
      <c r="E9" s="37"/>
      <c r="F9" s="37"/>
      <c r="G9" s="37"/>
      <c r="H9" s="37"/>
      <c r="I9" s="37"/>
      <c r="J9" s="37"/>
      <c r="K9" s="37"/>
      <c r="L9" s="37"/>
      <c r="M9" s="37"/>
      <c r="N9" s="37"/>
      <c r="O9" s="37"/>
      <c r="P9" s="37"/>
      <c r="Q9" s="37"/>
      <c r="R9" s="37"/>
      <c r="S9" s="37"/>
      <c r="T9" s="37"/>
    </row>
    <row r="10" spans="1:20" x14ac:dyDescent="0.25">
      <c r="A10" s="37"/>
      <c r="B10" s="37"/>
      <c r="C10" s="37"/>
      <c r="D10" s="37"/>
      <c r="E10" s="37"/>
      <c r="F10" s="37"/>
      <c r="G10" s="37"/>
      <c r="H10" s="37"/>
      <c r="I10" s="37"/>
      <c r="J10" s="37"/>
      <c r="K10" s="37"/>
      <c r="L10" s="37"/>
      <c r="M10" s="37"/>
      <c r="N10" s="37"/>
      <c r="O10" s="37"/>
      <c r="P10" s="37"/>
      <c r="Q10" s="37"/>
      <c r="R10" s="37"/>
      <c r="S10" s="37"/>
      <c r="T10" s="37"/>
    </row>
    <row r="11" spans="1:20" x14ac:dyDescent="0.25">
      <c r="A11" s="37"/>
      <c r="B11" s="37"/>
      <c r="C11" s="37"/>
      <c r="D11" s="37"/>
      <c r="E11" s="37"/>
      <c r="F11" s="37"/>
      <c r="G11" s="37"/>
      <c r="H11" s="37"/>
      <c r="I11" s="37"/>
      <c r="J11" s="37"/>
      <c r="K11" s="37"/>
      <c r="L11" s="37"/>
      <c r="M11" s="37"/>
      <c r="N11" s="37"/>
      <c r="O11" s="37"/>
      <c r="P11" s="37"/>
      <c r="Q11" s="37"/>
      <c r="R11" s="37"/>
      <c r="S11" s="37"/>
      <c r="T11" s="37"/>
    </row>
    <row r="12" spans="1:20" x14ac:dyDescent="0.25">
      <c r="A12" s="37"/>
      <c r="B12" s="37"/>
      <c r="C12" s="37"/>
      <c r="D12" s="37"/>
      <c r="E12" s="37"/>
      <c r="F12" s="37"/>
      <c r="G12" s="37"/>
      <c r="H12" s="37"/>
      <c r="I12" s="37"/>
      <c r="J12" s="37"/>
      <c r="K12" s="37"/>
      <c r="L12" s="37"/>
      <c r="M12" s="37"/>
      <c r="N12" s="37"/>
      <c r="O12" s="37"/>
      <c r="P12" s="37"/>
      <c r="Q12" s="37"/>
      <c r="R12" s="37"/>
      <c r="S12" s="37"/>
      <c r="T12" s="37"/>
    </row>
    <row r="13" spans="1:20" x14ac:dyDescent="0.25">
      <c r="A13" s="37"/>
      <c r="B13" s="37"/>
      <c r="C13" s="37"/>
      <c r="D13" s="37"/>
      <c r="E13" s="37"/>
      <c r="F13" s="37"/>
      <c r="G13" s="37"/>
      <c r="H13" s="37"/>
      <c r="I13" s="37"/>
      <c r="J13" s="37"/>
      <c r="K13" s="37"/>
      <c r="L13" s="37"/>
      <c r="M13" s="37"/>
      <c r="N13" s="77"/>
      <c r="O13" s="37"/>
      <c r="P13" s="37"/>
      <c r="Q13" s="37"/>
      <c r="R13" s="37"/>
      <c r="S13" s="37"/>
      <c r="T13" s="37"/>
    </row>
    <row r="14" spans="1:20" x14ac:dyDescent="0.25">
      <c r="A14" s="37"/>
      <c r="B14" s="37"/>
      <c r="C14" s="37"/>
      <c r="D14" s="37"/>
      <c r="E14" s="37"/>
      <c r="F14" s="37"/>
      <c r="G14" s="37"/>
      <c r="H14" s="37"/>
      <c r="I14" s="37"/>
      <c r="J14" s="37"/>
      <c r="K14" s="37"/>
      <c r="L14" s="37"/>
      <c r="M14" s="37"/>
      <c r="N14" s="37"/>
      <c r="O14" s="37"/>
      <c r="P14" s="37"/>
      <c r="Q14" s="37"/>
      <c r="R14" s="37"/>
      <c r="S14" s="37"/>
      <c r="T14" s="37"/>
    </row>
    <row r="15" spans="1:20" x14ac:dyDescent="0.25">
      <c r="A15" s="37"/>
      <c r="B15" s="37"/>
      <c r="C15" s="37"/>
      <c r="D15" s="37"/>
      <c r="E15" s="37"/>
      <c r="F15" s="37"/>
      <c r="G15" s="37"/>
      <c r="H15" s="37"/>
      <c r="I15" s="37"/>
      <c r="J15" s="37"/>
      <c r="K15" s="37"/>
      <c r="L15" s="37"/>
      <c r="M15" s="37"/>
      <c r="N15" s="37"/>
      <c r="O15" s="37"/>
      <c r="P15" s="37"/>
      <c r="Q15" s="37"/>
      <c r="R15" s="37"/>
      <c r="S15" s="37"/>
      <c r="T15" s="37"/>
    </row>
    <row r="16" spans="1:20" x14ac:dyDescent="0.25">
      <c r="A16" s="37"/>
      <c r="B16" s="37"/>
      <c r="C16" s="37"/>
      <c r="D16" s="37"/>
      <c r="E16" s="37"/>
      <c r="F16" s="37"/>
      <c r="G16" s="37"/>
      <c r="H16" s="37"/>
      <c r="I16" s="37"/>
      <c r="J16" s="37"/>
      <c r="K16" s="37"/>
      <c r="L16" s="37"/>
      <c r="M16" s="37"/>
      <c r="N16" s="37"/>
      <c r="O16" s="37"/>
      <c r="P16" s="37"/>
      <c r="Q16" s="37"/>
      <c r="R16" s="37"/>
      <c r="S16" s="37"/>
      <c r="T16" s="37"/>
    </row>
    <row r="17" spans="1:20" x14ac:dyDescent="0.25">
      <c r="A17" s="37"/>
      <c r="B17" s="37"/>
      <c r="C17" s="37"/>
      <c r="D17" s="37"/>
      <c r="E17" s="37"/>
      <c r="F17" s="37"/>
      <c r="G17" s="37"/>
      <c r="H17" s="37"/>
      <c r="I17" s="37"/>
      <c r="J17" s="37"/>
      <c r="K17" s="37"/>
      <c r="L17" s="37"/>
      <c r="M17" s="37"/>
      <c r="N17" s="37"/>
      <c r="O17" s="37"/>
      <c r="P17" s="37"/>
      <c r="Q17" s="37"/>
      <c r="R17" s="37"/>
      <c r="S17" s="37"/>
      <c r="T17" s="37"/>
    </row>
    <row r="18" spans="1:20" x14ac:dyDescent="0.25">
      <c r="A18" s="37"/>
      <c r="B18" s="37"/>
      <c r="C18" s="37"/>
      <c r="D18" s="37"/>
      <c r="E18" s="37"/>
      <c r="F18" s="37"/>
      <c r="G18" s="37"/>
      <c r="H18" s="37"/>
      <c r="I18" s="37"/>
      <c r="J18" s="37"/>
      <c r="K18" s="37"/>
      <c r="L18" s="37"/>
      <c r="M18" s="37"/>
      <c r="N18" s="37"/>
      <c r="O18" s="37"/>
      <c r="P18" s="37"/>
      <c r="Q18" s="37"/>
      <c r="R18" s="37"/>
      <c r="S18" s="37"/>
      <c r="T18" s="37"/>
    </row>
    <row r="19" spans="1:20" s="36" customFormat="1" x14ac:dyDescent="0.25">
      <c r="A19" s="37"/>
      <c r="B19" s="37"/>
      <c r="C19" s="37"/>
      <c r="D19" s="37"/>
      <c r="E19" s="37"/>
      <c r="F19" s="37"/>
      <c r="G19" s="37"/>
      <c r="H19" s="37"/>
      <c r="I19" s="37"/>
      <c r="J19" s="37"/>
      <c r="K19" s="37"/>
      <c r="L19" s="37"/>
      <c r="M19" s="37"/>
      <c r="N19" s="37"/>
      <c r="O19" s="37"/>
      <c r="P19" s="37"/>
      <c r="Q19" s="37"/>
      <c r="R19" s="37"/>
      <c r="S19" s="37"/>
      <c r="T19" s="37"/>
    </row>
    <row r="20" spans="1:20" s="36" customFormat="1" x14ac:dyDescent="0.25">
      <c r="A20" s="37"/>
      <c r="B20" s="37"/>
      <c r="C20" s="37"/>
      <c r="D20" s="37"/>
      <c r="E20" s="37"/>
      <c r="F20" s="37"/>
      <c r="G20" s="37"/>
      <c r="H20" s="37"/>
      <c r="I20" s="37"/>
      <c r="J20" s="37"/>
      <c r="K20" s="37"/>
      <c r="L20" s="37"/>
      <c r="M20" s="37"/>
      <c r="N20" s="37"/>
      <c r="O20" s="37"/>
      <c r="P20" s="37"/>
      <c r="Q20" s="37"/>
      <c r="R20" s="37"/>
      <c r="S20" s="37"/>
      <c r="T20" s="37"/>
    </row>
    <row r="21" spans="1:20" s="36" customFormat="1" x14ac:dyDescent="0.25">
      <c r="A21" s="37"/>
      <c r="B21" s="37"/>
      <c r="C21" s="37"/>
      <c r="D21" s="37"/>
      <c r="E21" s="37"/>
      <c r="F21" s="37"/>
      <c r="G21" s="37"/>
      <c r="H21" s="37"/>
      <c r="I21" s="37"/>
      <c r="J21" s="37"/>
      <c r="K21" s="37"/>
      <c r="L21" s="37"/>
      <c r="M21" s="37"/>
      <c r="N21" s="37"/>
      <c r="O21" s="37"/>
      <c r="P21" s="37"/>
      <c r="Q21" s="37"/>
      <c r="R21" s="37"/>
      <c r="S21" s="37"/>
      <c r="T21" s="37"/>
    </row>
    <row r="22" spans="1:20" s="36" customFormat="1" x14ac:dyDescent="0.25">
      <c r="A22" s="37"/>
      <c r="B22" s="37"/>
      <c r="C22" s="37"/>
      <c r="D22" s="37"/>
      <c r="E22" s="37"/>
      <c r="F22" s="37"/>
      <c r="G22" s="37"/>
      <c r="H22" s="37"/>
      <c r="I22" s="37"/>
      <c r="J22" s="37"/>
      <c r="K22" s="37"/>
      <c r="L22" s="37"/>
      <c r="M22" s="37"/>
      <c r="N22" s="37"/>
      <c r="O22" s="37"/>
      <c r="P22" s="37"/>
      <c r="Q22" s="37"/>
      <c r="R22" s="37"/>
      <c r="S22" s="37"/>
      <c r="T22" s="37"/>
    </row>
    <row r="23" spans="1:20" s="36" customFormat="1" x14ac:dyDescent="0.25">
      <c r="A23" s="37"/>
      <c r="B23" s="37"/>
      <c r="C23" s="37"/>
      <c r="D23" s="37"/>
      <c r="E23" s="37"/>
      <c r="F23" s="37"/>
      <c r="G23" s="37"/>
      <c r="H23" s="37"/>
      <c r="I23" s="37"/>
      <c r="J23" s="37"/>
      <c r="K23" s="37"/>
      <c r="L23" s="37"/>
      <c r="M23" s="37"/>
      <c r="N23" s="37"/>
      <c r="O23" s="37"/>
      <c r="P23" s="37"/>
      <c r="Q23" s="37"/>
      <c r="R23" s="37"/>
      <c r="S23" s="37"/>
      <c r="T23" s="37"/>
    </row>
    <row r="24" spans="1:20" s="36" customFormat="1" x14ac:dyDescent="0.25">
      <c r="A24" s="37"/>
      <c r="B24" s="37"/>
      <c r="C24" s="37"/>
      <c r="D24" s="37"/>
      <c r="E24" s="37"/>
      <c r="F24" s="37"/>
      <c r="G24" s="37"/>
      <c r="H24" s="37"/>
      <c r="I24" s="37"/>
      <c r="J24" s="37"/>
      <c r="K24" s="37"/>
      <c r="L24" s="37"/>
      <c r="M24" s="37"/>
      <c r="N24" s="37"/>
      <c r="O24" s="37"/>
      <c r="P24" s="37"/>
      <c r="Q24" s="37"/>
      <c r="R24" s="37"/>
      <c r="S24" s="37"/>
      <c r="T24" s="37"/>
    </row>
    <row r="25" spans="1:20" s="36" customFormat="1" x14ac:dyDescent="0.25">
      <c r="A25" s="37"/>
      <c r="B25" s="37"/>
      <c r="C25" s="37"/>
      <c r="D25" s="37"/>
      <c r="E25" s="37"/>
      <c r="F25" s="37"/>
      <c r="G25" s="37"/>
      <c r="H25" s="37"/>
      <c r="I25" s="37"/>
      <c r="J25" s="37"/>
      <c r="K25" s="37"/>
      <c r="L25" s="37"/>
      <c r="M25" s="37"/>
      <c r="N25" s="37"/>
      <c r="O25" s="37"/>
      <c r="P25" s="37"/>
      <c r="Q25" s="37"/>
      <c r="R25" s="37"/>
      <c r="S25" s="37"/>
      <c r="T25" s="37"/>
    </row>
    <row r="26" spans="1:20" s="36" customFormat="1" x14ac:dyDescent="0.25">
      <c r="A26" s="37"/>
      <c r="B26" s="37"/>
      <c r="C26" s="37"/>
      <c r="D26" s="37"/>
      <c r="E26" s="37"/>
      <c r="F26" s="37"/>
      <c r="G26" s="37"/>
      <c r="H26" s="37"/>
      <c r="I26" s="37"/>
      <c r="J26" s="37"/>
      <c r="K26" s="37"/>
      <c r="L26" s="37"/>
      <c r="M26" s="37"/>
      <c r="N26" s="37"/>
      <c r="O26" s="37"/>
      <c r="P26" s="37"/>
      <c r="Q26" s="37"/>
      <c r="R26" s="37"/>
      <c r="S26" s="37"/>
      <c r="T26" s="37"/>
    </row>
    <row r="27" spans="1:20" x14ac:dyDescent="0.25">
      <c r="A27" s="37"/>
      <c r="B27" s="37"/>
      <c r="C27" s="37"/>
      <c r="D27" s="37"/>
      <c r="E27" s="37"/>
      <c r="F27" s="37"/>
      <c r="G27" s="37"/>
      <c r="H27" s="37"/>
      <c r="I27" s="37"/>
      <c r="J27" s="37"/>
      <c r="K27" s="37"/>
      <c r="L27" s="37"/>
      <c r="M27" s="37"/>
      <c r="N27" s="37"/>
      <c r="O27" s="37"/>
      <c r="P27" s="37"/>
      <c r="Q27" s="37"/>
      <c r="R27" s="37"/>
      <c r="S27" s="37"/>
      <c r="T27" s="37"/>
    </row>
    <row r="28" spans="1:20" x14ac:dyDescent="0.25">
      <c r="A28" s="37"/>
      <c r="B28" s="37"/>
      <c r="C28" s="37"/>
      <c r="D28" s="37"/>
      <c r="E28" s="37"/>
      <c r="F28" s="37"/>
      <c r="G28" s="37"/>
      <c r="H28" s="37"/>
      <c r="I28" s="37"/>
      <c r="J28" s="37"/>
      <c r="K28" s="37"/>
      <c r="L28" s="37"/>
      <c r="M28" s="37"/>
      <c r="N28" s="37"/>
      <c r="O28" s="37"/>
      <c r="P28" s="37"/>
      <c r="Q28" s="37"/>
      <c r="R28" s="37"/>
      <c r="S28" s="37"/>
      <c r="T28" s="37"/>
    </row>
    <row r="29" spans="1:20" x14ac:dyDescent="0.25">
      <c r="A29" s="37"/>
      <c r="B29" s="37"/>
      <c r="C29" s="37"/>
      <c r="D29" s="37"/>
      <c r="E29" s="37"/>
      <c r="F29" s="37"/>
      <c r="G29" s="37"/>
      <c r="H29" s="37"/>
      <c r="I29" s="37"/>
      <c r="J29" s="37"/>
      <c r="K29" s="37"/>
      <c r="L29" s="37"/>
      <c r="M29" s="37"/>
      <c r="N29" s="37"/>
      <c r="O29" s="37"/>
      <c r="P29" s="37"/>
      <c r="Q29" s="37"/>
      <c r="R29" s="37"/>
      <c r="S29" s="37"/>
      <c r="T29" s="37"/>
    </row>
    <row r="30" spans="1:20" x14ac:dyDescent="0.25">
      <c r="A30" s="37"/>
      <c r="B30" s="37"/>
      <c r="C30" s="37"/>
      <c r="D30" s="37"/>
      <c r="E30" s="37"/>
      <c r="F30" s="37"/>
      <c r="G30" s="37"/>
      <c r="H30" s="37"/>
      <c r="I30" s="37"/>
      <c r="J30" s="37"/>
      <c r="K30" s="37"/>
      <c r="L30" s="37"/>
      <c r="M30" s="37"/>
      <c r="N30" s="37"/>
      <c r="O30" s="37"/>
      <c r="P30" s="37"/>
      <c r="Q30" s="37"/>
      <c r="R30" s="37"/>
      <c r="S30" s="37"/>
      <c r="T30" s="37"/>
    </row>
    <row r="31" spans="1:20" x14ac:dyDescent="0.25">
      <c r="A31" s="37"/>
      <c r="B31" s="37"/>
      <c r="C31" s="37"/>
      <c r="D31" s="37"/>
      <c r="E31" s="37"/>
      <c r="F31" s="37"/>
      <c r="G31" s="37"/>
      <c r="H31" s="37"/>
      <c r="I31" s="37"/>
      <c r="J31" s="37"/>
      <c r="K31" s="37"/>
      <c r="L31" s="37"/>
      <c r="M31" s="37"/>
      <c r="N31" s="37"/>
      <c r="O31" s="37"/>
      <c r="P31" s="37"/>
      <c r="Q31" s="37"/>
      <c r="R31" s="37"/>
      <c r="S31" s="37"/>
      <c r="T31" s="37"/>
    </row>
    <row r="32" spans="1:20" s="36" customFormat="1" x14ac:dyDescent="0.25">
      <c r="A32" s="37"/>
      <c r="B32" s="37"/>
      <c r="C32" s="37"/>
      <c r="D32" s="37"/>
      <c r="E32" s="37"/>
      <c r="F32" s="37"/>
      <c r="G32" s="37"/>
      <c r="H32" s="37"/>
      <c r="I32" s="37"/>
      <c r="J32" s="37"/>
      <c r="K32" s="37"/>
      <c r="L32" s="37"/>
      <c r="M32" s="37"/>
      <c r="N32" s="37"/>
      <c r="O32" s="37"/>
      <c r="P32" s="37"/>
      <c r="Q32" s="37"/>
      <c r="R32" s="37"/>
      <c r="S32" s="37"/>
      <c r="T32" s="37"/>
    </row>
    <row r="33" spans="1:20" s="36" customFormat="1" x14ac:dyDescent="0.25">
      <c r="A33" s="37"/>
      <c r="B33" s="37"/>
      <c r="C33" s="37"/>
      <c r="D33" s="37"/>
      <c r="E33" s="37"/>
      <c r="F33" s="37"/>
      <c r="G33" s="37"/>
      <c r="H33" s="37"/>
      <c r="I33" s="37"/>
      <c r="J33" s="37"/>
      <c r="K33" s="37"/>
      <c r="L33" s="37"/>
      <c r="M33" s="37"/>
      <c r="N33" s="37"/>
      <c r="O33" s="37"/>
      <c r="P33" s="37"/>
      <c r="Q33" s="37"/>
      <c r="R33" s="37"/>
      <c r="S33" s="37"/>
      <c r="T33" s="37"/>
    </row>
    <row r="34" spans="1:20" s="36" customFormat="1" x14ac:dyDescent="0.25">
      <c r="A34" s="37"/>
      <c r="B34" s="37"/>
      <c r="C34" s="37"/>
      <c r="D34" s="37"/>
      <c r="E34" s="37"/>
      <c r="F34" s="37"/>
      <c r="G34" s="37"/>
      <c r="H34" s="37"/>
      <c r="I34" s="37"/>
      <c r="J34" s="37"/>
      <c r="K34" s="37"/>
      <c r="L34" s="37"/>
      <c r="M34" s="37"/>
      <c r="N34" s="37"/>
      <c r="O34" s="37"/>
      <c r="P34" s="37"/>
      <c r="Q34" s="37"/>
      <c r="R34" s="37"/>
      <c r="S34" s="37"/>
      <c r="T34" s="37"/>
    </row>
    <row r="35" spans="1:20" s="36" customFormat="1" x14ac:dyDescent="0.25">
      <c r="A35" s="37"/>
      <c r="B35" s="37"/>
      <c r="C35" s="37"/>
      <c r="D35" s="37"/>
      <c r="E35" s="37"/>
      <c r="F35" s="37"/>
      <c r="G35" s="37"/>
      <c r="H35" s="37"/>
      <c r="I35" s="37"/>
      <c r="J35" s="37"/>
      <c r="K35" s="37"/>
      <c r="L35" s="37"/>
      <c r="M35" s="37"/>
      <c r="N35" s="37"/>
      <c r="O35" s="37"/>
      <c r="P35" s="37"/>
      <c r="Q35" s="37"/>
      <c r="R35" s="37"/>
      <c r="S35" s="37"/>
      <c r="T35" s="37"/>
    </row>
    <row r="36" spans="1:20" x14ac:dyDescent="0.25">
      <c r="A36" s="37"/>
      <c r="B36" s="37"/>
      <c r="C36" s="37"/>
      <c r="D36" s="37"/>
      <c r="E36" s="37"/>
      <c r="F36" s="37"/>
      <c r="G36" s="37"/>
      <c r="H36" s="37"/>
      <c r="I36" s="37"/>
      <c r="J36" s="37"/>
      <c r="K36" s="37"/>
      <c r="L36" s="37"/>
      <c r="M36" s="37"/>
      <c r="N36" s="37"/>
      <c r="O36" s="37"/>
      <c r="P36" s="37"/>
      <c r="Q36" s="37"/>
      <c r="R36" s="37"/>
      <c r="S36" s="37"/>
      <c r="T36" s="37"/>
    </row>
    <row r="37" spans="1:20" ht="147.75" customHeight="1" x14ac:dyDescent="0.25">
      <c r="A37" s="153" t="s">
        <v>327</v>
      </c>
      <c r="B37" s="153"/>
      <c r="C37" s="153"/>
      <c r="D37" s="153"/>
      <c r="E37" s="153"/>
      <c r="F37" s="153"/>
      <c r="G37" s="153"/>
      <c r="H37" s="153"/>
      <c r="I37" s="153"/>
      <c r="J37" s="153"/>
      <c r="K37" s="153"/>
      <c r="L37" s="37"/>
      <c r="M37" s="37"/>
      <c r="N37" s="37"/>
      <c r="O37" s="37"/>
      <c r="P37" s="37"/>
      <c r="Q37" s="37"/>
      <c r="R37" s="37"/>
      <c r="S37" s="37"/>
      <c r="T37" s="37"/>
    </row>
    <row r="38" spans="1:20" x14ac:dyDescent="0.25">
      <c r="A38" s="26" t="s">
        <v>328</v>
      </c>
      <c r="B38" s="37"/>
      <c r="C38" s="37"/>
      <c r="D38" s="37"/>
      <c r="E38" s="37"/>
      <c r="F38" s="37"/>
      <c r="G38" s="37"/>
      <c r="H38" s="37"/>
      <c r="I38" s="37"/>
      <c r="J38" s="37"/>
      <c r="K38" s="37"/>
      <c r="L38" s="37"/>
      <c r="M38" s="37"/>
      <c r="N38" s="37"/>
      <c r="O38" s="37"/>
      <c r="P38" s="37"/>
      <c r="Q38" s="37"/>
      <c r="R38" s="37"/>
      <c r="S38" s="37"/>
      <c r="T38" s="37"/>
    </row>
    <row r="39" spans="1:20" x14ac:dyDescent="0.25">
      <c r="A39" s="28" t="s">
        <v>295</v>
      </c>
      <c r="B39" s="37"/>
      <c r="C39" s="37"/>
      <c r="D39" s="37"/>
      <c r="E39" s="37"/>
      <c r="F39" s="37"/>
      <c r="G39" s="37"/>
      <c r="H39" s="37"/>
      <c r="I39" s="37"/>
      <c r="J39" s="37"/>
      <c r="K39" s="37"/>
      <c r="L39" s="37"/>
      <c r="M39" s="37"/>
      <c r="N39" s="37"/>
      <c r="O39" s="37"/>
      <c r="P39" s="37"/>
      <c r="Q39" s="37"/>
      <c r="R39" s="37"/>
      <c r="S39" s="37"/>
      <c r="T39" s="37"/>
    </row>
    <row r="40" spans="1:20" x14ac:dyDescent="0.25">
      <c r="A40" s="37"/>
      <c r="B40" s="37"/>
      <c r="C40" s="37"/>
      <c r="D40" s="37"/>
      <c r="E40" s="37"/>
      <c r="F40" s="37"/>
      <c r="G40" s="37"/>
      <c r="H40" s="37"/>
      <c r="I40" s="37"/>
      <c r="J40" s="37"/>
      <c r="K40" s="37"/>
      <c r="L40" s="37"/>
      <c r="M40" s="37"/>
      <c r="N40" s="37"/>
      <c r="O40" s="37"/>
      <c r="P40" s="37"/>
      <c r="Q40" s="37"/>
      <c r="R40" s="37"/>
      <c r="S40" s="37"/>
      <c r="T40" s="37"/>
    </row>
    <row r="41" spans="1:20" x14ac:dyDescent="0.25">
      <c r="A41" s="37"/>
      <c r="B41" s="37"/>
      <c r="C41" s="37"/>
      <c r="D41" s="37"/>
      <c r="E41" s="37"/>
      <c r="F41" s="37"/>
      <c r="G41" s="37"/>
      <c r="H41" s="37"/>
      <c r="I41" s="37"/>
      <c r="J41" s="37"/>
      <c r="K41" s="37"/>
      <c r="L41" s="37"/>
      <c r="M41" s="37"/>
      <c r="N41" s="37"/>
      <c r="O41" s="37"/>
      <c r="P41" s="37"/>
      <c r="Q41" s="37"/>
      <c r="R41" s="37"/>
      <c r="S41" s="37"/>
      <c r="T41" s="37"/>
    </row>
    <row r="42" spans="1:20" x14ac:dyDescent="0.25">
      <c r="A42" s="37"/>
      <c r="B42" s="37"/>
      <c r="C42" s="37"/>
      <c r="D42" s="37"/>
      <c r="E42" s="37"/>
      <c r="F42" s="37"/>
      <c r="G42" s="37"/>
      <c r="H42" s="37"/>
      <c r="I42" s="37"/>
      <c r="J42" s="37"/>
      <c r="K42" s="37"/>
      <c r="L42" s="37"/>
      <c r="M42" s="37"/>
      <c r="N42" s="37"/>
      <c r="O42" s="37"/>
      <c r="P42" s="37"/>
      <c r="Q42" s="37"/>
      <c r="R42" s="37"/>
      <c r="S42" s="37"/>
      <c r="T42" s="37"/>
    </row>
    <row r="43" spans="1:20" x14ac:dyDescent="0.25">
      <c r="A43" s="37"/>
      <c r="B43" s="37"/>
      <c r="C43" s="37"/>
      <c r="D43" s="37"/>
      <c r="E43" s="37"/>
      <c r="F43" s="37"/>
      <c r="G43" s="37"/>
      <c r="H43" s="37"/>
      <c r="I43" s="37"/>
      <c r="J43" s="37"/>
      <c r="K43" s="37"/>
      <c r="L43" s="37"/>
      <c r="M43" s="37"/>
      <c r="N43" s="37"/>
      <c r="O43" s="37"/>
      <c r="P43" s="37"/>
      <c r="Q43" s="37"/>
      <c r="R43" s="37"/>
      <c r="S43" s="37"/>
      <c r="T43" s="37"/>
    </row>
    <row r="44" spans="1:20" x14ac:dyDescent="0.25">
      <c r="A44" s="37"/>
      <c r="B44" s="37"/>
      <c r="C44" s="37"/>
      <c r="D44" s="37"/>
      <c r="E44" s="37"/>
      <c r="F44" s="37"/>
      <c r="G44" s="37"/>
      <c r="H44" s="37"/>
      <c r="I44" s="37"/>
      <c r="J44" s="37"/>
      <c r="K44" s="37"/>
      <c r="L44" s="37"/>
      <c r="M44" s="37"/>
      <c r="N44" s="37"/>
      <c r="O44" s="37"/>
      <c r="P44" s="37"/>
      <c r="Q44" s="37"/>
      <c r="R44" s="37"/>
      <c r="S44" s="37"/>
      <c r="T44" s="37"/>
    </row>
    <row r="45" spans="1:20" x14ac:dyDescent="0.25">
      <c r="A45" s="37"/>
      <c r="B45" s="37"/>
      <c r="C45" s="37"/>
      <c r="D45" s="37"/>
      <c r="E45" s="37"/>
      <c r="F45" s="37"/>
      <c r="G45" s="37"/>
      <c r="H45" s="37"/>
      <c r="I45" s="37"/>
      <c r="J45" s="37"/>
      <c r="K45" s="37"/>
      <c r="L45" s="37"/>
      <c r="M45" s="37"/>
      <c r="N45" s="37"/>
      <c r="O45" s="37"/>
      <c r="P45" s="37"/>
      <c r="Q45" s="37"/>
      <c r="R45" s="37"/>
      <c r="S45" s="37"/>
      <c r="T45" s="37"/>
    </row>
  </sheetData>
  <mergeCells count="1">
    <mergeCell ref="A37:K37"/>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showGridLines="0" topLeftCell="A10" zoomScaleNormal="100" workbookViewId="0">
      <selection activeCell="A23" sqref="A23:E23"/>
    </sheetView>
  </sheetViews>
  <sheetFormatPr baseColWidth="10" defaultColWidth="11.42578125" defaultRowHeight="15" x14ac:dyDescent="0.25"/>
  <cols>
    <col min="1" max="1" width="70.140625" style="4" customWidth="1"/>
    <col min="2" max="2" width="14" style="3" customWidth="1"/>
    <col min="3" max="5" width="19.85546875" style="3" customWidth="1"/>
    <col min="6" max="6" width="11.42578125" style="3"/>
    <col min="7" max="8" width="16.7109375" style="7" customWidth="1"/>
    <col min="9" max="9" width="12.140625" style="4" customWidth="1"/>
    <col min="10" max="14" width="11.42578125" style="4"/>
    <col min="15" max="16384" width="11.42578125" style="3"/>
  </cols>
  <sheetData>
    <row r="1" spans="1:16" ht="15.75" x14ac:dyDescent="0.3">
      <c r="A1" s="24" t="s">
        <v>262</v>
      </c>
      <c r="B1" s="20"/>
      <c r="C1" s="20"/>
      <c r="D1" s="20"/>
      <c r="G1" s="14"/>
      <c r="O1" s="15"/>
      <c r="P1" s="15"/>
    </row>
    <row r="2" spans="1:16" ht="15.75" x14ac:dyDescent="0.3">
      <c r="A2" s="24"/>
      <c r="B2" s="20"/>
      <c r="C2" s="20"/>
      <c r="D2" s="20"/>
      <c r="G2" s="14"/>
      <c r="O2" s="15"/>
      <c r="P2" s="15"/>
    </row>
    <row r="3" spans="1:16" ht="105.6" customHeight="1" x14ac:dyDescent="0.25">
      <c r="A3" s="31" t="s">
        <v>4</v>
      </c>
      <c r="B3" s="31"/>
      <c r="C3" s="32" t="s">
        <v>209</v>
      </c>
      <c r="D3" s="32" t="s">
        <v>210</v>
      </c>
      <c r="E3" s="32" t="s">
        <v>211</v>
      </c>
    </row>
    <row r="4" spans="1:16" ht="17.25" customHeight="1" x14ac:dyDescent="0.25">
      <c r="A4" s="34" t="s">
        <v>5</v>
      </c>
      <c r="B4" s="34" t="s">
        <v>282</v>
      </c>
      <c r="C4" s="31"/>
      <c r="D4" s="31"/>
      <c r="E4" s="31"/>
    </row>
    <row r="5" spans="1:16" ht="15.75" x14ac:dyDescent="0.25">
      <c r="A5" s="34" t="s">
        <v>6</v>
      </c>
      <c r="B5" s="34"/>
      <c r="C5" s="34"/>
      <c r="D5" s="34"/>
      <c r="E5" s="34"/>
    </row>
    <row r="6" spans="1:16" ht="15.75" x14ac:dyDescent="0.25">
      <c r="A6" s="33" t="s">
        <v>10</v>
      </c>
      <c r="B6" s="33" t="s">
        <v>11</v>
      </c>
      <c r="C6" s="35" t="s">
        <v>38</v>
      </c>
      <c r="D6" s="35" t="s">
        <v>39</v>
      </c>
      <c r="E6" s="35" t="s">
        <v>40</v>
      </c>
    </row>
    <row r="7" spans="1:16" ht="31.5" x14ac:dyDescent="0.25">
      <c r="A7" s="33" t="s">
        <v>7</v>
      </c>
      <c r="B7" s="33" t="s">
        <v>8</v>
      </c>
      <c r="C7" s="35" t="s">
        <v>41</v>
      </c>
      <c r="D7" s="35"/>
      <c r="E7" s="35"/>
    </row>
    <row r="8" spans="1:16" ht="31.5" x14ac:dyDescent="0.25">
      <c r="A8" s="33"/>
      <c r="B8" s="33" t="s">
        <v>9</v>
      </c>
      <c r="C8" s="35" t="s">
        <v>42</v>
      </c>
      <c r="D8" s="35"/>
      <c r="E8" s="35"/>
    </row>
    <row r="9" spans="1:16" ht="15.75" x14ac:dyDescent="0.25">
      <c r="A9" s="34" t="s">
        <v>12</v>
      </c>
      <c r="B9" s="34"/>
      <c r="C9" s="34"/>
      <c r="D9" s="34"/>
      <c r="E9" s="34"/>
    </row>
    <row r="10" spans="1:16" ht="15.75" x14ac:dyDescent="0.25">
      <c r="A10" s="33" t="s">
        <v>13</v>
      </c>
      <c r="B10" s="33" t="s">
        <v>14</v>
      </c>
      <c r="C10" s="35"/>
      <c r="D10" s="51" t="s">
        <v>80</v>
      </c>
      <c r="E10" s="35"/>
    </row>
    <row r="11" spans="1:16" ht="15.75" x14ac:dyDescent="0.25">
      <c r="A11" s="171" t="s">
        <v>15</v>
      </c>
      <c r="B11" s="171"/>
      <c r="C11" s="35"/>
      <c r="D11" s="35" t="s">
        <v>37</v>
      </c>
      <c r="E11" s="35"/>
    </row>
    <row r="12" spans="1:16" ht="15.75" x14ac:dyDescent="0.25">
      <c r="A12" s="34" t="s">
        <v>16</v>
      </c>
      <c r="B12" s="34"/>
      <c r="C12" s="34"/>
      <c r="D12" s="34"/>
      <c r="E12" s="34"/>
    </row>
    <row r="13" spans="1:16" ht="15.75" x14ac:dyDescent="0.25">
      <c r="A13" s="33" t="s">
        <v>17</v>
      </c>
      <c r="B13" s="33" t="s">
        <v>18</v>
      </c>
      <c r="C13" s="35"/>
      <c r="D13" s="35"/>
      <c r="E13" s="51" t="s">
        <v>81</v>
      </c>
    </row>
    <row r="14" spans="1:16" ht="15.75" x14ac:dyDescent="0.25">
      <c r="A14" s="34" t="s">
        <v>19</v>
      </c>
      <c r="B14" s="34"/>
      <c r="C14" s="34"/>
      <c r="D14" s="34"/>
      <c r="E14" s="34"/>
    </row>
    <row r="15" spans="1:16" ht="31.5" x14ac:dyDescent="0.25">
      <c r="A15" s="171" t="s">
        <v>20</v>
      </c>
      <c r="B15" s="33" t="s">
        <v>21</v>
      </c>
      <c r="C15" s="35"/>
      <c r="D15" s="35" t="s">
        <v>29</v>
      </c>
      <c r="E15" s="35"/>
    </row>
    <row r="16" spans="1:16" ht="15.75" x14ac:dyDescent="0.25">
      <c r="A16" s="171"/>
      <c r="B16" s="33" t="s">
        <v>22</v>
      </c>
      <c r="C16" s="35"/>
      <c r="D16" s="35" t="s">
        <v>30</v>
      </c>
      <c r="E16" s="35"/>
    </row>
    <row r="17" spans="1:5" ht="31.5" x14ac:dyDescent="0.25">
      <c r="A17" s="171"/>
      <c r="B17" s="33" t="s">
        <v>35</v>
      </c>
      <c r="C17" s="35"/>
      <c r="D17" s="35" t="s">
        <v>28</v>
      </c>
      <c r="E17" s="35" t="s">
        <v>31</v>
      </c>
    </row>
    <row r="18" spans="1:5" ht="47.25" x14ac:dyDescent="0.25">
      <c r="A18" s="171"/>
      <c r="B18" s="33" t="s">
        <v>36</v>
      </c>
      <c r="C18" s="35"/>
      <c r="D18" s="35"/>
      <c r="E18" s="35" t="s">
        <v>32</v>
      </c>
    </row>
    <row r="19" spans="1:5" ht="47.25" x14ac:dyDescent="0.25">
      <c r="A19" s="171"/>
      <c r="B19" s="33" t="s">
        <v>23</v>
      </c>
      <c r="C19" s="35"/>
      <c r="D19" s="35"/>
      <c r="E19" s="35" t="s">
        <v>28</v>
      </c>
    </row>
    <row r="20" spans="1:5" ht="15.75" x14ac:dyDescent="0.25">
      <c r="A20" s="34" t="s">
        <v>24</v>
      </c>
      <c r="B20" s="34"/>
      <c r="C20" s="34"/>
      <c r="D20" s="34"/>
      <c r="E20" s="34"/>
    </row>
    <row r="21" spans="1:5" ht="15.75" x14ac:dyDescent="0.25">
      <c r="A21" s="171" t="s">
        <v>25</v>
      </c>
      <c r="B21" s="33" t="s">
        <v>26</v>
      </c>
      <c r="C21" s="35"/>
      <c r="D21" s="35" t="s">
        <v>33</v>
      </c>
      <c r="E21" s="51" t="s">
        <v>79</v>
      </c>
    </row>
    <row r="22" spans="1:5" ht="15.75" x14ac:dyDescent="0.25">
      <c r="A22" s="171"/>
      <c r="B22" s="33" t="s">
        <v>27</v>
      </c>
      <c r="C22" s="35"/>
      <c r="D22" s="35" t="s">
        <v>34</v>
      </c>
      <c r="E22" s="35"/>
    </row>
    <row r="23" spans="1:5" ht="122.25" customHeight="1" x14ac:dyDescent="0.25">
      <c r="A23" s="172" t="s">
        <v>329</v>
      </c>
      <c r="B23" s="172"/>
      <c r="C23" s="172"/>
      <c r="D23" s="172"/>
      <c r="E23" s="172"/>
    </row>
    <row r="24" spans="1:5" ht="16.5" customHeight="1" x14ac:dyDescent="0.25">
      <c r="A24" s="172" t="s">
        <v>345</v>
      </c>
      <c r="B24" s="172"/>
      <c r="C24" s="172"/>
      <c r="D24" s="172"/>
      <c r="E24" s="172"/>
    </row>
    <row r="25" spans="1:5" ht="15" customHeight="1" x14ac:dyDescent="0.3">
      <c r="A25" s="29" t="s">
        <v>330</v>
      </c>
      <c r="B25" s="30"/>
      <c r="C25" s="30"/>
      <c r="D25" s="30"/>
      <c r="E25" s="30"/>
    </row>
    <row r="26" spans="1:5" x14ac:dyDescent="0.3">
      <c r="A26" s="22" t="s">
        <v>331</v>
      </c>
      <c r="B26" s="21"/>
      <c r="C26" s="22"/>
      <c r="D26" s="22"/>
      <c r="E26" s="22"/>
    </row>
    <row r="27" spans="1:5" x14ac:dyDescent="0.3">
      <c r="A27" s="23" t="s">
        <v>312</v>
      </c>
      <c r="B27" s="21"/>
      <c r="C27" s="23"/>
      <c r="D27" s="23"/>
      <c r="E27" s="23"/>
    </row>
  </sheetData>
  <mergeCells count="5">
    <mergeCell ref="A11:B11"/>
    <mergeCell ref="A15:A19"/>
    <mergeCell ref="A21:A22"/>
    <mergeCell ref="A23:E23"/>
    <mergeCell ref="A24:E2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H49"/>
  <sheetViews>
    <sheetView tabSelected="1" zoomScale="130" zoomScaleNormal="130" workbookViewId="0">
      <selection activeCell="A2" sqref="A2:H2"/>
    </sheetView>
  </sheetViews>
  <sheetFormatPr baseColWidth="10" defaultColWidth="9.140625" defaultRowHeight="15" x14ac:dyDescent="0.25"/>
  <cols>
    <col min="1" max="7" width="16.42578125" style="1" customWidth="1"/>
    <col min="8" max="8" width="28.85546875" style="1" customWidth="1"/>
    <col min="9" max="16384" width="9.140625" style="1"/>
  </cols>
  <sheetData>
    <row r="1" spans="1:8" x14ac:dyDescent="0.25">
      <c r="A1" s="2" t="s">
        <v>82</v>
      </c>
    </row>
    <row r="2" spans="1:8" ht="276" customHeight="1" x14ac:dyDescent="0.25">
      <c r="A2" s="174" t="s">
        <v>346</v>
      </c>
      <c r="B2" s="175"/>
      <c r="C2" s="175"/>
      <c r="D2" s="175"/>
      <c r="E2" s="175"/>
      <c r="F2" s="175"/>
      <c r="G2" s="175"/>
      <c r="H2" s="176"/>
    </row>
    <row r="4" spans="1:8" x14ac:dyDescent="0.25">
      <c r="A4" s="2" t="s">
        <v>83</v>
      </c>
    </row>
    <row r="5" spans="1:8" ht="15" customHeight="1" x14ac:dyDescent="0.25">
      <c r="A5" s="186" t="s">
        <v>332</v>
      </c>
      <c r="B5" s="187"/>
      <c r="C5" s="187"/>
      <c r="D5" s="187"/>
      <c r="E5" s="187"/>
      <c r="F5" s="187"/>
      <c r="G5" s="187"/>
      <c r="H5" s="188"/>
    </row>
    <row r="6" spans="1:8" x14ac:dyDescent="0.25">
      <c r="A6" s="189"/>
      <c r="B6" s="190"/>
      <c r="C6" s="190"/>
      <c r="D6" s="190"/>
      <c r="E6" s="190"/>
      <c r="F6" s="190"/>
      <c r="G6" s="190"/>
      <c r="H6" s="191"/>
    </row>
    <row r="7" spans="1:8" x14ac:dyDescent="0.25">
      <c r="A7" s="189"/>
      <c r="B7" s="190"/>
      <c r="C7" s="190"/>
      <c r="D7" s="190"/>
      <c r="E7" s="190"/>
      <c r="F7" s="190"/>
      <c r="G7" s="190"/>
      <c r="H7" s="191"/>
    </row>
    <row r="8" spans="1:8" x14ac:dyDescent="0.25">
      <c r="A8" s="189"/>
      <c r="B8" s="190"/>
      <c r="C8" s="190"/>
      <c r="D8" s="190"/>
      <c r="E8" s="190"/>
      <c r="F8" s="190"/>
      <c r="G8" s="190"/>
      <c r="H8" s="191"/>
    </row>
    <row r="9" spans="1:8" x14ac:dyDescent="0.25">
      <c r="A9" s="189"/>
      <c r="B9" s="190"/>
      <c r="C9" s="190"/>
      <c r="D9" s="190"/>
      <c r="E9" s="190"/>
      <c r="F9" s="190"/>
      <c r="G9" s="190"/>
      <c r="H9" s="191"/>
    </row>
    <row r="10" spans="1:8" x14ac:dyDescent="0.25">
      <c r="A10" s="189"/>
      <c r="B10" s="190"/>
      <c r="C10" s="190"/>
      <c r="D10" s="190"/>
      <c r="E10" s="190"/>
      <c r="F10" s="190"/>
      <c r="G10" s="190"/>
      <c r="H10" s="191"/>
    </row>
    <row r="11" spans="1:8" x14ac:dyDescent="0.25">
      <c r="A11" s="189"/>
      <c r="B11" s="190"/>
      <c r="C11" s="190"/>
      <c r="D11" s="190"/>
      <c r="E11" s="190"/>
      <c r="F11" s="190"/>
      <c r="G11" s="190"/>
      <c r="H11" s="191"/>
    </row>
    <row r="12" spans="1:8" x14ac:dyDescent="0.25">
      <c r="A12" s="189"/>
      <c r="B12" s="190"/>
      <c r="C12" s="190"/>
      <c r="D12" s="190"/>
      <c r="E12" s="190"/>
      <c r="F12" s="190"/>
      <c r="G12" s="190"/>
      <c r="H12" s="191"/>
    </row>
    <row r="13" spans="1:8" x14ac:dyDescent="0.25">
      <c r="A13" s="189"/>
      <c r="B13" s="190"/>
      <c r="C13" s="190"/>
      <c r="D13" s="190"/>
      <c r="E13" s="190"/>
      <c r="F13" s="190"/>
      <c r="G13" s="190"/>
      <c r="H13" s="191"/>
    </row>
    <row r="14" spans="1:8" x14ac:dyDescent="0.25">
      <c r="A14" s="189"/>
      <c r="B14" s="190"/>
      <c r="C14" s="190"/>
      <c r="D14" s="190"/>
      <c r="E14" s="190"/>
      <c r="F14" s="190"/>
      <c r="G14" s="190"/>
      <c r="H14" s="191"/>
    </row>
    <row r="15" spans="1:8" x14ac:dyDescent="0.25">
      <c r="A15" s="189"/>
      <c r="B15" s="190"/>
      <c r="C15" s="190"/>
      <c r="D15" s="190"/>
      <c r="E15" s="190"/>
      <c r="F15" s="190"/>
      <c r="G15" s="190"/>
      <c r="H15" s="191"/>
    </row>
    <row r="16" spans="1:8" x14ac:dyDescent="0.25">
      <c r="A16" s="189"/>
      <c r="B16" s="190"/>
      <c r="C16" s="190"/>
      <c r="D16" s="190"/>
      <c r="E16" s="190"/>
      <c r="F16" s="190"/>
      <c r="G16" s="190"/>
      <c r="H16" s="191"/>
    </row>
    <row r="17" spans="1:8" x14ac:dyDescent="0.25">
      <c r="A17" s="189"/>
      <c r="B17" s="190"/>
      <c r="C17" s="190"/>
      <c r="D17" s="190"/>
      <c r="E17" s="190"/>
      <c r="F17" s="190"/>
      <c r="G17" s="190"/>
      <c r="H17" s="191"/>
    </row>
    <row r="18" spans="1:8" x14ac:dyDescent="0.25">
      <c r="A18" s="189"/>
      <c r="B18" s="190"/>
      <c r="C18" s="190"/>
      <c r="D18" s="190"/>
      <c r="E18" s="190"/>
      <c r="F18" s="190"/>
      <c r="G18" s="190"/>
      <c r="H18" s="191"/>
    </row>
    <row r="19" spans="1:8" x14ac:dyDescent="0.25">
      <c r="A19" s="189"/>
      <c r="B19" s="190"/>
      <c r="C19" s="190"/>
      <c r="D19" s="190"/>
      <c r="E19" s="190"/>
      <c r="F19" s="190"/>
      <c r="G19" s="190"/>
      <c r="H19" s="191"/>
    </row>
    <row r="20" spans="1:8" x14ac:dyDescent="0.25">
      <c r="A20" s="189"/>
      <c r="B20" s="190"/>
      <c r="C20" s="190"/>
      <c r="D20" s="190"/>
      <c r="E20" s="190"/>
      <c r="F20" s="190"/>
      <c r="G20" s="190"/>
      <c r="H20" s="191"/>
    </row>
    <row r="21" spans="1:8" x14ac:dyDescent="0.25">
      <c r="A21" s="189"/>
      <c r="B21" s="190"/>
      <c r="C21" s="190"/>
      <c r="D21" s="190"/>
      <c r="E21" s="190"/>
      <c r="F21" s="190"/>
      <c r="G21" s="190"/>
      <c r="H21" s="191"/>
    </row>
    <row r="22" spans="1:8" x14ac:dyDescent="0.25">
      <c r="A22" s="189"/>
      <c r="B22" s="190"/>
      <c r="C22" s="190"/>
      <c r="D22" s="190"/>
      <c r="E22" s="190"/>
      <c r="F22" s="190"/>
      <c r="G22" s="190"/>
      <c r="H22" s="191"/>
    </row>
    <row r="23" spans="1:8" x14ac:dyDescent="0.25">
      <c r="A23" s="189"/>
      <c r="B23" s="190"/>
      <c r="C23" s="190"/>
      <c r="D23" s="190"/>
      <c r="E23" s="190"/>
      <c r="F23" s="190"/>
      <c r="G23" s="190"/>
      <c r="H23" s="191"/>
    </row>
    <row r="24" spans="1:8" x14ac:dyDescent="0.25">
      <c r="A24" s="189"/>
      <c r="B24" s="190"/>
      <c r="C24" s="190"/>
      <c r="D24" s="190"/>
      <c r="E24" s="190"/>
      <c r="F24" s="190"/>
      <c r="G24" s="190"/>
      <c r="H24" s="191"/>
    </row>
    <row r="25" spans="1:8" x14ac:dyDescent="0.25">
      <c r="A25" s="189"/>
      <c r="B25" s="190"/>
      <c r="C25" s="190"/>
      <c r="D25" s="190"/>
      <c r="E25" s="190"/>
      <c r="F25" s="190"/>
      <c r="G25" s="190"/>
      <c r="H25" s="191"/>
    </row>
    <row r="26" spans="1:8" x14ac:dyDescent="0.25">
      <c r="A26" s="189"/>
      <c r="B26" s="190"/>
      <c r="C26" s="190"/>
      <c r="D26" s="190"/>
      <c r="E26" s="190"/>
      <c r="F26" s="190"/>
      <c r="G26" s="190"/>
      <c r="H26" s="191"/>
    </row>
    <row r="27" spans="1:8" x14ac:dyDescent="0.25">
      <c r="A27" s="189"/>
      <c r="B27" s="190"/>
      <c r="C27" s="190"/>
      <c r="D27" s="190"/>
      <c r="E27" s="190"/>
      <c r="F27" s="190"/>
      <c r="G27" s="190"/>
      <c r="H27" s="191"/>
    </row>
    <row r="28" spans="1:8" x14ac:dyDescent="0.25">
      <c r="A28" s="189"/>
      <c r="B28" s="190"/>
      <c r="C28" s="190"/>
      <c r="D28" s="190"/>
      <c r="E28" s="190"/>
      <c r="F28" s="190"/>
      <c r="G28" s="190"/>
      <c r="H28" s="191"/>
    </row>
    <row r="29" spans="1:8" x14ac:dyDescent="0.25">
      <c r="A29" s="189"/>
      <c r="B29" s="190"/>
      <c r="C29" s="190"/>
      <c r="D29" s="190"/>
      <c r="E29" s="190"/>
      <c r="F29" s="190"/>
      <c r="G29" s="190"/>
      <c r="H29" s="191"/>
    </row>
    <row r="30" spans="1:8" ht="12.6" customHeight="1" x14ac:dyDescent="0.25">
      <c r="A30" s="189"/>
      <c r="B30" s="190"/>
      <c r="C30" s="190"/>
      <c r="D30" s="190"/>
      <c r="E30" s="190"/>
      <c r="F30" s="190"/>
      <c r="G30" s="190"/>
      <c r="H30" s="191"/>
    </row>
    <row r="31" spans="1:8" ht="31.5" customHeight="1" x14ac:dyDescent="0.25">
      <c r="A31" s="192"/>
      <c r="B31" s="193"/>
      <c r="C31" s="193"/>
      <c r="D31" s="193"/>
      <c r="E31" s="193"/>
      <c r="F31" s="193"/>
      <c r="G31" s="193"/>
      <c r="H31" s="194"/>
    </row>
    <row r="33" spans="1:8" x14ac:dyDescent="0.25">
      <c r="A33" s="13" t="s">
        <v>3</v>
      </c>
    </row>
    <row r="34" spans="1:8" ht="14.45" customHeight="1" x14ac:dyDescent="0.25"/>
    <row r="35" spans="1:8" ht="14.45" customHeight="1" x14ac:dyDescent="0.25">
      <c r="A35" s="177" t="s">
        <v>208</v>
      </c>
      <c r="B35" s="178"/>
      <c r="C35" s="178"/>
      <c r="D35" s="178"/>
      <c r="E35" s="178"/>
      <c r="F35" s="178"/>
      <c r="G35" s="178"/>
      <c r="H35" s="179"/>
    </row>
    <row r="36" spans="1:8" x14ac:dyDescent="0.25">
      <c r="A36" s="180"/>
      <c r="B36" s="181"/>
      <c r="C36" s="181"/>
      <c r="D36" s="181"/>
      <c r="E36" s="181"/>
      <c r="F36" s="181"/>
      <c r="G36" s="181"/>
      <c r="H36" s="182"/>
    </row>
    <row r="37" spans="1:8" x14ac:dyDescent="0.25">
      <c r="A37" s="180"/>
      <c r="B37" s="181"/>
      <c r="C37" s="181"/>
      <c r="D37" s="181"/>
      <c r="E37" s="181"/>
      <c r="F37" s="181"/>
      <c r="G37" s="181"/>
      <c r="H37" s="182"/>
    </row>
    <row r="38" spans="1:8" x14ac:dyDescent="0.25">
      <c r="A38" s="180"/>
      <c r="B38" s="181"/>
      <c r="C38" s="181"/>
      <c r="D38" s="181"/>
      <c r="E38" s="181"/>
      <c r="F38" s="181"/>
      <c r="G38" s="181"/>
      <c r="H38" s="182"/>
    </row>
    <row r="39" spans="1:8" x14ac:dyDescent="0.25">
      <c r="A39" s="180"/>
      <c r="B39" s="181"/>
      <c r="C39" s="181"/>
      <c r="D39" s="181"/>
      <c r="E39" s="181"/>
      <c r="F39" s="181"/>
      <c r="G39" s="181"/>
      <c r="H39" s="182"/>
    </row>
    <row r="40" spans="1:8" x14ac:dyDescent="0.25">
      <c r="A40" s="180"/>
      <c r="B40" s="181"/>
      <c r="C40" s="181"/>
      <c r="D40" s="181"/>
      <c r="E40" s="181"/>
      <c r="F40" s="181"/>
      <c r="G40" s="181"/>
      <c r="H40" s="182"/>
    </row>
    <row r="41" spans="1:8" x14ac:dyDescent="0.25">
      <c r="A41" s="180"/>
      <c r="B41" s="181"/>
      <c r="C41" s="181"/>
      <c r="D41" s="181"/>
      <c r="E41" s="181"/>
      <c r="F41" s="181"/>
      <c r="G41" s="181"/>
      <c r="H41" s="182"/>
    </row>
    <row r="42" spans="1:8" x14ac:dyDescent="0.25">
      <c r="A42" s="180"/>
      <c r="B42" s="181"/>
      <c r="C42" s="181"/>
      <c r="D42" s="181"/>
      <c r="E42" s="181"/>
      <c r="F42" s="181"/>
      <c r="G42" s="181"/>
      <c r="H42" s="182"/>
    </row>
    <row r="43" spans="1:8" x14ac:dyDescent="0.25">
      <c r="A43" s="180"/>
      <c r="B43" s="181"/>
      <c r="C43" s="181"/>
      <c r="D43" s="181"/>
      <c r="E43" s="181"/>
      <c r="F43" s="181"/>
      <c r="G43" s="181"/>
      <c r="H43" s="182"/>
    </row>
    <row r="44" spans="1:8" x14ac:dyDescent="0.25">
      <c r="A44" s="180"/>
      <c r="B44" s="181"/>
      <c r="C44" s="181"/>
      <c r="D44" s="181"/>
      <c r="E44" s="181"/>
      <c r="F44" s="181"/>
      <c r="G44" s="181"/>
      <c r="H44" s="182"/>
    </row>
    <row r="45" spans="1:8" x14ac:dyDescent="0.25">
      <c r="A45" s="180"/>
      <c r="B45" s="181"/>
      <c r="C45" s="181"/>
      <c r="D45" s="181"/>
      <c r="E45" s="181"/>
      <c r="F45" s="181"/>
      <c r="G45" s="181"/>
      <c r="H45" s="182"/>
    </row>
    <row r="46" spans="1:8" ht="57.6" customHeight="1" x14ac:dyDescent="0.25">
      <c r="A46" s="183"/>
      <c r="B46" s="184"/>
      <c r="C46" s="184"/>
      <c r="D46" s="184"/>
      <c r="E46" s="184"/>
      <c r="F46" s="184"/>
      <c r="G46" s="184"/>
      <c r="H46" s="185"/>
    </row>
    <row r="49" spans="1:5" x14ac:dyDescent="0.25">
      <c r="A49" s="173" t="s">
        <v>333</v>
      </c>
      <c r="B49" s="173"/>
      <c r="C49" s="173"/>
      <c r="D49" s="173"/>
      <c r="E49" s="173"/>
    </row>
  </sheetData>
  <mergeCells count="4">
    <mergeCell ref="A49:E49"/>
    <mergeCell ref="A2:H2"/>
    <mergeCell ref="A35:H46"/>
    <mergeCell ref="A5:H3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topLeftCell="A7" zoomScale="130" zoomScaleNormal="130" workbookViewId="0">
      <selection activeCell="J10" sqref="J10"/>
    </sheetView>
  </sheetViews>
  <sheetFormatPr baseColWidth="10" defaultColWidth="11.42578125" defaultRowHeight="15" x14ac:dyDescent="0.25"/>
  <cols>
    <col min="1" max="1" width="48.140625" style="36" customWidth="1"/>
    <col min="2" max="2" width="6.7109375" style="36" bestFit="1" customWidth="1"/>
    <col min="3" max="3" width="11.42578125" style="36" customWidth="1"/>
    <col min="4" max="4" width="11.42578125" style="36"/>
    <col min="5" max="5" width="11.7109375" style="36" customWidth="1"/>
    <col min="6" max="16384" width="11.42578125" style="36"/>
  </cols>
  <sheetData>
    <row r="1" spans="1:1" ht="15.75" x14ac:dyDescent="0.3">
      <c r="A1" s="56" t="s">
        <v>293</v>
      </c>
    </row>
    <row r="2" spans="1:1" x14ac:dyDescent="0.25">
      <c r="A2" s="61"/>
    </row>
    <row r="3" spans="1:1" x14ac:dyDescent="0.25">
      <c r="A3" s="61"/>
    </row>
    <row r="4" spans="1:1" x14ac:dyDescent="0.25">
      <c r="A4" s="61"/>
    </row>
    <row r="5" spans="1:1" x14ac:dyDescent="0.25">
      <c r="A5" s="61"/>
    </row>
    <row r="6" spans="1:1" x14ac:dyDescent="0.25">
      <c r="A6" s="61"/>
    </row>
    <row r="7" spans="1:1" x14ac:dyDescent="0.25">
      <c r="A7" s="61"/>
    </row>
    <row r="8" spans="1:1" x14ac:dyDescent="0.25">
      <c r="A8" s="61"/>
    </row>
    <row r="9" spans="1:1" x14ac:dyDescent="0.25">
      <c r="A9" s="61"/>
    </row>
    <row r="10" spans="1:1" x14ac:dyDescent="0.25">
      <c r="A10" s="61"/>
    </row>
    <row r="11" spans="1:1" x14ac:dyDescent="0.25">
      <c r="A11" s="61"/>
    </row>
    <row r="12" spans="1:1" x14ac:dyDescent="0.25">
      <c r="A12" s="61"/>
    </row>
    <row r="13" spans="1:1" x14ac:dyDescent="0.25">
      <c r="A13" s="61"/>
    </row>
    <row r="14" spans="1:1" x14ac:dyDescent="0.25">
      <c r="A14" s="61"/>
    </row>
    <row r="15" spans="1:1" x14ac:dyDescent="0.25">
      <c r="A15" s="61"/>
    </row>
    <row r="16" spans="1:1" x14ac:dyDescent="0.25">
      <c r="A16" s="61"/>
    </row>
    <row r="17" spans="1:9" x14ac:dyDescent="0.25">
      <c r="A17" s="26" t="s">
        <v>288</v>
      </c>
      <c r="B17" s="27"/>
      <c r="C17" s="27"/>
      <c r="D17" s="27"/>
      <c r="E17" s="27"/>
      <c r="F17" s="27"/>
      <c r="G17" s="27"/>
    </row>
    <row r="18" spans="1:9" x14ac:dyDescent="0.25">
      <c r="A18" s="121" t="s">
        <v>289</v>
      </c>
    </row>
    <row r="19" spans="1:9" x14ac:dyDescent="0.25">
      <c r="A19" s="26" t="s">
        <v>290</v>
      </c>
      <c r="B19" s="27"/>
      <c r="C19" s="27"/>
      <c r="D19" s="27"/>
      <c r="E19" s="27"/>
      <c r="F19" s="27"/>
      <c r="G19" s="27"/>
    </row>
    <row r="20" spans="1:9" x14ac:dyDescent="0.25">
      <c r="A20" s="151" t="s">
        <v>286</v>
      </c>
      <c r="B20" s="151"/>
      <c r="C20" s="151"/>
      <c r="D20" s="151"/>
      <c r="E20" s="151"/>
      <c r="F20" s="151"/>
      <c r="G20" s="151"/>
    </row>
    <row r="21" spans="1:9" x14ac:dyDescent="0.25">
      <c r="A21" s="61"/>
    </row>
    <row r="22" spans="1:9" x14ac:dyDescent="0.25">
      <c r="A22" s="63"/>
      <c r="B22" s="64" t="s">
        <v>1</v>
      </c>
      <c r="C22" s="64" t="s">
        <v>101</v>
      </c>
      <c r="D22" s="64" t="s">
        <v>102</v>
      </c>
      <c r="E22" s="64" t="s">
        <v>103</v>
      </c>
    </row>
    <row r="23" spans="1:9" ht="24.75" customHeight="1" x14ac:dyDescent="0.25">
      <c r="A23" s="62" t="s">
        <v>61</v>
      </c>
      <c r="B23" s="80">
        <v>66.463167679059552</v>
      </c>
      <c r="C23" s="80">
        <v>23.954428084480412</v>
      </c>
      <c r="D23" s="80">
        <v>7.1743110691309164</v>
      </c>
      <c r="E23" s="80">
        <v>2.4080931673291159</v>
      </c>
      <c r="F23" s="79"/>
      <c r="G23" s="79"/>
      <c r="H23" s="79"/>
      <c r="I23" s="79"/>
    </row>
    <row r="24" spans="1:9" ht="39" customHeight="1" x14ac:dyDescent="0.25">
      <c r="A24" s="62" t="s">
        <v>59</v>
      </c>
      <c r="B24" s="80">
        <v>48.540197981668939</v>
      </c>
      <c r="C24" s="80">
        <v>31.911155684505736</v>
      </c>
      <c r="D24" s="80">
        <v>14.315103329285151</v>
      </c>
      <c r="E24" s="80">
        <v>5.233543004540171</v>
      </c>
      <c r="F24" s="79"/>
      <c r="G24" s="79"/>
      <c r="H24" s="79"/>
      <c r="I24" s="79"/>
    </row>
    <row r="25" spans="1:9" ht="24.75" customHeight="1" x14ac:dyDescent="0.25">
      <c r="A25" s="62" t="s">
        <v>60</v>
      </c>
      <c r="B25" s="80">
        <v>47.139559943852902</v>
      </c>
      <c r="C25" s="80">
        <v>28.648246356234559</v>
      </c>
      <c r="D25" s="80">
        <v>18.02651936958862</v>
      </c>
      <c r="E25" s="80">
        <v>6.1856743303239252</v>
      </c>
      <c r="F25" s="79"/>
      <c r="G25" s="79"/>
      <c r="H25" s="79"/>
      <c r="I25" s="79"/>
    </row>
    <row r="26" spans="1:9" ht="24.75" customHeight="1" x14ac:dyDescent="0.25">
      <c r="A26" s="62" t="s">
        <v>301</v>
      </c>
      <c r="B26" s="80">
        <v>40.391639765952057</v>
      </c>
      <c r="C26" s="80">
        <v>35.427662116718025</v>
      </c>
      <c r="D26" s="80">
        <v>17.150976485215217</v>
      </c>
      <c r="E26" s="80">
        <v>7.0297216321146871</v>
      </c>
      <c r="F26" s="79"/>
      <c r="G26" s="79"/>
      <c r="H26" s="79"/>
      <c r="I26" s="79"/>
    </row>
    <row r="27" spans="1:9" ht="24.75" customHeight="1" x14ac:dyDescent="0.25">
      <c r="A27" s="62" t="s">
        <v>58</v>
      </c>
      <c r="B27" s="80">
        <v>36.093899004595798</v>
      </c>
      <c r="C27" s="80">
        <v>34.109121245999255</v>
      </c>
      <c r="D27" s="80">
        <v>19.28878996245458</v>
      </c>
      <c r="E27" s="80">
        <v>10.50818978695037</v>
      </c>
      <c r="F27" s="79"/>
      <c r="G27" s="79"/>
      <c r="H27" s="79"/>
      <c r="I27" s="79"/>
    </row>
    <row r="31" spans="1:9" x14ac:dyDescent="0.25">
      <c r="A31" s="78"/>
    </row>
    <row r="32" spans="1:9" x14ac:dyDescent="0.25">
      <c r="A32" s="78"/>
    </row>
    <row r="33" spans="1:1" x14ac:dyDescent="0.25">
      <c r="A33" s="78"/>
    </row>
    <row r="34" spans="1:1" x14ac:dyDescent="0.25">
      <c r="A34" s="78"/>
    </row>
    <row r="35" spans="1:1" x14ac:dyDescent="0.25">
      <c r="A35" s="78"/>
    </row>
    <row r="36" spans="1:1" x14ac:dyDescent="0.25">
      <c r="A36" s="78"/>
    </row>
    <row r="37" spans="1:1" x14ac:dyDescent="0.25">
      <c r="A37" s="78"/>
    </row>
  </sheetData>
  <sortState ref="A22:C28">
    <sortCondition descending="1" ref="B25:B29"/>
  </sortState>
  <mergeCells count="1">
    <mergeCell ref="A20:G20"/>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R17"/>
  <sheetViews>
    <sheetView zoomScale="115" zoomScaleNormal="115" workbookViewId="0">
      <selection activeCell="C12" sqref="C12"/>
    </sheetView>
  </sheetViews>
  <sheetFormatPr baseColWidth="10" defaultColWidth="9.140625" defaultRowHeight="15" x14ac:dyDescent="0.25"/>
  <cols>
    <col min="1" max="1" width="5.7109375" style="141" customWidth="1"/>
    <col min="2" max="16384" width="9.140625" style="141"/>
  </cols>
  <sheetData>
    <row r="1" spans="1:18" x14ac:dyDescent="0.25">
      <c r="A1" s="140" t="s">
        <v>0</v>
      </c>
    </row>
    <row r="2" spans="1:18" x14ac:dyDescent="0.25">
      <c r="A2" s="142" t="s">
        <v>334</v>
      </c>
    </row>
    <row r="3" spans="1:18" x14ac:dyDescent="0.25">
      <c r="A3" s="143" t="s">
        <v>335</v>
      </c>
    </row>
    <row r="4" spans="1:18" x14ac:dyDescent="0.25">
      <c r="A4" s="144" t="s">
        <v>340</v>
      </c>
    </row>
    <row r="5" spans="1:18" x14ac:dyDescent="0.25">
      <c r="A5" s="145" t="s">
        <v>336</v>
      </c>
    </row>
    <row r="6" spans="1:18" x14ac:dyDescent="0.25">
      <c r="A6" s="142" t="s">
        <v>200</v>
      </c>
    </row>
    <row r="7" spans="1:18" x14ac:dyDescent="0.25">
      <c r="A7" s="145" t="s">
        <v>337</v>
      </c>
    </row>
    <row r="8" spans="1:18" x14ac:dyDescent="0.25">
      <c r="A8" s="141" t="s">
        <v>338</v>
      </c>
    </row>
    <row r="9" spans="1:18" x14ac:dyDescent="0.25">
      <c r="A9" s="146" t="s">
        <v>339</v>
      </c>
    </row>
    <row r="10" spans="1:18" x14ac:dyDescent="0.25">
      <c r="A10" s="195" t="s">
        <v>333</v>
      </c>
      <c r="B10" s="195"/>
      <c r="C10" s="195"/>
      <c r="D10" s="195"/>
      <c r="E10" s="195"/>
    </row>
    <row r="14" spans="1:18" x14ac:dyDescent="0.25">
      <c r="A14" s="146"/>
    </row>
    <row r="16" spans="1:18" x14ac:dyDescent="0.25">
      <c r="E16" s="146"/>
      <c r="R16" s="147"/>
    </row>
    <row r="17" spans="9:18" x14ac:dyDescent="0.25">
      <c r="I17" s="141" t="s">
        <v>100</v>
      </c>
      <c r="R17" s="147"/>
    </row>
  </sheetData>
  <mergeCells count="1">
    <mergeCell ref="A10:E10"/>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showGridLines="0" workbookViewId="0">
      <selection activeCell="O29" sqref="O29"/>
    </sheetView>
  </sheetViews>
  <sheetFormatPr baseColWidth="10" defaultColWidth="11.42578125" defaultRowHeight="15" x14ac:dyDescent="0.25"/>
  <cols>
    <col min="1" max="1" width="11.42578125" style="36"/>
    <col min="2" max="2" width="16.42578125" style="36" customWidth="1"/>
    <col min="3" max="16384" width="11.42578125" style="36"/>
  </cols>
  <sheetData>
    <row r="1" spans="1:20" ht="15.75" x14ac:dyDescent="0.3">
      <c r="A1" s="24" t="s">
        <v>84</v>
      </c>
      <c r="B1" s="37"/>
      <c r="C1" s="37"/>
      <c r="D1" s="37"/>
      <c r="E1" s="37"/>
      <c r="F1" s="37"/>
      <c r="G1" s="37"/>
      <c r="H1" s="37"/>
      <c r="I1" s="37"/>
      <c r="J1" s="37"/>
      <c r="K1" s="37"/>
      <c r="L1" s="37"/>
      <c r="M1" s="37"/>
      <c r="N1" s="37"/>
      <c r="O1" s="37"/>
      <c r="P1" s="37"/>
      <c r="Q1" s="37"/>
      <c r="R1" s="37"/>
      <c r="S1" s="37"/>
      <c r="T1" s="37"/>
    </row>
    <row r="2" spans="1:20" x14ac:dyDescent="0.25">
      <c r="A2" s="37"/>
      <c r="B2" s="37"/>
      <c r="C2" s="37"/>
      <c r="D2" s="37"/>
      <c r="E2" s="37"/>
      <c r="F2" s="37"/>
      <c r="G2" s="37"/>
      <c r="H2" s="37"/>
      <c r="I2" s="37"/>
      <c r="J2" s="37"/>
      <c r="K2" s="37"/>
      <c r="L2" s="37"/>
      <c r="M2" s="37"/>
      <c r="N2" s="37"/>
      <c r="O2" s="37"/>
      <c r="P2" s="37"/>
      <c r="Q2" s="37"/>
      <c r="R2" s="37"/>
      <c r="S2" s="37"/>
      <c r="T2" s="37"/>
    </row>
    <row r="3" spans="1:20" x14ac:dyDescent="0.25">
      <c r="A3" s="37"/>
      <c r="B3" s="37"/>
      <c r="C3" s="37"/>
      <c r="D3" s="37"/>
      <c r="E3" s="37"/>
      <c r="F3" s="37"/>
      <c r="G3" s="37"/>
      <c r="H3" s="37"/>
      <c r="I3" s="37"/>
      <c r="J3" s="37"/>
      <c r="K3" s="37"/>
      <c r="L3" s="37"/>
      <c r="M3" s="37"/>
      <c r="N3" s="37"/>
      <c r="O3" s="37"/>
      <c r="P3" s="37"/>
      <c r="Q3" s="37"/>
      <c r="R3" s="37"/>
      <c r="S3" s="37"/>
      <c r="T3" s="37"/>
    </row>
    <row r="4" spans="1:20" x14ac:dyDescent="0.25">
      <c r="A4" s="37"/>
      <c r="B4" s="37"/>
      <c r="C4" s="37"/>
      <c r="D4" s="37"/>
      <c r="E4" s="37"/>
      <c r="F4" s="37"/>
      <c r="G4" s="37"/>
      <c r="H4" s="37"/>
      <c r="I4" s="37"/>
      <c r="J4" s="37"/>
      <c r="K4" s="37"/>
      <c r="L4" s="37"/>
      <c r="M4" s="37"/>
      <c r="N4" s="37"/>
      <c r="O4" s="37"/>
      <c r="P4" s="37"/>
      <c r="Q4" s="37"/>
      <c r="R4" s="37"/>
      <c r="S4" s="37"/>
      <c r="T4" s="37"/>
    </row>
    <row r="5" spans="1:20" x14ac:dyDescent="0.25">
      <c r="A5" s="37"/>
      <c r="B5" s="37"/>
      <c r="C5" s="37"/>
      <c r="D5" s="37"/>
      <c r="E5" s="37"/>
      <c r="F5" s="37"/>
      <c r="G5" s="37"/>
      <c r="H5" s="37"/>
      <c r="I5" s="37"/>
      <c r="J5" s="37"/>
      <c r="K5" s="37"/>
      <c r="L5" s="37"/>
      <c r="M5" s="37"/>
      <c r="N5" s="37"/>
      <c r="O5" s="37"/>
      <c r="P5" s="37"/>
      <c r="Q5" s="37"/>
      <c r="R5" s="37"/>
      <c r="S5" s="37"/>
      <c r="T5" s="37"/>
    </row>
    <row r="6" spans="1:20" x14ac:dyDescent="0.25">
      <c r="A6" s="37"/>
      <c r="B6" s="37"/>
      <c r="C6" s="37"/>
      <c r="D6" s="37"/>
      <c r="E6" s="37"/>
      <c r="F6" s="37"/>
      <c r="G6" s="37"/>
      <c r="H6" s="37"/>
      <c r="I6" s="37"/>
      <c r="J6" s="37"/>
      <c r="K6" s="37"/>
      <c r="L6" s="37"/>
      <c r="M6" s="37"/>
      <c r="N6" s="37"/>
      <c r="O6" s="37"/>
      <c r="P6" s="37"/>
      <c r="Q6" s="37"/>
      <c r="R6" s="37"/>
      <c r="S6" s="37"/>
      <c r="T6" s="37"/>
    </row>
    <row r="7" spans="1:20" x14ac:dyDescent="0.25">
      <c r="A7" s="37"/>
      <c r="B7" s="37"/>
      <c r="C7" s="37"/>
      <c r="D7" s="37"/>
      <c r="E7" s="37"/>
      <c r="F7" s="37"/>
      <c r="G7" s="37"/>
      <c r="H7" s="37"/>
      <c r="I7" s="37"/>
      <c r="J7" s="37"/>
      <c r="K7" s="37"/>
      <c r="L7" s="37"/>
      <c r="M7" s="37"/>
      <c r="N7" s="37"/>
      <c r="O7" s="37"/>
      <c r="P7" s="37"/>
      <c r="Q7" s="37"/>
      <c r="R7" s="37"/>
      <c r="S7" s="37"/>
      <c r="T7" s="37"/>
    </row>
    <row r="8" spans="1:20" x14ac:dyDescent="0.25">
      <c r="A8" s="37"/>
      <c r="B8" s="37"/>
      <c r="C8" s="37"/>
      <c r="D8" s="37"/>
      <c r="E8" s="37"/>
      <c r="F8" s="37"/>
      <c r="G8" s="37"/>
      <c r="H8" s="37"/>
      <c r="I8" s="37"/>
      <c r="J8" s="37"/>
      <c r="K8" s="37"/>
      <c r="L8" s="37"/>
      <c r="M8" s="37"/>
      <c r="N8" s="37"/>
      <c r="O8" s="37"/>
      <c r="P8" s="37"/>
      <c r="Q8" s="37"/>
      <c r="R8" s="37"/>
      <c r="S8" s="37"/>
      <c r="T8" s="37"/>
    </row>
    <row r="9" spans="1:20" x14ac:dyDescent="0.25">
      <c r="A9" s="37"/>
      <c r="B9" s="37"/>
      <c r="C9" s="37"/>
      <c r="D9" s="37"/>
      <c r="E9" s="37"/>
      <c r="F9" s="37"/>
      <c r="G9" s="37"/>
      <c r="H9" s="37"/>
      <c r="I9" s="37"/>
      <c r="J9" s="37"/>
      <c r="K9" s="37"/>
      <c r="L9" s="37"/>
      <c r="M9" s="37"/>
      <c r="N9" s="37"/>
      <c r="O9" s="37"/>
      <c r="P9" s="37"/>
      <c r="Q9" s="37"/>
      <c r="R9" s="37"/>
      <c r="S9" s="37"/>
      <c r="T9" s="37"/>
    </row>
    <row r="10" spans="1:20" x14ac:dyDescent="0.25">
      <c r="A10" s="37"/>
      <c r="B10" s="37"/>
      <c r="C10" s="37"/>
      <c r="D10" s="37"/>
      <c r="E10" s="37"/>
      <c r="F10" s="37"/>
      <c r="G10" s="37"/>
      <c r="H10" s="37"/>
      <c r="I10" s="37"/>
      <c r="J10" s="37"/>
      <c r="K10" s="37"/>
      <c r="L10" s="37"/>
      <c r="M10" s="37"/>
      <c r="N10" s="37"/>
      <c r="O10" s="37"/>
      <c r="P10" s="37"/>
      <c r="Q10" s="37"/>
      <c r="R10" s="37"/>
      <c r="S10" s="37"/>
      <c r="T10" s="37"/>
    </row>
    <row r="11" spans="1:20" x14ac:dyDescent="0.25">
      <c r="A11" s="37"/>
      <c r="B11" s="37"/>
      <c r="C11" s="37"/>
      <c r="D11" s="37"/>
      <c r="E11" s="37"/>
      <c r="F11" s="37"/>
      <c r="G11" s="37"/>
      <c r="H11" s="37"/>
      <c r="I11" s="37"/>
      <c r="J11" s="37"/>
      <c r="K11" s="37"/>
      <c r="L11" s="37"/>
      <c r="M11" s="37"/>
      <c r="N11" s="37"/>
      <c r="O11" s="37"/>
      <c r="P11" s="37"/>
      <c r="Q11" s="37"/>
      <c r="R11" s="37"/>
      <c r="S11" s="37"/>
      <c r="T11" s="37"/>
    </row>
    <row r="12" spans="1:20" x14ac:dyDescent="0.25">
      <c r="A12" s="37"/>
      <c r="B12" s="37"/>
      <c r="C12" s="37"/>
      <c r="D12" s="37"/>
      <c r="E12" s="37"/>
      <c r="F12" s="37"/>
      <c r="G12" s="37"/>
      <c r="H12" s="37"/>
      <c r="I12" s="37"/>
      <c r="J12" s="37"/>
      <c r="K12" s="37"/>
      <c r="L12" s="37"/>
      <c r="M12" s="37"/>
      <c r="N12" s="37"/>
      <c r="O12" s="37"/>
      <c r="P12" s="37"/>
      <c r="Q12" s="37"/>
      <c r="R12" s="37"/>
      <c r="S12" s="37"/>
      <c r="T12" s="37"/>
    </row>
    <row r="13" spans="1:20" x14ac:dyDescent="0.25">
      <c r="A13" s="37"/>
      <c r="B13" s="37"/>
      <c r="C13" s="37"/>
      <c r="D13" s="37"/>
      <c r="E13" s="37"/>
      <c r="F13" s="37"/>
      <c r="G13" s="37"/>
      <c r="H13" s="37"/>
      <c r="I13" s="37"/>
      <c r="J13" s="37"/>
      <c r="K13" s="37"/>
      <c r="L13" s="37"/>
      <c r="M13" s="37"/>
      <c r="N13" s="37"/>
      <c r="O13" s="37"/>
      <c r="P13" s="37"/>
      <c r="Q13" s="37"/>
      <c r="R13" s="37"/>
      <c r="S13" s="37"/>
      <c r="T13" s="37"/>
    </row>
    <row r="14" spans="1:20" x14ac:dyDescent="0.25">
      <c r="A14" s="37"/>
      <c r="B14" s="37"/>
      <c r="C14" s="37"/>
      <c r="D14" s="37"/>
      <c r="E14" s="37"/>
      <c r="F14" s="37"/>
      <c r="G14" s="37"/>
      <c r="H14" s="37"/>
      <c r="I14" s="37"/>
      <c r="J14" s="37"/>
      <c r="K14" s="37"/>
      <c r="L14" s="37"/>
      <c r="M14" s="37"/>
      <c r="N14" s="37"/>
      <c r="O14" s="37"/>
      <c r="P14" s="37"/>
      <c r="Q14" s="37"/>
      <c r="R14" s="37"/>
      <c r="S14" s="37"/>
      <c r="T14" s="37"/>
    </row>
    <row r="15" spans="1:20" x14ac:dyDescent="0.25">
      <c r="A15" s="37"/>
      <c r="B15" s="37"/>
      <c r="C15" s="37"/>
      <c r="D15" s="37"/>
      <c r="E15" s="37"/>
      <c r="F15" s="37"/>
      <c r="G15" s="37"/>
      <c r="H15" s="37"/>
      <c r="I15" s="37"/>
      <c r="J15" s="37"/>
      <c r="K15" s="37"/>
      <c r="L15" s="37"/>
      <c r="M15" s="37"/>
      <c r="N15" s="37"/>
      <c r="O15" s="37"/>
      <c r="P15" s="37"/>
      <c r="Q15" s="37"/>
      <c r="R15" s="37"/>
      <c r="S15" s="37"/>
      <c r="T15" s="37"/>
    </row>
    <row r="16" spans="1:20" x14ac:dyDescent="0.25">
      <c r="A16" s="37"/>
      <c r="B16" s="37"/>
      <c r="C16" s="37"/>
      <c r="D16" s="37"/>
      <c r="E16" s="37"/>
      <c r="F16" s="37"/>
      <c r="G16" s="37"/>
      <c r="H16" s="37"/>
      <c r="I16" s="37"/>
      <c r="J16" s="37"/>
      <c r="K16" s="37"/>
      <c r="L16" s="37"/>
      <c r="M16" s="37"/>
      <c r="N16" s="37"/>
      <c r="O16" s="37"/>
      <c r="P16" s="37"/>
      <c r="Q16" s="37"/>
      <c r="R16" s="37"/>
      <c r="S16" s="37"/>
      <c r="T16" s="37"/>
    </row>
    <row r="17" spans="1:20" x14ac:dyDescent="0.25">
      <c r="A17" s="37"/>
      <c r="B17" s="37"/>
      <c r="C17" s="37"/>
      <c r="D17" s="37"/>
      <c r="E17" s="37"/>
      <c r="F17" s="37"/>
      <c r="G17" s="37"/>
      <c r="H17" s="37"/>
      <c r="I17" s="37"/>
      <c r="J17" s="37"/>
      <c r="K17" s="37"/>
      <c r="L17" s="37"/>
      <c r="M17" s="37"/>
      <c r="N17" s="37"/>
      <c r="O17" s="37"/>
      <c r="P17" s="37"/>
      <c r="Q17" s="37"/>
      <c r="R17" s="37"/>
      <c r="S17" s="37"/>
      <c r="T17" s="37"/>
    </row>
    <row r="18" spans="1:20" x14ac:dyDescent="0.25">
      <c r="A18" s="37"/>
      <c r="B18" s="37"/>
      <c r="C18" s="37"/>
      <c r="D18" s="37"/>
      <c r="E18" s="37"/>
      <c r="F18" s="37"/>
      <c r="G18" s="37"/>
      <c r="H18" s="37"/>
      <c r="I18" s="37"/>
      <c r="J18" s="37"/>
      <c r="K18" s="37"/>
      <c r="L18" s="37"/>
      <c r="M18" s="37"/>
      <c r="N18" s="37"/>
      <c r="O18" s="37"/>
      <c r="P18" s="37"/>
      <c r="Q18" s="37"/>
      <c r="R18" s="37"/>
      <c r="S18" s="37"/>
      <c r="T18" s="37"/>
    </row>
    <row r="19" spans="1:20" x14ac:dyDescent="0.25">
      <c r="A19" s="37"/>
      <c r="B19" s="37"/>
      <c r="C19" s="37"/>
      <c r="D19" s="37"/>
      <c r="E19" s="37"/>
      <c r="F19" s="37"/>
      <c r="G19" s="37"/>
      <c r="H19" s="37"/>
      <c r="I19" s="37"/>
      <c r="J19" s="37"/>
      <c r="K19" s="37"/>
      <c r="L19" s="37"/>
      <c r="M19" s="37"/>
      <c r="N19" s="37"/>
      <c r="O19" s="37"/>
      <c r="P19" s="37"/>
      <c r="Q19" s="37"/>
      <c r="R19" s="37"/>
      <c r="S19" s="37"/>
      <c r="T19" s="37"/>
    </row>
    <row r="20" spans="1:20" x14ac:dyDescent="0.25">
      <c r="A20" s="37"/>
      <c r="B20" s="37"/>
      <c r="C20" s="37"/>
      <c r="D20" s="37"/>
      <c r="E20" s="37"/>
      <c r="F20" s="37"/>
      <c r="G20" s="37"/>
      <c r="H20" s="37"/>
      <c r="I20" s="37"/>
      <c r="J20" s="37"/>
      <c r="K20" s="37"/>
      <c r="L20" s="37"/>
      <c r="M20" s="37"/>
      <c r="N20" s="37"/>
      <c r="O20" s="37"/>
      <c r="P20" s="37"/>
      <c r="Q20" s="37"/>
      <c r="R20" s="37"/>
      <c r="S20" s="37"/>
      <c r="T20" s="37"/>
    </row>
    <row r="21" spans="1:20" x14ac:dyDescent="0.25">
      <c r="A21" s="37"/>
      <c r="B21" s="37"/>
      <c r="C21" s="37"/>
      <c r="D21" s="37"/>
      <c r="E21" s="37"/>
      <c r="F21" s="37"/>
      <c r="G21" s="37"/>
      <c r="H21" s="37"/>
      <c r="I21" s="37"/>
      <c r="J21" s="37"/>
      <c r="K21" s="37"/>
      <c r="L21" s="37"/>
      <c r="M21" s="37"/>
      <c r="N21" s="37"/>
      <c r="O21" s="37"/>
      <c r="P21" s="37"/>
      <c r="Q21" s="37"/>
      <c r="R21" s="37"/>
      <c r="S21" s="37"/>
      <c r="T21" s="37"/>
    </row>
    <row r="22" spans="1:20" x14ac:dyDescent="0.25">
      <c r="A22" s="37"/>
      <c r="B22" s="37"/>
      <c r="C22" s="37"/>
      <c r="D22" s="37"/>
      <c r="E22" s="37"/>
      <c r="F22" s="37"/>
      <c r="G22" s="37"/>
      <c r="H22" s="37"/>
      <c r="I22" s="37"/>
      <c r="J22" s="37"/>
      <c r="K22" s="37"/>
      <c r="L22" s="37"/>
      <c r="M22" s="37"/>
      <c r="N22" s="37"/>
      <c r="O22" s="37"/>
      <c r="P22" s="37"/>
      <c r="Q22" s="37"/>
      <c r="R22" s="37"/>
      <c r="S22" s="37"/>
      <c r="T22" s="37"/>
    </row>
    <row r="23" spans="1:20" x14ac:dyDescent="0.25">
      <c r="A23" s="37"/>
      <c r="B23" s="37"/>
      <c r="C23" s="37"/>
      <c r="D23" s="37"/>
      <c r="E23" s="37"/>
      <c r="F23" s="37"/>
      <c r="G23" s="37"/>
      <c r="H23" s="37"/>
      <c r="I23" s="37"/>
      <c r="J23" s="37"/>
      <c r="K23" s="37"/>
      <c r="L23" s="37"/>
      <c r="M23" s="37"/>
      <c r="N23" s="37"/>
      <c r="O23" s="37"/>
      <c r="P23" s="37"/>
      <c r="Q23" s="37"/>
      <c r="R23" s="37"/>
      <c r="S23" s="37"/>
      <c r="T23" s="37"/>
    </row>
    <row r="24" spans="1:20" x14ac:dyDescent="0.25">
      <c r="A24" s="37"/>
      <c r="B24" s="37"/>
      <c r="C24" s="37"/>
      <c r="D24" s="37"/>
      <c r="E24" s="37"/>
      <c r="F24" s="37"/>
      <c r="G24" s="37"/>
      <c r="H24" s="37"/>
      <c r="I24" s="37"/>
      <c r="J24" s="37"/>
      <c r="K24" s="37"/>
      <c r="L24" s="37"/>
      <c r="M24" s="37"/>
      <c r="N24" s="37"/>
      <c r="O24" s="37"/>
      <c r="P24" s="37"/>
      <c r="Q24" s="37"/>
      <c r="R24" s="37"/>
      <c r="S24" s="37"/>
      <c r="T24" s="37"/>
    </row>
    <row r="25" spans="1:20" x14ac:dyDescent="0.25">
      <c r="A25" s="37"/>
      <c r="B25" s="37"/>
      <c r="C25" s="37"/>
      <c r="D25" s="37"/>
      <c r="E25" s="37"/>
      <c r="F25" s="37"/>
      <c r="G25" s="37"/>
      <c r="H25" s="37"/>
      <c r="I25" s="37"/>
      <c r="J25" s="37"/>
      <c r="K25" s="37"/>
      <c r="L25" s="37"/>
      <c r="M25" s="37"/>
      <c r="N25" s="37"/>
      <c r="O25" s="37"/>
      <c r="P25" s="37"/>
      <c r="Q25" s="37"/>
      <c r="R25" s="37"/>
      <c r="S25" s="37"/>
      <c r="T25" s="37"/>
    </row>
    <row r="26" spans="1:20" x14ac:dyDescent="0.25">
      <c r="A26" s="37"/>
      <c r="B26" s="37"/>
      <c r="C26" s="37"/>
      <c r="D26" s="37"/>
      <c r="E26" s="37"/>
      <c r="F26" s="37"/>
      <c r="G26" s="37"/>
      <c r="H26" s="37"/>
      <c r="I26" s="37"/>
      <c r="J26" s="37"/>
      <c r="K26" s="37"/>
      <c r="L26" s="37"/>
      <c r="M26" s="37"/>
      <c r="N26" s="37"/>
      <c r="O26" s="37"/>
      <c r="P26" s="37"/>
      <c r="Q26" s="37"/>
      <c r="R26" s="37"/>
      <c r="S26" s="37"/>
      <c r="T26" s="37"/>
    </row>
    <row r="27" spans="1:20" x14ac:dyDescent="0.25">
      <c r="A27" s="37"/>
      <c r="B27" s="37"/>
      <c r="C27" s="37"/>
      <c r="D27" s="37"/>
      <c r="E27" s="37"/>
      <c r="F27" s="37"/>
      <c r="G27" s="37"/>
      <c r="H27" s="37"/>
      <c r="I27" s="37"/>
      <c r="J27" s="37"/>
      <c r="K27" s="37"/>
      <c r="L27" s="37"/>
      <c r="M27" s="37"/>
      <c r="N27" s="37"/>
      <c r="O27" s="37"/>
      <c r="P27" s="37"/>
      <c r="Q27" s="37"/>
      <c r="R27" s="37"/>
      <c r="S27" s="37"/>
      <c r="T27" s="37"/>
    </row>
    <row r="28" spans="1:20" x14ac:dyDescent="0.25">
      <c r="A28" s="37"/>
      <c r="B28" s="37"/>
      <c r="C28" s="37"/>
      <c r="D28" s="37"/>
      <c r="E28" s="37"/>
      <c r="F28" s="37"/>
      <c r="G28" s="37"/>
      <c r="H28" s="37"/>
      <c r="I28" s="37"/>
      <c r="J28" s="37"/>
      <c r="K28" s="37"/>
      <c r="L28" s="37"/>
      <c r="M28" s="37"/>
      <c r="N28" s="37"/>
      <c r="O28" s="37"/>
      <c r="P28" s="37"/>
      <c r="Q28" s="37"/>
      <c r="R28" s="37"/>
      <c r="S28" s="37"/>
      <c r="T28" s="37"/>
    </row>
    <row r="29" spans="1:20" ht="38.25" customHeight="1" x14ac:dyDescent="0.25">
      <c r="A29" s="196" t="s">
        <v>197</v>
      </c>
      <c r="B29" s="153"/>
      <c r="C29" s="153"/>
      <c r="D29" s="153"/>
      <c r="E29" s="153"/>
      <c r="F29" s="153"/>
      <c r="G29" s="153"/>
      <c r="H29" s="153"/>
      <c r="I29" s="153"/>
      <c r="J29" s="153"/>
      <c r="K29" s="153"/>
      <c r="L29" s="37"/>
      <c r="M29" s="37"/>
      <c r="N29" s="37"/>
      <c r="O29" s="37"/>
      <c r="P29" s="37"/>
      <c r="Q29" s="37"/>
      <c r="R29" s="37"/>
      <c r="S29" s="37"/>
      <c r="T29" s="37"/>
    </row>
    <row r="30" spans="1:20" x14ac:dyDescent="0.25">
      <c r="A30" s="26" t="s">
        <v>85</v>
      </c>
      <c r="B30" s="37"/>
      <c r="C30" s="37"/>
      <c r="D30" s="37"/>
      <c r="E30" s="37"/>
      <c r="F30" s="37"/>
      <c r="G30" s="37"/>
      <c r="H30" s="37"/>
      <c r="I30" s="37"/>
      <c r="J30" s="37"/>
      <c r="K30" s="37"/>
      <c r="L30" s="37"/>
      <c r="M30" s="37"/>
      <c r="N30" s="37"/>
      <c r="O30" s="37"/>
      <c r="P30" s="37"/>
      <c r="Q30" s="37"/>
      <c r="R30" s="37"/>
      <c r="S30" s="37"/>
      <c r="T30" s="37"/>
    </row>
    <row r="31" spans="1:20" x14ac:dyDescent="0.25">
      <c r="A31" s="28" t="s">
        <v>2</v>
      </c>
      <c r="B31" s="37"/>
      <c r="C31" s="37"/>
      <c r="D31" s="37"/>
      <c r="E31" s="37"/>
      <c r="F31" s="37"/>
      <c r="G31" s="37"/>
      <c r="H31" s="37"/>
      <c r="I31" s="37"/>
      <c r="J31" s="37"/>
      <c r="K31" s="37"/>
      <c r="L31" s="37"/>
      <c r="M31" s="37"/>
      <c r="N31" s="37"/>
      <c r="O31" s="37"/>
      <c r="P31" s="37"/>
      <c r="Q31" s="37"/>
      <c r="R31" s="37"/>
      <c r="S31" s="37"/>
      <c r="T31" s="37"/>
    </row>
    <row r="32" spans="1:20" x14ac:dyDescent="0.25">
      <c r="A32" s="37"/>
      <c r="B32" s="37"/>
      <c r="C32" s="37"/>
      <c r="D32" s="37"/>
      <c r="E32" s="37"/>
      <c r="F32" s="37"/>
      <c r="G32" s="37"/>
      <c r="H32" s="37"/>
      <c r="I32" s="37"/>
      <c r="J32" s="37"/>
      <c r="K32" s="37"/>
      <c r="L32" s="37"/>
      <c r="M32" s="37"/>
      <c r="N32" s="37"/>
      <c r="O32" s="37"/>
      <c r="P32" s="37"/>
      <c r="Q32" s="37"/>
      <c r="R32" s="37"/>
      <c r="S32" s="37"/>
      <c r="T32" s="37"/>
    </row>
    <row r="33" spans="1:20" x14ac:dyDescent="0.25">
      <c r="A33" s="37"/>
      <c r="B33" s="37"/>
      <c r="C33" s="37"/>
      <c r="D33" s="37"/>
      <c r="E33" s="37"/>
      <c r="F33" s="37"/>
      <c r="G33" s="37"/>
      <c r="H33" s="37"/>
      <c r="I33" s="37"/>
      <c r="J33" s="37"/>
      <c r="K33" s="37"/>
      <c r="L33" s="37"/>
      <c r="M33" s="37"/>
      <c r="N33" s="37"/>
      <c r="O33" s="37"/>
      <c r="P33" s="37"/>
      <c r="Q33" s="37"/>
      <c r="R33" s="37"/>
      <c r="S33" s="37"/>
      <c r="T33" s="37"/>
    </row>
    <row r="34" spans="1:20" ht="15.75" x14ac:dyDescent="0.3">
      <c r="A34" s="37"/>
      <c r="B34" s="37"/>
      <c r="C34" s="37"/>
      <c r="D34" s="37"/>
      <c r="E34" s="37"/>
      <c r="F34" s="56"/>
      <c r="G34" s="37"/>
      <c r="H34" s="37"/>
      <c r="I34" s="37"/>
      <c r="J34" s="37"/>
      <c r="K34" s="37"/>
      <c r="L34" s="37"/>
      <c r="M34" s="37"/>
      <c r="N34" s="37"/>
      <c r="O34" s="37"/>
      <c r="P34" s="37"/>
      <c r="Q34" s="37"/>
      <c r="R34" s="37"/>
      <c r="S34" s="37"/>
      <c r="T34" s="37"/>
    </row>
    <row r="35" spans="1:20" ht="48.75" x14ac:dyDescent="0.25">
      <c r="A35" s="37"/>
      <c r="C35" s="25" t="s">
        <v>195</v>
      </c>
      <c r="D35" s="25" t="s">
        <v>196</v>
      </c>
      <c r="E35" s="37"/>
      <c r="F35" s="37"/>
      <c r="G35" s="37"/>
      <c r="H35" s="37"/>
      <c r="I35" s="37"/>
      <c r="J35" s="37"/>
      <c r="K35" s="37"/>
      <c r="L35" s="37"/>
      <c r="M35" s="37"/>
      <c r="N35" s="37"/>
      <c r="O35" s="37"/>
      <c r="P35" s="37"/>
      <c r="Q35" s="37"/>
      <c r="R35" s="37"/>
      <c r="S35" s="37"/>
      <c r="T35" s="37"/>
    </row>
    <row r="36" spans="1:20" x14ac:dyDescent="0.25">
      <c r="A36" s="37"/>
      <c r="B36" s="36" t="s">
        <v>22</v>
      </c>
      <c r="C36" s="117">
        <v>0.27</v>
      </c>
      <c r="D36" s="117">
        <v>0.57999999999999996</v>
      </c>
      <c r="E36" s="118">
        <f>D36-C36</f>
        <v>0.30999999999999994</v>
      </c>
      <c r="F36" s="37"/>
      <c r="G36" s="37"/>
      <c r="H36" s="37"/>
      <c r="I36" s="37"/>
      <c r="J36" s="37"/>
      <c r="K36" s="37"/>
      <c r="L36" s="37"/>
      <c r="M36" s="37"/>
      <c r="N36" s="37"/>
      <c r="O36" s="37"/>
      <c r="P36" s="37"/>
      <c r="Q36" s="37"/>
      <c r="R36" s="37"/>
      <c r="S36" s="37"/>
      <c r="T36" s="37"/>
    </row>
    <row r="37" spans="1:20" x14ac:dyDescent="0.25">
      <c r="A37" s="37"/>
      <c r="B37" s="36" t="s">
        <v>171</v>
      </c>
      <c r="C37" s="117">
        <v>0.16389999999999999</v>
      </c>
      <c r="D37" s="117">
        <v>0.44429999999999997</v>
      </c>
      <c r="E37" s="118">
        <f>D37-C37</f>
        <v>0.28039999999999998</v>
      </c>
      <c r="F37" s="37"/>
      <c r="G37" s="37"/>
      <c r="H37" s="37"/>
      <c r="I37" s="37"/>
      <c r="J37" s="37"/>
      <c r="K37" s="37"/>
      <c r="L37" s="37"/>
      <c r="M37" s="37"/>
      <c r="N37" s="37"/>
      <c r="O37" s="37"/>
      <c r="P37" s="37"/>
      <c r="Q37" s="37"/>
      <c r="R37" s="37"/>
      <c r="S37" s="37"/>
      <c r="T37" s="37"/>
    </row>
    <row r="38" spans="1:20" x14ac:dyDescent="0.25">
      <c r="A38" s="37"/>
      <c r="B38" s="36" t="s">
        <v>23</v>
      </c>
      <c r="C38" s="117">
        <v>0.12790000000000001</v>
      </c>
      <c r="D38" s="117">
        <v>0.40593000000000001</v>
      </c>
      <c r="E38" s="118">
        <f>D38-C38</f>
        <v>0.27803</v>
      </c>
      <c r="F38" s="37"/>
      <c r="G38" s="37"/>
      <c r="H38" s="37"/>
      <c r="I38" s="37"/>
      <c r="J38" s="37"/>
      <c r="K38" s="37"/>
      <c r="L38" s="37"/>
      <c r="M38" s="37"/>
      <c r="N38" s="37"/>
      <c r="O38" s="37"/>
      <c r="P38" s="37"/>
      <c r="Q38" s="37"/>
      <c r="R38" s="37"/>
      <c r="S38" s="37"/>
      <c r="T38" s="37"/>
    </row>
    <row r="39" spans="1:20" x14ac:dyDescent="0.25">
      <c r="B39" s="36" t="s">
        <v>172</v>
      </c>
      <c r="C39" s="117">
        <v>-0.12655</v>
      </c>
      <c r="D39" s="117">
        <v>0.12085</v>
      </c>
      <c r="E39" s="118">
        <f>D39-C39</f>
        <v>0.24740000000000001</v>
      </c>
    </row>
    <row r="40" spans="1:20" x14ac:dyDescent="0.25">
      <c r="B40" s="36" t="s">
        <v>21</v>
      </c>
      <c r="C40" s="117">
        <v>0.28764000000000001</v>
      </c>
      <c r="D40" s="117">
        <v>0.48215000000000002</v>
      </c>
      <c r="E40" s="118">
        <f>D40-C40</f>
        <v>0.19451000000000002</v>
      </c>
    </row>
    <row r="43" spans="1:20" x14ac:dyDescent="0.25">
      <c r="B43" s="36" t="s">
        <v>175</v>
      </c>
      <c r="C43" s="36" t="s">
        <v>22</v>
      </c>
      <c r="D43" s="36" t="s">
        <v>171</v>
      </c>
      <c r="E43" s="36" t="s">
        <v>23</v>
      </c>
      <c r="F43" s="36" t="s">
        <v>172</v>
      </c>
      <c r="G43" s="36" t="s">
        <v>21</v>
      </c>
    </row>
    <row r="44" spans="1:20" x14ac:dyDescent="0.25">
      <c r="B44" s="36" t="s">
        <v>173</v>
      </c>
      <c r="C44" s="36">
        <v>3.551E-2</v>
      </c>
      <c r="D44" s="36">
        <v>3.5915000000000002E-2</v>
      </c>
      <c r="E44" s="36">
        <v>3.0370000000000001E-2</v>
      </c>
      <c r="F44" s="36">
        <v>3.1054999999999999E-2</v>
      </c>
      <c r="G44" s="36">
        <v>3.2820000000000002E-2</v>
      </c>
    </row>
    <row r="45" spans="1:20" x14ac:dyDescent="0.25">
      <c r="B45" s="36" t="s">
        <v>174</v>
      </c>
      <c r="C45" s="36">
        <v>4.0355000000000002E-2</v>
      </c>
      <c r="D45" s="36">
        <v>5.2600000000000001E-2</v>
      </c>
      <c r="E45" s="36">
        <v>3.2315000000000003E-2</v>
      </c>
      <c r="F45" s="36">
        <v>3.6319999999999998E-2</v>
      </c>
      <c r="G45" s="36">
        <v>3.6435000000000002E-2</v>
      </c>
    </row>
    <row r="48" spans="1:20" x14ac:dyDescent="0.25">
      <c r="E48" s="119"/>
    </row>
  </sheetData>
  <mergeCells count="1">
    <mergeCell ref="A29:K29"/>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Q28"/>
  <sheetViews>
    <sheetView topLeftCell="A13" workbookViewId="0">
      <selection activeCell="D29" sqref="D29"/>
    </sheetView>
  </sheetViews>
  <sheetFormatPr baseColWidth="10" defaultRowHeight="15" x14ac:dyDescent="0.25"/>
  <cols>
    <col min="2" max="2" width="20.5703125" customWidth="1"/>
    <col min="3" max="17" width="6.42578125" bestFit="1" customWidth="1"/>
  </cols>
  <sheetData>
    <row r="4" spans="2:17" x14ac:dyDescent="0.25">
      <c r="C4" t="s">
        <v>179</v>
      </c>
      <c r="D4" t="s">
        <v>180</v>
      </c>
      <c r="E4" t="s">
        <v>181</v>
      </c>
      <c r="F4" s="36" t="s">
        <v>182</v>
      </c>
      <c r="G4" t="s">
        <v>183</v>
      </c>
      <c r="H4" s="36" t="s">
        <v>184</v>
      </c>
      <c r="I4" s="36" t="s">
        <v>185</v>
      </c>
      <c r="J4" s="36" t="s">
        <v>186</v>
      </c>
      <c r="K4" s="36" t="s">
        <v>187</v>
      </c>
      <c r="L4" s="36" t="s">
        <v>188</v>
      </c>
      <c r="M4" s="36" t="s">
        <v>189</v>
      </c>
      <c r="N4" s="36" t="s">
        <v>190</v>
      </c>
      <c r="O4" s="36" t="s">
        <v>191</v>
      </c>
      <c r="P4" s="36" t="s">
        <v>192</v>
      </c>
      <c r="Q4" s="36" t="s">
        <v>193</v>
      </c>
    </row>
    <row r="5" spans="2:17" x14ac:dyDescent="0.25">
      <c r="B5" t="s">
        <v>194</v>
      </c>
      <c r="C5">
        <v>0.52</v>
      </c>
      <c r="D5">
        <v>0.4</v>
      </c>
      <c r="E5">
        <v>0.2</v>
      </c>
      <c r="F5">
        <v>0.36</v>
      </c>
      <c r="G5">
        <v>0.73</v>
      </c>
      <c r="H5">
        <v>0.52</v>
      </c>
      <c r="I5">
        <v>0.36</v>
      </c>
      <c r="J5">
        <v>0.57999999999999996</v>
      </c>
      <c r="K5">
        <v>0.3</v>
      </c>
      <c r="L5">
        <v>0.36</v>
      </c>
      <c r="M5">
        <v>0.32</v>
      </c>
      <c r="N5">
        <v>0.11</v>
      </c>
      <c r="O5">
        <v>0.34</v>
      </c>
      <c r="P5">
        <v>0.46</v>
      </c>
      <c r="Q5">
        <v>0.56999999999999995</v>
      </c>
    </row>
    <row r="6" spans="2:17" x14ac:dyDescent="0.25">
      <c r="B6" t="s">
        <v>178</v>
      </c>
      <c r="C6">
        <v>0.32</v>
      </c>
      <c r="D6">
        <v>0.16</v>
      </c>
      <c r="E6">
        <v>0.04</v>
      </c>
      <c r="F6">
        <v>0.2</v>
      </c>
      <c r="G6">
        <v>0.53</v>
      </c>
      <c r="H6">
        <v>0.4</v>
      </c>
      <c r="I6">
        <v>0.23</v>
      </c>
      <c r="J6">
        <v>0.61</v>
      </c>
      <c r="K6">
        <v>0.11</v>
      </c>
      <c r="L6">
        <v>0.22</v>
      </c>
      <c r="M6">
        <v>0.17</v>
      </c>
      <c r="N6">
        <v>0.02</v>
      </c>
      <c r="O6">
        <v>0.65</v>
      </c>
      <c r="P6">
        <v>0.57999999999999996</v>
      </c>
      <c r="Q6">
        <v>0.54</v>
      </c>
    </row>
    <row r="7" spans="2:17" x14ac:dyDescent="0.25">
      <c r="B7" t="s">
        <v>170</v>
      </c>
      <c r="C7">
        <v>0.61</v>
      </c>
      <c r="D7">
        <v>0.51</v>
      </c>
      <c r="E7">
        <v>0.33</v>
      </c>
      <c r="F7">
        <v>0.41</v>
      </c>
      <c r="G7">
        <v>0.87</v>
      </c>
      <c r="H7">
        <v>0.51</v>
      </c>
      <c r="I7">
        <v>0.53</v>
      </c>
      <c r="J7">
        <v>0.92</v>
      </c>
      <c r="K7">
        <v>0.38</v>
      </c>
      <c r="L7">
        <v>0.52</v>
      </c>
      <c r="M7">
        <v>0.57999999999999996</v>
      </c>
      <c r="N7">
        <v>0.25</v>
      </c>
      <c r="O7">
        <v>1.04</v>
      </c>
      <c r="P7">
        <v>1.1200000000000001</v>
      </c>
      <c r="Q7">
        <v>0.69</v>
      </c>
    </row>
    <row r="28" spans="4:4" x14ac:dyDescent="0.25">
      <c r="D28">
        <f>499+2691+1316+1794+2954+922+2309+2489+2930</f>
        <v>17904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topLeftCell="A22" zoomScale="115" zoomScaleNormal="115" workbookViewId="0">
      <selection activeCell="A30" sqref="A30"/>
    </sheetView>
  </sheetViews>
  <sheetFormatPr baseColWidth="10" defaultColWidth="11.42578125" defaultRowHeight="15" x14ac:dyDescent="0.25"/>
  <cols>
    <col min="1" max="1" width="11.42578125" style="36"/>
    <col min="2" max="2" width="26.140625" style="36" customWidth="1"/>
    <col min="3" max="3" width="14.140625" style="36" customWidth="1"/>
    <col min="4" max="4" width="15.42578125" style="36" customWidth="1"/>
    <col min="5" max="5" width="26.140625" style="36" customWidth="1"/>
    <col min="6" max="6" width="23.85546875" style="36" customWidth="1"/>
    <col min="7" max="7" width="15.140625" style="36" customWidth="1"/>
    <col min="8" max="16384" width="11.42578125" style="36"/>
  </cols>
  <sheetData>
    <row r="1" spans="1:20" ht="15.75" x14ac:dyDescent="0.3">
      <c r="A1" s="24" t="s">
        <v>302</v>
      </c>
      <c r="B1" s="37"/>
      <c r="C1" s="37"/>
      <c r="D1" s="37"/>
      <c r="E1" s="37"/>
      <c r="F1" s="37"/>
      <c r="G1" s="37"/>
      <c r="H1" s="37"/>
      <c r="I1" s="37"/>
      <c r="J1" s="37"/>
      <c r="K1" s="37"/>
      <c r="L1" s="37"/>
      <c r="M1" s="37"/>
      <c r="N1" s="37"/>
      <c r="O1" s="37"/>
      <c r="P1" s="37"/>
      <c r="Q1" s="37"/>
      <c r="R1" s="37"/>
      <c r="S1" s="37"/>
      <c r="T1" s="37"/>
    </row>
    <row r="2" spans="1:20" x14ac:dyDescent="0.25">
      <c r="A2" s="37"/>
      <c r="B2" s="37"/>
      <c r="C2" s="37"/>
      <c r="D2" s="37"/>
      <c r="E2" s="37"/>
      <c r="F2" s="37"/>
      <c r="G2" s="37"/>
      <c r="H2" s="37"/>
      <c r="I2" s="37"/>
      <c r="J2" s="37"/>
      <c r="K2" s="37"/>
      <c r="L2" s="37"/>
      <c r="M2" s="37"/>
      <c r="N2" s="37"/>
      <c r="O2" s="37"/>
      <c r="P2" s="37"/>
      <c r="Q2" s="37"/>
      <c r="R2" s="37"/>
      <c r="S2" s="37"/>
      <c r="T2" s="37"/>
    </row>
    <row r="3" spans="1:20" x14ac:dyDescent="0.25">
      <c r="A3" s="37"/>
      <c r="B3" s="37"/>
      <c r="C3" s="37"/>
      <c r="D3" s="37"/>
      <c r="E3" s="37"/>
      <c r="F3" s="37"/>
      <c r="G3" s="37"/>
      <c r="H3" s="37"/>
      <c r="I3" s="37"/>
      <c r="J3" s="37"/>
      <c r="K3" s="37"/>
      <c r="L3" s="37"/>
      <c r="M3" s="37"/>
      <c r="N3" s="37"/>
      <c r="O3" s="37"/>
      <c r="P3" s="37"/>
      <c r="Q3" s="37"/>
      <c r="R3" s="37"/>
      <c r="S3" s="37"/>
      <c r="T3" s="37"/>
    </row>
    <row r="4" spans="1:20" x14ac:dyDescent="0.25">
      <c r="A4" s="37"/>
      <c r="B4" s="37"/>
      <c r="C4" s="37"/>
      <c r="D4" s="37"/>
      <c r="E4" s="37"/>
      <c r="F4" s="37"/>
      <c r="G4" s="37"/>
      <c r="H4" s="37"/>
      <c r="I4" s="37"/>
      <c r="J4" s="37"/>
      <c r="K4" s="37"/>
      <c r="L4" s="37"/>
      <c r="M4" s="37"/>
      <c r="N4" s="37"/>
      <c r="O4" s="37"/>
      <c r="P4" s="37"/>
      <c r="Q4" s="37"/>
      <c r="R4" s="37"/>
      <c r="S4" s="37"/>
      <c r="T4" s="37"/>
    </row>
    <row r="5" spans="1:20" x14ac:dyDescent="0.25">
      <c r="A5" s="37"/>
      <c r="B5" s="37"/>
      <c r="C5" s="37"/>
      <c r="D5" s="37"/>
      <c r="E5" s="37"/>
      <c r="F5" s="37"/>
      <c r="G5" s="37"/>
      <c r="H5" s="37"/>
      <c r="I5" s="37"/>
      <c r="J5" s="37"/>
      <c r="K5" s="37"/>
      <c r="L5" s="37"/>
      <c r="M5" s="37"/>
      <c r="N5" s="37"/>
      <c r="O5" s="37"/>
      <c r="P5" s="37"/>
      <c r="Q5" s="37"/>
      <c r="R5" s="37"/>
      <c r="S5" s="37"/>
      <c r="T5" s="37"/>
    </row>
    <row r="6" spans="1:20" x14ac:dyDescent="0.25">
      <c r="A6" s="37"/>
      <c r="B6" s="37"/>
      <c r="C6" s="37"/>
      <c r="D6" s="37"/>
      <c r="E6" s="37"/>
      <c r="F6" s="37"/>
      <c r="G6" s="37"/>
      <c r="H6" s="37"/>
      <c r="I6" s="37"/>
      <c r="J6" s="37"/>
      <c r="K6" s="37"/>
      <c r="L6" s="37"/>
      <c r="M6" s="37"/>
      <c r="N6" s="37"/>
      <c r="O6" s="37"/>
      <c r="P6" s="37"/>
      <c r="Q6" s="37"/>
      <c r="R6" s="37"/>
      <c r="S6" s="37"/>
      <c r="T6" s="37"/>
    </row>
    <row r="7" spans="1:20" x14ac:dyDescent="0.25">
      <c r="A7" s="37"/>
      <c r="B7" s="37"/>
      <c r="C7" s="37"/>
      <c r="D7" s="37"/>
      <c r="E7" s="37"/>
      <c r="F7" s="37"/>
      <c r="G7" s="37"/>
      <c r="H7" s="37"/>
      <c r="I7" s="37"/>
      <c r="J7" s="37"/>
      <c r="K7" s="37"/>
      <c r="L7" s="37"/>
      <c r="M7" s="37"/>
      <c r="N7" s="37"/>
      <c r="O7" s="37"/>
      <c r="P7" s="37"/>
      <c r="Q7" s="37"/>
      <c r="R7" s="37"/>
      <c r="S7" s="37"/>
      <c r="T7" s="37"/>
    </row>
    <row r="8" spans="1:20" x14ac:dyDescent="0.25">
      <c r="A8" s="37"/>
      <c r="B8" s="37"/>
      <c r="C8" s="37"/>
      <c r="D8" s="37"/>
      <c r="E8" s="37"/>
      <c r="F8" s="37"/>
      <c r="G8" s="37"/>
      <c r="H8" s="37"/>
      <c r="I8" s="37"/>
      <c r="J8" s="37"/>
      <c r="K8" s="37"/>
      <c r="L8" s="37"/>
      <c r="M8" s="37"/>
      <c r="N8" s="37"/>
      <c r="O8" s="37"/>
      <c r="P8" s="37"/>
      <c r="Q8" s="37"/>
      <c r="R8" s="37"/>
      <c r="S8" s="37"/>
      <c r="T8" s="37"/>
    </row>
    <row r="9" spans="1:20" x14ac:dyDescent="0.25">
      <c r="A9" s="37"/>
      <c r="B9" s="37"/>
      <c r="C9" s="37"/>
      <c r="D9" s="37"/>
      <c r="E9" s="37"/>
      <c r="F9" s="37"/>
      <c r="G9" s="37"/>
      <c r="H9" s="37"/>
      <c r="I9" s="37"/>
      <c r="J9" s="37"/>
      <c r="K9" s="37"/>
      <c r="L9" s="37"/>
      <c r="M9" s="37"/>
      <c r="N9" s="37"/>
      <c r="O9" s="37"/>
      <c r="P9" s="37"/>
      <c r="Q9" s="37"/>
      <c r="R9" s="37"/>
      <c r="S9" s="37"/>
      <c r="T9" s="37"/>
    </row>
    <row r="10" spans="1:20" x14ac:dyDescent="0.25">
      <c r="A10" s="37"/>
      <c r="B10" s="37"/>
      <c r="C10" s="37"/>
      <c r="D10" s="37"/>
      <c r="E10" s="37"/>
      <c r="F10" s="37"/>
      <c r="G10" s="37"/>
      <c r="H10" s="37"/>
      <c r="I10" s="37"/>
      <c r="J10" s="37"/>
      <c r="K10" s="37"/>
      <c r="L10" s="37"/>
      <c r="M10" s="37"/>
      <c r="N10" s="37"/>
      <c r="O10" s="37"/>
      <c r="P10" s="37"/>
      <c r="Q10" s="37"/>
      <c r="R10" s="37"/>
      <c r="S10" s="37"/>
      <c r="T10" s="37"/>
    </row>
    <row r="11" spans="1:20" x14ac:dyDescent="0.25">
      <c r="A11" s="37"/>
      <c r="B11" s="37"/>
      <c r="C11" s="37"/>
      <c r="D11" s="37"/>
      <c r="E11" s="37"/>
      <c r="F11" s="37"/>
      <c r="G11" s="37"/>
      <c r="H11" s="37"/>
      <c r="I11" s="37"/>
      <c r="J11" s="37"/>
      <c r="K11" s="37"/>
      <c r="L11" s="37"/>
      <c r="M11" s="37"/>
      <c r="N11" s="37"/>
      <c r="O11" s="37"/>
      <c r="P11" s="37"/>
      <c r="Q11" s="37"/>
      <c r="R11" s="37"/>
      <c r="S11" s="37"/>
      <c r="T11" s="37"/>
    </row>
    <row r="12" spans="1:20" x14ac:dyDescent="0.25">
      <c r="A12" s="37"/>
      <c r="B12" s="37"/>
      <c r="C12" s="37"/>
      <c r="D12" s="37"/>
      <c r="E12" s="37"/>
      <c r="F12" s="37"/>
      <c r="G12" s="37"/>
      <c r="H12" s="37"/>
      <c r="I12" s="37"/>
      <c r="J12" s="37"/>
      <c r="K12" s="37"/>
      <c r="L12" s="37"/>
      <c r="M12" s="37"/>
      <c r="N12" s="37"/>
      <c r="O12" s="37"/>
      <c r="P12" s="37"/>
      <c r="Q12" s="37"/>
      <c r="R12" s="37"/>
      <c r="S12" s="37"/>
      <c r="T12" s="37"/>
    </row>
    <row r="13" spans="1:20" x14ac:dyDescent="0.25">
      <c r="A13" s="37"/>
      <c r="B13" s="37"/>
      <c r="C13" s="37"/>
      <c r="D13" s="37"/>
      <c r="E13" s="37"/>
      <c r="F13" s="37"/>
      <c r="G13" s="37"/>
      <c r="H13" s="37"/>
      <c r="I13" s="37"/>
      <c r="J13" s="37"/>
      <c r="K13" s="37"/>
      <c r="L13" s="37"/>
      <c r="M13" s="37"/>
      <c r="N13" s="37"/>
      <c r="O13" s="37"/>
      <c r="P13" s="37"/>
      <c r="Q13" s="37"/>
      <c r="R13" s="37"/>
      <c r="S13" s="37"/>
      <c r="T13" s="37"/>
    </row>
    <row r="14" spans="1:20" x14ac:dyDescent="0.25">
      <c r="A14" s="37"/>
      <c r="B14" s="37"/>
      <c r="C14" s="37"/>
      <c r="D14" s="37"/>
      <c r="E14" s="37"/>
      <c r="F14" s="37"/>
      <c r="G14" s="37"/>
      <c r="H14" s="37"/>
      <c r="I14" s="37"/>
      <c r="J14" s="37"/>
      <c r="K14" s="37"/>
      <c r="L14" s="37"/>
      <c r="M14" s="37"/>
      <c r="N14" s="37"/>
      <c r="O14" s="37"/>
      <c r="P14" s="37"/>
      <c r="Q14" s="37"/>
      <c r="R14" s="37"/>
      <c r="S14" s="37"/>
      <c r="T14" s="37"/>
    </row>
    <row r="15" spans="1:20" x14ac:dyDescent="0.25">
      <c r="A15" s="37"/>
      <c r="B15" s="37"/>
      <c r="C15" s="37"/>
      <c r="D15" s="37"/>
      <c r="E15" s="37"/>
      <c r="F15" s="37"/>
      <c r="G15" s="37"/>
      <c r="H15" s="37"/>
      <c r="I15" s="37"/>
      <c r="J15" s="37"/>
      <c r="K15" s="37"/>
      <c r="L15" s="37"/>
      <c r="M15" s="37"/>
      <c r="N15" s="37"/>
      <c r="O15" s="37"/>
      <c r="P15" s="37"/>
      <c r="Q15" s="37"/>
      <c r="R15" s="37"/>
      <c r="S15" s="37"/>
      <c r="T15" s="37"/>
    </row>
    <row r="16" spans="1:20" x14ac:dyDescent="0.25">
      <c r="A16" s="37"/>
      <c r="B16" s="37"/>
      <c r="C16" s="37"/>
      <c r="D16" s="37"/>
      <c r="E16" s="37"/>
      <c r="F16" s="37"/>
      <c r="G16" s="37"/>
      <c r="H16" s="37"/>
      <c r="I16" s="37"/>
      <c r="J16" s="37"/>
      <c r="K16" s="37"/>
      <c r="L16" s="37"/>
      <c r="M16" s="37"/>
      <c r="N16" s="37"/>
      <c r="O16" s="37"/>
      <c r="P16" s="37"/>
      <c r="Q16" s="37"/>
      <c r="R16" s="37"/>
      <c r="S16" s="37"/>
      <c r="T16" s="37"/>
    </row>
    <row r="17" spans="1:20" x14ac:dyDescent="0.25">
      <c r="A17" s="37"/>
      <c r="B17" s="37"/>
      <c r="C17" s="37"/>
      <c r="D17" s="37"/>
      <c r="E17" s="37"/>
      <c r="F17" s="37"/>
      <c r="G17" s="37"/>
      <c r="H17" s="37"/>
      <c r="I17" s="37"/>
      <c r="J17" s="37"/>
      <c r="K17" s="37"/>
      <c r="L17" s="37"/>
      <c r="M17" s="37"/>
      <c r="N17" s="37"/>
      <c r="O17" s="37"/>
      <c r="P17" s="37"/>
      <c r="Q17" s="37"/>
      <c r="R17" s="37"/>
      <c r="S17" s="37"/>
      <c r="T17" s="37"/>
    </row>
    <row r="18" spans="1:20" x14ac:dyDescent="0.25">
      <c r="A18" s="37"/>
      <c r="B18" s="37"/>
      <c r="C18" s="37"/>
      <c r="D18" s="37"/>
      <c r="E18" s="37"/>
      <c r="F18" s="37"/>
      <c r="G18" s="37"/>
      <c r="H18" s="37"/>
      <c r="I18" s="37"/>
      <c r="J18" s="37"/>
      <c r="K18" s="37"/>
      <c r="L18" s="37"/>
      <c r="M18" s="37"/>
      <c r="N18" s="37"/>
      <c r="O18" s="37"/>
      <c r="P18" s="37"/>
      <c r="Q18" s="37"/>
      <c r="R18" s="37"/>
      <c r="S18" s="37"/>
      <c r="T18" s="37"/>
    </row>
    <row r="19" spans="1:20" x14ac:dyDescent="0.25">
      <c r="A19" s="37"/>
      <c r="B19" s="37"/>
      <c r="C19" s="37"/>
      <c r="D19" s="37"/>
      <c r="E19" s="37"/>
      <c r="F19" s="37"/>
      <c r="G19" s="37"/>
      <c r="H19" s="37"/>
      <c r="I19" s="37"/>
      <c r="J19" s="37"/>
      <c r="K19" s="37"/>
      <c r="L19" s="37"/>
      <c r="M19" s="37"/>
      <c r="N19" s="37"/>
      <c r="O19" s="37"/>
      <c r="P19" s="37"/>
      <c r="Q19" s="37"/>
      <c r="R19" s="37"/>
      <c r="S19" s="37"/>
      <c r="T19" s="37"/>
    </row>
    <row r="20" spans="1:20" x14ac:dyDescent="0.25">
      <c r="A20" s="37"/>
      <c r="B20" s="37"/>
      <c r="C20" s="37"/>
      <c r="D20" s="37"/>
      <c r="E20" s="37"/>
      <c r="F20" s="37"/>
      <c r="G20" s="37"/>
      <c r="H20" s="37"/>
      <c r="I20" s="37"/>
      <c r="J20" s="37"/>
      <c r="K20" s="37"/>
      <c r="L20" s="37"/>
      <c r="M20" s="37"/>
      <c r="N20" s="37"/>
      <c r="O20" s="37"/>
      <c r="P20" s="37"/>
      <c r="Q20" s="37"/>
      <c r="R20" s="37"/>
      <c r="S20" s="37"/>
      <c r="T20" s="37"/>
    </row>
    <row r="21" spans="1:20" x14ac:dyDescent="0.25">
      <c r="A21" s="37"/>
      <c r="B21" s="37"/>
      <c r="C21" s="37"/>
      <c r="D21" s="37"/>
      <c r="E21" s="37"/>
      <c r="F21" s="37"/>
      <c r="G21" s="37"/>
      <c r="H21" s="37"/>
      <c r="I21" s="37"/>
      <c r="J21" s="37"/>
      <c r="K21" s="37"/>
      <c r="L21" s="37"/>
      <c r="M21" s="37"/>
      <c r="N21" s="37"/>
      <c r="O21" s="37"/>
      <c r="P21" s="37"/>
      <c r="Q21" s="37"/>
      <c r="R21" s="37"/>
      <c r="S21" s="37"/>
      <c r="T21" s="37"/>
    </row>
    <row r="22" spans="1:20" x14ac:dyDescent="0.25">
      <c r="A22" s="37"/>
      <c r="B22" s="37"/>
      <c r="C22" s="37"/>
      <c r="D22" s="37"/>
      <c r="E22" s="37"/>
      <c r="F22" s="37"/>
      <c r="G22" s="37"/>
      <c r="H22" s="37"/>
      <c r="I22" s="37"/>
      <c r="J22" s="37"/>
      <c r="K22" s="37"/>
      <c r="L22" s="37"/>
      <c r="M22" s="37"/>
      <c r="N22" s="37"/>
      <c r="O22" s="37"/>
      <c r="P22" s="37"/>
      <c r="Q22" s="37"/>
      <c r="R22" s="37"/>
      <c r="S22" s="37"/>
      <c r="T22" s="37"/>
    </row>
    <row r="23" spans="1:20" x14ac:dyDescent="0.25">
      <c r="A23" s="37"/>
      <c r="B23" s="37"/>
      <c r="C23" s="37"/>
      <c r="D23" s="37"/>
      <c r="E23" s="37"/>
      <c r="F23" s="37"/>
      <c r="G23" s="37"/>
      <c r="H23" s="37"/>
      <c r="I23" s="37"/>
      <c r="J23" s="37"/>
      <c r="K23" s="37"/>
      <c r="L23" s="37"/>
      <c r="M23" s="37"/>
      <c r="N23" s="37"/>
      <c r="O23" s="37"/>
      <c r="P23" s="37"/>
      <c r="Q23" s="37"/>
      <c r="R23" s="37"/>
      <c r="S23" s="37"/>
      <c r="T23" s="37"/>
    </row>
    <row r="24" spans="1:20" x14ac:dyDescent="0.25">
      <c r="A24" s="37"/>
      <c r="B24" s="37"/>
      <c r="C24" s="37"/>
      <c r="D24" s="37"/>
      <c r="E24" s="37"/>
      <c r="F24" s="37"/>
      <c r="G24" s="37"/>
      <c r="H24" s="37"/>
      <c r="I24" s="37"/>
      <c r="J24" s="37"/>
      <c r="K24" s="37"/>
      <c r="L24" s="37"/>
      <c r="M24" s="37"/>
      <c r="N24" s="37"/>
      <c r="O24" s="37"/>
      <c r="P24" s="37"/>
      <c r="Q24" s="37"/>
      <c r="R24" s="37"/>
      <c r="S24" s="37"/>
      <c r="T24" s="37"/>
    </row>
    <row r="25" spans="1:20" x14ac:dyDescent="0.25">
      <c r="A25" s="37"/>
      <c r="B25" s="37"/>
      <c r="C25" s="37"/>
      <c r="D25" s="37"/>
      <c r="E25" s="37"/>
      <c r="F25" s="37"/>
      <c r="G25" s="37"/>
      <c r="H25" s="37"/>
      <c r="I25" s="37"/>
      <c r="J25" s="37"/>
      <c r="K25" s="37"/>
      <c r="L25" s="37"/>
      <c r="M25" s="37"/>
      <c r="N25" s="37"/>
      <c r="O25" s="37"/>
      <c r="P25" s="37"/>
      <c r="Q25" s="37"/>
      <c r="R25" s="37"/>
      <c r="S25" s="37"/>
      <c r="T25" s="37"/>
    </row>
    <row r="26" spans="1:20" x14ac:dyDescent="0.25">
      <c r="A26" s="37"/>
      <c r="B26" s="37"/>
      <c r="C26" s="37"/>
      <c r="D26" s="37"/>
      <c r="E26" s="37"/>
      <c r="F26" s="37"/>
      <c r="G26" s="37"/>
      <c r="H26" s="37"/>
      <c r="I26" s="37"/>
      <c r="J26" s="37"/>
      <c r="K26" s="37"/>
      <c r="L26" s="37"/>
      <c r="M26" s="37"/>
      <c r="N26" s="37"/>
      <c r="O26" s="37"/>
      <c r="P26" s="37"/>
      <c r="Q26" s="37"/>
      <c r="R26" s="37"/>
      <c r="S26" s="37"/>
      <c r="T26" s="37"/>
    </row>
    <row r="27" spans="1:20" x14ac:dyDescent="0.25">
      <c r="A27" s="37"/>
      <c r="B27" s="37"/>
      <c r="C27" s="37"/>
      <c r="D27" s="37"/>
      <c r="E27" s="37"/>
      <c r="F27" s="37"/>
      <c r="G27" s="37"/>
      <c r="H27" s="37"/>
      <c r="I27" s="37"/>
      <c r="J27" s="37"/>
      <c r="K27" s="37"/>
      <c r="L27" s="37"/>
      <c r="M27" s="37"/>
      <c r="N27" s="37"/>
      <c r="O27" s="37"/>
      <c r="P27" s="37"/>
      <c r="Q27" s="37"/>
      <c r="R27" s="37"/>
      <c r="S27" s="37"/>
      <c r="T27" s="37"/>
    </row>
    <row r="28" spans="1:20" x14ac:dyDescent="0.25">
      <c r="A28" s="37"/>
      <c r="B28" s="37"/>
      <c r="C28" s="37"/>
      <c r="D28" s="37"/>
      <c r="E28" s="37"/>
      <c r="F28" s="37"/>
      <c r="G28" s="37"/>
      <c r="H28" s="37"/>
      <c r="I28" s="37"/>
      <c r="J28" s="37"/>
      <c r="K28" s="37"/>
      <c r="L28" s="37"/>
      <c r="M28" s="37"/>
      <c r="N28" s="37"/>
      <c r="O28" s="37"/>
      <c r="P28" s="37"/>
      <c r="Q28" s="37"/>
      <c r="R28" s="37"/>
      <c r="S28" s="37"/>
      <c r="T28" s="37"/>
    </row>
    <row r="29" spans="1:20" ht="27.75" customHeight="1" x14ac:dyDescent="0.25">
      <c r="A29" s="152" t="s">
        <v>294</v>
      </c>
      <c r="B29" s="153"/>
      <c r="C29" s="153"/>
      <c r="D29" s="153"/>
      <c r="E29" s="153"/>
      <c r="F29" s="153"/>
      <c r="G29" s="153"/>
      <c r="H29" s="153"/>
      <c r="I29" s="153"/>
      <c r="J29" s="153"/>
      <c r="K29" s="153"/>
      <c r="L29" s="37"/>
      <c r="M29" s="37"/>
      <c r="N29" s="37"/>
      <c r="O29" s="37"/>
      <c r="P29" s="37"/>
      <c r="Q29" s="37"/>
      <c r="R29" s="37"/>
      <c r="S29" s="37"/>
      <c r="T29" s="37"/>
    </row>
    <row r="30" spans="1:20" x14ac:dyDescent="0.25">
      <c r="A30" s="26" t="s">
        <v>290</v>
      </c>
      <c r="B30" s="37"/>
      <c r="C30" s="37"/>
      <c r="D30" s="37"/>
      <c r="E30" s="37"/>
      <c r="F30" s="37"/>
      <c r="G30" s="37"/>
      <c r="H30" s="37"/>
      <c r="I30" s="37"/>
      <c r="J30" s="37"/>
      <c r="K30" s="37"/>
      <c r="L30" s="37"/>
      <c r="M30" s="37"/>
      <c r="N30" s="37"/>
      <c r="O30" s="37"/>
      <c r="P30" s="37"/>
      <c r="Q30" s="37"/>
      <c r="R30" s="37"/>
      <c r="S30" s="37"/>
      <c r="T30" s="37"/>
    </row>
    <row r="31" spans="1:20" x14ac:dyDescent="0.25">
      <c r="A31" s="28" t="s">
        <v>295</v>
      </c>
      <c r="B31" s="37"/>
      <c r="C31" s="37"/>
      <c r="D31" s="37"/>
      <c r="E31" s="37"/>
      <c r="F31" s="37"/>
      <c r="G31" s="37"/>
      <c r="H31" s="37"/>
      <c r="I31" s="37"/>
      <c r="J31" s="37"/>
      <c r="K31" s="37"/>
      <c r="L31" s="37"/>
      <c r="M31" s="37"/>
      <c r="N31" s="37"/>
      <c r="O31" s="37"/>
      <c r="P31" s="37"/>
      <c r="Q31" s="37"/>
      <c r="R31" s="37"/>
      <c r="S31" s="37"/>
      <c r="T31" s="37"/>
    </row>
    <row r="32" spans="1:20" x14ac:dyDescent="0.25">
      <c r="A32" s="37"/>
      <c r="B32" s="37"/>
      <c r="C32" s="37"/>
      <c r="D32" s="37"/>
      <c r="E32" s="37"/>
      <c r="F32" s="37"/>
      <c r="G32" s="37"/>
      <c r="H32" s="37"/>
      <c r="I32" s="37"/>
      <c r="J32" s="37"/>
      <c r="K32" s="37"/>
      <c r="L32" s="37"/>
      <c r="M32" s="37"/>
      <c r="N32" s="37"/>
      <c r="O32" s="37"/>
      <c r="P32" s="37"/>
      <c r="Q32" s="37"/>
      <c r="R32" s="37"/>
      <c r="S32" s="37"/>
      <c r="T32" s="37"/>
    </row>
    <row r="33" spans="1:20" x14ac:dyDescent="0.25">
      <c r="A33" s="37"/>
      <c r="B33" s="37"/>
      <c r="C33" s="37"/>
      <c r="D33" s="37"/>
      <c r="E33" s="37"/>
      <c r="F33" s="37"/>
      <c r="G33" s="37"/>
      <c r="H33" s="37"/>
      <c r="I33" s="37"/>
      <c r="J33" s="37"/>
      <c r="K33" s="37"/>
      <c r="L33" s="37"/>
      <c r="M33" s="37"/>
      <c r="N33" s="37"/>
      <c r="O33" s="37"/>
      <c r="P33" s="37"/>
      <c r="Q33" s="37"/>
      <c r="R33" s="37"/>
      <c r="S33" s="37"/>
      <c r="T33" s="37"/>
    </row>
    <row r="34" spans="1:20" ht="15.75" x14ac:dyDescent="0.3">
      <c r="A34" s="37"/>
      <c r="B34" s="37"/>
      <c r="C34" s="37"/>
      <c r="D34" s="37"/>
      <c r="E34" s="37"/>
      <c r="F34" s="56"/>
      <c r="G34" s="37"/>
      <c r="H34" s="37"/>
      <c r="I34" s="37"/>
      <c r="J34" s="37"/>
      <c r="K34" s="37"/>
      <c r="L34" s="37"/>
      <c r="M34" s="37"/>
      <c r="N34" s="37"/>
      <c r="O34" s="37"/>
      <c r="P34" s="37"/>
      <c r="Q34" s="37"/>
      <c r="R34" s="37"/>
      <c r="S34" s="37"/>
      <c r="T34" s="37"/>
    </row>
    <row r="35" spans="1:20" ht="45" x14ac:dyDescent="0.25">
      <c r="A35" s="37"/>
      <c r="C35" s="25" t="s">
        <v>195</v>
      </c>
      <c r="D35" s="25" t="s">
        <v>198</v>
      </c>
      <c r="E35" s="37"/>
      <c r="F35" s="37"/>
      <c r="G35" s="37"/>
      <c r="H35" s="37"/>
      <c r="I35" s="37"/>
      <c r="J35" s="37"/>
      <c r="K35" s="37"/>
      <c r="L35" s="37"/>
      <c r="M35" s="37"/>
      <c r="N35" s="37"/>
      <c r="O35" s="37"/>
      <c r="P35" s="37"/>
      <c r="Q35" s="37"/>
      <c r="R35" s="37"/>
      <c r="S35" s="37"/>
      <c r="T35" s="37"/>
    </row>
    <row r="36" spans="1:20" x14ac:dyDescent="0.25">
      <c r="A36" s="37"/>
      <c r="B36" s="36" t="s">
        <v>22</v>
      </c>
      <c r="C36" s="117">
        <v>0.27</v>
      </c>
      <c r="D36" s="117">
        <v>0.57999999999999996</v>
      </c>
      <c r="E36" s="118">
        <f>D36-C36</f>
        <v>0.30999999999999994</v>
      </c>
      <c r="F36" s="37"/>
      <c r="G36" s="37"/>
      <c r="H36" s="37"/>
      <c r="I36" s="37"/>
      <c r="J36" s="37"/>
      <c r="K36" s="37"/>
      <c r="L36" s="37"/>
      <c r="M36" s="37"/>
      <c r="N36" s="37"/>
      <c r="O36" s="37"/>
      <c r="P36" s="37"/>
      <c r="Q36" s="37"/>
      <c r="R36" s="37"/>
      <c r="S36" s="37"/>
      <c r="T36" s="37"/>
    </row>
    <row r="37" spans="1:20" x14ac:dyDescent="0.25">
      <c r="A37" s="37"/>
      <c r="B37" s="36" t="s">
        <v>57</v>
      </c>
      <c r="C37" s="117">
        <v>0.16389999999999999</v>
      </c>
      <c r="D37" s="117">
        <v>0.44429999999999997</v>
      </c>
      <c r="E37" s="118">
        <f>D37-C37</f>
        <v>0.28039999999999998</v>
      </c>
      <c r="F37" s="37"/>
      <c r="G37" s="37"/>
      <c r="H37" s="37"/>
      <c r="I37" s="37"/>
      <c r="J37" s="37"/>
      <c r="K37" s="37"/>
      <c r="L37" s="37"/>
      <c r="M37" s="37"/>
      <c r="N37" s="37"/>
      <c r="O37" s="37"/>
      <c r="P37" s="37"/>
      <c r="Q37" s="37"/>
      <c r="R37" s="37"/>
      <c r="S37" s="37"/>
      <c r="T37" s="37"/>
    </row>
    <row r="38" spans="1:20" x14ac:dyDescent="0.25">
      <c r="A38" s="37"/>
      <c r="B38" s="36" t="s">
        <v>23</v>
      </c>
      <c r="C38" s="117">
        <v>0.12790000000000001</v>
      </c>
      <c r="D38" s="117">
        <v>0.40593000000000001</v>
      </c>
      <c r="E38" s="118">
        <f>D38-C38</f>
        <v>0.27803</v>
      </c>
      <c r="F38" s="37"/>
      <c r="G38" s="37"/>
      <c r="H38" s="37"/>
      <c r="I38" s="37"/>
      <c r="J38" s="37"/>
      <c r="K38" s="37"/>
      <c r="L38" s="37"/>
      <c r="M38" s="37"/>
      <c r="N38" s="37"/>
      <c r="O38" s="37"/>
      <c r="P38" s="37"/>
      <c r="Q38" s="37"/>
      <c r="R38" s="37"/>
      <c r="S38" s="37"/>
      <c r="T38" s="37"/>
    </row>
    <row r="39" spans="1:20" x14ac:dyDescent="0.25">
      <c r="B39" s="36" t="s">
        <v>53</v>
      </c>
      <c r="C39" s="117">
        <v>0.28764000000000001</v>
      </c>
      <c r="D39" s="117">
        <v>0.48215000000000002</v>
      </c>
      <c r="E39" s="118">
        <f>D39-C39</f>
        <v>0.19451000000000002</v>
      </c>
    </row>
    <row r="42" spans="1:20" x14ac:dyDescent="0.25">
      <c r="B42" s="123" t="s">
        <v>213</v>
      </c>
      <c r="C42" s="36" t="s">
        <v>22</v>
      </c>
      <c r="D42" s="36" t="s">
        <v>57</v>
      </c>
      <c r="E42" s="36" t="s">
        <v>23</v>
      </c>
      <c r="F42" s="36" t="s">
        <v>53</v>
      </c>
    </row>
    <row r="43" spans="1:20" x14ac:dyDescent="0.25">
      <c r="B43" s="124" t="s">
        <v>212</v>
      </c>
      <c r="C43" s="122">
        <v>3.551E-2</v>
      </c>
      <c r="D43" s="122">
        <v>3.5915000000000002E-2</v>
      </c>
      <c r="E43" s="122">
        <v>3.0370000000000001E-2</v>
      </c>
      <c r="F43" s="122">
        <v>3.2820000000000002E-2</v>
      </c>
    </row>
    <row r="44" spans="1:20" x14ac:dyDescent="0.25">
      <c r="B44" s="124" t="s">
        <v>198</v>
      </c>
      <c r="C44" s="122">
        <v>4.0355000000000002E-2</v>
      </c>
      <c r="D44" s="122">
        <v>5.2600000000000001E-2</v>
      </c>
      <c r="E44" s="122">
        <v>3.2315000000000003E-2</v>
      </c>
      <c r="F44" s="122">
        <v>3.6435000000000002E-2</v>
      </c>
    </row>
    <row r="47" spans="1:20" x14ac:dyDescent="0.25">
      <c r="E47" s="119"/>
    </row>
  </sheetData>
  <mergeCells count="1">
    <mergeCell ref="A29:K2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showGridLines="0" topLeftCell="A35" zoomScale="145" zoomScaleNormal="145" workbookViewId="0"/>
  </sheetViews>
  <sheetFormatPr baseColWidth="10" defaultColWidth="11.42578125" defaultRowHeight="14.25" x14ac:dyDescent="0.2"/>
  <cols>
    <col min="1" max="1" width="3.85546875" style="82" customWidth="1"/>
    <col min="2" max="2" width="28.7109375" style="82" customWidth="1"/>
    <col min="3" max="3" width="29.28515625" style="82" customWidth="1"/>
    <col min="4" max="4" width="13.85546875" style="82" customWidth="1"/>
    <col min="5" max="5" width="15" style="82" customWidth="1"/>
    <col min="6" max="6" width="14.7109375" style="82" customWidth="1"/>
    <col min="7" max="7" width="12.42578125" style="82" customWidth="1"/>
    <col min="8" max="16384" width="11.42578125" style="82"/>
  </cols>
  <sheetData>
    <row r="1" spans="1:2" ht="15.75" x14ac:dyDescent="0.3">
      <c r="A1" s="56" t="s">
        <v>303</v>
      </c>
      <c r="B1" s="92"/>
    </row>
    <row r="28" spans="1:7" ht="13.5" customHeight="1" x14ac:dyDescent="0.25">
      <c r="B28" s="91"/>
    </row>
    <row r="29" spans="1:7" ht="17.25" customHeight="1" x14ac:dyDescent="0.2">
      <c r="A29" s="83"/>
    </row>
    <row r="30" spans="1:7" x14ac:dyDescent="0.2">
      <c r="A30" s="83"/>
    </row>
    <row r="32" spans="1:7" ht="15" x14ac:dyDescent="0.2">
      <c r="B32" s="154" t="s">
        <v>296</v>
      </c>
      <c r="C32" s="153"/>
      <c r="D32" s="153"/>
      <c r="E32" s="153"/>
      <c r="F32" s="153"/>
      <c r="G32" s="153"/>
    </row>
    <row r="33" spans="2:11" ht="32.25" customHeight="1" x14ac:dyDescent="0.2">
      <c r="B33" s="154" t="s">
        <v>297</v>
      </c>
      <c r="C33" s="153"/>
      <c r="D33" s="153"/>
      <c r="E33" s="153"/>
      <c r="F33" s="153"/>
      <c r="G33" s="153"/>
    </row>
    <row r="34" spans="2:11" ht="15" x14ac:dyDescent="0.2">
      <c r="B34" s="152" t="s">
        <v>300</v>
      </c>
      <c r="C34" s="153"/>
      <c r="D34" s="153"/>
      <c r="E34" s="153"/>
      <c r="F34" s="153"/>
      <c r="G34" s="153"/>
    </row>
    <row r="35" spans="2:11" ht="15" x14ac:dyDescent="0.2">
      <c r="B35" s="154" t="s">
        <v>298</v>
      </c>
      <c r="C35" s="153"/>
      <c r="D35" s="153"/>
      <c r="E35" s="153"/>
      <c r="F35" s="153"/>
      <c r="G35" s="153"/>
    </row>
    <row r="36" spans="2:11" ht="15" x14ac:dyDescent="0.25">
      <c r="B36" s="91"/>
    </row>
    <row r="37" spans="2:11" ht="30.75" thickBot="1" x14ac:dyDescent="0.25">
      <c r="B37" s="90" t="s">
        <v>130</v>
      </c>
      <c r="C37" s="90"/>
      <c r="D37" s="53" t="s">
        <v>88</v>
      </c>
      <c r="E37" s="54" t="s">
        <v>89</v>
      </c>
      <c r="F37" s="54" t="s">
        <v>46</v>
      </c>
      <c r="G37" s="89" t="s">
        <v>110</v>
      </c>
      <c r="H37" s="89" t="s">
        <v>159</v>
      </c>
    </row>
    <row r="38" spans="2:11" x14ac:dyDescent="0.2">
      <c r="B38" s="43" t="s">
        <v>157</v>
      </c>
      <c r="C38" s="100"/>
      <c r="D38" s="43">
        <v>1</v>
      </c>
      <c r="E38" s="136">
        <v>0</v>
      </c>
      <c r="F38" s="88">
        <v>0</v>
      </c>
      <c r="G38" s="87">
        <v>1</v>
      </c>
      <c r="H38" s="87">
        <v>1</v>
      </c>
    </row>
    <row r="39" spans="2:11" ht="15" customHeight="1" x14ac:dyDescent="0.2">
      <c r="B39" s="43" t="s">
        <v>199</v>
      </c>
      <c r="C39" s="101"/>
      <c r="D39" s="43">
        <v>2</v>
      </c>
      <c r="E39" s="136">
        <v>6</v>
      </c>
      <c r="F39" s="86">
        <v>0</v>
      </c>
      <c r="G39" s="84">
        <v>2</v>
      </c>
      <c r="H39" s="84">
        <f>E39-D39</f>
        <v>4</v>
      </c>
      <c r="J39" s="83"/>
      <c r="K39" s="155"/>
    </row>
    <row r="40" spans="2:11" ht="15" customHeight="1" x14ac:dyDescent="0.2">
      <c r="B40" s="43" t="s">
        <v>94</v>
      </c>
      <c r="C40" s="101"/>
      <c r="D40" s="43">
        <v>2</v>
      </c>
      <c r="E40" s="136">
        <v>-6</v>
      </c>
      <c r="F40" s="85">
        <v>0</v>
      </c>
      <c r="G40" s="84">
        <v>3</v>
      </c>
      <c r="H40" s="84">
        <v>8</v>
      </c>
      <c r="J40" s="83"/>
      <c r="K40" s="155"/>
    </row>
    <row r="41" spans="2:11" ht="15" customHeight="1" x14ac:dyDescent="0.2">
      <c r="B41" s="43" t="s">
        <v>162</v>
      </c>
      <c r="C41" s="101"/>
      <c r="D41" s="136">
        <v>-6</v>
      </c>
      <c r="E41" s="136">
        <v>4</v>
      </c>
      <c r="F41" s="85">
        <v>0</v>
      </c>
      <c r="G41" s="84">
        <v>4</v>
      </c>
      <c r="H41" s="84">
        <f>E41-D41</f>
        <v>10</v>
      </c>
      <c r="J41" s="83"/>
      <c r="K41" s="155"/>
    </row>
    <row r="42" spans="2:11" ht="15" customHeight="1" x14ac:dyDescent="0.2">
      <c r="B42" s="43" t="s">
        <v>163</v>
      </c>
      <c r="C42" s="101"/>
      <c r="D42" s="43">
        <v>17</v>
      </c>
      <c r="E42" s="136">
        <v>-6</v>
      </c>
      <c r="F42" s="85">
        <v>0</v>
      </c>
      <c r="G42" s="84">
        <v>5</v>
      </c>
      <c r="H42" s="84">
        <v>23</v>
      </c>
      <c r="J42" s="83"/>
      <c r="K42" s="93"/>
    </row>
    <row r="43" spans="2:11" ht="15" customHeight="1" x14ac:dyDescent="0.2">
      <c r="B43" s="43" t="s">
        <v>98</v>
      </c>
      <c r="C43" s="101"/>
      <c r="D43" s="43">
        <v>18</v>
      </c>
      <c r="E43" s="136">
        <v>-5</v>
      </c>
      <c r="F43" s="85">
        <v>0</v>
      </c>
      <c r="G43" s="84">
        <v>6</v>
      </c>
      <c r="H43" s="84">
        <v>23</v>
      </c>
      <c r="J43" s="83"/>
      <c r="K43" s="93"/>
    </row>
    <row r="44" spans="2:11" ht="15" customHeight="1" x14ac:dyDescent="0.2">
      <c r="B44" s="43" t="s">
        <v>205</v>
      </c>
      <c r="C44" s="101"/>
      <c r="D44" s="43">
        <v>18</v>
      </c>
      <c r="E44" s="136">
        <v>-7</v>
      </c>
      <c r="F44" s="85">
        <v>0</v>
      </c>
      <c r="G44" s="84">
        <v>7</v>
      </c>
      <c r="H44" s="84">
        <v>25</v>
      </c>
      <c r="J44" s="83"/>
      <c r="K44" s="93"/>
    </row>
    <row r="45" spans="2:11" ht="15" customHeight="1" x14ac:dyDescent="0.2">
      <c r="B45" s="43" t="s">
        <v>166</v>
      </c>
      <c r="C45" s="101"/>
      <c r="D45" s="43">
        <v>22</v>
      </c>
      <c r="E45" s="136">
        <v>-4</v>
      </c>
      <c r="F45" s="85">
        <v>0</v>
      </c>
      <c r="G45" s="84">
        <v>8</v>
      </c>
      <c r="H45" s="84">
        <v>26</v>
      </c>
      <c r="J45" s="83"/>
      <c r="K45" s="93"/>
    </row>
    <row r="46" spans="2:11" ht="15" customHeight="1" x14ac:dyDescent="0.2">
      <c r="B46" s="43" t="s">
        <v>96</v>
      </c>
      <c r="C46" s="101"/>
      <c r="D46" s="43">
        <v>20</v>
      </c>
      <c r="E46" s="136">
        <v>-8</v>
      </c>
      <c r="F46" s="85">
        <v>0</v>
      </c>
      <c r="G46" s="84">
        <v>9</v>
      </c>
      <c r="H46" s="84">
        <v>28</v>
      </c>
      <c r="J46" s="83"/>
      <c r="K46" s="93"/>
    </row>
    <row r="47" spans="2:11" ht="37.5" customHeight="1" x14ac:dyDescent="0.2">
      <c r="B47" s="40" t="s">
        <v>158</v>
      </c>
      <c r="C47" s="101"/>
      <c r="D47" s="43">
        <v>25</v>
      </c>
      <c r="E47" s="136">
        <v>-10</v>
      </c>
      <c r="F47" s="85">
        <v>0</v>
      </c>
      <c r="G47" s="84">
        <v>10</v>
      </c>
      <c r="H47" s="84">
        <v>35</v>
      </c>
      <c r="J47" s="83"/>
      <c r="K47" s="93"/>
    </row>
    <row r="48" spans="2:11" ht="15" customHeight="1" x14ac:dyDescent="0.2">
      <c r="B48" s="43" t="s">
        <v>167</v>
      </c>
      <c r="C48" s="101"/>
      <c r="D48" s="43">
        <v>28.999999999999996</v>
      </c>
      <c r="E48" s="136">
        <v>-8</v>
      </c>
      <c r="F48" s="85">
        <v>0</v>
      </c>
      <c r="G48" s="84">
        <v>11</v>
      </c>
      <c r="H48" s="84">
        <v>37</v>
      </c>
      <c r="J48" s="83"/>
      <c r="K48" s="93"/>
    </row>
    <row r="49" spans="1:11" ht="15" customHeight="1" x14ac:dyDescent="0.2">
      <c r="B49" s="43" t="s">
        <v>95</v>
      </c>
      <c r="C49" s="101"/>
      <c r="D49" s="43">
        <v>28.000000000000004</v>
      </c>
      <c r="E49" s="136">
        <v>-11</v>
      </c>
      <c r="F49" s="85">
        <v>0</v>
      </c>
      <c r="G49" s="84">
        <v>12</v>
      </c>
      <c r="H49" s="84">
        <v>39</v>
      </c>
      <c r="J49" s="83"/>
      <c r="K49" s="93"/>
    </row>
    <row r="50" spans="1:11" ht="15" customHeight="1" x14ac:dyDescent="0.2">
      <c r="B50" s="43" t="s">
        <v>99</v>
      </c>
      <c r="C50" s="101"/>
      <c r="D50" s="43">
        <v>31</v>
      </c>
      <c r="E50" s="136">
        <v>-10</v>
      </c>
      <c r="F50" s="85">
        <v>0</v>
      </c>
      <c r="G50" s="84">
        <v>13</v>
      </c>
      <c r="H50" s="84">
        <v>41</v>
      </c>
      <c r="J50" s="83"/>
      <c r="K50" s="93"/>
    </row>
    <row r="51" spans="1:11" ht="15" customHeight="1" x14ac:dyDescent="0.2">
      <c r="B51" s="43"/>
      <c r="C51" s="101"/>
      <c r="D51" s="43"/>
      <c r="E51" s="136"/>
      <c r="F51" s="85"/>
      <c r="G51" s="84"/>
      <c r="J51" s="83"/>
      <c r="K51" s="93"/>
    </row>
    <row r="56" spans="1:11" ht="34.5" hidden="1" customHeight="1" x14ac:dyDescent="0.2">
      <c r="D56" s="110" t="s">
        <v>88</v>
      </c>
      <c r="E56" s="111" t="s">
        <v>89</v>
      </c>
      <c r="F56" s="110" t="s">
        <v>90</v>
      </c>
      <c r="G56" s="111" t="s">
        <v>91</v>
      </c>
    </row>
    <row r="57" spans="1:11" ht="90" hidden="1" x14ac:dyDescent="0.2">
      <c r="A57" s="82">
        <v>1</v>
      </c>
      <c r="B57" s="102" t="s">
        <v>131</v>
      </c>
      <c r="C57" s="103" t="s">
        <v>132</v>
      </c>
      <c r="D57" s="82">
        <v>0.18</v>
      </c>
      <c r="E57" s="82">
        <v>-0.05</v>
      </c>
      <c r="F57" s="82">
        <v>-7.0000000000000007E-2</v>
      </c>
      <c r="G57" s="82">
        <v>0.14000000000000001</v>
      </c>
    </row>
    <row r="58" spans="1:11" ht="78.75" hidden="1" x14ac:dyDescent="0.2">
      <c r="A58" s="82">
        <v>2</v>
      </c>
      <c r="B58" s="104" t="s">
        <v>133</v>
      </c>
      <c r="C58" s="105" t="s">
        <v>134</v>
      </c>
      <c r="D58" s="82">
        <v>0.01</v>
      </c>
      <c r="E58" s="82">
        <v>0</v>
      </c>
      <c r="F58" s="82">
        <v>0.14000000000000001</v>
      </c>
      <c r="G58" s="82">
        <v>0.04</v>
      </c>
    </row>
    <row r="59" spans="1:11" ht="67.5" hidden="1" x14ac:dyDescent="0.2">
      <c r="A59" s="82">
        <v>3</v>
      </c>
      <c r="B59" s="106" t="s">
        <v>135</v>
      </c>
      <c r="C59" s="107" t="s">
        <v>136</v>
      </c>
      <c r="D59" s="112">
        <v>0.02</v>
      </c>
      <c r="E59" s="112">
        <v>0.06</v>
      </c>
      <c r="F59" s="82">
        <v>-0.01</v>
      </c>
      <c r="G59" s="82">
        <v>0.19</v>
      </c>
    </row>
    <row r="60" spans="1:11" ht="67.5" hidden="1" x14ac:dyDescent="0.2">
      <c r="A60" s="82">
        <v>4</v>
      </c>
      <c r="B60" s="106" t="s">
        <v>137</v>
      </c>
      <c r="C60" s="107" t="s">
        <v>138</v>
      </c>
      <c r="D60" s="112">
        <v>0.28999999999999998</v>
      </c>
      <c r="E60" s="112">
        <v>-0.08</v>
      </c>
      <c r="F60" s="82">
        <v>-0.08</v>
      </c>
      <c r="G60" s="82">
        <v>0.18</v>
      </c>
    </row>
    <row r="61" spans="1:11" ht="78.75" hidden="1" x14ac:dyDescent="0.2">
      <c r="A61" s="82">
        <v>5</v>
      </c>
      <c r="B61" s="106" t="s">
        <v>139</v>
      </c>
      <c r="C61" s="107" t="s">
        <v>140</v>
      </c>
      <c r="D61" s="112">
        <v>0.22</v>
      </c>
      <c r="E61" s="112">
        <v>-0.04</v>
      </c>
      <c r="F61" s="82">
        <v>-0.03</v>
      </c>
      <c r="G61" s="82">
        <v>0.11</v>
      </c>
    </row>
    <row r="62" spans="1:11" ht="90" hidden="1" x14ac:dyDescent="0.2">
      <c r="A62" s="82">
        <v>6</v>
      </c>
      <c r="B62" s="106" t="s">
        <v>141</v>
      </c>
      <c r="C62" s="107" t="s">
        <v>142</v>
      </c>
      <c r="D62" s="112">
        <v>-0.06</v>
      </c>
      <c r="E62" s="112">
        <v>0.04</v>
      </c>
      <c r="F62" s="82">
        <v>-0.18</v>
      </c>
      <c r="G62" s="82">
        <v>-0.02</v>
      </c>
    </row>
    <row r="63" spans="1:11" ht="78.75" hidden="1" x14ac:dyDescent="0.2">
      <c r="A63" s="82">
        <v>7</v>
      </c>
      <c r="B63" s="106" t="s">
        <v>143</v>
      </c>
      <c r="C63" s="107" t="s">
        <v>144</v>
      </c>
      <c r="D63" s="112">
        <v>0.02</v>
      </c>
      <c r="E63" s="112">
        <v>-0.06</v>
      </c>
      <c r="F63" s="82">
        <v>-0.02</v>
      </c>
      <c r="G63" s="82">
        <v>0.01</v>
      </c>
    </row>
    <row r="64" spans="1:11" ht="56.25" hidden="1" x14ac:dyDescent="0.2">
      <c r="A64" s="82">
        <v>8</v>
      </c>
      <c r="B64" s="106" t="s">
        <v>145</v>
      </c>
      <c r="C64" s="107" t="s">
        <v>146</v>
      </c>
      <c r="D64" s="112">
        <v>0.17</v>
      </c>
      <c r="E64" s="112">
        <v>-0.06</v>
      </c>
      <c r="F64" s="82">
        <v>-7.0000000000000007E-2</v>
      </c>
      <c r="G64" s="82">
        <v>0.14000000000000001</v>
      </c>
    </row>
    <row r="65" spans="1:7" ht="67.5" hidden="1" x14ac:dyDescent="0.2">
      <c r="A65" s="82">
        <v>9</v>
      </c>
      <c r="B65" s="106" t="s">
        <v>147</v>
      </c>
      <c r="C65" s="107" t="s">
        <v>148</v>
      </c>
      <c r="D65" s="112">
        <v>0.28000000000000003</v>
      </c>
      <c r="E65" s="112">
        <v>-0.11</v>
      </c>
      <c r="F65" s="82">
        <v>-0.08</v>
      </c>
      <c r="G65" s="82">
        <v>0.17</v>
      </c>
    </row>
    <row r="66" spans="1:7" ht="67.5" hidden="1" x14ac:dyDescent="0.2">
      <c r="A66" s="82">
        <v>10</v>
      </c>
      <c r="B66" s="106" t="s">
        <v>149</v>
      </c>
      <c r="C66" s="107" t="s">
        <v>150</v>
      </c>
      <c r="D66" s="112">
        <v>0.31</v>
      </c>
      <c r="E66" s="112">
        <v>-0.1</v>
      </c>
      <c r="F66" s="82">
        <v>-0.08</v>
      </c>
      <c r="G66" s="82">
        <v>0.15</v>
      </c>
    </row>
    <row r="67" spans="1:7" ht="78.75" hidden="1" x14ac:dyDescent="0.2">
      <c r="A67" s="82">
        <v>11</v>
      </c>
      <c r="B67" s="106" t="s">
        <v>151</v>
      </c>
      <c r="C67" s="107" t="s">
        <v>152</v>
      </c>
      <c r="D67" s="112">
        <v>0.2</v>
      </c>
      <c r="E67" s="112">
        <v>-0.08</v>
      </c>
      <c r="F67" s="82">
        <v>-0.02</v>
      </c>
      <c r="G67" s="82">
        <v>0.1</v>
      </c>
    </row>
    <row r="68" spans="1:7" ht="67.5" hidden="1" x14ac:dyDescent="0.2">
      <c r="A68" s="82">
        <v>12</v>
      </c>
      <c r="B68" s="106" t="s">
        <v>153</v>
      </c>
      <c r="C68" s="107" t="s">
        <v>154</v>
      </c>
      <c r="D68" s="112">
        <v>0.31</v>
      </c>
      <c r="E68" s="112">
        <v>-0.09</v>
      </c>
      <c r="F68" s="82">
        <v>-0.04</v>
      </c>
      <c r="G68" s="82">
        <v>0.12</v>
      </c>
    </row>
    <row r="69" spans="1:7" ht="79.5" hidden="1" thickBot="1" x14ac:dyDescent="0.25">
      <c r="A69" s="82">
        <v>13</v>
      </c>
      <c r="B69" s="108" t="s">
        <v>155</v>
      </c>
      <c r="C69" s="109" t="s">
        <v>156</v>
      </c>
      <c r="D69" s="112">
        <v>0.25</v>
      </c>
      <c r="E69" s="112">
        <v>-0.1</v>
      </c>
      <c r="F69" s="82">
        <v>-0.04</v>
      </c>
      <c r="G69" s="82">
        <v>0.22</v>
      </c>
    </row>
    <row r="70" spans="1:7" ht="68.25" hidden="1" thickBot="1" x14ac:dyDescent="0.25">
      <c r="A70" s="82">
        <v>14</v>
      </c>
      <c r="B70" s="108" t="s">
        <v>160</v>
      </c>
      <c r="C70" s="109" t="s">
        <v>161</v>
      </c>
      <c r="D70" s="82">
        <v>0.18</v>
      </c>
      <c r="E70" s="82">
        <v>-7.0000000000000007E-2</v>
      </c>
      <c r="F70" s="82">
        <v>-0.04</v>
      </c>
      <c r="G70" s="82">
        <v>0.33</v>
      </c>
    </row>
  </sheetData>
  <mergeCells count="5">
    <mergeCell ref="B33:G33"/>
    <mergeCell ref="B34:G34"/>
    <mergeCell ref="B35:G35"/>
    <mergeCell ref="B32:G32"/>
    <mergeCell ref="K39:K41"/>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zoomScale="98" workbookViewId="0"/>
  </sheetViews>
  <sheetFormatPr baseColWidth="10" defaultRowHeight="15" x14ac:dyDescent="0.25"/>
  <cols>
    <col min="1" max="1" width="32.140625" customWidth="1"/>
    <col min="2" max="2" width="23.7109375" customWidth="1"/>
    <col min="3" max="3" width="19.140625" customWidth="1"/>
    <col min="4" max="4" width="23.28515625" customWidth="1"/>
    <col min="6" max="6" width="94.7109375" customWidth="1"/>
  </cols>
  <sheetData>
    <row r="1" spans="1:4" ht="15.75" x14ac:dyDescent="0.3">
      <c r="A1" s="24" t="s">
        <v>304</v>
      </c>
      <c r="B1" s="37"/>
    </row>
    <row r="2" spans="1:4" s="36" customFormat="1" ht="15.75" x14ac:dyDescent="0.3">
      <c r="A2" s="24"/>
      <c r="B2" s="37"/>
    </row>
    <row r="3" spans="1:4" s="36" customFormat="1" ht="66.75" customHeight="1" x14ac:dyDescent="0.25">
      <c r="A3" s="137" t="s">
        <v>50</v>
      </c>
      <c r="B3" s="138" t="s">
        <v>68</v>
      </c>
      <c r="C3" s="138" t="s">
        <v>305</v>
      </c>
      <c r="D3" s="138" t="s">
        <v>306</v>
      </c>
    </row>
    <row r="4" spans="1:4" s="36" customFormat="1" ht="62.25" customHeight="1" x14ac:dyDescent="0.25">
      <c r="A4" s="156" t="s">
        <v>51</v>
      </c>
      <c r="B4" s="66" t="s">
        <v>307</v>
      </c>
      <c r="C4" s="66" t="s">
        <v>66</v>
      </c>
      <c r="D4" s="69" t="s">
        <v>308</v>
      </c>
    </row>
    <row r="5" spans="1:4" s="36" customFormat="1" ht="58.5" customHeight="1" x14ac:dyDescent="0.25">
      <c r="A5" s="157"/>
      <c r="B5" s="67" t="s">
        <v>65</v>
      </c>
      <c r="C5" s="67" t="s">
        <v>67</v>
      </c>
      <c r="D5" s="67" t="s">
        <v>62</v>
      </c>
    </row>
    <row r="6" spans="1:4" s="36" customFormat="1" ht="106.5" customHeight="1" x14ac:dyDescent="0.25">
      <c r="A6" s="158"/>
      <c r="B6" s="70" t="s">
        <v>64</v>
      </c>
      <c r="C6" s="139" t="s">
        <v>309</v>
      </c>
      <c r="D6" s="68" t="s">
        <v>63</v>
      </c>
    </row>
    <row r="7" spans="1:4" s="36" customFormat="1" ht="15.75" x14ac:dyDescent="0.3">
      <c r="A7" s="24"/>
      <c r="B7" s="37"/>
    </row>
    <row r="8" spans="1:4" x14ac:dyDescent="0.25">
      <c r="A8" s="37"/>
      <c r="B8" s="37"/>
    </row>
    <row r="9" spans="1:4" x14ac:dyDescent="0.25">
      <c r="A9" s="28" t="s">
        <v>295</v>
      </c>
    </row>
  </sheetData>
  <mergeCells count="1">
    <mergeCell ref="A4:A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showGridLines="0" zoomScaleNormal="100" workbookViewId="0">
      <selection activeCell="A21" sqref="A21:E21"/>
    </sheetView>
  </sheetViews>
  <sheetFormatPr baseColWidth="10" defaultColWidth="11.42578125" defaultRowHeight="15" x14ac:dyDescent="0.25"/>
  <cols>
    <col min="1" max="1" width="70.140625" style="4" customWidth="1"/>
    <col min="2" max="2" width="11.140625" style="3" customWidth="1"/>
    <col min="3" max="3" width="15.140625" style="3" customWidth="1"/>
    <col min="4" max="4" width="9.28515625" style="3" customWidth="1"/>
    <col min="5" max="5" width="13.42578125" style="3" customWidth="1"/>
    <col min="6" max="6" width="11.42578125" style="3"/>
    <col min="7" max="8" width="16.7109375" style="7" customWidth="1"/>
    <col min="9" max="9" width="12.140625" style="4" customWidth="1"/>
    <col min="10" max="14" width="11.42578125" style="4"/>
    <col min="15" max="16384" width="11.42578125" style="3"/>
  </cols>
  <sheetData>
    <row r="1" spans="1:16" ht="16.5" x14ac:dyDescent="0.3">
      <c r="A1" s="24" t="s">
        <v>310</v>
      </c>
      <c r="B1" s="20"/>
      <c r="C1" s="20"/>
      <c r="D1" s="20"/>
      <c r="G1" s="14"/>
      <c r="O1" s="15"/>
      <c r="P1" s="15"/>
    </row>
    <row r="2" spans="1:16" ht="24" x14ac:dyDescent="0.25">
      <c r="A2" s="160"/>
      <c r="B2" s="39" t="s">
        <v>46</v>
      </c>
      <c r="C2" s="39" t="s">
        <v>25</v>
      </c>
      <c r="D2" s="39" t="s">
        <v>26</v>
      </c>
      <c r="E2" s="39" t="s">
        <v>47</v>
      </c>
      <c r="F2" s="11"/>
      <c r="G2" s="15"/>
      <c r="H2" s="4"/>
      <c r="L2" s="8"/>
      <c r="M2" s="8"/>
      <c r="N2" s="8"/>
      <c r="O2" s="16"/>
      <c r="P2" s="15"/>
    </row>
    <row r="3" spans="1:16" s="6" customFormat="1" ht="21" customHeight="1" x14ac:dyDescent="0.25">
      <c r="A3" s="161"/>
      <c r="B3" s="76" t="s">
        <v>86</v>
      </c>
      <c r="C3" s="76" t="s">
        <v>92</v>
      </c>
      <c r="D3" s="76" t="s">
        <v>93</v>
      </c>
      <c r="E3" s="76" t="s">
        <v>87</v>
      </c>
      <c r="F3" s="19"/>
      <c r="G3" s="17"/>
      <c r="H3" s="9"/>
      <c r="I3" s="9"/>
      <c r="J3" s="9"/>
      <c r="K3" s="9"/>
      <c r="L3" s="10"/>
      <c r="M3" s="10"/>
      <c r="N3" s="10"/>
      <c r="O3" s="18"/>
      <c r="P3" s="17"/>
    </row>
    <row r="4" spans="1:16" s="6" customFormat="1" ht="15" customHeight="1" x14ac:dyDescent="0.25">
      <c r="A4" s="40" t="s">
        <v>48</v>
      </c>
      <c r="B4" s="73">
        <v>7.0000000000000007E-2</v>
      </c>
      <c r="C4" s="74">
        <v>0.1</v>
      </c>
      <c r="D4" s="74">
        <v>0.01</v>
      </c>
      <c r="E4" s="74">
        <v>0.05</v>
      </c>
      <c r="F4" s="19"/>
      <c r="G4" s="19"/>
      <c r="H4" s="19"/>
      <c r="I4" s="19"/>
      <c r="J4" s="75"/>
      <c r="K4" s="75"/>
      <c r="L4" s="75"/>
      <c r="M4" s="75"/>
      <c r="N4" s="75"/>
      <c r="O4" s="75"/>
      <c r="P4" s="75"/>
    </row>
    <row r="5" spans="1:16" x14ac:dyDescent="0.25">
      <c r="A5" s="43" t="s">
        <v>43</v>
      </c>
      <c r="B5" s="73">
        <v>0.85</v>
      </c>
      <c r="C5" s="73">
        <v>0.86</v>
      </c>
      <c r="D5" s="73">
        <v>0.79</v>
      </c>
      <c r="E5" s="73">
        <v>0.91</v>
      </c>
      <c r="F5" s="19"/>
      <c r="G5" s="19"/>
      <c r="H5" s="19"/>
      <c r="I5" s="19"/>
      <c r="J5" s="12"/>
      <c r="K5" s="12"/>
      <c r="L5" s="12"/>
      <c r="M5" s="12"/>
      <c r="N5" s="12"/>
      <c r="O5" s="5"/>
    </row>
    <row r="6" spans="1:16" x14ac:dyDescent="0.25">
      <c r="A6" s="43" t="s">
        <v>69</v>
      </c>
      <c r="B6" s="73"/>
      <c r="C6" s="73"/>
      <c r="D6" s="73"/>
      <c r="E6" s="73"/>
      <c r="F6" s="19"/>
      <c r="G6" s="19"/>
      <c r="H6" s="19"/>
      <c r="I6" s="19"/>
      <c r="J6" s="12"/>
      <c r="K6" s="12"/>
      <c r="L6" s="12"/>
      <c r="M6" s="12"/>
      <c r="N6" s="12"/>
      <c r="O6" s="5"/>
    </row>
    <row r="7" spans="1:16" x14ac:dyDescent="0.25">
      <c r="A7" s="46" t="s">
        <v>76</v>
      </c>
      <c r="B7" s="73">
        <v>7.0000000000000007E-2</v>
      </c>
      <c r="C7" s="73">
        <v>0.09</v>
      </c>
      <c r="D7" s="73">
        <v>0.06</v>
      </c>
      <c r="E7" s="73">
        <v>0.02</v>
      </c>
      <c r="F7" s="19"/>
      <c r="G7" s="19"/>
      <c r="H7" s="19"/>
      <c r="I7" s="19"/>
      <c r="J7" s="12"/>
      <c r="K7" s="12"/>
      <c r="L7" s="12"/>
      <c r="M7" s="12"/>
      <c r="N7" s="12"/>
      <c r="O7" s="5"/>
    </row>
    <row r="8" spans="1:16" x14ac:dyDescent="0.25">
      <c r="A8" s="46" t="s">
        <v>77</v>
      </c>
      <c r="B8" s="73">
        <v>0.91</v>
      </c>
      <c r="C8" s="73">
        <v>0.9</v>
      </c>
      <c r="D8" s="73">
        <v>0.92</v>
      </c>
      <c r="E8" s="73">
        <v>0.88</v>
      </c>
      <c r="F8" s="19"/>
      <c r="G8" s="19"/>
      <c r="H8" s="19"/>
      <c r="I8" s="19"/>
      <c r="J8" s="12"/>
      <c r="K8" s="12"/>
      <c r="L8" s="12"/>
      <c r="M8" s="12"/>
      <c r="N8" s="12"/>
      <c r="O8" s="5"/>
    </row>
    <row r="9" spans="1:16" x14ac:dyDescent="0.25">
      <c r="A9" s="46" t="s">
        <v>78</v>
      </c>
      <c r="B9" s="73">
        <v>0.02</v>
      </c>
      <c r="C9" s="73">
        <v>0.01</v>
      </c>
      <c r="D9" s="73">
        <v>0.02</v>
      </c>
      <c r="E9" s="73">
        <v>0.09</v>
      </c>
      <c r="F9" s="19"/>
      <c r="G9" s="19"/>
      <c r="H9" s="19"/>
      <c r="I9" s="19"/>
      <c r="J9" s="12"/>
      <c r="K9" s="12"/>
      <c r="L9" s="12"/>
      <c r="M9" s="12"/>
      <c r="N9" s="12"/>
      <c r="O9" s="5"/>
    </row>
    <row r="10" spans="1:16" x14ac:dyDescent="0.25">
      <c r="A10" s="43" t="s">
        <v>45</v>
      </c>
      <c r="B10" s="73">
        <v>0.49</v>
      </c>
      <c r="C10" s="74">
        <v>0.46</v>
      </c>
      <c r="D10" s="74">
        <v>0.68</v>
      </c>
      <c r="E10" s="74">
        <v>0.38</v>
      </c>
      <c r="F10" s="19"/>
      <c r="G10" s="19"/>
      <c r="H10" s="19"/>
      <c r="I10" s="19"/>
      <c r="J10" s="12"/>
      <c r="K10" s="12"/>
      <c r="L10" s="12"/>
      <c r="M10" s="12"/>
      <c r="N10" s="12"/>
      <c r="O10" s="5"/>
    </row>
    <row r="11" spans="1:16" x14ac:dyDescent="0.25">
      <c r="A11" s="43" t="s">
        <v>207</v>
      </c>
      <c r="B11" s="44"/>
      <c r="C11" s="45"/>
      <c r="D11" s="45"/>
      <c r="E11" s="45"/>
    </row>
    <row r="12" spans="1:16" x14ac:dyDescent="0.25">
      <c r="A12" s="46" t="s">
        <v>73</v>
      </c>
      <c r="B12" s="41">
        <v>19</v>
      </c>
      <c r="C12" s="42">
        <v>20</v>
      </c>
      <c r="D12" s="42">
        <v>15</v>
      </c>
      <c r="E12" s="42">
        <v>20</v>
      </c>
    </row>
    <row r="13" spans="1:16" x14ac:dyDescent="0.25">
      <c r="A13" s="46" t="s">
        <v>74</v>
      </c>
      <c r="B13" s="41">
        <v>13</v>
      </c>
      <c r="C13" s="42">
        <v>14</v>
      </c>
      <c r="D13" s="42">
        <v>10</v>
      </c>
      <c r="E13" s="42">
        <v>13</v>
      </c>
    </row>
    <row r="14" spans="1:16" x14ac:dyDescent="0.25">
      <c r="A14" s="46" t="s">
        <v>75</v>
      </c>
      <c r="B14" s="41">
        <v>9</v>
      </c>
      <c r="C14" s="42">
        <v>10</v>
      </c>
      <c r="D14" s="42">
        <v>8</v>
      </c>
      <c r="E14" s="42">
        <v>9</v>
      </c>
    </row>
    <row r="15" spans="1:16" x14ac:dyDescent="0.25">
      <c r="A15" s="46" t="s">
        <v>70</v>
      </c>
      <c r="B15" s="73">
        <v>0.18</v>
      </c>
      <c r="C15" s="74">
        <v>0.11</v>
      </c>
      <c r="D15" s="74">
        <v>0.35</v>
      </c>
      <c r="E15" s="74">
        <v>0.15</v>
      </c>
      <c r="F15" s="19"/>
      <c r="G15" s="19"/>
      <c r="H15" s="19"/>
      <c r="I15" s="19"/>
    </row>
    <row r="16" spans="1:16" x14ac:dyDescent="0.25">
      <c r="A16" s="46" t="s">
        <v>71</v>
      </c>
      <c r="B16" s="74">
        <v>0.32</v>
      </c>
      <c r="C16" s="74">
        <v>0.33</v>
      </c>
      <c r="D16" s="74">
        <v>0.3</v>
      </c>
      <c r="E16" s="74">
        <v>0.31</v>
      </c>
      <c r="F16" s="19"/>
      <c r="G16" s="19"/>
      <c r="H16" s="19"/>
      <c r="I16" s="19"/>
    </row>
    <row r="17" spans="1:11" x14ac:dyDescent="0.25">
      <c r="A17" s="46" t="s">
        <v>72</v>
      </c>
      <c r="B17" s="74">
        <v>0.5</v>
      </c>
      <c r="C17" s="74">
        <v>0.56999999999999995</v>
      </c>
      <c r="D17" s="74">
        <v>0.34</v>
      </c>
      <c r="E17" s="74">
        <v>0.53</v>
      </c>
      <c r="F17" s="19"/>
      <c r="G17" s="19"/>
      <c r="H17" s="19"/>
      <c r="I17" s="19"/>
    </row>
    <row r="18" spans="1:11" x14ac:dyDescent="0.25">
      <c r="A18" s="43" t="s">
        <v>44</v>
      </c>
      <c r="B18" s="41">
        <v>43.9</v>
      </c>
      <c r="C18" s="42">
        <v>44.6</v>
      </c>
      <c r="D18" s="42">
        <v>40.200000000000003</v>
      </c>
      <c r="E18" s="42">
        <v>45.1</v>
      </c>
      <c r="F18" s="19"/>
      <c r="G18" s="19"/>
      <c r="H18" s="19"/>
      <c r="I18" s="19"/>
    </row>
    <row r="19" spans="1:11" x14ac:dyDescent="0.25">
      <c r="A19" s="47" t="s">
        <v>49</v>
      </c>
      <c r="B19" s="48">
        <v>26</v>
      </c>
      <c r="C19" s="48">
        <v>26.3</v>
      </c>
      <c r="D19" s="48">
        <v>23.3</v>
      </c>
      <c r="E19" s="48">
        <v>27.8</v>
      </c>
    </row>
    <row r="20" spans="1:11" x14ac:dyDescent="0.25">
      <c r="A20" s="49" t="s">
        <v>318</v>
      </c>
      <c r="B20" s="36"/>
      <c r="C20" s="36"/>
      <c r="D20" s="36"/>
      <c r="E20" s="36"/>
    </row>
    <row r="21" spans="1:11" x14ac:dyDescent="0.25">
      <c r="A21" s="159" t="s">
        <v>316</v>
      </c>
      <c r="B21" s="159"/>
      <c r="C21" s="159"/>
      <c r="D21" s="159"/>
      <c r="E21" s="159"/>
    </row>
    <row r="22" spans="1:11" x14ac:dyDescent="0.25">
      <c r="A22" s="50" t="s">
        <v>317</v>
      </c>
      <c r="B22" s="36"/>
      <c r="C22" s="36"/>
      <c r="D22" s="36"/>
      <c r="E22" s="36"/>
    </row>
    <row r="23" spans="1:11" x14ac:dyDescent="0.3">
      <c r="A23" s="23" t="s">
        <v>312</v>
      </c>
      <c r="B23" s="21"/>
      <c r="C23" s="23"/>
      <c r="D23" s="23"/>
      <c r="E23" s="23"/>
    </row>
    <row r="24" spans="1:11" x14ac:dyDescent="0.25">
      <c r="G24" s="72"/>
      <c r="H24" s="72"/>
      <c r="I24" s="71"/>
      <c r="J24" s="71"/>
      <c r="K24" s="71"/>
    </row>
    <row r="25" spans="1:11" x14ac:dyDescent="0.25">
      <c r="G25" s="72"/>
      <c r="H25" s="72"/>
      <c r="I25" s="71"/>
      <c r="J25" s="71"/>
      <c r="K25" s="71"/>
    </row>
    <row r="26" spans="1:11" x14ac:dyDescent="0.25">
      <c r="A26" s="71"/>
      <c r="G26" s="72"/>
      <c r="H26" s="72"/>
      <c r="I26" s="71"/>
      <c r="J26" s="71"/>
      <c r="K26" s="71"/>
    </row>
    <row r="27" spans="1:11" x14ac:dyDescent="0.25">
      <c r="G27" s="72"/>
      <c r="H27" s="72"/>
      <c r="I27" s="71"/>
      <c r="J27" s="71"/>
      <c r="K27" s="71"/>
    </row>
    <row r="28" spans="1:11" x14ac:dyDescent="0.25">
      <c r="C28" s="38"/>
      <c r="G28" s="72"/>
      <c r="H28" s="72"/>
      <c r="I28" s="71"/>
      <c r="J28" s="71"/>
      <c r="K28" s="71"/>
    </row>
    <row r="29" spans="1:11" x14ac:dyDescent="0.25">
      <c r="G29" s="72"/>
      <c r="H29" s="72"/>
      <c r="I29" s="71"/>
      <c r="J29" s="71"/>
      <c r="K29" s="71"/>
    </row>
    <row r="30" spans="1:11" x14ac:dyDescent="0.25">
      <c r="G30" s="72"/>
      <c r="H30" s="72"/>
      <c r="I30" s="71"/>
      <c r="J30" s="71"/>
      <c r="K30" s="71"/>
    </row>
    <row r="31" spans="1:11" x14ac:dyDescent="0.25">
      <c r="G31" s="72"/>
      <c r="H31" s="72"/>
      <c r="I31" s="71"/>
      <c r="J31" s="71"/>
      <c r="K31" s="71"/>
    </row>
    <row r="32" spans="1:11" x14ac:dyDescent="0.25">
      <c r="G32" s="72"/>
      <c r="H32" s="72"/>
      <c r="I32" s="71"/>
      <c r="J32" s="71"/>
      <c r="K32" s="71"/>
    </row>
    <row r="33" spans="7:11" x14ac:dyDescent="0.25">
      <c r="G33" s="72"/>
      <c r="H33" s="72"/>
      <c r="I33" s="71"/>
      <c r="J33" s="71"/>
      <c r="K33" s="71"/>
    </row>
  </sheetData>
  <mergeCells count="2">
    <mergeCell ref="A21:E21"/>
    <mergeCell ref="A2:A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zoomScale="145" zoomScaleNormal="145" workbookViewId="0">
      <selection activeCell="A35" sqref="A35"/>
    </sheetView>
  </sheetViews>
  <sheetFormatPr baseColWidth="10" defaultColWidth="11.42578125" defaultRowHeight="15" x14ac:dyDescent="0.25"/>
  <cols>
    <col min="1" max="1" width="59.28515625" style="36" customWidth="1"/>
    <col min="2" max="2" width="17.28515625" style="36" customWidth="1"/>
    <col min="3" max="16384" width="11.42578125" style="36"/>
  </cols>
  <sheetData>
    <row r="1" spans="1:5" ht="16.5" x14ac:dyDescent="0.3">
      <c r="A1" s="56" t="s">
        <v>314</v>
      </c>
      <c r="B1" s="126"/>
      <c r="C1" s="126"/>
    </row>
    <row r="14" spans="1:5" ht="177" customHeight="1" x14ac:dyDescent="0.25"/>
    <row r="15" spans="1:5" x14ac:dyDescent="0.25">
      <c r="A15" s="135" t="s">
        <v>283</v>
      </c>
    </row>
    <row r="16" spans="1:5" x14ac:dyDescent="0.25">
      <c r="A16" s="159" t="s">
        <v>316</v>
      </c>
      <c r="B16" s="159"/>
      <c r="C16" s="159"/>
      <c r="D16" s="159"/>
      <c r="E16" s="159"/>
    </row>
    <row r="17" spans="1:5" ht="15.75" customHeight="1" x14ac:dyDescent="0.25">
      <c r="A17" s="50" t="s">
        <v>291</v>
      </c>
    </row>
    <row r="18" spans="1:5" ht="15.75" customHeight="1" x14ac:dyDescent="0.3">
      <c r="A18" s="23" t="s">
        <v>312</v>
      </c>
      <c r="B18" s="21"/>
      <c r="C18" s="23"/>
      <c r="D18" s="23"/>
      <c r="E18" s="23"/>
    </row>
    <row r="20" spans="1:5" x14ac:dyDescent="0.25">
      <c r="A20" s="127"/>
      <c r="B20" s="128" t="s">
        <v>46</v>
      </c>
    </row>
    <row r="21" spans="1:5" x14ac:dyDescent="0.25">
      <c r="A21" s="134" t="s">
        <v>277</v>
      </c>
      <c r="B21" s="78">
        <v>17</v>
      </c>
    </row>
    <row r="22" spans="1:5" x14ac:dyDescent="0.25">
      <c r="A22" s="134" t="s">
        <v>224</v>
      </c>
      <c r="B22" s="78">
        <v>43</v>
      </c>
    </row>
    <row r="23" spans="1:5" x14ac:dyDescent="0.25">
      <c r="A23" s="134" t="s">
        <v>225</v>
      </c>
      <c r="B23" s="78">
        <v>44</v>
      </c>
    </row>
    <row r="24" spans="1:5" x14ac:dyDescent="0.25">
      <c r="A24" s="134" t="s">
        <v>278</v>
      </c>
      <c r="B24" s="78">
        <v>50</v>
      </c>
    </row>
    <row r="25" spans="1:5" x14ac:dyDescent="0.25">
      <c r="A25" s="134" t="s">
        <v>279</v>
      </c>
      <c r="B25" s="78">
        <v>51</v>
      </c>
    </row>
    <row r="26" spans="1:5" x14ac:dyDescent="0.25">
      <c r="A26" s="134" t="s">
        <v>226</v>
      </c>
      <c r="B26" s="78">
        <v>53</v>
      </c>
    </row>
    <row r="27" spans="1:5" x14ac:dyDescent="0.25">
      <c r="A27" s="134" t="s">
        <v>227</v>
      </c>
      <c r="B27" s="78">
        <v>54</v>
      </c>
    </row>
    <row r="28" spans="1:5" x14ac:dyDescent="0.25">
      <c r="A28" s="134" t="s">
        <v>245</v>
      </c>
      <c r="B28" s="78">
        <v>59</v>
      </c>
    </row>
    <row r="29" spans="1:5" x14ac:dyDescent="0.25">
      <c r="A29" s="134" t="s">
        <v>284</v>
      </c>
      <c r="B29" s="78">
        <v>62</v>
      </c>
    </row>
    <row r="30" spans="1:5" x14ac:dyDescent="0.25">
      <c r="A30" s="134" t="s">
        <v>280</v>
      </c>
      <c r="B30" s="78">
        <v>65</v>
      </c>
    </row>
    <row r="31" spans="1:5" x14ac:dyDescent="0.25">
      <c r="A31" s="134" t="s">
        <v>281</v>
      </c>
      <c r="B31" s="78">
        <v>80</v>
      </c>
    </row>
    <row r="32" spans="1:5" x14ac:dyDescent="0.25">
      <c r="A32" s="134" t="s">
        <v>228</v>
      </c>
      <c r="B32" s="78">
        <v>81</v>
      </c>
    </row>
    <row r="33" spans="1:2" x14ac:dyDescent="0.25">
      <c r="A33" s="134" t="s">
        <v>347</v>
      </c>
      <c r="B33" s="78">
        <v>90</v>
      </c>
    </row>
  </sheetData>
  <mergeCells count="1">
    <mergeCell ref="A16:E1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zoomScaleNormal="100" workbookViewId="0">
      <selection activeCell="A23" sqref="A23"/>
    </sheetView>
  </sheetViews>
  <sheetFormatPr baseColWidth="10" defaultColWidth="11.42578125" defaultRowHeight="15" x14ac:dyDescent="0.25"/>
  <cols>
    <col min="1" max="1" width="59.28515625" style="36" customWidth="1"/>
    <col min="2" max="2" width="17.28515625" style="36" customWidth="1"/>
    <col min="3" max="16384" width="11.42578125" style="36"/>
  </cols>
  <sheetData>
    <row r="1" spans="1:3" ht="16.5" x14ac:dyDescent="0.3">
      <c r="A1" s="56" t="s">
        <v>313</v>
      </c>
      <c r="B1" s="126"/>
      <c r="C1" s="126"/>
    </row>
    <row r="19" spans="1:5" ht="12.75" customHeight="1" x14ac:dyDescent="0.25"/>
    <row r="20" spans="1:5" ht="12.75" customHeight="1" x14ac:dyDescent="0.25">
      <c r="A20" s="49" t="s">
        <v>240</v>
      </c>
    </row>
    <row r="21" spans="1:5" x14ac:dyDescent="0.25">
      <c r="A21" s="159" t="s">
        <v>319</v>
      </c>
      <c r="B21" s="159"/>
      <c r="C21" s="159"/>
      <c r="D21" s="159"/>
      <c r="E21" s="159"/>
    </row>
    <row r="22" spans="1:5" x14ac:dyDescent="0.25">
      <c r="A22" s="50" t="s">
        <v>291</v>
      </c>
    </row>
    <row r="23" spans="1:5" ht="15.75" x14ac:dyDescent="0.3">
      <c r="A23" s="23" t="s">
        <v>341</v>
      </c>
      <c r="B23" s="21"/>
      <c r="C23" s="23"/>
      <c r="D23" s="23"/>
      <c r="E23" s="23"/>
    </row>
    <row r="25" spans="1:5" x14ac:dyDescent="0.25">
      <c r="A25" s="129" t="s">
        <v>246</v>
      </c>
      <c r="B25" s="128" t="s">
        <v>46</v>
      </c>
    </row>
    <row r="26" spans="1:5" x14ac:dyDescent="0.25">
      <c r="A26" s="130" t="s">
        <v>232</v>
      </c>
      <c r="B26" s="78">
        <v>34</v>
      </c>
    </row>
    <row r="27" spans="1:5" x14ac:dyDescent="0.25">
      <c r="A27" s="130" t="s">
        <v>236</v>
      </c>
      <c r="B27" s="78">
        <v>51</v>
      </c>
    </row>
    <row r="28" spans="1:5" x14ac:dyDescent="0.25">
      <c r="A28" s="130" t="s">
        <v>230</v>
      </c>
      <c r="B28" s="78">
        <v>61</v>
      </c>
    </row>
    <row r="29" spans="1:5" x14ac:dyDescent="0.25">
      <c r="A29" s="130" t="s">
        <v>235</v>
      </c>
      <c r="B29" s="78">
        <v>77</v>
      </c>
    </row>
    <row r="30" spans="1:5" x14ac:dyDescent="0.25">
      <c r="A30" s="130" t="s">
        <v>231</v>
      </c>
      <c r="B30" s="78">
        <v>79</v>
      </c>
    </row>
    <row r="31" spans="1:5" x14ac:dyDescent="0.25">
      <c r="A31" s="130" t="s">
        <v>229</v>
      </c>
      <c r="B31" s="78">
        <v>82</v>
      </c>
    </row>
    <row r="32" spans="1:5" x14ac:dyDescent="0.25">
      <c r="A32" s="130" t="s">
        <v>233</v>
      </c>
      <c r="B32" s="78">
        <v>83</v>
      </c>
    </row>
    <row r="33" spans="1:2" x14ac:dyDescent="0.25">
      <c r="A33" s="130" t="s">
        <v>234</v>
      </c>
      <c r="B33" s="78">
        <v>85</v>
      </c>
    </row>
    <row r="34" spans="1:2" x14ac:dyDescent="0.25">
      <c r="A34" s="78"/>
      <c r="B34" s="78"/>
    </row>
    <row r="35" spans="1:2" x14ac:dyDescent="0.25">
      <c r="A35" s="78"/>
      <c r="B35" s="78"/>
    </row>
    <row r="36" spans="1:2" x14ac:dyDescent="0.25">
      <c r="A36" s="78"/>
      <c r="B36" s="78"/>
    </row>
    <row r="37" spans="1:2" x14ac:dyDescent="0.25">
      <c r="A37" s="78"/>
      <c r="B37" s="78"/>
    </row>
    <row r="38" spans="1:2" x14ac:dyDescent="0.25">
      <c r="A38" s="78"/>
      <c r="B38" s="78"/>
    </row>
  </sheetData>
  <sortState ref="A20:B27">
    <sortCondition ref="B20:B27"/>
  </sortState>
  <mergeCells count="1">
    <mergeCell ref="A21:E2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zoomScaleNormal="100" workbookViewId="0">
      <selection activeCell="A23" sqref="A23"/>
    </sheetView>
  </sheetViews>
  <sheetFormatPr baseColWidth="10" defaultColWidth="11.42578125" defaultRowHeight="15" x14ac:dyDescent="0.25"/>
  <cols>
    <col min="1" max="1" width="59.28515625" style="36" customWidth="1"/>
    <col min="2" max="2" width="17.28515625" style="36" customWidth="1"/>
    <col min="3" max="16384" width="11.42578125" style="36"/>
  </cols>
  <sheetData>
    <row r="1" spans="1:3" ht="16.5" x14ac:dyDescent="0.3">
      <c r="A1" s="132" t="s">
        <v>315</v>
      </c>
      <c r="B1" s="126"/>
      <c r="C1" s="126"/>
    </row>
    <row r="19" spans="1:5" ht="12.75" customHeight="1" x14ac:dyDescent="0.25"/>
    <row r="20" spans="1:5" ht="12.75" customHeight="1" x14ac:dyDescent="0.25">
      <c r="A20" s="49" t="s">
        <v>247</v>
      </c>
    </row>
    <row r="21" spans="1:5" x14ac:dyDescent="0.25">
      <c r="A21" s="159" t="s">
        <v>316</v>
      </c>
      <c r="B21" s="159"/>
      <c r="C21" s="159"/>
      <c r="D21" s="159"/>
      <c r="E21" s="159"/>
    </row>
    <row r="22" spans="1:5" x14ac:dyDescent="0.25">
      <c r="A22" s="50" t="s">
        <v>291</v>
      </c>
    </row>
    <row r="23" spans="1:5" ht="15.75" x14ac:dyDescent="0.3">
      <c r="A23" s="23" t="s">
        <v>341</v>
      </c>
      <c r="B23" s="21"/>
      <c r="C23" s="23"/>
      <c r="D23" s="23"/>
      <c r="E23" s="23"/>
    </row>
    <row r="25" spans="1:5" x14ac:dyDescent="0.25">
      <c r="A25" s="129"/>
      <c r="B25" s="128" t="s">
        <v>46</v>
      </c>
    </row>
    <row r="26" spans="1:5" x14ac:dyDescent="0.25">
      <c r="A26" s="78" t="s">
        <v>248</v>
      </c>
      <c r="B26" s="36">
        <v>16</v>
      </c>
    </row>
    <row r="27" spans="1:5" x14ac:dyDescent="0.25">
      <c r="A27" s="78" t="s">
        <v>249</v>
      </c>
      <c r="B27" s="36">
        <v>47</v>
      </c>
    </row>
    <row r="28" spans="1:5" x14ac:dyDescent="0.25">
      <c r="A28" s="78" t="s">
        <v>250</v>
      </c>
      <c r="B28" s="36">
        <v>51</v>
      </c>
    </row>
    <row r="29" spans="1:5" x14ac:dyDescent="0.25">
      <c r="A29" s="130" t="s">
        <v>251</v>
      </c>
      <c r="B29" s="36">
        <v>56.999999999999993</v>
      </c>
    </row>
    <row r="30" spans="1:5" x14ac:dyDescent="0.25">
      <c r="A30" s="130" t="s">
        <v>252</v>
      </c>
      <c r="B30" s="36">
        <v>62</v>
      </c>
    </row>
    <row r="31" spans="1:5" x14ac:dyDescent="0.25">
      <c r="A31" s="130" t="s">
        <v>253</v>
      </c>
      <c r="B31" s="36">
        <v>65</v>
      </c>
    </row>
    <row r="32" spans="1:5" x14ac:dyDescent="0.25">
      <c r="A32" s="130" t="s">
        <v>254</v>
      </c>
      <c r="B32" s="36">
        <v>71</v>
      </c>
    </row>
    <row r="33" spans="1:2" x14ac:dyDescent="0.25">
      <c r="A33" s="78"/>
      <c r="B33" s="78"/>
    </row>
    <row r="34" spans="1:2" x14ac:dyDescent="0.25">
      <c r="A34" s="78"/>
      <c r="B34" s="78"/>
    </row>
    <row r="35" spans="1:2" x14ac:dyDescent="0.25">
      <c r="A35" s="78"/>
      <c r="B35" s="78"/>
    </row>
    <row r="36" spans="1:2" x14ac:dyDescent="0.25">
      <c r="A36" s="78"/>
      <c r="B36" s="78"/>
    </row>
    <row r="37" spans="1:2" x14ac:dyDescent="0.25">
      <c r="A37" s="78"/>
      <c r="B37" s="78"/>
    </row>
  </sheetData>
  <sortState ref="A26:B32">
    <sortCondition ref="B26:B32"/>
  </sortState>
  <mergeCells count="1">
    <mergeCell ref="A21:E2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22</vt:i4>
      </vt:variant>
    </vt:vector>
  </HeadingPairs>
  <TitlesOfParts>
    <vt:vector size="22" baseType="lpstr">
      <vt:lpstr>Figure 1</vt:lpstr>
      <vt:lpstr>Figure 2</vt:lpstr>
      <vt:lpstr>Figure 3</vt:lpstr>
      <vt:lpstr>Figure 4</vt:lpstr>
      <vt:lpstr>Figure 5</vt:lpstr>
      <vt:lpstr>Figure 6 en ligne</vt:lpstr>
      <vt:lpstr>Figure 7 en ligne</vt:lpstr>
      <vt:lpstr>Figure 8 en ligne</vt:lpstr>
      <vt:lpstr>Figure 9 en ligne</vt:lpstr>
      <vt:lpstr>Figure 10 en ligne</vt:lpstr>
      <vt:lpstr>Figure 11 en ligne</vt:lpstr>
      <vt:lpstr>Figure 12 en ligne</vt:lpstr>
      <vt:lpstr>Figure 13 en ligne</vt:lpstr>
      <vt:lpstr>Figure 14 en ligne</vt:lpstr>
      <vt:lpstr>Figure 15 en ligne </vt:lpstr>
      <vt:lpstr>Figure 16 en ligne</vt:lpstr>
      <vt:lpstr>Figure 17 en ligne</vt:lpstr>
      <vt:lpstr>Figure 18 en ligne</vt:lpstr>
      <vt:lpstr>Méthodologie</vt:lpstr>
      <vt:lpstr>Bibliographie</vt:lpstr>
      <vt:lpstr>Figure 5 (2)</vt:lpstr>
      <vt:lpstr>test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Premiers résultats de l’enquête sur les pratiques d’enseignement des mathématiques, Praesco, en classe de CM2 en 2019</dc:title>
  <dc:creator/>
  <cp:lastModifiedBy/>
  <dcterms:created xsi:type="dcterms:W3CDTF">2006-09-16T00:00:00Z</dcterms:created>
  <dcterms:modified xsi:type="dcterms:W3CDTF">2024-08-29T12:33:30Z</dcterms:modified>
</cp:coreProperties>
</file>