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4\32- JDC\04- Web\"/>
    </mc:Choice>
  </mc:AlternateContent>
  <bookViews>
    <workbookView xWindow="0" yWindow="0" windowWidth="5580" windowHeight="7230" activeTab="7"/>
  </bookViews>
  <sheets>
    <sheet name="Fig 1" sheetId="1" r:id="rId1"/>
    <sheet name="Fig 2" sheetId="9" r:id="rId2"/>
    <sheet name="Fig 3" sheetId="11" r:id="rId3"/>
    <sheet name="Fig 4" sheetId="14" r:id="rId4"/>
    <sheet name="Fig 4.1 web" sheetId="15" r:id="rId5"/>
    <sheet name="Fig 5" sheetId="18" r:id="rId6"/>
    <sheet name="Fig 5.1 web" sheetId="16" r:id="rId7"/>
    <sheet name="Fig 6 web" sheetId="17" r:id="rId8"/>
    <sheet name="Méthodologie" sheetId="12" r:id="rId9"/>
    <sheet name="Cadre théorique" sheetId="7" r:id="rId10"/>
  </sheets>
  <calcPr calcId="162913"/>
</workbook>
</file>

<file path=xl/calcChain.xml><?xml version="1.0" encoding="utf-8"?>
<calcChain xmlns="http://schemas.openxmlformats.org/spreadsheetml/2006/main">
  <c r="H12" i="1" l="1"/>
  <c r="H10" i="1"/>
  <c r="H8" i="1"/>
  <c r="H6" i="1"/>
</calcChain>
</file>

<file path=xl/sharedStrings.xml><?xml version="1.0" encoding="utf-8"?>
<sst xmlns="http://schemas.openxmlformats.org/spreadsheetml/2006/main" count="431" uniqueCount="276">
  <si>
    <t>Profil</t>
  </si>
  <si>
    <t>Automaticité de la lecture</t>
  </si>
  <si>
    <t>Connaissances lexicales</t>
  </si>
  <si>
    <t>Garçons</t>
  </si>
  <si>
    <t>Filles</t>
  </si>
  <si>
    <t>Ensemble</t>
  </si>
  <si>
    <t>5d</t>
  </si>
  <si>
    <t>+</t>
  </si>
  <si>
    <t>Lecteurs efficaces</t>
  </si>
  <si>
    <t>5c</t>
  </si>
  <si>
    <t>-</t>
  </si>
  <si>
    <t>5b</t>
  </si>
  <si>
    <t>Lecteurs médiocres</t>
  </si>
  <si>
    <t>5a</t>
  </si>
  <si>
    <t>Très faibles capacités de lecture</t>
  </si>
  <si>
    <t>Difficultés sévères</t>
  </si>
  <si>
    <t>Nom</t>
  </si>
  <si>
    <t>GUADELOUPE</t>
  </si>
  <si>
    <t>MARTINIQUE</t>
  </si>
  <si>
    <t>GUYANE</t>
  </si>
  <si>
    <t>MAYOTTE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</si>
  <si>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</si>
  <si>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</si>
  <si>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</si>
  <si>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</si>
  <si>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</si>
  <si>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</si>
  <si>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</si>
  <si>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</si>
  <si>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</si>
  <si>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</si>
  <si>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</si>
  <si>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</si>
  <si>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</si>
  <si>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</si>
  <si>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</si>
  <si>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</si>
  <si>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</si>
  <si>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</si>
  <si>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</si>
  <si>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</si>
  <si>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</si>
  <si>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</si>
  <si>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</si>
  <si>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</si>
  <si>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</si>
  <si>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</si>
  <si>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</si>
  <si>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</si>
  <si>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</si>
  <si>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</si>
  <si>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</si>
  <si>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</si>
  <si>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</si>
  <si>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</si>
  <si>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</si>
  <si>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</si>
  <si>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</si>
  <si>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</si>
  <si>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</si>
  <si>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</si>
  <si>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</si>
  <si>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</si>
  <si>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</si>
  <si>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</si>
  <si>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</si>
  <si>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</si>
  <si>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</si>
  <si>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</si>
  <si>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</si>
  <si>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</si>
  <si>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</si>
  <si>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</si>
  <si>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</si>
  <si>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</si>
  <si>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</si>
  <si>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</si>
  <si>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</si>
  <si>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</si>
  <si>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</si>
  <si>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</si>
  <si>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</si>
  <si>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</si>
  <si>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</si>
  <si>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</si>
  <si>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</si>
  <si>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</si>
  <si>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</si>
  <si>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</si>
  <si>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</si>
  <si>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</si>
  <si>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</si>
  <si>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</si>
  <si>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</si>
  <si>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</si>
  <si>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</si>
  <si>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</si>
  <si>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</si>
  <si>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</si>
  <si>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</si>
  <si>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</si>
  <si>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</si>
  <si>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</si>
  <si>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</si>
  <si>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</si>
  <si>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</si>
  <si>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</si>
  <si>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</si>
  <si>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</si>
  <si>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</si>
  <si>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</si>
  <si>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</si>
  <si>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</si>
  <si>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</si>
  <si>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</si>
  <si>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</si>
  <si>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</si>
  <si>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</si>
  <si>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</si>
  <si>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</si>
  <si>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</si>
  <si>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</si>
  <si>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</si>
  <si>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</si>
  <si>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</si>
  <si>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</si>
  <si>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</si>
  <si>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t>Cadre théorique de l’épreuve</t>
  </si>
  <si>
    <t>Les mots apparaissent à l’écran et sont lus à l’oral, ce qui permet d’éviter de confondre la connaissance de la langue orale avec la lecture de mots. L’indicateur retenu est le nombre de vrais mots reconnus.</t>
  </si>
  <si>
    <t>Traitements complexes : accès à l’information écrite et compréhension</t>
  </si>
  <si>
    <t>Passation des tests</t>
  </si>
  <si>
    <t xml:space="preserve">_ L’automatisation de la saisie, de la correction et du calcul des scores : la fiabilité des données recueillies est garantie ; les erreurs de corrections constatées avec les précédents tests ne sont plus possibles. </t>
  </si>
  <si>
    <t>_ L’intégration du multimédia : le son permet de bien dissocier les connaissances lexicales du langage oral d’un côté, la question du savoir lire de l’autre.</t>
  </si>
  <si>
    <t>_ Le recueil des temps de réponse à la milliseconde près : cette fonctionnalité est essentielle pour mesurer de manière précise l’automaticité de la lecture.</t>
  </si>
  <si>
    <t>C’est pourquoi l'épreuve d'automaticité de la lecture 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t>
  </si>
  <si>
    <t xml:space="preserve">Le vocabulaire est un très bon indicateur de la connaissance de la langue orale. Dans la quasi-totalité des cas, les faibles utilisateurs de la langue ont un vocabulaire pauvre. L'épreuve de connaissances lexicales vise donc à évaluer la connaissance du vocabulaire à travers un test de décision lexicale. Il ne s’agit pas de définir des mots, mais plus simplement de dire si des items écrits sont ou ne sont pas de véritables mots. Une liste qui mélange des mots et des « pseudo-mots », créés pour les besoins de l’évaluation, est proposée. </t>
  </si>
  <si>
    <t>Au-delà d’une simple mesure de la connaissance des mots, l’épreuve cherche à évaluer un niveau de langue. Par ailleurs, le fait que le jeune n’ait pas à définir les mots mais simplement à dire s’ils existent ou non offre le double avantage de simplifier la passation du test et de ne pas confondre la possession d’un vocabulaire avec la capacité à donner des définitions. Chacun d’entre nous connaît en effet de nombreux mots qu’il comprend à peu près et éventuellement utilise, sans pour autant être capable de les définir.</t>
  </si>
  <si>
    <t>Le programme de cinéma semble banal à tout lecteur entraîné. En effet, celui-ci aura très vite repéré la structure du document et les principes d’organisation qui régissent l’information : salles numérotées, structure de paragraphes constante, indices typographiques, titres… Il pourra ainsi répondre aisément aux questions qui requièrent une recherche d’informations. Des lecteurs en difficulté peuvent également répondre à ces questions ; toutefois, leur efficacité de traitement sera moindre car ils devront compenser leur mauvaise appréhension du support par un temps de recherche plus long.</t>
  </si>
  <si>
    <t>Mais la compréhension de texte nécessite une implication du lecteur, une concentration de son attention, un traitement exhaustif des mots et de la ponctuation qui ne relèvent pas des habitudes que peuvent donner des lectures sélectives ou de la simple recherche d’information. C’est pourquoi une seconde épreuve de compréhension tente de cerner de quelle manière les jeunes sont en mesure de comprendre un texte narratif relativement court. La compréhension littérale est limitée à l’information apportée par le texte, une compréhension fine exige la mobilisation de connaissances préalables pour en dégager l’implicite. Le texte narratif a l’avantage de proposer une série d’événements autour desquels s’articulent des décors, des dialogues… C’est l’enchaînement des événements qui reste déterminant dans la compréhension globale de l’histoire.</t>
  </si>
  <si>
    <t>En %</t>
  </si>
  <si>
    <t>Collège</t>
  </si>
  <si>
    <t>Le score retenu est le nombre total de bonnes réponses observées.
L’ajustement de ces trois paramètres dépend essentiellement des compétences du lecteur et de sa capacité à choisir la stratégie de lecture efficace. Sait-il ce que signifie tel mot ? Sait-il utiliser tel document, tel tableau, tel support ? Sait-il résoudre le problème de compréhension de tel paragraphe ? L’éventail des choix que le lecteur peut opérer est d’autant moins important qu’il a moins de compétences : on ne lit pas toujours ce que l’on veut mais ce que l’on peut. Les lecteurs en difficulté n’ont que peu de choix, leurs stratégies de lecture restent sommaires, peu variées et très rigides.</t>
  </si>
  <si>
    <t>CAP-BEP</t>
  </si>
  <si>
    <t>Bac général et techno., ens. sup.</t>
  </si>
  <si>
    <t>Connaissance du vocabulaire</t>
  </si>
  <si>
    <t>Traitements complexes (score sur 20)</t>
  </si>
  <si>
    <r>
      <t>Automaticité de la lecture</t>
    </r>
    <r>
      <rPr>
        <sz val="10"/>
        <color indexed="14"/>
        <rFont val="Arial"/>
        <family val="2"/>
      </rPr>
      <t xml:space="preserve">
</t>
    </r>
  </si>
  <si>
    <t>Répartition selon le niveau scolaire (en %)</t>
  </si>
  <si>
    <t>Connaissance du vocabulaire (score sur 20)</t>
  </si>
  <si>
    <t>Automaticité (temps moyen en secondes)</t>
  </si>
  <si>
    <t>Score</t>
  </si>
  <si>
    <r>
      <t>Bac</t>
    </r>
    <r>
      <rPr>
        <vertAlign val="superscript"/>
        <sz val="8"/>
        <rFont val="Arial"/>
        <family val="2"/>
      </rPr>
      <t xml:space="preserve"> </t>
    </r>
    <r>
      <rPr>
        <sz val="8"/>
        <rFont val="Arial"/>
        <family val="2"/>
      </rPr>
      <t>professionnel</t>
    </r>
  </si>
  <si>
    <t>Écart-type</t>
  </si>
  <si>
    <t>LA RÉUNION</t>
  </si>
  <si>
    <t>MÉTHODOLOGIE</t>
  </si>
  <si>
    <t xml:space="preserve"> </t>
  </si>
  <si>
    <t>Traitements complexes</t>
  </si>
  <si>
    <t>Bac général et techno. ens. sup.</t>
  </si>
  <si>
    <t>Deux épreuves de compréhension sont également proposées, à partir d'un extrait de journal et d'un texte narratif.</t>
  </si>
  <si>
    <r>
      <t xml:space="preserve">Deux épreuves de traitements complexes </t>
    </r>
    <r>
      <rPr>
        <sz val="10"/>
        <rFont val="Arial"/>
        <family val="2"/>
      </rPr>
      <t>sont également proposées.</t>
    </r>
  </si>
  <si>
    <r>
      <t>Bac</t>
    </r>
    <r>
      <rPr>
        <vertAlign val="superscript"/>
        <sz val="11"/>
        <rFont val="Arial"/>
        <family val="2"/>
      </rPr>
      <t xml:space="preserve"> </t>
    </r>
    <r>
      <rPr>
        <sz val="11"/>
        <rFont val="Arial"/>
        <family val="2"/>
      </rPr>
      <t>professionnel</t>
    </r>
  </si>
  <si>
    <t>Champ : France.</t>
  </si>
  <si>
    <t>Ensemble France</t>
  </si>
  <si>
    <t>% jeunes avec difficultés sévères (1 et 2)</t>
  </si>
  <si>
    <t>% jeunes avec très faibles capacités de lecture (3 et 4)</t>
  </si>
  <si>
    <t>% lecteurs médiocres (5a et 5b)</t>
  </si>
  <si>
    <t>% lecteurs efficaces (5c et 5d)</t>
  </si>
  <si>
    <t>Académies et régions académiques</t>
  </si>
  <si>
    <t>En difficulté 
[Profils 1, 2, 3, 4]</t>
  </si>
  <si>
    <t>Difficultés sévères [Profils 1 et 2]</t>
  </si>
  <si>
    <t>Très faibles capacités de lecture [Profils 3 et 4]</t>
  </si>
  <si>
    <t>Lecteurs médiocres [Profils 5a et 5b]</t>
  </si>
  <si>
    <t>Lecteurs efficaces [Profils 5c et 5d]</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</si>
  <si>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</si>
  <si>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</si>
  <si>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</si>
  <si>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</si>
  <si>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</si>
  <si>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</si>
  <si>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</si>
  <si>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</si>
  <si>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</si>
  <si>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</si>
  <si>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</si>
  <si>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</si>
  <si>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</si>
  <si>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</si>
  <si>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</si>
  <si>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</si>
  <si>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</si>
  <si>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</si>
  <si>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Versailles</t>
  </si>
  <si>
    <t>Île-de-France</t>
  </si>
  <si>
    <t>Caen</t>
  </si>
  <si>
    <t>Rouen</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</si>
  <si>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</si>
  <si>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</si>
  <si>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</si>
  <si>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</si>
  <si>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</si>
  <si>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</si>
  <si>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</si>
  <si>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</si>
  <si>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</si>
  <si>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</si>
  <si>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</si>
  <si>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</si>
  <si>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Guadeloupe</t>
  </si>
  <si>
    <t>Guyane</t>
  </si>
  <si>
    <t>Martinique</t>
  </si>
  <si>
    <t>Mayotte</t>
  </si>
  <si>
    <t>La Réunion</t>
  </si>
  <si>
    <t>DROM</t>
  </si>
  <si>
    <t>France</t>
  </si>
  <si>
    <t>Départements</t>
  </si>
  <si>
    <t>En difficulté de lecture</t>
  </si>
  <si>
    <t>dont en grave difficulté</t>
  </si>
  <si>
    <t>Lectrices efficaces</t>
  </si>
  <si>
    <t>Lectrices médiocres</t>
  </si>
  <si>
    <t>Champ :  France.</t>
  </si>
  <si>
    <t>2022 (r)</t>
  </si>
  <si>
    <t>2020 (r)</t>
  </si>
  <si>
    <t>2019 (r)</t>
  </si>
  <si>
    <t>2016(*)</t>
  </si>
  <si>
    <t>2017(*)</t>
  </si>
  <si>
    <t>2018 (*)</t>
  </si>
  <si>
    <t xml:space="preserve">(*) De 2016 à 2018, des problèmes techniques ont été rencontrés lors des passations, conduisant à surestimer la part de jeunes en difficulté de lecture pour ces trois années. </t>
  </si>
  <si>
    <r>
      <t xml:space="preserve">Pour </t>
    </r>
    <r>
      <rPr>
        <b/>
        <sz val="10"/>
        <rFont val="Arial"/>
        <family val="2"/>
      </rPr>
      <t xml:space="preserve">l’épreuve de connaissances lexicales, </t>
    </r>
    <r>
      <rPr>
        <sz val="10"/>
        <rFont val="Arial"/>
        <family val="2"/>
      </rPr>
      <t>une liste qui mélange des mots et des « pseudo-mots », créés pour les besoins de l’évaluation, est proposée. Les mots apparaissent à l’écran et sont lus à l’oral, ce qui permet d’éviter de confondre la connaissance de la langue orale avec la lecture de mots. L’indicateur retenu est le nombre de vrais mots reconnus parmi les 20 vrais mots présents dans la liste.</t>
    </r>
  </si>
  <si>
    <r>
      <t>Pour chacune de ces trois dimensions, un seuil de maîtrise a été fixé : en deçà d’un certain niveau, on peut considérer que les jeunes éprouvent des difficultés sur la compétence visée (-), au-delà, la compétence est jugée maîtrisée (+). À partir de la combinaison des résultats, huit profils de lecteurs ont été déterminés ►</t>
    </r>
    <r>
      <rPr>
        <b/>
        <sz val="10"/>
        <rFont val="Arial"/>
        <family val="2"/>
      </rPr>
      <t>figure 1</t>
    </r>
    <r>
      <rPr>
        <sz val="10"/>
        <rFont val="Arial"/>
        <family val="2"/>
      </rPr>
      <t>.</t>
    </r>
  </si>
  <si>
    <r>
      <t xml:space="preserve">L’épreuve d’automaticité de lecture </t>
    </r>
    <r>
      <rPr>
        <sz val="10"/>
        <rFont val="Arial"/>
        <family val="2"/>
      </rPr>
      <t>demande aux jeunes de juger le plus rapidement possible de l’homophonie entre un mot et un pseudo-mot (item prononçable mais sans signification). Pour cela, le lecteur doit reconnaître le mot (éventuellement « globalement »), décoder le pseudo-mot et juger de la similarité de la prononciation des deux. Les 20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20 items proposés). La mesure retenue est le temps moyen observé aux items réussis.</t>
    </r>
  </si>
  <si>
    <r>
      <t xml:space="preserve">Lecture </t>
    </r>
    <r>
      <rPr>
        <b/>
        <sz val="10"/>
        <rFont val="Arial"/>
        <family val="2"/>
      </rPr>
      <t>:</t>
    </r>
    <r>
      <rPr>
        <sz val="10"/>
        <rFont val="Arial"/>
        <family val="2"/>
      </rPr>
      <t xml:space="preserve"> en 2023, 48,9 % des jeunes ayant participé à la JDC et n’ayant pas dépassé le collège sont en difficulté de lecture : 50,5 % des garçons et 46,3 % des filles.</t>
    </r>
  </si>
  <si>
    <t>Lecture : en 2023, 11,8 % des jeunes participant à la JDC rencontrent des difficultés de lecture (13,6 % des garçons, contre 9,7 % des filles).</t>
  </si>
  <si>
    <t>9,0*</t>
  </si>
  <si>
    <t>23,5*</t>
  </si>
  <si>
    <t>14,6*</t>
  </si>
  <si>
    <t>21,3*</t>
  </si>
  <si>
    <t xml:space="preserve">France hors DROM </t>
  </si>
  <si>
    <t>10,8*</t>
  </si>
  <si>
    <t>11,6*</t>
  </si>
  <si>
    <t>11,0*</t>
  </si>
  <si>
    <t>8,6*</t>
  </si>
  <si>
    <t>9,3*</t>
  </si>
  <si>
    <t>9,9*</t>
  </si>
  <si>
    <t>13,8*</t>
  </si>
  <si>
    <t>* : Effectif faible, inférieur à 100.</t>
  </si>
  <si>
    <t xml:space="preserve">Niveau actuel ou niveau atteint le plus élevé </t>
  </si>
  <si>
    <r>
      <t>Lecture : en 2023, les garçons n’ayant pas dépassé le collège obtiennent un score moyen aux épreuves de compréhension (traitements complexes) de 8,7 sur 20 items. Pour les épreuves de connaissance du vocabulaire, ils obtiennent un score moyen de 13,0 sur 20 items. Pour l’épreuve d'automaticité, ils obtiennent un temps moyen de déchiffrage de 2,40 secondes. 2,7</t>
    </r>
    <r>
      <rPr>
        <sz val="10"/>
        <rFont val="Calibri"/>
        <family val="2"/>
      </rPr>
      <t> </t>
    </r>
    <r>
      <rPr>
        <sz val="10"/>
        <rFont val="Arial"/>
        <family val="2"/>
      </rPr>
      <t>% des garçons ont un niveau collège contre 1,7</t>
    </r>
    <r>
      <rPr>
        <sz val="10"/>
        <rFont val="Calibri"/>
        <family val="2"/>
      </rPr>
      <t> </t>
    </r>
    <r>
      <rPr>
        <sz val="10"/>
        <rFont val="Arial"/>
        <family val="2"/>
      </rPr>
      <t>% des filles.</t>
    </r>
  </si>
  <si>
    <r>
      <t>Lecture : la combinaison des trois dimensions de l’évaluation permet de définir huit profils. Les profils numérotés de 1 à 4 concernent les jeunes n’ayant pas la capacité de réaliser des traitements complexes (très faible compréhension en lecture,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
En 2023, 78,6</t>
    </r>
    <r>
      <rPr>
        <sz val="10"/>
        <rFont val="Calibri"/>
        <family val="2"/>
      </rPr>
      <t> </t>
    </r>
    <r>
      <rPr>
        <sz val="10"/>
        <rFont val="Arial"/>
        <family val="2"/>
      </rPr>
      <t xml:space="preserve">% des jeunes sont des lecteurs efficaces, de profils 5d et 5c.                     </t>
    </r>
  </si>
  <si>
    <t>Source : JDC 2023, DEPP, DSNJ - ministère des Armées.</t>
  </si>
  <si>
    <r>
      <t>Note : par le jeu des arrondis, les totaux des colonnes peuvent être légèrement différents de 100</t>
    </r>
    <r>
      <rPr>
        <sz val="10"/>
        <rFont val="Calibri"/>
        <family val="2"/>
      </rPr>
      <t> </t>
    </r>
    <r>
      <rPr>
        <sz val="10"/>
        <rFont val="Arial"/>
        <family val="2"/>
      </rPr>
      <t>%.</t>
    </r>
  </si>
  <si>
    <t>3 - Performances à chaque épreuve selon le sexe et le niveau de scolarité</t>
  </si>
  <si>
    <r>
      <t>4 - Part des jeunes en difficulté de lecture selon le département (</t>
    </r>
    <r>
      <rPr>
        <sz val="9"/>
        <rFont val="Arial"/>
        <family val="2"/>
      </rPr>
      <t>en %)</t>
    </r>
  </si>
  <si>
    <r>
      <t>2 - Part des jeunes en difficulté de lecture (profils 1 à 4) selon le niveau de scolarité et le sexe</t>
    </r>
    <r>
      <rPr>
        <sz val="9"/>
        <rFont val="Arial"/>
        <family val="2"/>
      </rPr>
      <t xml:space="preserve"> (en %)</t>
    </r>
  </si>
  <si>
    <r>
      <t>1 - Les profils de lecteurs à la Journée défense et citoyenneté (</t>
    </r>
    <r>
      <rPr>
        <sz val="9"/>
        <rFont val="Arial"/>
        <family val="2"/>
      </rPr>
      <t>en %)</t>
    </r>
  </si>
  <si>
    <r>
      <t xml:space="preserve">Deux types de traitements sont impliqués dans la lecture de mots : d’une part la reconnaissance « globale » de mots fréquemment rencontrés à l’écrit, d’autre part le décodage, c’est-à-dire la conversion des suites de lettres en suites de sons (plus exactement de phonèmes). Au-delà de la vérification de la maîtrise de ces traitements, il est essentiel d’avoir une évaluation de l’automaticité de leur utilisation </t>
    </r>
    <r>
      <rPr>
        <i/>
        <sz val="10"/>
        <rFont val="Arial"/>
        <family val="2"/>
      </rPr>
      <t>via</t>
    </r>
    <r>
      <rPr>
        <sz val="10"/>
        <rFont val="Arial"/>
        <family val="2"/>
      </rPr>
      <t xml:space="preserve"> une mesure de la rapidité de lecture. En effet, pour être bon lecteur, il ne suffit pas de reconnaître les mots écrits, il faut le faire automatiquement et rapidement afin de pouvoir consacrer son attention à la compréhension du message plutôt qu’au décryptage des mots.</t>
    </r>
  </si>
  <si>
    <t>La première demande aux jeunes de prélever des informations dans une double-page de journal. La seconde vise à cerner de quelle manière les jeunes sont en mesure de comprendre un texte narratif relativement court. Le score retenu est le nombre total de bonnes réponses observées aux 20 questions posées.</t>
  </si>
  <si>
    <t>Les 20 paires « mot/pseudo-mot » sont chacune affichées cinq secondes à l’écran et les jeunes doivent répondre le plus vite possible. C’est le temps de réponse qui constitue l’indicateur privilégié, plus que la performance très élevée (99 % des jeunes réussissent plus de la moitié des 20 items proposés). La mesure retenue est le temps moyen observé aux items réussis.</t>
  </si>
  <si>
    <t>% jeunes en difficulté de lecture</t>
  </si>
  <si>
    <t>(r) Les résultats 2019 portent uniquement sur la période janvier/août, car un nouveau test de lecture (avec de nouvelles questions et de nouveaux seuils de maitrise) a été introduit en septembre 2019. Ce nouveau test induit une rupture de série en 2020 avec les années antérieures.
La participation aux éditions 2020 et 2021 ayant été fortement impactée par la crise sanitaire (avec seulement la moitié de l’effectif attendu), les résultats de l'année 2020 sont fragiles et ceux de l’année 2021 n'ont fait l'objet d'aucune publication. Ainsi, les profils de lecteurs en 2023 ne peuvent être comparés qu’à ceux de l’année 2022.</t>
  </si>
  <si>
    <r>
      <rPr>
        <b/>
        <sz val="10"/>
        <rFont val="Arial"/>
        <family val="2"/>
      </rPr>
      <t>En savoir plus :</t>
    </r>
    <r>
      <rPr>
        <sz val="10"/>
        <rFont val="Arial"/>
        <family val="2"/>
      </rPr>
      <t xml:space="preserve"> 
« Journée défense et citoyenneté 2022 : plus d’un jeune Français sur dix en difficulté en lecture », </t>
    </r>
    <r>
      <rPr>
        <i/>
        <sz val="10"/>
        <rFont val="Arial"/>
        <family val="2"/>
      </rPr>
      <t>Note d’Information</t>
    </r>
    <r>
      <rPr>
        <sz val="10"/>
        <rFont val="Arial"/>
        <family val="2"/>
      </rPr>
      <t xml:space="preserve">, n° 23.22, DEPP, juin 2023.
« Journée défense et citoyenneté 2019 : plus d’un jeune Français sur dix en difficulté en lecture », </t>
    </r>
    <r>
      <rPr>
        <i/>
        <sz val="10"/>
        <rFont val="Arial"/>
        <family val="2"/>
      </rPr>
      <t>Note d’Information</t>
    </r>
    <r>
      <rPr>
        <sz val="10"/>
        <rFont val="Arial"/>
        <family val="2"/>
      </rPr>
      <t>, n° 21.27, DEPP, juin 2021.
« Les jeunes en difficulté de lecture : focus sur la génération de jeunes nés en 1992 »,</t>
    </r>
    <r>
      <rPr>
        <i/>
        <sz val="10"/>
        <rFont val="Arial"/>
        <family val="2"/>
      </rPr>
      <t xml:space="preserve"> Géographie de l'École</t>
    </r>
    <r>
      <rPr>
        <sz val="10"/>
        <rFont val="Arial"/>
        <family val="2"/>
      </rPr>
      <t xml:space="preserve">, n°12, DEPP, avril 2017. </t>
    </r>
  </si>
  <si>
    <r>
      <t>5 - Évolution de la répartition des garçons et des filles selon leur profil de compétences</t>
    </r>
    <r>
      <rPr>
        <sz val="9"/>
        <rFont val="Arial"/>
        <family val="2"/>
      </rPr>
      <t xml:space="preserve"> (en %)</t>
    </r>
    <r>
      <rPr>
        <b/>
        <sz val="9"/>
        <rFont val="Arial"/>
        <family val="2"/>
      </rPr>
      <t xml:space="preserve"> </t>
    </r>
  </si>
  <si>
    <t xml:space="preserve">
En 2023, 794 800 jeunes hommes et jeunes femmes, de nationalité française, ont pris part à une évaluation en lecture dans le cadre de la Journée défense et citoyenneté (JDC). Cette journée concerne en principe les jeunes de 16 à 18 ans; certains n'ont toutefois pas rempli cette obligation dans les temps et sont âgés de 19 à 25 ans. Les évaluations en lecture sont effectuées selon des modalités permettant d’améliorer la standardisation des procédures et de réduire sensiblement les contraintes logistiques. Les jeunes doivent répondre, grâce à un boîtier électronique, aux questions qui défilent sur un grand écran. Leurs réponses, et dans certains cas leurs temps de réaction, sont enregistrés. Un nouveau test de lecture a été mis en place à partir de septembre 2019.</t>
  </si>
  <si>
    <r>
      <t>5.1 web - Évolution de la répartition des garçons et des filles selon leur profil de compétences</t>
    </r>
    <r>
      <rPr>
        <sz val="9"/>
        <rFont val="Arial"/>
        <family val="2"/>
      </rPr>
      <t xml:space="preserve"> (en %)</t>
    </r>
    <r>
      <rPr>
        <b/>
        <sz val="9"/>
        <rFont val="Arial"/>
        <family val="2"/>
      </rPr>
      <t xml:space="preserve"> </t>
    </r>
  </si>
  <si>
    <t>Réf. : Note d'information, n° 24.32 DEPP</t>
  </si>
  <si>
    <t>Territoire de Belfort</t>
  </si>
  <si>
    <r>
      <rPr>
        <b/>
        <sz val="8"/>
        <rFont val="Arial"/>
        <family val="2"/>
      </rPr>
      <t>Champ :</t>
    </r>
    <r>
      <rPr>
        <sz val="8"/>
        <rFont val="Arial"/>
        <family val="2"/>
      </rPr>
      <t xml:space="preserve"> France.</t>
    </r>
  </si>
  <si>
    <r>
      <rPr>
        <b/>
        <sz val="8"/>
        <rFont val="Arial"/>
        <family val="2"/>
      </rPr>
      <t xml:space="preserve">Source : </t>
    </r>
    <r>
      <rPr>
        <sz val="8"/>
        <rFont val="Arial"/>
        <family val="2"/>
      </rPr>
      <t>JDC 2023, DEPP, DSNJ - ministère des Armées.</t>
    </r>
  </si>
  <si>
    <r>
      <t xml:space="preserve">Réf. : </t>
    </r>
    <r>
      <rPr>
        <i/>
        <sz val="10"/>
        <rFont val="Arial"/>
        <family val="2"/>
      </rPr>
      <t>Note d'Information</t>
    </r>
    <r>
      <rPr>
        <sz val="10"/>
        <rFont val="Arial"/>
        <family val="2"/>
      </rPr>
      <t>, n° 24.32 DEPP</t>
    </r>
  </si>
  <si>
    <r>
      <t>Réf. :</t>
    </r>
    <r>
      <rPr>
        <i/>
        <sz val="8"/>
        <rFont val="Arial"/>
        <family val="2"/>
      </rPr>
      <t xml:space="preserve"> Note d'Information</t>
    </r>
    <r>
      <rPr>
        <sz val="8"/>
        <rFont val="Arial"/>
        <family val="2"/>
      </rPr>
      <t>, n° 24.32 DEPP</t>
    </r>
  </si>
  <si>
    <r>
      <t xml:space="preserve">Réf. : </t>
    </r>
    <r>
      <rPr>
        <i/>
        <sz val="9"/>
        <rFont val="Arial"/>
        <family val="2"/>
      </rPr>
      <t>Note d'Information</t>
    </r>
    <r>
      <rPr>
        <sz val="9"/>
        <rFont val="Arial"/>
        <family val="2"/>
      </rPr>
      <t>, n° 24.32 DEPP</t>
    </r>
  </si>
  <si>
    <r>
      <rPr>
        <sz val="9"/>
        <rFont val="Arial"/>
        <family val="2"/>
      </rPr>
      <t>Réf. :</t>
    </r>
    <r>
      <rPr>
        <i/>
        <sz val="9"/>
        <rFont val="Arial"/>
        <family val="2"/>
      </rPr>
      <t xml:space="preserve"> Note d'Information</t>
    </r>
    <r>
      <rPr>
        <sz val="9"/>
        <rFont val="Arial"/>
        <family val="2"/>
      </rPr>
      <t>, n° 24.32 DEPP</t>
    </r>
  </si>
  <si>
    <r>
      <rPr>
        <sz val="9"/>
        <rFont val="Arial"/>
        <family val="2"/>
      </rPr>
      <t xml:space="preserve">Réf. : </t>
    </r>
    <r>
      <rPr>
        <i/>
        <sz val="9"/>
        <rFont val="Arial"/>
        <family val="2"/>
      </rPr>
      <t>Note d'Information</t>
    </r>
    <r>
      <rPr>
        <sz val="9"/>
        <rFont val="Arial"/>
        <family val="2"/>
      </rPr>
      <t>, n° 24.32 DEPP</t>
    </r>
  </si>
  <si>
    <t xml:space="preserve">Les jeunes doivent répondre, grâce à un boîtier électronique, aux questions qui défilent sur un grand écran. Leurs réponses, et dans certains cas leurs temps de réaction, sont enregistrés. À la fin de la session d’évaluation, les différents scores sont calculés de manière automatique et les profils de lecteurs sont édités, afin de faciliter l’organisation des entretiens avec les jeunes repérés en difficulté. 
Ce nouveau mode de passation présente trois innovations importantes : </t>
  </si>
  <si>
    <t>% jeunes sortis du système scolaire</t>
  </si>
  <si>
    <r>
      <t>6 web - Répartition des lecteurs sortis du système scolaire selon l'académie et la région académique (</t>
    </r>
    <r>
      <rPr>
        <sz val="9"/>
        <rFont val="Arial"/>
        <family val="2"/>
      </rPr>
      <t>en %)</t>
    </r>
  </si>
  <si>
    <r>
      <t>4.1 web - Répartition des lecteurs selon l'académie et la région académique (</t>
    </r>
    <r>
      <rPr>
        <sz val="9"/>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</si>
</sst>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7" x14ac:knownFonts="1">
    <font>
      <sz val="10"/>
      <name val="Arial"/>
    </font>
    <font>
      <sz val="10"/>
      <name val="Arial"/>
      <family val="2"/>
    </font>
    <font>
      <sz val="8"/>
      <name val="Arial"/>
      <family val="2"/>
    </font>
    <font>
      <b/>
      <sz val="8"/>
      <name val="Arial"/>
      <family val="2"/>
    </font>
    <font>
      <i/>
      <sz val="8"/>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color indexed="8"/>
      <name val="Arial"/>
      <family val="2"/>
    </font>
    <font>
      <b/>
      <sz val="11"/>
      <name val="Arial"/>
      <family val="2"/>
    </font>
    <font>
      <sz val="10"/>
      <name val="Arial"/>
      <family val="2"/>
    </font>
    <font>
      <sz val="10"/>
      <color indexed="14"/>
      <name val="Arial"/>
      <family val="2"/>
    </font>
    <font>
      <vertAlign val="superscript"/>
      <sz val="8"/>
      <name val="Arial"/>
      <family val="2"/>
    </font>
    <font>
      <b/>
      <sz val="9"/>
      <name val="Arial"/>
      <family val="2"/>
    </font>
    <font>
      <b/>
      <sz val="10"/>
      <name val="Arial"/>
      <family val="2"/>
    </font>
    <font>
      <sz val="9"/>
      <name val="Arial"/>
      <family val="2"/>
    </font>
    <font>
      <i/>
      <sz val="10"/>
      <name val="Arial"/>
      <family val="2"/>
    </font>
    <font>
      <sz val="11"/>
      <name val="Arial"/>
      <family val="2"/>
    </font>
    <font>
      <sz val="11"/>
      <color indexed="8"/>
      <name val="Arial"/>
      <family val="2"/>
    </font>
    <font>
      <vertAlign val="superscript"/>
      <sz val="11"/>
      <name val="Arial"/>
      <family val="2"/>
    </font>
    <font>
      <b/>
      <sz val="8"/>
      <color rgb="FFCC0099"/>
      <name val="Arial"/>
      <family val="2"/>
    </font>
    <font>
      <b/>
      <sz val="9"/>
      <color rgb="FFD60093"/>
      <name val="Arial"/>
      <family val="2"/>
    </font>
    <font>
      <b/>
      <sz val="11"/>
      <color rgb="FFCC0099"/>
      <name val="Arial"/>
      <family val="2"/>
    </font>
    <font>
      <b/>
      <sz val="11"/>
      <color rgb="FF009999"/>
      <name val="Arial"/>
      <family val="2"/>
    </font>
    <font>
      <b/>
      <sz val="10"/>
      <color rgb="FFD60093"/>
      <name val="Arial"/>
      <family val="2"/>
    </font>
    <font>
      <sz val="10"/>
      <color rgb="FFD60093"/>
      <name val="Arial"/>
      <family val="2"/>
    </font>
    <font>
      <sz val="10"/>
      <name val="Calibri"/>
      <family val="2"/>
    </font>
    <font>
      <b/>
      <sz val="8"/>
      <color theme="5" tint="-0.249977111117893"/>
      <name val="Arial"/>
      <family val="2"/>
    </font>
    <font>
      <i/>
      <sz val="9"/>
      <name val="Arial"/>
      <family val="2"/>
    </font>
    <font>
      <b/>
      <sz val="8"/>
      <color rgb="FFD60093"/>
      <name val="Arial"/>
      <family val="2"/>
    </font>
    <font>
      <sz val="8"/>
      <color rgb="FF000000"/>
      <name val="Arial"/>
      <family val="2"/>
    </font>
    <font>
      <i/>
      <sz val="8"/>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D60093"/>
        <bgColor indexed="64"/>
      </patternFill>
    </fill>
    <fill>
      <patternFill patternType="solid">
        <fgColor theme="5" tint="0.59999389629810485"/>
        <bgColor indexed="64"/>
      </patternFill>
    </fill>
    <fill>
      <patternFill patternType="solid">
        <fgColor theme="5" tint="0.79998168889431442"/>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
      <left style="thin">
        <color rgb="FFCC0099"/>
      </left>
      <right style="thin">
        <color indexed="64"/>
      </right>
      <top style="thick">
        <color rgb="FFCC0099"/>
      </top>
      <bottom style="thin">
        <color indexed="64"/>
      </bottom>
      <diagonal/>
    </border>
    <border>
      <left style="thin">
        <color indexed="64"/>
      </left>
      <right style="thin">
        <color rgb="FFCC0099"/>
      </right>
      <top style="thick">
        <color rgb="FFCC0099"/>
      </top>
      <bottom style="thin">
        <color indexed="64"/>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indexed="64"/>
      </left>
      <right style="thin">
        <color indexed="64"/>
      </right>
      <top style="thin">
        <color rgb="FFCC0099"/>
      </top>
      <bottom/>
      <diagonal/>
    </border>
    <border>
      <left style="thin">
        <color indexed="64"/>
      </left>
      <right/>
      <top style="thin">
        <color rgb="FFCC0099"/>
      </top>
      <bottom/>
      <diagonal/>
    </border>
    <border>
      <left style="thin">
        <color rgb="FFCC0099"/>
      </left>
      <right style="thin">
        <color indexed="64"/>
      </right>
      <top style="thin">
        <color rgb="FFCC0099"/>
      </top>
      <bottom/>
      <diagonal/>
    </border>
    <border>
      <left style="thin">
        <color indexed="64"/>
      </left>
      <right style="thin">
        <color indexed="64"/>
      </right>
      <top/>
      <bottom style="thin">
        <color rgb="FFCC0099"/>
      </bottom>
      <diagonal/>
    </border>
    <border>
      <left style="thin">
        <color indexed="64"/>
      </left>
      <right/>
      <top/>
      <bottom style="thin">
        <color rgb="FFCC0099"/>
      </bottom>
      <diagonal/>
    </border>
    <border>
      <left style="thin">
        <color rgb="FFCC0099"/>
      </left>
      <right style="thin">
        <color indexed="64"/>
      </right>
      <top/>
      <bottom style="thin">
        <color rgb="FFCC0099"/>
      </bottom>
      <diagonal/>
    </border>
    <border>
      <left style="thin">
        <color rgb="FFCC0099"/>
      </left>
      <right style="thin">
        <color indexed="64"/>
      </right>
      <top/>
      <bottom style="thin">
        <color indexed="64"/>
      </bottom>
      <diagonal/>
    </border>
    <border>
      <left/>
      <right/>
      <top style="medium">
        <color rgb="FFCC0099"/>
      </top>
      <bottom/>
      <diagonal/>
    </border>
    <border>
      <left/>
      <right/>
      <top/>
      <bottom style="medium">
        <color rgb="FFCC0099"/>
      </bottom>
      <diagonal/>
    </border>
    <border>
      <left style="thin">
        <color indexed="64"/>
      </left>
      <right style="thin">
        <color indexed="64"/>
      </right>
      <top style="thin">
        <color indexed="64"/>
      </top>
      <bottom style="medium">
        <color theme="0" tint="-0.249977111117893"/>
      </bottom>
      <diagonal/>
    </border>
    <border>
      <left/>
      <right style="thin">
        <color indexed="64"/>
      </right>
      <top style="thin">
        <color indexed="64"/>
      </top>
      <bottom style="medium">
        <color theme="0" tint="-0.249977111117893"/>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theme="0"/>
      </top>
      <bottom style="thin">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style="thin">
        <color indexed="9"/>
      </top>
      <bottom/>
      <diagonal/>
    </border>
    <border>
      <left style="thin">
        <color indexed="9"/>
      </left>
      <right style="thin">
        <color indexed="64"/>
      </right>
      <top style="thin">
        <color indexed="9"/>
      </top>
      <bottom/>
      <diagonal/>
    </border>
    <border>
      <left style="thin">
        <color indexed="9"/>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thin">
        <color indexed="64"/>
      </right>
      <top style="thin">
        <color indexed="64"/>
      </top>
      <bottom/>
      <diagonal/>
    </border>
    <border>
      <left style="thin">
        <color indexed="9"/>
      </left>
      <right style="thin">
        <color indexed="64"/>
      </right>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thin">
        <color indexed="64"/>
      </right>
      <top style="thick">
        <color rgb="FFD60093"/>
      </top>
      <bottom style="thin">
        <color theme="0" tint="-0.249977111117893"/>
      </bottom>
      <diagonal/>
    </border>
    <border>
      <left style="thin">
        <color indexed="64"/>
      </left>
      <right/>
      <top style="thick">
        <color rgb="FFD60093"/>
      </top>
      <bottom style="thin">
        <color theme="0" tint="-0.249977111117893"/>
      </bottom>
      <diagonal/>
    </border>
    <border>
      <left style="thin">
        <color indexed="64"/>
      </left>
      <right style="thin">
        <color indexed="64"/>
      </right>
      <top/>
      <bottom style="thin">
        <color rgb="FFD60093"/>
      </bottom>
      <diagonal/>
    </border>
    <border>
      <left style="thin">
        <color indexed="64"/>
      </left>
      <right/>
      <top/>
      <bottom style="thin">
        <color rgb="FFD60093"/>
      </bottom>
      <diagonal/>
    </border>
    <border>
      <left style="slantDashDot">
        <color indexed="64"/>
      </left>
      <right style="thin">
        <color indexed="64"/>
      </right>
      <top style="thick">
        <color rgb="FFD60093"/>
      </top>
      <bottom style="thin">
        <color theme="0" tint="-0.249977111117893"/>
      </bottom>
      <diagonal/>
    </border>
    <border>
      <left style="slantDashDot">
        <color indexed="64"/>
      </left>
      <right style="thin">
        <color indexed="64"/>
      </right>
      <top/>
      <bottom/>
      <diagonal/>
    </border>
    <border>
      <left style="slantDashDot">
        <color indexed="64"/>
      </left>
      <right style="thin">
        <color indexed="64"/>
      </right>
      <top/>
      <bottom style="thin">
        <color rgb="FFD60093"/>
      </bottom>
      <diagonal/>
    </border>
    <border>
      <left style="slantDashDot">
        <color indexed="64"/>
      </left>
      <right style="thin">
        <color indexed="64"/>
      </right>
      <top/>
      <bottom style="thin">
        <color indexed="64"/>
      </bottom>
      <diagonal/>
    </border>
    <border>
      <left style="slantDashDot">
        <color indexed="64"/>
      </left>
      <right/>
      <top style="thick">
        <color rgb="FFD60093"/>
      </top>
      <bottom style="thin">
        <color theme="0" tint="-0.249977111117893"/>
      </bottom>
      <diagonal/>
    </border>
    <border>
      <left style="slantDashDot">
        <color indexed="64"/>
      </left>
      <right/>
      <top/>
      <bottom/>
      <diagonal/>
    </border>
    <border>
      <left style="slantDashDot">
        <color indexed="64"/>
      </left>
      <right/>
      <top/>
      <bottom style="thin">
        <color rgb="FFD60093"/>
      </bottom>
      <diagonal/>
    </border>
    <border>
      <left style="slantDashDot">
        <color indexed="64"/>
      </left>
      <right/>
      <top/>
      <bottom style="thin">
        <color indexed="64"/>
      </bottom>
      <diagonal/>
    </border>
    <border>
      <left style="thin">
        <color indexed="64"/>
      </left>
      <right style="slantDashDot">
        <color indexed="64"/>
      </right>
      <top style="thick">
        <color rgb="FFD60093"/>
      </top>
      <bottom style="thin">
        <color theme="0" tint="-0.249977111117893"/>
      </bottom>
      <diagonal/>
    </border>
    <border>
      <left style="thin">
        <color indexed="64"/>
      </left>
      <right style="slantDashDot">
        <color indexed="64"/>
      </right>
      <top style="thin">
        <color theme="0" tint="-0.249977111117893"/>
      </top>
      <bottom/>
      <diagonal/>
    </border>
    <border>
      <left style="thin">
        <color indexed="64"/>
      </left>
      <right style="slantDashDot">
        <color indexed="64"/>
      </right>
      <top/>
      <bottom/>
      <diagonal/>
    </border>
    <border>
      <left style="thin">
        <color indexed="64"/>
      </left>
      <right style="slantDashDot">
        <color indexed="64"/>
      </right>
      <top/>
      <bottom style="thin">
        <color rgb="FFD60093"/>
      </bottom>
      <diagonal/>
    </border>
    <border>
      <left style="thin">
        <color indexed="64"/>
      </left>
      <right style="slantDashDot">
        <color indexed="64"/>
      </right>
      <top style="thin">
        <color rgb="FFD60093"/>
      </top>
      <bottom/>
      <diagonal/>
    </border>
    <border>
      <left style="thin">
        <color indexed="64"/>
      </left>
      <right style="slantDashDot">
        <color indexed="64"/>
      </right>
      <top/>
      <bottom style="thin">
        <color indexed="64"/>
      </bottom>
      <diagonal/>
    </border>
    <border>
      <left/>
      <right/>
      <top style="thin">
        <color indexed="9"/>
      </top>
      <bottom style="thin">
        <color indexed="64"/>
      </bottom>
      <diagonal/>
    </border>
    <border>
      <left style="thin">
        <color indexed="64"/>
      </left>
      <right/>
      <top style="thin">
        <color indexed="64"/>
      </top>
      <bottom style="thin">
        <color indexed="9"/>
      </bottom>
      <diagonal/>
    </border>
    <border>
      <left style="thin">
        <color indexed="9"/>
      </left>
      <right style="thin">
        <color indexed="9"/>
      </right>
      <top style="thin">
        <color indexed="64"/>
      </top>
      <bottom/>
      <diagonal/>
    </border>
    <border>
      <left/>
      <right style="thin">
        <color indexed="9"/>
      </right>
      <top style="thin">
        <color indexed="64"/>
      </top>
      <bottom/>
      <diagonal/>
    </border>
    <border>
      <left style="thin">
        <color indexed="64"/>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right style="thin">
        <color indexed="64"/>
      </right>
      <top style="thick">
        <color rgb="FFD60093"/>
      </top>
      <bottom style="thin">
        <color theme="0" tint="-0.249977111117893"/>
      </bottom>
      <diagonal/>
    </border>
    <border>
      <left style="thin">
        <color indexed="64"/>
      </left>
      <right style="thin">
        <color indexed="64"/>
      </right>
      <top style="thin">
        <color theme="0" tint="-0.249977111117893"/>
      </top>
      <bottom/>
      <diagonal/>
    </border>
    <border>
      <left/>
      <right style="thin">
        <color indexed="64"/>
      </right>
      <top/>
      <bottom style="thin">
        <color rgb="FFD60093"/>
      </bottom>
      <diagonal/>
    </border>
    <border>
      <left style="thin">
        <color indexed="64"/>
      </left>
      <right style="thin">
        <color indexed="64"/>
      </right>
      <top style="thin">
        <color rgb="FFD60093"/>
      </top>
      <bottom/>
      <diagonal/>
    </border>
  </borders>
  <cellStyleXfs count="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1" fillId="7" borderId="1" applyNumberFormat="0" applyAlignment="0" applyProtection="0"/>
    <xf numFmtId="0" fontId="12" fillId="3" borderId="0" applyNumberFormat="0" applyBorder="0" applyAlignment="0" applyProtection="0"/>
    <xf numFmtId="0" fontId="13" fillId="21" borderId="0" applyNumberFormat="0" applyBorder="0" applyAlignment="0" applyProtection="0"/>
    <xf numFmtId="0" fontId="1" fillId="0" borderId="0"/>
    <xf numFmtId="9" fontId="1" fillId="0" borderId="0" applyFont="0" applyFill="0" applyBorder="0" applyAlignment="0" applyProtection="0"/>
    <xf numFmtId="0" fontId="14" fillId="4" borderId="0" applyNumberFormat="0" applyBorder="0" applyAlignment="0" applyProtection="0"/>
    <xf numFmtId="0" fontId="15" fillId="20" borderId="3"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22" borderId="8" applyNumberFormat="0" applyAlignment="0" applyProtection="0"/>
  </cellStyleXfs>
  <cellXfs count="297">
    <xf numFmtId="0" fontId="0" fillId="0" borderId="0" xfId="0"/>
    <xf numFmtId="0" fontId="2" fillId="0" borderId="0" xfId="0" applyFont="1"/>
    <xf numFmtId="0" fontId="2" fillId="0" borderId="0" xfId="0" applyFont="1" applyFill="1" applyBorder="1"/>
    <xf numFmtId="0" fontId="2" fillId="23" borderId="9" xfId="0" applyFont="1" applyFill="1" applyBorder="1" applyAlignment="1">
      <alignment horizontal="left" wrapText="1"/>
    </xf>
    <xf numFmtId="0" fontId="2" fillId="0" borderId="10" xfId="0" applyFont="1" applyBorder="1" applyAlignment="1">
      <alignment horizontal="left"/>
    </xf>
    <xf numFmtId="0" fontId="2" fillId="23" borderId="11" xfId="0" applyFont="1" applyFill="1" applyBorder="1" applyAlignment="1">
      <alignment horizontal="left" wrapText="1"/>
    </xf>
    <xf numFmtId="0" fontId="28" fillId="0" borderId="0" xfId="0" applyFont="1" applyFill="1" applyBorder="1"/>
    <xf numFmtId="0" fontId="2" fillId="24" borderId="0" xfId="0" applyFont="1" applyFill="1"/>
    <xf numFmtId="0" fontId="3" fillId="24" borderId="0" xfId="0" applyFont="1" applyFill="1"/>
    <xf numFmtId="0" fontId="4" fillId="0" borderId="0" xfId="0" applyFont="1"/>
    <xf numFmtId="0" fontId="28" fillId="24" borderId="0" xfId="0" applyFont="1" applyFill="1" applyBorder="1" applyAlignment="1">
      <alignment horizontal="left"/>
    </xf>
    <xf numFmtId="0" fontId="2" fillId="24" borderId="0" xfId="0" applyFont="1" applyFill="1" applyBorder="1"/>
    <xf numFmtId="0" fontId="28" fillId="0" borderId="0" xfId="0" applyFont="1" applyAlignment="1"/>
    <xf numFmtId="165" fontId="23" fillId="24" borderId="0" xfId="32" applyNumberFormat="1" applyFont="1" applyFill="1" applyBorder="1" applyAlignment="1">
      <alignment horizontal="right" vertical="top"/>
    </xf>
    <xf numFmtId="165" fontId="2" fillId="24" borderId="0" xfId="32" applyNumberFormat="1" applyFont="1" applyFill="1" applyAlignment="1">
      <alignment vertical="center"/>
    </xf>
    <xf numFmtId="0" fontId="2" fillId="24" borderId="0" xfId="31" applyFont="1" applyFill="1"/>
    <xf numFmtId="0" fontId="3" fillId="24" borderId="12" xfId="31" applyFont="1" applyFill="1" applyBorder="1" applyAlignment="1">
      <alignment horizontal="left" vertical="center"/>
    </xf>
    <xf numFmtId="0" fontId="2" fillId="24" borderId="12" xfId="31" applyFont="1" applyFill="1" applyBorder="1" applyAlignment="1">
      <alignment vertical="center"/>
    </xf>
    <xf numFmtId="0" fontId="23" fillId="24" borderId="12" xfId="31" applyFont="1" applyFill="1" applyBorder="1" applyAlignment="1">
      <alignment horizontal="left" vertical="top"/>
    </xf>
    <xf numFmtId="0" fontId="2" fillId="24" borderId="12" xfId="31" applyFont="1" applyFill="1" applyBorder="1" applyAlignment="1"/>
    <xf numFmtId="0" fontId="2" fillId="24" borderId="0" xfId="31" applyFont="1" applyFill="1" applyBorder="1" applyAlignment="1">
      <alignment horizontal="left"/>
    </xf>
    <xf numFmtId="0" fontId="3" fillId="24" borderId="0" xfId="31" applyFont="1" applyFill="1" applyBorder="1" applyAlignment="1"/>
    <xf numFmtId="0" fontId="2" fillId="24" borderId="0" xfId="31" applyFont="1" applyFill="1" applyAlignment="1">
      <alignment vertical="center"/>
    </xf>
    <xf numFmtId="164" fontId="2" fillId="0" borderId="0" xfId="0" applyNumberFormat="1" applyFont="1"/>
    <xf numFmtId="164" fontId="2" fillId="23" borderId="11" xfId="0" applyNumberFormat="1" applyFont="1" applyFill="1" applyBorder="1" applyAlignment="1">
      <alignment horizontal="center" vertical="center" wrapText="1"/>
    </xf>
    <xf numFmtId="164" fontId="2" fillId="0" borderId="10" xfId="0" applyNumberFormat="1" applyFont="1" applyBorder="1" applyAlignment="1">
      <alignment horizontal="center" vertical="center"/>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24" borderId="2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4" borderId="26" xfId="0" applyFont="1" applyFill="1" applyBorder="1" applyAlignment="1">
      <alignment horizontal="center" vertical="center" wrapText="1"/>
    </xf>
    <xf numFmtId="0" fontId="30" fillId="0" borderId="0" xfId="0" applyFont="1" applyFill="1" applyBorder="1"/>
    <xf numFmtId="0" fontId="30" fillId="24" borderId="9" xfId="0" applyFont="1" applyFill="1" applyBorder="1" applyAlignment="1">
      <alignment horizontal="center"/>
    </xf>
    <xf numFmtId="0" fontId="30" fillId="24" borderId="16" xfId="0" applyFont="1" applyFill="1" applyBorder="1" applyAlignment="1">
      <alignment horizontal="center"/>
    </xf>
    <xf numFmtId="164" fontId="30" fillId="24" borderId="29" xfId="0" applyNumberFormat="1" applyFont="1" applyFill="1" applyBorder="1" applyAlignment="1">
      <alignment horizontal="center" vertical="center"/>
    </xf>
    <xf numFmtId="0" fontId="30" fillId="24" borderId="11" xfId="0" applyFont="1" applyFill="1" applyBorder="1" applyAlignment="1">
      <alignment horizontal="center"/>
    </xf>
    <xf numFmtId="0" fontId="30" fillId="24" borderId="17" xfId="0" applyFont="1" applyFill="1" applyBorder="1" applyAlignment="1">
      <alignment horizontal="center"/>
    </xf>
    <xf numFmtId="164" fontId="30" fillId="24" borderId="30" xfId="0" applyNumberFormat="1" applyFont="1" applyFill="1" applyBorder="1" applyAlignment="1">
      <alignment horizontal="center" vertical="center"/>
    </xf>
    <xf numFmtId="164" fontId="36" fillId="24" borderId="11" xfId="0" applyNumberFormat="1" applyFont="1" applyFill="1" applyBorder="1" applyAlignment="1">
      <alignment horizontal="center"/>
    </xf>
    <xf numFmtId="164" fontId="30" fillId="0" borderId="0" xfId="0" applyNumberFormat="1" applyFont="1" applyFill="1" applyBorder="1"/>
    <xf numFmtId="0" fontId="30" fillId="24" borderId="31" xfId="0" applyFont="1" applyFill="1" applyBorder="1" applyAlignment="1">
      <alignment horizontal="center"/>
    </xf>
    <xf numFmtId="0" fontId="30" fillId="24" borderId="32" xfId="0" applyFont="1" applyFill="1" applyBorder="1" applyAlignment="1">
      <alignment horizontal="center"/>
    </xf>
    <xf numFmtId="164" fontId="30" fillId="24" borderId="33" xfId="0" applyNumberFormat="1" applyFont="1" applyFill="1" applyBorder="1" applyAlignment="1">
      <alignment horizontal="center" vertical="center"/>
    </xf>
    <xf numFmtId="0" fontId="30" fillId="24" borderId="34" xfId="0" applyFont="1" applyFill="1" applyBorder="1" applyAlignment="1">
      <alignment horizontal="center"/>
    </xf>
    <xf numFmtId="0" fontId="30" fillId="24" borderId="35" xfId="0" applyFont="1" applyFill="1" applyBorder="1" applyAlignment="1">
      <alignment horizontal="center"/>
    </xf>
    <xf numFmtId="164" fontId="30" fillId="24" borderId="36" xfId="0" applyNumberFormat="1" applyFont="1" applyFill="1" applyBorder="1" applyAlignment="1">
      <alignment horizontal="center" vertical="center"/>
    </xf>
    <xf numFmtId="164" fontId="36" fillId="24" borderId="34" xfId="0" applyNumberFormat="1" applyFont="1" applyFill="1" applyBorder="1" applyAlignment="1">
      <alignment horizontal="center"/>
    </xf>
    <xf numFmtId="0" fontId="30" fillId="24" borderId="10" xfId="0" applyFont="1" applyFill="1" applyBorder="1" applyAlignment="1">
      <alignment horizontal="center"/>
    </xf>
    <xf numFmtId="0" fontId="30" fillId="24" borderId="18" xfId="0" applyFont="1" applyFill="1" applyBorder="1" applyAlignment="1">
      <alignment horizontal="center"/>
    </xf>
    <xf numFmtId="164" fontId="30" fillId="24" borderId="37" xfId="0" applyNumberFormat="1" applyFont="1" applyFill="1" applyBorder="1" applyAlignment="1">
      <alignment horizontal="center" vertical="center"/>
    </xf>
    <xf numFmtId="164" fontId="36" fillId="24" borderId="10" xfId="0" applyNumberFormat="1" applyFont="1" applyFill="1" applyBorder="1" applyAlignment="1">
      <alignment horizontal="center"/>
    </xf>
    <xf numFmtId="0" fontId="1" fillId="24" borderId="0" xfId="0" applyFont="1" applyFill="1"/>
    <xf numFmtId="0" fontId="1" fillId="24" borderId="0" xfId="0" applyFont="1" applyFill="1" applyBorder="1" applyAlignment="1"/>
    <xf numFmtId="0" fontId="2" fillId="0" borderId="0" xfId="0" applyFont="1" applyAlignment="1">
      <alignment wrapText="1"/>
    </xf>
    <xf numFmtId="0" fontId="2" fillId="0" borderId="0" xfId="0" applyFont="1" applyAlignment="1">
      <alignment vertical="center"/>
    </xf>
    <xf numFmtId="0" fontId="32" fillId="0" borderId="12"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37" fillId="0" borderId="18" xfId="0" applyFont="1" applyFill="1" applyBorder="1" applyAlignment="1">
      <alignment horizontal="left"/>
    </xf>
    <xf numFmtId="164" fontId="2" fillId="24" borderId="12" xfId="31" applyNumberFormat="1" applyFont="1" applyFill="1" applyBorder="1" applyAlignment="1">
      <alignment vertical="center"/>
    </xf>
    <xf numFmtId="0" fontId="28" fillId="24" borderId="0" xfId="31" applyFont="1" applyFill="1" applyAlignment="1"/>
    <xf numFmtId="0" fontId="2" fillId="24" borderId="39" xfId="31" applyFont="1" applyFill="1" applyBorder="1" applyAlignment="1">
      <alignment vertical="center"/>
    </xf>
    <xf numFmtId="0" fontId="28" fillId="0" borderId="0" xfId="0" applyFont="1" applyAlignment="1">
      <alignment horizontal="left"/>
    </xf>
    <xf numFmtId="166" fontId="2" fillId="0" borderId="44" xfId="0" applyNumberFormat="1" applyFont="1" applyBorder="1"/>
    <xf numFmtId="164" fontId="37" fillId="24" borderId="18" xfId="0" applyNumberFormat="1" applyFont="1" applyFill="1" applyBorder="1" applyAlignment="1">
      <alignment horizontal="center" vertical="center" wrapText="1"/>
    </xf>
    <xf numFmtId="164" fontId="33" fillId="0" borderId="11" xfId="0" applyNumberFormat="1" applyFont="1" applyFill="1" applyBorder="1" applyAlignment="1">
      <alignment horizontal="center" vertical="center" wrapText="1"/>
    </xf>
    <xf numFmtId="2" fontId="33" fillId="0" borderId="11" xfId="0" applyNumberFormat="1" applyFont="1" applyFill="1" applyBorder="1" applyAlignment="1">
      <alignment horizontal="center" vertical="center" wrapText="1"/>
    </xf>
    <xf numFmtId="164" fontId="33" fillId="24" borderId="13" xfId="0" applyNumberFormat="1" applyFont="1" applyFill="1" applyBorder="1" applyAlignment="1">
      <alignment horizontal="center" vertical="center" wrapText="1"/>
    </xf>
    <xf numFmtId="164" fontId="33" fillId="24" borderId="14" xfId="0" applyNumberFormat="1" applyFont="1" applyFill="1" applyBorder="1" applyAlignment="1">
      <alignment horizontal="center" vertical="center" wrapText="1"/>
    </xf>
    <xf numFmtId="164" fontId="33" fillId="24" borderId="9" xfId="0" applyNumberFormat="1" applyFont="1" applyFill="1" applyBorder="1" applyAlignment="1">
      <alignment horizontal="center" vertical="center" wrapText="1"/>
    </xf>
    <xf numFmtId="164" fontId="33" fillId="24" borderId="11" xfId="0" applyNumberFormat="1" applyFont="1" applyFill="1" applyBorder="1" applyAlignment="1">
      <alignment horizontal="center" vertical="center" wrapText="1"/>
    </xf>
    <xf numFmtId="164" fontId="37" fillId="24" borderId="10" xfId="0" applyNumberFormat="1" applyFont="1" applyFill="1" applyBorder="1" applyAlignment="1">
      <alignment horizontal="center" vertical="center" wrapText="1"/>
    </xf>
    <xf numFmtId="2" fontId="37" fillId="24" borderId="46" xfId="0" applyNumberFormat="1" applyFont="1" applyFill="1" applyBorder="1" applyAlignment="1">
      <alignment horizontal="center" vertical="center" wrapText="1"/>
    </xf>
    <xf numFmtId="164" fontId="35" fillId="24" borderId="18" xfId="0" applyNumberFormat="1" applyFont="1" applyFill="1" applyBorder="1" applyAlignment="1">
      <alignment horizontal="left" vertical="center" wrapText="1"/>
    </xf>
    <xf numFmtId="166" fontId="2" fillId="0" borderId="42" xfId="0" applyNumberFormat="1" applyFont="1" applyBorder="1"/>
    <xf numFmtId="166" fontId="2" fillId="0" borderId="45" xfId="0" applyNumberFormat="1" applyFont="1" applyBorder="1"/>
    <xf numFmtId="164" fontId="35" fillId="24" borderId="0" xfId="0" applyNumberFormat="1" applyFont="1" applyFill="1" applyBorder="1" applyAlignment="1">
      <alignment horizontal="right" vertical="center" wrapText="1"/>
    </xf>
    <xf numFmtId="164" fontId="35" fillId="24" borderId="0" xfId="0" applyNumberFormat="1" applyFont="1" applyFill="1" applyBorder="1" applyAlignment="1">
      <alignment horizontal="left" vertical="center" wrapText="1"/>
    </xf>
    <xf numFmtId="0" fontId="2" fillId="0" borderId="47" xfId="0" applyFont="1" applyBorder="1"/>
    <xf numFmtId="166" fontId="2" fillId="0" borderId="48" xfId="0" applyNumberFormat="1" applyFont="1" applyBorder="1"/>
    <xf numFmtId="166" fontId="2" fillId="0" borderId="49" xfId="0" applyNumberFormat="1" applyFont="1" applyBorder="1"/>
    <xf numFmtId="0" fontId="2" fillId="0" borderId="50" xfId="0" applyFont="1" applyBorder="1"/>
    <xf numFmtId="166" fontId="2" fillId="0" borderId="51" xfId="0" applyNumberFormat="1" applyFont="1" applyBorder="1"/>
    <xf numFmtId="0" fontId="2" fillId="0" borderId="52" xfId="0" applyFont="1" applyBorder="1"/>
    <xf numFmtId="166" fontId="2" fillId="0" borderId="53" xfId="0" applyNumberFormat="1" applyFont="1" applyBorder="1"/>
    <xf numFmtId="164" fontId="35" fillId="24" borderId="22" xfId="0" applyNumberFormat="1" applyFont="1" applyFill="1" applyBorder="1" applyAlignment="1">
      <alignment horizontal="right" vertical="center" wrapText="1"/>
    </xf>
    <xf numFmtId="164" fontId="35" fillId="24" borderId="15" xfId="0" applyNumberFormat="1" applyFont="1" applyFill="1" applyBorder="1" applyAlignment="1">
      <alignment horizontal="right" vertical="center" wrapText="1"/>
    </xf>
    <xf numFmtId="0" fontId="42" fillId="27" borderId="45" xfId="0" applyFont="1" applyFill="1" applyBorder="1"/>
    <xf numFmtId="166" fontId="2" fillId="0" borderId="54" xfId="0" applyNumberFormat="1" applyFont="1" applyBorder="1"/>
    <xf numFmtId="166" fontId="2" fillId="0" borderId="55" xfId="0" applyNumberFormat="1" applyFont="1" applyBorder="1"/>
    <xf numFmtId="164" fontId="35" fillId="24" borderId="13" xfId="0" applyNumberFormat="1" applyFont="1" applyFill="1" applyBorder="1" applyAlignment="1">
      <alignment horizontal="right" vertical="center" wrapText="1"/>
    </xf>
    <xf numFmtId="164" fontId="35" fillId="24" borderId="14" xfId="0" applyNumberFormat="1" applyFont="1" applyFill="1" applyBorder="1" applyAlignment="1">
      <alignment horizontal="right" vertical="center" wrapText="1"/>
    </xf>
    <xf numFmtId="164" fontId="35" fillId="24" borderId="21" xfId="0" applyNumberFormat="1" applyFont="1" applyFill="1" applyBorder="1" applyAlignment="1">
      <alignment horizontal="right" vertical="center" wrapText="1"/>
    </xf>
    <xf numFmtId="0" fontId="42" fillId="27" borderId="43" xfId="0" applyFont="1" applyFill="1" applyBorder="1"/>
    <xf numFmtId="0" fontId="42" fillId="27" borderId="56" xfId="0" applyFont="1" applyFill="1" applyBorder="1"/>
    <xf numFmtId="0" fontId="42" fillId="27" borderId="57" xfId="0" applyFont="1" applyFill="1" applyBorder="1"/>
    <xf numFmtId="0" fontId="2" fillId="0" borderId="58" xfId="0" applyFont="1" applyBorder="1"/>
    <xf numFmtId="166" fontId="2" fillId="0" borderId="59" xfId="0" applyNumberFormat="1" applyFont="1" applyBorder="1"/>
    <xf numFmtId="166" fontId="2" fillId="0" borderId="60" xfId="0" applyNumberFormat="1" applyFont="1" applyBorder="1"/>
    <xf numFmtId="164" fontId="35" fillId="24" borderId="17" xfId="0" applyNumberFormat="1" applyFont="1" applyFill="1" applyBorder="1" applyAlignment="1">
      <alignment horizontal="left" vertical="center" wrapText="1"/>
    </xf>
    <xf numFmtId="0" fontId="3" fillId="26" borderId="12" xfId="0" applyFont="1" applyFill="1" applyBorder="1" applyAlignment="1">
      <alignment horizontal="left" vertical="center" wrapText="1"/>
    </xf>
    <xf numFmtId="0" fontId="3" fillId="26" borderId="12" xfId="0" applyFont="1" applyFill="1" applyBorder="1" applyAlignment="1">
      <alignment horizontal="center" vertical="center" wrapText="1"/>
    </xf>
    <xf numFmtId="0" fontId="3" fillId="26" borderId="12" xfId="0" applyFont="1" applyFill="1" applyBorder="1" applyAlignment="1">
      <alignment vertical="center" wrapText="1"/>
    </xf>
    <xf numFmtId="0" fontId="42" fillId="27" borderId="12" xfId="0" applyFont="1" applyFill="1" applyBorder="1"/>
    <xf numFmtId="0" fontId="42" fillId="24" borderId="43" xfId="0" applyFont="1" applyFill="1" applyBorder="1"/>
    <xf numFmtId="0" fontId="3" fillId="26" borderId="59" xfId="0" applyFont="1" applyFill="1" applyBorder="1" applyAlignment="1">
      <alignment vertical="center" wrapText="1"/>
    </xf>
    <xf numFmtId="0" fontId="3" fillId="26" borderId="60" xfId="0" applyFont="1" applyFill="1" applyBorder="1" applyAlignment="1">
      <alignment vertical="center" wrapText="1"/>
    </xf>
    <xf numFmtId="0" fontId="30" fillId="24" borderId="0" xfId="0" applyFont="1" applyFill="1" applyBorder="1" applyAlignment="1">
      <alignment horizontal="justify" vertical="center"/>
    </xf>
    <xf numFmtId="0" fontId="30" fillId="24" borderId="0" xfId="0" applyFont="1" applyFill="1" applyAlignment="1">
      <alignment horizontal="justify" vertical="center"/>
    </xf>
    <xf numFmtId="0" fontId="30" fillId="24" borderId="39" xfId="0" applyFont="1" applyFill="1" applyBorder="1" applyAlignment="1">
      <alignment horizontal="left" vertical="center"/>
    </xf>
    <xf numFmtId="0" fontId="2" fillId="0" borderId="61" xfId="0" applyFont="1" applyBorder="1" applyAlignment="1">
      <alignment horizontal="left"/>
    </xf>
    <xf numFmtId="0" fontId="2" fillId="0" borderId="61" xfId="0" applyFont="1" applyFill="1" applyBorder="1" applyAlignment="1">
      <alignment horizontal="center"/>
    </xf>
    <xf numFmtId="0" fontId="44" fillId="0" borderId="11" xfId="0" applyFont="1" applyBorder="1" applyAlignment="1"/>
    <xf numFmtId="0" fontId="2" fillId="0" borderId="11" xfId="0" applyFont="1" applyFill="1" applyBorder="1" applyAlignment="1">
      <alignment horizontal="left"/>
    </xf>
    <xf numFmtId="164" fontId="45" fillId="0" borderId="11" xfId="0" applyNumberFormat="1" applyFont="1" applyFill="1" applyBorder="1" applyAlignment="1">
      <alignment horizontal="right" vertical="center" wrapText="1" indent="1"/>
    </xf>
    <xf numFmtId="0" fontId="4" fillId="0" borderId="63" xfId="0" applyFont="1" applyFill="1" applyBorder="1" applyAlignment="1">
      <alignment horizontal="left" indent="1"/>
    </xf>
    <xf numFmtId="164" fontId="46" fillId="0" borderId="63" xfId="0" applyNumberFormat="1" applyFont="1" applyFill="1" applyBorder="1" applyAlignment="1">
      <alignment horizontal="right" vertical="center" wrapText="1" indent="1"/>
    </xf>
    <xf numFmtId="164" fontId="2" fillId="0" borderId="11" xfId="0" applyNumberFormat="1" applyFont="1" applyFill="1" applyBorder="1" applyAlignment="1">
      <alignment horizontal="right" vertical="center" indent="1"/>
    </xf>
    <xf numFmtId="0" fontId="4" fillId="0" borderId="10" xfId="0" applyFont="1" applyFill="1" applyBorder="1" applyAlignment="1">
      <alignment horizontal="left" indent="1"/>
    </xf>
    <xf numFmtId="164" fontId="46" fillId="0" borderId="10" xfId="0" applyNumberFormat="1" applyFont="1" applyFill="1" applyBorder="1" applyAlignment="1">
      <alignment horizontal="right" vertical="center" wrapText="1" indent="1"/>
    </xf>
    <xf numFmtId="0" fontId="2" fillId="0" borderId="0" xfId="0" applyFont="1" applyBorder="1" applyAlignment="1">
      <alignment horizontal="left"/>
    </xf>
    <xf numFmtId="164" fontId="2" fillId="0" borderId="0" xfId="0" applyNumberFormat="1" applyFont="1" applyBorder="1" applyAlignment="1">
      <alignment horizontal="center" vertical="center"/>
    </xf>
    <xf numFmtId="164" fontId="2" fillId="0" borderId="0" xfId="0" applyNumberFormat="1" applyFont="1" applyFill="1" applyBorder="1"/>
    <xf numFmtId="0" fontId="2" fillId="0" borderId="25" xfId="0" applyFont="1" applyBorder="1" applyAlignment="1">
      <alignment horizontal="left" vertical="center" wrapText="1"/>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8" fillId="24" borderId="0" xfId="0" applyFont="1" applyFill="1" applyAlignment="1">
      <alignment horizontal="justify" vertical="center"/>
    </xf>
    <xf numFmtId="164" fontId="35" fillId="24" borderId="79" xfId="0" applyNumberFormat="1" applyFont="1" applyFill="1" applyBorder="1" applyAlignment="1">
      <alignment horizontal="right" vertical="center" wrapText="1"/>
    </xf>
    <xf numFmtId="0" fontId="2" fillId="0" borderId="80" xfId="0" applyFont="1" applyBorder="1"/>
    <xf numFmtId="166" fontId="2" fillId="0" borderId="81" xfId="0" applyNumberFormat="1" applyFont="1" applyBorder="1"/>
    <xf numFmtId="166" fontId="2" fillId="0" borderId="82" xfId="0" applyNumberFormat="1" applyFont="1" applyBorder="1"/>
    <xf numFmtId="0" fontId="2" fillId="0" borderId="83" xfId="0" applyFont="1" applyBorder="1"/>
    <xf numFmtId="166" fontId="2" fillId="0" borderId="84" xfId="0" applyNumberFormat="1" applyFont="1" applyBorder="1"/>
    <xf numFmtId="0" fontId="2" fillId="0" borderId="55" xfId="0" applyFont="1" applyBorder="1"/>
    <xf numFmtId="0" fontId="2" fillId="0" borderId="84" xfId="0" applyFont="1" applyBorder="1"/>
    <xf numFmtId="164" fontId="42" fillId="27" borderId="43" xfId="0" applyNumberFormat="1" applyFont="1" applyFill="1" applyBorder="1"/>
    <xf numFmtId="0" fontId="2" fillId="0" borderId="85" xfId="0" applyFont="1" applyBorder="1"/>
    <xf numFmtId="164" fontId="42" fillId="27" borderId="45" xfId="0" applyNumberFormat="1" applyFont="1" applyFill="1" applyBorder="1"/>
    <xf numFmtId="166" fontId="2" fillId="0" borderId="44" xfId="0" applyNumberFormat="1" applyFont="1" applyBorder="1" applyAlignment="1">
      <alignment horizontal="right"/>
    </xf>
    <xf numFmtId="166" fontId="2" fillId="0" borderId="48" xfId="0" applyNumberFormat="1" applyFont="1" applyBorder="1" applyAlignment="1">
      <alignment horizontal="right"/>
    </xf>
    <xf numFmtId="166" fontId="2" fillId="0" borderId="51" xfId="0" applyNumberFormat="1" applyFont="1" applyBorder="1" applyAlignment="1">
      <alignment horizontal="right"/>
    </xf>
    <xf numFmtId="164" fontId="42" fillId="27" borderId="12" xfId="0" applyNumberFormat="1" applyFont="1" applyFill="1" applyBorder="1"/>
    <xf numFmtId="164" fontId="3" fillId="26" borderId="59" xfId="0" applyNumberFormat="1" applyFont="1" applyFill="1" applyBorder="1" applyAlignment="1">
      <alignment vertical="center" wrapText="1"/>
    </xf>
    <xf numFmtId="0" fontId="28" fillId="0" borderId="0" xfId="0" applyFont="1"/>
    <xf numFmtId="0" fontId="2" fillId="0" borderId="86" xfId="0" applyFont="1" applyFill="1" applyBorder="1" applyAlignment="1">
      <alignment horizontal="center"/>
    </xf>
    <xf numFmtId="0" fontId="44" fillId="0" borderId="14" xfId="0" applyFont="1" applyBorder="1" applyAlignment="1"/>
    <xf numFmtId="164" fontId="45" fillId="0" borderId="14" xfId="0" applyNumberFormat="1" applyFont="1" applyFill="1" applyBorder="1" applyAlignment="1">
      <alignment horizontal="right" vertical="center" wrapText="1" indent="1"/>
    </xf>
    <xf numFmtId="0" fontId="35" fillId="0" borderId="87" xfId="0" applyFont="1" applyBorder="1" applyAlignment="1"/>
    <xf numFmtId="164" fontId="46" fillId="0" borderId="88" xfId="0" applyNumberFormat="1" applyFont="1" applyFill="1" applyBorder="1" applyAlignment="1">
      <alignment horizontal="right" vertical="center" wrapText="1" indent="1"/>
    </xf>
    <xf numFmtId="164" fontId="2" fillId="0" borderId="14" xfId="0" applyNumberFormat="1" applyFont="1" applyFill="1" applyBorder="1" applyAlignment="1">
      <alignment horizontal="right" vertical="center" indent="1"/>
    </xf>
    <xf numFmtId="0" fontId="35" fillId="0" borderId="89" xfId="0" applyFont="1" applyFill="1" applyBorder="1" applyAlignment="1"/>
    <xf numFmtId="164" fontId="46" fillId="0" borderId="15" xfId="0" applyNumberFormat="1" applyFont="1" applyFill="1" applyBorder="1" applyAlignment="1">
      <alignment horizontal="right" vertical="center" wrapText="1" indent="1"/>
    </xf>
    <xf numFmtId="0" fontId="0" fillId="24" borderId="0" xfId="0" applyFill="1"/>
    <xf numFmtId="0" fontId="28" fillId="24" borderId="0" xfId="0" applyFont="1" applyFill="1"/>
    <xf numFmtId="0" fontId="2" fillId="24" borderId="61" xfId="0" applyFont="1" applyFill="1" applyBorder="1" applyAlignment="1">
      <alignment horizontal="left"/>
    </xf>
    <xf numFmtId="0" fontId="2" fillId="24" borderId="61" xfId="0" applyFont="1" applyFill="1" applyBorder="1" applyAlignment="1">
      <alignment horizontal="center"/>
    </xf>
    <xf numFmtId="0" fontId="2" fillId="24" borderId="62" xfId="0" applyFont="1" applyFill="1" applyBorder="1" applyAlignment="1">
      <alignment horizontal="center"/>
    </xf>
    <xf numFmtId="0" fontId="2" fillId="24" borderId="73" xfId="0" applyFont="1" applyFill="1" applyBorder="1" applyAlignment="1">
      <alignment horizontal="center"/>
    </xf>
    <xf numFmtId="0" fontId="3" fillId="24" borderId="69" xfId="0" applyFont="1" applyFill="1" applyBorder="1" applyAlignment="1">
      <alignment horizontal="center"/>
    </xf>
    <xf numFmtId="0" fontId="3" fillId="24" borderId="65" xfId="0" applyFont="1" applyFill="1" applyBorder="1" applyAlignment="1">
      <alignment horizontal="center"/>
    </xf>
    <xf numFmtId="0" fontId="35" fillId="24" borderId="11" xfId="0" applyFont="1" applyFill="1" applyBorder="1" applyAlignment="1"/>
    <xf numFmtId="0" fontId="44" fillId="24" borderId="11" xfId="0" applyFont="1" applyFill="1" applyBorder="1" applyAlignment="1"/>
    <xf numFmtId="0" fontId="44" fillId="24" borderId="17" xfId="0" applyFont="1" applyFill="1" applyBorder="1" applyAlignment="1"/>
    <xf numFmtId="0" fontId="2" fillId="24" borderId="11" xfId="0" applyFont="1" applyFill="1" applyBorder="1"/>
    <xf numFmtId="0" fontId="2" fillId="24" borderId="74" xfId="0" applyFont="1" applyFill="1" applyBorder="1"/>
    <xf numFmtId="0" fontId="44" fillId="24" borderId="70" xfId="0" applyFont="1" applyFill="1" applyBorder="1" applyAlignment="1"/>
    <xf numFmtId="0" fontId="2" fillId="24" borderId="70" xfId="0" applyFont="1" applyFill="1" applyBorder="1"/>
    <xf numFmtId="0" fontId="44" fillId="24" borderId="66" xfId="0" applyFont="1" applyFill="1" applyBorder="1" applyAlignment="1"/>
    <xf numFmtId="0" fontId="2" fillId="24" borderId="11" xfId="0" applyFont="1" applyFill="1" applyBorder="1" applyAlignment="1">
      <alignment horizontal="left"/>
    </xf>
    <xf numFmtId="164" fontId="45" fillId="24" borderId="11" xfId="0" applyNumberFormat="1" applyFont="1" applyFill="1" applyBorder="1" applyAlignment="1">
      <alignment horizontal="right" vertical="center" wrapText="1" indent="1"/>
    </xf>
    <xf numFmtId="164" fontId="45" fillId="24" borderId="17" xfId="0" applyNumberFormat="1" applyFont="1" applyFill="1" applyBorder="1" applyAlignment="1">
      <alignment horizontal="right" vertical="center" wrapText="1" indent="1"/>
    </xf>
    <xf numFmtId="164" fontId="45" fillId="24" borderId="75" xfId="0" applyNumberFormat="1" applyFont="1" applyFill="1" applyBorder="1" applyAlignment="1">
      <alignment horizontal="right" vertical="center" wrapText="1" indent="1"/>
    </xf>
    <xf numFmtId="164" fontId="45" fillId="24" borderId="70" xfId="0" applyNumberFormat="1" applyFont="1" applyFill="1" applyBorder="1" applyAlignment="1">
      <alignment horizontal="right" vertical="center" wrapText="1" indent="1"/>
    </xf>
    <xf numFmtId="164" fontId="45" fillId="24" borderId="66" xfId="0" applyNumberFormat="1" applyFont="1" applyFill="1" applyBorder="1" applyAlignment="1">
      <alignment horizontal="right" vertical="center" wrapText="1" indent="1"/>
    </xf>
    <xf numFmtId="0" fontId="0" fillId="24" borderId="0" xfId="0" applyFill="1" applyBorder="1"/>
    <xf numFmtId="0" fontId="4" fillId="24" borderId="63" xfId="0" applyFont="1" applyFill="1" applyBorder="1" applyAlignment="1">
      <alignment horizontal="left" indent="1"/>
    </xf>
    <xf numFmtId="164" fontId="46" fillId="24" borderId="63" xfId="0" applyNumberFormat="1" applyFont="1" applyFill="1" applyBorder="1" applyAlignment="1">
      <alignment horizontal="right" vertical="center" wrapText="1" indent="1"/>
    </xf>
    <xf numFmtId="164" fontId="46" fillId="24" borderId="64" xfId="0" applyNumberFormat="1" applyFont="1" applyFill="1" applyBorder="1" applyAlignment="1">
      <alignment horizontal="right" vertical="center" wrapText="1" indent="1"/>
    </xf>
    <xf numFmtId="164" fontId="46" fillId="24" borderId="76" xfId="0" applyNumberFormat="1" applyFont="1" applyFill="1" applyBorder="1" applyAlignment="1">
      <alignment horizontal="right" vertical="center" wrapText="1" indent="1"/>
    </xf>
    <xf numFmtId="164" fontId="46" fillId="24" borderId="71" xfId="0" applyNumberFormat="1" applyFont="1" applyFill="1" applyBorder="1" applyAlignment="1">
      <alignment horizontal="right" vertical="center" wrapText="1" indent="1"/>
    </xf>
    <xf numFmtId="164" fontId="46" fillId="24" borderId="67" xfId="0" applyNumberFormat="1" applyFont="1" applyFill="1" applyBorder="1" applyAlignment="1">
      <alignment horizontal="right" vertical="center" wrapText="1" indent="1"/>
    </xf>
    <xf numFmtId="0" fontId="44" fillId="24" borderId="11" xfId="0" applyFont="1" applyFill="1" applyBorder="1" applyAlignment="1">
      <alignment horizontal="right" vertical="center" indent="1"/>
    </xf>
    <xf numFmtId="164" fontId="2" fillId="24" borderId="11" xfId="0" applyNumberFormat="1" applyFont="1" applyFill="1" applyBorder="1" applyAlignment="1">
      <alignment horizontal="right" vertical="center" indent="1"/>
    </xf>
    <xf numFmtId="164" fontId="2" fillId="24" borderId="17" xfId="0" applyNumberFormat="1" applyFont="1" applyFill="1" applyBorder="1" applyAlignment="1">
      <alignment horizontal="right" vertical="center" indent="1"/>
    </xf>
    <xf numFmtId="0" fontId="2" fillId="24" borderId="11" xfId="0" applyFont="1" applyFill="1" applyBorder="1" applyAlignment="1">
      <alignment horizontal="right" vertical="center" indent="1"/>
    </xf>
    <xf numFmtId="0" fontId="2" fillId="24" borderId="77" xfId="0" applyFont="1" applyFill="1" applyBorder="1" applyAlignment="1">
      <alignment horizontal="right" vertical="center" indent="1"/>
    </xf>
    <xf numFmtId="164" fontId="2" fillId="24" borderId="70" xfId="0" applyNumberFormat="1" applyFont="1" applyFill="1" applyBorder="1" applyAlignment="1">
      <alignment horizontal="right" vertical="center" indent="1"/>
    </xf>
    <xf numFmtId="0" fontId="2" fillId="24" borderId="70" xfId="0" applyFont="1" applyFill="1" applyBorder="1" applyAlignment="1">
      <alignment horizontal="right" vertical="center" indent="1"/>
    </xf>
    <xf numFmtId="164" fontId="2" fillId="24" borderId="66" xfId="0" applyNumberFormat="1" applyFont="1" applyFill="1" applyBorder="1" applyAlignment="1">
      <alignment horizontal="right" vertical="center" indent="1"/>
    </xf>
    <xf numFmtId="0" fontId="4" fillId="24" borderId="10" xfId="0" applyFont="1" applyFill="1" applyBorder="1" applyAlignment="1">
      <alignment horizontal="left" indent="1"/>
    </xf>
    <xf numFmtId="164" fontId="46" fillId="24" borderId="10" xfId="0" applyNumberFormat="1" applyFont="1" applyFill="1" applyBorder="1" applyAlignment="1">
      <alignment horizontal="right" vertical="center" wrapText="1" indent="1"/>
    </xf>
    <xf numFmtId="164" fontId="46" fillId="24" borderId="18" xfId="0" applyNumberFormat="1" applyFont="1" applyFill="1" applyBorder="1" applyAlignment="1">
      <alignment horizontal="right" vertical="center" wrapText="1" indent="1"/>
    </xf>
    <xf numFmtId="164" fontId="46" fillId="24" borderId="78" xfId="0" applyNumberFormat="1" applyFont="1" applyFill="1" applyBorder="1" applyAlignment="1">
      <alignment horizontal="right" vertical="center" wrapText="1" indent="1"/>
    </xf>
    <xf numFmtId="164" fontId="46" fillId="24" borderId="72" xfId="0" applyNumberFormat="1" applyFont="1" applyFill="1" applyBorder="1" applyAlignment="1">
      <alignment horizontal="right" vertical="center" wrapText="1" indent="1"/>
    </xf>
    <xf numFmtId="164" fontId="46" fillId="24" borderId="68" xfId="0" applyNumberFormat="1" applyFont="1" applyFill="1" applyBorder="1" applyAlignment="1">
      <alignment horizontal="right" vertical="center" wrapText="1" indent="1"/>
    </xf>
    <xf numFmtId="0" fontId="4" fillId="24" borderId="0" xfId="0" applyFont="1" applyFill="1" applyBorder="1" applyAlignment="1">
      <alignment horizontal="left" indent="1"/>
    </xf>
    <xf numFmtId="164" fontId="46" fillId="24" borderId="0" xfId="0" applyNumberFormat="1" applyFont="1" applyFill="1" applyBorder="1" applyAlignment="1">
      <alignment horizontal="right" vertical="center" wrapText="1" indent="1"/>
    </xf>
    <xf numFmtId="164" fontId="0" fillId="24" borderId="0" xfId="0" applyNumberFormat="1" applyFill="1"/>
    <xf numFmtId="164" fontId="2" fillId="24" borderId="0" xfId="31" applyNumberFormat="1" applyFont="1" applyFill="1" applyBorder="1" applyAlignment="1">
      <alignment vertical="center"/>
    </xf>
    <xf numFmtId="0" fontId="2" fillId="0" borderId="0" xfId="0" applyFont="1" applyFill="1" applyBorder="1"/>
    <xf numFmtId="0" fontId="42" fillId="0" borderId="0" xfId="0" applyFont="1" applyFill="1" applyBorder="1"/>
    <xf numFmtId="0" fontId="30" fillId="24" borderId="38" xfId="0" applyFont="1" applyFill="1" applyBorder="1" applyAlignment="1">
      <alignment vertical="center"/>
    </xf>
    <xf numFmtId="0" fontId="2" fillId="0" borderId="0" xfId="0" applyFont="1" applyFill="1" applyBorder="1"/>
    <xf numFmtId="0" fontId="28" fillId="24" borderId="0" xfId="0" applyFont="1" applyFill="1" applyBorder="1" applyAlignment="1">
      <alignment horizontal="left"/>
    </xf>
    <xf numFmtId="0" fontId="1" fillId="24" borderId="0" xfId="0" applyFont="1" applyFill="1" applyBorder="1" applyAlignment="1">
      <alignment horizontal="justify" vertical="center"/>
    </xf>
    <xf numFmtId="0" fontId="1" fillId="24" borderId="0" xfId="0" applyFont="1" applyFill="1" applyBorder="1" applyAlignment="1">
      <alignment horizontal="justify" vertical="top" wrapText="1"/>
    </xf>
    <xf numFmtId="0" fontId="1" fillId="24" borderId="0" xfId="0" applyFont="1" applyFill="1" applyBorder="1" applyAlignment="1">
      <alignment horizontal="justify" vertical="top"/>
    </xf>
    <xf numFmtId="0" fontId="1" fillId="24" borderId="0" xfId="0" applyFont="1" applyFill="1" applyAlignment="1">
      <alignment horizontal="justify" vertical="center"/>
    </xf>
    <xf numFmtId="0" fontId="1" fillId="24" borderId="39" xfId="0" applyFont="1" applyFill="1" applyBorder="1" applyAlignment="1">
      <alignment horizontal="left" vertical="center"/>
    </xf>
    <xf numFmtId="0" fontId="1" fillId="0" borderId="38" xfId="0" applyFont="1" applyBorder="1" applyAlignment="1">
      <alignment horizontal="right" vertical="center"/>
    </xf>
    <xf numFmtId="0" fontId="1" fillId="24" borderId="0" xfId="0" applyFont="1" applyFill="1" applyAlignment="1">
      <alignment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center"/>
    </xf>
    <xf numFmtId="0" fontId="1" fillId="0" borderId="0" xfId="0" applyFont="1" applyAlignment="1">
      <alignment horizontal="justify" vertical="center"/>
    </xf>
    <xf numFmtId="0" fontId="1" fillId="0" borderId="39" xfId="0" applyFont="1" applyFill="1" applyBorder="1" applyAlignment="1">
      <alignment horizontal="left" vertical="center"/>
    </xf>
    <xf numFmtId="0" fontId="1" fillId="0" borderId="39" xfId="0" applyFont="1" applyBorder="1" applyAlignment="1">
      <alignment horizontal="left" vertical="center"/>
    </xf>
    <xf numFmtId="0" fontId="29" fillId="0" borderId="0" xfId="0" applyFont="1" applyFill="1" applyBorder="1" applyAlignment="1">
      <alignment horizontal="left"/>
    </xf>
    <xf numFmtId="0" fontId="0" fillId="0" borderId="0" xfId="0" applyAlignment="1"/>
    <xf numFmtId="0" fontId="25" fillId="0" borderId="9" xfId="0" applyFont="1" applyFill="1" applyBorder="1" applyAlignment="1">
      <alignment horizontal="left" wrapText="1"/>
    </xf>
    <xf numFmtId="0" fontId="25" fillId="0" borderId="11" xfId="0" applyFont="1" applyFill="1" applyBorder="1" applyAlignment="1">
      <alignment horizontal="left" wrapText="1"/>
    </xf>
    <xf numFmtId="0" fontId="25" fillId="0" borderId="10" xfId="0" applyFont="1" applyFill="1" applyBorder="1" applyAlignment="1">
      <alignment horizontal="left" wrapText="1"/>
    </xf>
    <xf numFmtId="0" fontId="37" fillId="0" borderId="4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37" fillId="24" borderId="41" xfId="0" applyFont="1" applyFill="1" applyBorder="1" applyAlignment="1">
      <alignment horizontal="center" vertical="center" wrapText="1"/>
    </xf>
    <xf numFmtId="0" fontId="37" fillId="24" borderId="4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2" fillId="24" borderId="0" xfId="31" applyFont="1" applyFill="1" applyBorder="1" applyAlignment="1">
      <alignment vertical="center"/>
    </xf>
    <xf numFmtId="0" fontId="2" fillId="24" borderId="39" xfId="31" applyFont="1" applyFill="1" applyBorder="1" applyAlignment="1">
      <alignment vertical="center"/>
    </xf>
    <xf numFmtId="0" fontId="2" fillId="24" borderId="38" xfId="31" applyFont="1" applyFill="1" applyBorder="1" applyAlignment="1">
      <alignment horizontal="right"/>
    </xf>
    <xf numFmtId="0" fontId="28" fillId="0" borderId="0" xfId="0" applyFont="1" applyBorder="1" applyAlignment="1"/>
    <xf numFmtId="0" fontId="30" fillId="0" borderId="38" xfId="0" applyFont="1" applyBorder="1" applyAlignment="1">
      <alignment horizontal="right" vertical="center"/>
    </xf>
    <xf numFmtId="0" fontId="30" fillId="24" borderId="0" xfId="0" applyFont="1" applyFill="1" applyBorder="1" applyAlignment="1">
      <alignment wrapText="1"/>
    </xf>
    <xf numFmtId="0" fontId="43" fillId="24" borderId="38" xfId="0" applyFont="1" applyFill="1" applyBorder="1" applyAlignment="1">
      <alignment horizontal="right" vertical="center"/>
    </xf>
    <xf numFmtId="0" fontId="30" fillId="24" borderId="38" xfId="0" applyFont="1" applyFill="1" applyBorder="1" applyAlignment="1">
      <alignment horizontal="right" vertical="center"/>
    </xf>
    <xf numFmtId="0" fontId="28" fillId="24" borderId="0" xfId="0" applyFont="1" applyFill="1" applyAlignment="1">
      <alignment wrapText="1"/>
    </xf>
    <xf numFmtId="0" fontId="28" fillId="24" borderId="0" xfId="0" applyFont="1" applyFill="1" applyAlignment="1"/>
    <xf numFmtId="0" fontId="28" fillId="24" borderId="0" xfId="0" applyFont="1" applyFill="1"/>
    <xf numFmtId="0" fontId="30" fillId="24" borderId="0" xfId="0" applyFont="1" applyFill="1" applyBorder="1" applyAlignment="1">
      <alignment horizontal="left" wrapText="1"/>
    </xf>
    <xf numFmtId="0" fontId="30" fillId="24" borderId="0" xfId="0" applyFont="1" applyFill="1" applyBorder="1" applyAlignment="1">
      <alignment horizontal="left" vertical="center" wrapText="1"/>
    </xf>
    <xf numFmtId="0" fontId="43" fillId="0" borderId="38" xfId="0" applyFont="1" applyBorder="1" applyAlignment="1">
      <alignment horizontal="right" vertical="center"/>
    </xf>
    <xf numFmtId="0" fontId="1" fillId="0" borderId="19" xfId="0" applyFont="1" applyBorder="1" applyAlignment="1">
      <alignment horizontal="left" wrapText="1"/>
    </xf>
    <xf numFmtId="0" fontId="25" fillId="0" borderId="20" xfId="0" applyFont="1" applyBorder="1" applyAlignment="1">
      <alignment horizontal="left" wrapText="1"/>
    </xf>
    <xf numFmtId="0" fontId="25" fillId="0" borderId="21" xfId="0" applyFont="1" applyBorder="1" applyAlignment="1">
      <alignment horizontal="left" wrapText="1"/>
    </xf>
    <xf numFmtId="0" fontId="29" fillId="0" borderId="17" xfId="0" applyFont="1" applyBorder="1" applyAlignment="1">
      <alignment horizontal="left" vertical="top"/>
    </xf>
    <xf numFmtId="0" fontId="1" fillId="0" borderId="0" xfId="0" applyFont="1" applyBorder="1" applyAlignment="1">
      <alignment horizontal="left" vertical="top"/>
    </xf>
    <xf numFmtId="0" fontId="1" fillId="0" borderId="14" xfId="0" applyFont="1" applyBorder="1" applyAlignment="1">
      <alignment horizontal="left" vertical="top"/>
    </xf>
    <xf numFmtId="0" fontId="1" fillId="0" borderId="17" xfId="0" applyFont="1" applyBorder="1" applyAlignment="1">
      <alignment horizontal="left" vertical="top" wrapText="1"/>
    </xf>
    <xf numFmtId="0" fontId="1" fillId="0" borderId="0" xfId="0" applyFont="1" applyBorder="1" applyAlignment="1">
      <alignment horizontal="left" vertical="top" wrapText="1"/>
    </xf>
    <xf numFmtId="0" fontId="1" fillId="0" borderId="14" xfId="0" applyFont="1" applyBorder="1" applyAlignment="1">
      <alignment horizontal="left" vertical="top" wrapText="1"/>
    </xf>
    <xf numFmtId="0" fontId="1" fillId="0" borderId="18" xfId="0" applyFont="1" applyBorder="1" applyAlignment="1">
      <alignment horizontal="left" vertical="top" wrapText="1"/>
    </xf>
    <xf numFmtId="0" fontId="1" fillId="0" borderId="22" xfId="0" applyFont="1" applyBorder="1" applyAlignment="1">
      <alignment horizontal="left" vertical="top" wrapText="1"/>
    </xf>
    <xf numFmtId="0" fontId="1" fillId="0" borderId="15" xfId="0" applyFont="1" applyBorder="1" applyAlignment="1">
      <alignment horizontal="left" vertical="top" wrapText="1"/>
    </xf>
    <xf numFmtId="0" fontId="38"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0" borderId="16" xfId="0" applyFont="1" applyBorder="1" applyAlignment="1">
      <alignment horizontal="left" vertical="top" wrapText="1"/>
    </xf>
    <xf numFmtId="0" fontId="1" fillId="0" borderId="23" xfId="0" applyFont="1" applyBorder="1" applyAlignment="1">
      <alignment horizontal="left" vertical="top" wrapText="1"/>
    </xf>
    <xf numFmtId="0" fontId="1" fillId="0" borderId="13" xfId="0" applyFont="1" applyBorder="1" applyAlignment="1">
      <alignment horizontal="left" vertical="top" wrapText="1"/>
    </xf>
    <xf numFmtId="0" fontId="29" fillId="0" borderId="17" xfId="0" applyFont="1" applyBorder="1" applyAlignment="1">
      <alignment horizontal="left" vertical="top" wrapText="1"/>
    </xf>
    <xf numFmtId="0" fontId="38" fillId="0" borderId="19" xfId="0" applyFont="1" applyFill="1" applyBorder="1" applyAlignment="1">
      <alignment horizontal="center"/>
    </xf>
    <xf numFmtId="0" fontId="38" fillId="0" borderId="20" xfId="0" applyFont="1" applyFill="1" applyBorder="1" applyAlignment="1">
      <alignment horizontal="center"/>
    </xf>
    <xf numFmtId="0" fontId="38" fillId="0" borderId="21" xfId="0" applyFont="1" applyFill="1" applyBorder="1" applyAlignment="1">
      <alignment horizontal="center"/>
    </xf>
    <xf numFmtId="0" fontId="39" fillId="23" borderId="16" xfId="0" applyFont="1" applyFill="1" applyBorder="1" applyAlignment="1">
      <alignment horizontal="left" wrapText="1"/>
    </xf>
    <xf numFmtId="0" fontId="40" fillId="23" borderId="23" xfId="0" applyFont="1" applyFill="1" applyBorder="1" applyAlignment="1">
      <alignment horizontal="left" wrapText="1"/>
    </xf>
    <xf numFmtId="0" fontId="40" fillId="23" borderId="13" xfId="0" applyFont="1" applyFill="1" applyBorder="1" applyAlignment="1">
      <alignment horizontal="left" wrapText="1"/>
    </xf>
    <xf numFmtId="0" fontId="1" fillId="23" borderId="17" xfId="0" applyFont="1" applyFill="1" applyBorder="1" applyAlignment="1">
      <alignment horizontal="left" wrapText="1"/>
    </xf>
    <xf numFmtId="0" fontId="25" fillId="23" borderId="0" xfId="0" applyFont="1" applyFill="1" applyBorder="1" applyAlignment="1">
      <alignment horizontal="left" wrapText="1"/>
    </xf>
    <xf numFmtId="0" fontId="25" fillId="23" borderId="14" xfId="0" applyFont="1" applyFill="1" applyBorder="1" applyAlignment="1">
      <alignment horizontal="left" wrapText="1"/>
    </xf>
    <xf numFmtId="0" fontId="1" fillId="23" borderId="18" xfId="0" applyFont="1" applyFill="1" applyBorder="1" applyAlignment="1">
      <alignment horizontal="left" wrapText="1"/>
    </xf>
    <xf numFmtId="0" fontId="25" fillId="23" borderId="22" xfId="0" applyFont="1" applyFill="1" applyBorder="1" applyAlignment="1">
      <alignment horizontal="left"/>
    </xf>
    <xf numFmtId="0" fontId="25" fillId="23" borderId="15" xfId="0" applyFont="1" applyFill="1" applyBorder="1" applyAlignment="1">
      <alignment horizontal="left"/>
    </xf>
    <xf numFmtId="0" fontId="25" fillId="23" borderId="17" xfId="0" applyFont="1" applyFill="1" applyBorder="1" applyAlignment="1">
      <alignment horizontal="left" wrapText="1"/>
    </xf>
    <xf numFmtId="0" fontId="25" fillId="23" borderId="17" xfId="0" applyFont="1" applyFill="1" applyBorder="1" applyAlignment="1">
      <alignment wrapText="1"/>
    </xf>
    <xf numFmtId="0" fontId="25" fillId="23" borderId="0" xfId="0" applyFont="1" applyFill="1" applyBorder="1" applyAlignment="1"/>
    <xf numFmtId="0" fontId="25" fillId="23" borderId="14" xfId="0" applyFont="1" applyFill="1" applyBorder="1" applyAlignment="1"/>
    <xf numFmtId="0" fontId="25" fillId="23" borderId="0" xfId="0" applyFont="1" applyFill="1" applyBorder="1" applyAlignment="1">
      <alignment wrapText="1"/>
    </xf>
    <xf numFmtId="0" fontId="25" fillId="23" borderId="14" xfId="0" applyFont="1" applyFill="1" applyBorder="1" applyAlignment="1">
      <alignment wrapText="1"/>
    </xf>
    <xf numFmtId="0" fontId="0" fillId="23" borderId="17" xfId="0" applyFill="1" applyBorder="1" applyAlignment="1">
      <alignment wrapText="1"/>
    </xf>
    <xf numFmtId="0" fontId="0" fillId="23" borderId="0" xfId="0" applyFill="1" applyBorder="1" applyAlignment="1">
      <alignment wrapText="1"/>
    </xf>
    <xf numFmtId="0" fontId="0" fillId="23" borderId="14" xfId="0" applyFill="1" applyBorder="1" applyAlignment="1">
      <alignment wrapText="1"/>
    </xf>
    <xf numFmtId="0" fontId="0" fillId="23" borderId="18" xfId="0" applyFill="1" applyBorder="1" applyAlignment="1">
      <alignment wrapText="1"/>
    </xf>
    <xf numFmtId="0" fontId="0" fillId="23" borderId="22" xfId="0" applyFill="1" applyBorder="1" applyAlignment="1">
      <alignment wrapText="1"/>
    </xf>
    <xf numFmtId="0" fontId="0" fillId="23" borderId="15" xfId="0" applyFill="1" applyBorder="1" applyAlignment="1">
      <alignment wrapText="1"/>
    </xf>
    <xf numFmtId="0" fontId="25" fillId="23" borderId="0" xfId="0" applyFont="1" applyFill="1" applyBorder="1" applyAlignment="1">
      <alignment horizontal="left"/>
    </xf>
    <xf numFmtId="0" fontId="25" fillId="23" borderId="14" xfId="0" applyFont="1" applyFill="1" applyBorder="1" applyAlignment="1">
      <alignment horizontal="left"/>
    </xf>
    <xf numFmtId="0" fontId="25" fillId="23" borderId="22" xfId="0" applyFont="1" applyFill="1" applyBorder="1" applyAlignment="1">
      <alignment horizontal="left" wrapText="1"/>
    </xf>
    <xf numFmtId="0" fontId="25" fillId="23" borderId="15" xfId="0" applyFont="1" applyFill="1" applyBorder="1" applyAlignment="1">
      <alignment horizontal="left" wrapText="1"/>
    </xf>
    <xf numFmtId="0" fontId="0" fillId="23" borderId="0" xfId="0" applyFill="1" applyBorder="1" applyAlignment="1"/>
    <xf numFmtId="0" fontId="0" fillId="23" borderId="14" xfId="0" applyFill="1" applyBorder="1" applyAlignment="1"/>
    <xf numFmtId="0" fontId="24" fillId="25" borderId="17" xfId="0" applyFont="1" applyFill="1" applyBorder="1" applyAlignment="1">
      <alignment horizontal="center"/>
    </xf>
    <xf numFmtId="0" fontId="24" fillId="25" borderId="0" xfId="0" applyFont="1" applyFill="1" applyBorder="1" applyAlignment="1">
      <alignment horizontal="center"/>
    </xf>
    <xf numFmtId="0" fontId="24" fillId="25" borderId="14" xfId="0" applyFont="1" applyFill="1" applyBorder="1" applyAlignment="1">
      <alignment horizontal="center"/>
    </xf>
    <xf numFmtId="0" fontId="1" fillId="23" borderId="16" xfId="0" applyFont="1" applyFill="1" applyBorder="1" applyAlignment="1">
      <alignment wrapText="1"/>
    </xf>
    <xf numFmtId="0" fontId="0" fillId="23" borderId="23" xfId="0" applyFill="1" applyBorder="1" applyAlignment="1"/>
    <xf numFmtId="0" fontId="0" fillId="23" borderId="13" xfId="0" applyFill="1" applyBorder="1" applyAlignment="1"/>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Normal 2" xfId="31"/>
    <cellStyle name="Pourcentage" xfId="32"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2" defaultPivotStyle="PivotStyleLight16"/>
  <colors>
    <mruColors>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6331822158594E-2"/>
          <c:y val="1.7018972628421451E-2"/>
          <c:w val="0.90774556506839976"/>
          <c:h val="0.87584971878515183"/>
        </c:manualLayout>
      </c:layout>
      <c:barChart>
        <c:barDir val="col"/>
        <c:grouping val="clustered"/>
        <c:varyColors val="0"/>
        <c:ser>
          <c:idx val="0"/>
          <c:order val="0"/>
          <c:tx>
            <c:strRef>
              <c:f>'Fig 2'!$B$3</c:f>
              <c:strCache>
                <c:ptCount val="1"/>
                <c:pt idx="0">
                  <c:v>Ensemble</c:v>
                </c:pt>
              </c:strCache>
            </c:strRef>
          </c:tx>
          <c:spPr>
            <a:solidFill>
              <a:schemeClr val="tx2">
                <a:lumMod val="40000"/>
                <a:lumOff val="60000"/>
              </a:schemeClr>
            </a:solidFill>
            <a:ln>
              <a:noFill/>
            </a:ln>
          </c:spPr>
          <c:invertIfNegative val="0"/>
          <c:dLbls>
            <c:dLbl>
              <c:idx val="1"/>
              <c:layout>
                <c:manualLayout>
                  <c:x val="-7.5757575757576219E-3"/>
                  <c:y val="0"/>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81-4291-8EB1-ECBBD844DE0D}"/>
                </c:ext>
              </c:extLst>
            </c:dLbl>
            <c:dLbl>
              <c:idx val="2"/>
              <c:layout>
                <c:manualLayout>
                  <c:x val="-7.575757575757576E-3"/>
                  <c:y val="0"/>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81-4291-8EB1-ECBBD844DE0D}"/>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2'!$A$4:$A$8</c:f>
              <c:strCache>
                <c:ptCount val="5"/>
                <c:pt idx="0">
                  <c:v>Collège</c:v>
                </c:pt>
                <c:pt idx="1">
                  <c:v>CAP-BEP</c:v>
                </c:pt>
                <c:pt idx="2">
                  <c:v>Bac professionnel</c:v>
                </c:pt>
                <c:pt idx="3">
                  <c:v>Bac général et techno. ens. sup.</c:v>
                </c:pt>
                <c:pt idx="4">
                  <c:v>Ensemble</c:v>
                </c:pt>
              </c:strCache>
            </c:strRef>
          </c:cat>
          <c:val>
            <c:numRef>
              <c:f>'Fig 2'!$B$4:$B$8</c:f>
              <c:numCache>
                <c:formatCode>0.0</c:formatCode>
                <c:ptCount val="5"/>
                <c:pt idx="0">
                  <c:v>48.9</c:v>
                </c:pt>
                <c:pt idx="1">
                  <c:v>33.299999999999997</c:v>
                </c:pt>
                <c:pt idx="2">
                  <c:v>19.8</c:v>
                </c:pt>
                <c:pt idx="3">
                  <c:v>4.7</c:v>
                </c:pt>
                <c:pt idx="4">
                  <c:v>11.8</c:v>
                </c:pt>
              </c:numCache>
            </c:numRef>
          </c:val>
          <c:extLst>
            <c:ext xmlns:c16="http://schemas.microsoft.com/office/drawing/2014/chart" uri="{C3380CC4-5D6E-409C-BE32-E72D297353CC}">
              <c16:uniqueId val="{00000002-FE81-4291-8EB1-ECBBD844DE0D}"/>
            </c:ext>
          </c:extLst>
        </c:ser>
        <c:ser>
          <c:idx val="1"/>
          <c:order val="1"/>
          <c:tx>
            <c:strRef>
              <c:f>'Fig 2'!$C$3</c:f>
              <c:strCache>
                <c:ptCount val="1"/>
                <c:pt idx="0">
                  <c:v>Garçons</c:v>
                </c:pt>
              </c:strCache>
            </c:strRef>
          </c:tx>
          <c:spPr>
            <a:solidFill>
              <a:srgbClr val="33CCCC"/>
            </a:solidFill>
            <a:ln>
              <a:noFill/>
            </a:ln>
          </c:spPr>
          <c:invertIfNegative val="0"/>
          <c:dLbls>
            <c:spPr>
              <a:noFill/>
              <a:ln w="25400">
                <a:noFill/>
              </a:ln>
            </c:spPr>
            <c:txPr>
              <a:bodyPr wrap="square" lIns="38100" tIns="19050" rIns="38100" bIns="19050" anchor="ctr">
                <a:spAutoFit/>
              </a:bodyPr>
              <a:lstStyle/>
              <a:p>
                <a:pPr>
                  <a:defRPr sz="8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2'!$A$4:$A$8</c:f>
              <c:strCache>
                <c:ptCount val="5"/>
                <c:pt idx="0">
                  <c:v>Collège</c:v>
                </c:pt>
                <c:pt idx="1">
                  <c:v>CAP-BEP</c:v>
                </c:pt>
                <c:pt idx="2">
                  <c:v>Bac professionnel</c:v>
                </c:pt>
                <c:pt idx="3">
                  <c:v>Bac général et techno. ens. sup.</c:v>
                </c:pt>
                <c:pt idx="4">
                  <c:v>Ensemble</c:v>
                </c:pt>
              </c:strCache>
            </c:strRef>
          </c:cat>
          <c:val>
            <c:numRef>
              <c:f>'Fig 2'!$C$4:$C$8</c:f>
              <c:numCache>
                <c:formatCode>0.0</c:formatCode>
                <c:ptCount val="5"/>
                <c:pt idx="0">
                  <c:v>50.5</c:v>
                </c:pt>
                <c:pt idx="1">
                  <c:v>34.1</c:v>
                </c:pt>
                <c:pt idx="2">
                  <c:v>20.2</c:v>
                </c:pt>
                <c:pt idx="3">
                  <c:v>4.9000000000000004</c:v>
                </c:pt>
                <c:pt idx="4">
                  <c:v>13.6</c:v>
                </c:pt>
              </c:numCache>
            </c:numRef>
          </c:val>
          <c:extLst>
            <c:ext xmlns:c16="http://schemas.microsoft.com/office/drawing/2014/chart" uri="{C3380CC4-5D6E-409C-BE32-E72D297353CC}">
              <c16:uniqueId val="{00000003-FE81-4291-8EB1-ECBBD844DE0D}"/>
            </c:ext>
          </c:extLst>
        </c:ser>
        <c:ser>
          <c:idx val="2"/>
          <c:order val="2"/>
          <c:tx>
            <c:strRef>
              <c:f>'Fig 2'!$D$3</c:f>
              <c:strCache>
                <c:ptCount val="1"/>
                <c:pt idx="0">
                  <c:v>Filles</c:v>
                </c:pt>
              </c:strCache>
            </c:strRef>
          </c:tx>
          <c:spPr>
            <a:solidFill>
              <a:srgbClr val="CC0099"/>
            </a:solidFill>
            <a:ln>
              <a:noFill/>
            </a:ln>
          </c:spPr>
          <c:invertIfNegative val="0"/>
          <c:dLbls>
            <c:dLbl>
              <c:idx val="1"/>
              <c:layout>
                <c:manualLayout>
                  <c:x val="5.0505050505050509E-3"/>
                  <c:y val="-6.9840463038281107E-17"/>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81-4291-8EB1-ECBBD844DE0D}"/>
                </c:ext>
              </c:extLst>
            </c:dLbl>
            <c:dLbl>
              <c:idx val="2"/>
              <c:layout>
                <c:manualLayout>
                  <c:x val="7.5757575757574832E-3"/>
                  <c:y val="-6.9840463038281107E-17"/>
                </c:manualLayout>
              </c:layout>
              <c:spPr>
                <a:noFill/>
                <a:ln w="25400">
                  <a:noFill/>
                </a:ln>
              </c:spPr>
              <c:txPr>
                <a:bodyPr wrap="square" lIns="38100" tIns="19050" rIns="38100" bIns="19050" anchor="ctr">
                  <a:sp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81-4291-8EB1-ECBBD844DE0D}"/>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2'!$A$4:$A$8</c:f>
              <c:strCache>
                <c:ptCount val="5"/>
                <c:pt idx="0">
                  <c:v>Collège</c:v>
                </c:pt>
                <c:pt idx="1">
                  <c:v>CAP-BEP</c:v>
                </c:pt>
                <c:pt idx="2">
                  <c:v>Bac professionnel</c:v>
                </c:pt>
                <c:pt idx="3">
                  <c:v>Bac général et techno. ens. sup.</c:v>
                </c:pt>
                <c:pt idx="4">
                  <c:v>Ensemble</c:v>
                </c:pt>
              </c:strCache>
            </c:strRef>
          </c:cat>
          <c:val>
            <c:numRef>
              <c:f>'Fig 2'!$D$4:$D$8</c:f>
              <c:numCache>
                <c:formatCode>0.0</c:formatCode>
                <c:ptCount val="5"/>
                <c:pt idx="0">
                  <c:v>46.3</c:v>
                </c:pt>
                <c:pt idx="1">
                  <c:v>32</c:v>
                </c:pt>
                <c:pt idx="2">
                  <c:v>19.100000000000001</c:v>
                </c:pt>
                <c:pt idx="3">
                  <c:v>4.4000000000000004</c:v>
                </c:pt>
                <c:pt idx="4">
                  <c:v>9.6999999999999993</c:v>
                </c:pt>
              </c:numCache>
            </c:numRef>
          </c:val>
          <c:extLst>
            <c:ext xmlns:c16="http://schemas.microsoft.com/office/drawing/2014/chart" uri="{C3380CC4-5D6E-409C-BE32-E72D297353CC}">
              <c16:uniqueId val="{00000006-FE81-4291-8EB1-ECBBD844DE0D}"/>
            </c:ext>
          </c:extLst>
        </c:ser>
        <c:dLbls>
          <c:showLegendKey val="0"/>
          <c:showVal val="0"/>
          <c:showCatName val="0"/>
          <c:showSerName val="0"/>
          <c:showPercent val="0"/>
          <c:showBubbleSize val="0"/>
        </c:dLbls>
        <c:gapWidth val="150"/>
        <c:axId val="345329832"/>
        <c:axId val="1"/>
      </c:barChart>
      <c:catAx>
        <c:axId val="34532983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2">
                  <a:lumMod val="90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45329832"/>
        <c:crosses val="autoZero"/>
        <c:crossBetween val="between"/>
      </c:valAx>
      <c:spPr>
        <a:noFill/>
        <a:ln w="25400">
          <a:noFill/>
        </a:ln>
      </c:spPr>
    </c:plotArea>
    <c:legend>
      <c:legendPos val="r"/>
      <c:layout>
        <c:manualLayout>
          <c:xMode val="edge"/>
          <c:yMode val="edge"/>
          <c:x val="0.80618826055833936"/>
          <c:y val="8.7619047619047624E-2"/>
          <c:w val="0.14646484530342796"/>
          <c:h val="0.1923809523809524"/>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10</xdr:row>
      <xdr:rowOff>0</xdr:rowOff>
    </xdr:from>
    <xdr:to>
      <xdr:col>4</xdr:col>
      <xdr:colOff>704850</xdr:colOff>
      <xdr:row>32</xdr:row>
      <xdr:rowOff>76200</xdr:rowOff>
    </xdr:to>
    <xdr:graphicFrame macro="">
      <xdr:nvGraphicFramePr>
        <xdr:cNvPr id="12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5</xdr:row>
      <xdr:rowOff>28575</xdr:rowOff>
    </xdr:from>
    <xdr:to>
      <xdr:col>16</xdr:col>
      <xdr:colOff>561976</xdr:colOff>
      <xdr:row>47</xdr:row>
      <xdr:rowOff>95250</xdr:rowOff>
    </xdr:to>
    <xdr:pic>
      <xdr:nvPicPr>
        <xdr:cNvPr id="3" name="Image 2"/>
        <xdr:cNvPicPr>
          <a:picLocks noChangeAspect="1"/>
        </xdr:cNvPicPr>
      </xdr:nvPicPr>
      <xdr:blipFill>
        <a:blip xmlns:r="http://schemas.openxmlformats.org/officeDocument/2006/relationships" r:embed="rId1"/>
        <a:stretch>
          <a:fillRect/>
        </a:stretch>
      </xdr:blipFill>
      <xdr:spPr>
        <a:xfrm>
          <a:off x="7858124" y="1276350"/>
          <a:ext cx="5810252" cy="60674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zoomScale="115" zoomScaleNormal="115" workbookViewId="0">
      <selection activeCell="B38" sqref="B38"/>
    </sheetView>
  </sheetViews>
  <sheetFormatPr baseColWidth="10" defaultRowHeight="11.25" x14ac:dyDescent="0.2"/>
  <cols>
    <col min="1" max="1" width="9.42578125" style="2" customWidth="1"/>
    <col min="2" max="4" width="16.85546875" style="2" customWidth="1"/>
    <col min="5" max="7" width="10.7109375" style="2" customWidth="1"/>
    <col min="8" max="8" width="26.140625" style="2" customWidth="1"/>
    <col min="9" max="16384" width="11.42578125" style="2"/>
  </cols>
  <sheetData>
    <row r="2" spans="1:10" ht="12" x14ac:dyDescent="0.2">
      <c r="A2" s="202" t="s">
        <v>253</v>
      </c>
      <c r="B2" s="202"/>
      <c r="C2" s="202"/>
      <c r="D2" s="202"/>
      <c r="E2" s="202"/>
      <c r="F2" s="202"/>
      <c r="G2" s="202"/>
      <c r="H2" s="202"/>
    </row>
    <row r="3" spans="1:10" ht="12.75" thickBot="1" x14ac:dyDescent="0.25">
      <c r="A3" s="10"/>
      <c r="B3" s="10"/>
      <c r="C3" s="10"/>
      <c r="D3" s="10"/>
      <c r="E3" s="10"/>
      <c r="F3" s="10"/>
      <c r="G3" s="10"/>
      <c r="H3" s="10"/>
    </row>
    <row r="4" spans="1:10" s="31" customFormat="1" ht="27.75" customHeight="1" thickTop="1" x14ac:dyDescent="0.2">
      <c r="A4" s="26" t="s">
        <v>0</v>
      </c>
      <c r="B4" s="26" t="s">
        <v>156</v>
      </c>
      <c r="C4" s="26" t="s">
        <v>1</v>
      </c>
      <c r="D4" s="27" t="s">
        <v>144</v>
      </c>
      <c r="E4" s="28" t="s">
        <v>3</v>
      </c>
      <c r="F4" s="29" t="s">
        <v>4</v>
      </c>
      <c r="G4" s="30" t="s">
        <v>5</v>
      </c>
      <c r="H4" s="26" t="s">
        <v>139</v>
      </c>
    </row>
    <row r="5" spans="1:10" s="31" customFormat="1" ht="12.95" customHeight="1" x14ac:dyDescent="0.2">
      <c r="A5" s="32" t="s">
        <v>6</v>
      </c>
      <c r="B5" s="32" t="s">
        <v>7</v>
      </c>
      <c r="C5" s="32" t="s">
        <v>7</v>
      </c>
      <c r="D5" s="33" t="s">
        <v>7</v>
      </c>
      <c r="E5" s="34">
        <v>65.3</v>
      </c>
      <c r="F5" s="34">
        <v>68.8</v>
      </c>
      <c r="G5" s="34">
        <v>67</v>
      </c>
      <c r="H5" s="32" t="s">
        <v>8</v>
      </c>
    </row>
    <row r="6" spans="1:10" s="31" customFormat="1" ht="12.95" customHeight="1" x14ac:dyDescent="0.2">
      <c r="A6" s="35" t="s">
        <v>9</v>
      </c>
      <c r="B6" s="35" t="s">
        <v>7</v>
      </c>
      <c r="C6" s="35" t="s">
        <v>10</v>
      </c>
      <c r="D6" s="36" t="s">
        <v>7</v>
      </c>
      <c r="E6" s="37">
        <v>12.5</v>
      </c>
      <c r="F6" s="37">
        <v>10.6</v>
      </c>
      <c r="G6" s="37">
        <v>11.6</v>
      </c>
      <c r="H6" s="38">
        <f>ROUND(G5+G6,1)</f>
        <v>78.599999999999994</v>
      </c>
      <c r="J6" s="39"/>
    </row>
    <row r="7" spans="1:10" s="31" customFormat="1" ht="12.95" customHeight="1" x14ac:dyDescent="0.2">
      <c r="A7" s="40" t="s">
        <v>11</v>
      </c>
      <c r="B7" s="40" t="s">
        <v>7</v>
      </c>
      <c r="C7" s="40" t="s">
        <v>7</v>
      </c>
      <c r="D7" s="41" t="s">
        <v>10</v>
      </c>
      <c r="E7" s="42">
        <v>5.9</v>
      </c>
      <c r="F7" s="42">
        <v>8</v>
      </c>
      <c r="G7" s="42">
        <v>6.9</v>
      </c>
      <c r="H7" s="40" t="s">
        <v>12</v>
      </c>
      <c r="J7" s="39"/>
    </row>
    <row r="8" spans="1:10" s="31" customFormat="1" ht="12.95" customHeight="1" x14ac:dyDescent="0.2">
      <c r="A8" s="43" t="s">
        <v>13</v>
      </c>
      <c r="B8" s="43" t="s">
        <v>7</v>
      </c>
      <c r="C8" s="43" t="s">
        <v>10</v>
      </c>
      <c r="D8" s="44" t="s">
        <v>10</v>
      </c>
      <c r="E8" s="45">
        <v>2.8</v>
      </c>
      <c r="F8" s="45">
        <v>2.7</v>
      </c>
      <c r="G8" s="45">
        <v>2.8</v>
      </c>
      <c r="H8" s="46">
        <f>ROUND(G7+G8,1)</f>
        <v>9.6999999999999993</v>
      </c>
      <c r="J8" s="39"/>
    </row>
    <row r="9" spans="1:10" s="31" customFormat="1" ht="12.95" customHeight="1" x14ac:dyDescent="0.2">
      <c r="A9" s="35">
        <v>4</v>
      </c>
      <c r="B9" s="35" t="s">
        <v>10</v>
      </c>
      <c r="C9" s="35" t="s">
        <v>7</v>
      </c>
      <c r="D9" s="36" t="s">
        <v>7</v>
      </c>
      <c r="E9" s="37">
        <v>4.4000000000000004</v>
      </c>
      <c r="F9" s="37">
        <v>3.3</v>
      </c>
      <c r="G9" s="37">
        <v>3.9</v>
      </c>
      <c r="H9" s="35" t="s">
        <v>14</v>
      </c>
    </row>
    <row r="10" spans="1:10" s="31" customFormat="1" ht="12.95" customHeight="1" x14ac:dyDescent="0.2">
      <c r="A10" s="35">
        <v>3</v>
      </c>
      <c r="B10" s="35" t="s">
        <v>10</v>
      </c>
      <c r="C10" s="35" t="s">
        <v>10</v>
      </c>
      <c r="D10" s="36" t="s">
        <v>7</v>
      </c>
      <c r="E10" s="37">
        <v>3.7</v>
      </c>
      <c r="F10" s="37">
        <v>2.1</v>
      </c>
      <c r="G10" s="37">
        <v>2.9</v>
      </c>
      <c r="H10" s="38">
        <f>ROUND(G9+G10,1)</f>
        <v>6.8</v>
      </c>
      <c r="I10" s="39"/>
      <c r="J10" s="39"/>
    </row>
    <row r="11" spans="1:10" s="31" customFormat="1" ht="12.95" customHeight="1" x14ac:dyDescent="0.2">
      <c r="A11" s="40">
        <v>2</v>
      </c>
      <c r="B11" s="40" t="s">
        <v>10</v>
      </c>
      <c r="C11" s="40" t="s">
        <v>7</v>
      </c>
      <c r="D11" s="41" t="s">
        <v>10</v>
      </c>
      <c r="E11" s="42">
        <v>2.1</v>
      </c>
      <c r="F11" s="42">
        <v>2</v>
      </c>
      <c r="G11" s="42">
        <v>2.1</v>
      </c>
      <c r="H11" s="40" t="s">
        <v>15</v>
      </c>
    </row>
    <row r="12" spans="1:10" s="31" customFormat="1" ht="12.95" customHeight="1" x14ac:dyDescent="0.2">
      <c r="A12" s="47">
        <v>1</v>
      </c>
      <c r="B12" s="47" t="s">
        <v>10</v>
      </c>
      <c r="C12" s="47" t="s">
        <v>10</v>
      </c>
      <c r="D12" s="48" t="s">
        <v>10</v>
      </c>
      <c r="E12" s="49">
        <v>3.4</v>
      </c>
      <c r="F12" s="49">
        <v>2.2999999999999998</v>
      </c>
      <c r="G12" s="49">
        <v>2.9</v>
      </c>
      <c r="H12" s="50">
        <f>ROUND(G11+G12,1)</f>
        <v>5</v>
      </c>
    </row>
    <row r="13" spans="1:10" ht="15.75" customHeight="1" x14ac:dyDescent="0.2">
      <c r="A13" s="203" t="s">
        <v>249</v>
      </c>
      <c r="B13" s="203"/>
      <c r="C13" s="203"/>
      <c r="D13" s="203"/>
      <c r="E13" s="203"/>
      <c r="F13" s="203"/>
      <c r="G13" s="203"/>
      <c r="H13" s="203"/>
    </row>
    <row r="14" spans="1:10" ht="69" customHeight="1" x14ac:dyDescent="0.2">
      <c r="A14" s="204" t="s">
        <v>247</v>
      </c>
      <c r="B14" s="205"/>
      <c r="C14" s="205"/>
      <c r="D14" s="205"/>
      <c r="E14" s="205"/>
      <c r="F14" s="205"/>
      <c r="G14" s="205"/>
      <c r="H14" s="205"/>
    </row>
    <row r="15" spans="1:10" ht="15" customHeight="1" x14ac:dyDescent="0.2">
      <c r="A15" s="203" t="s">
        <v>161</v>
      </c>
      <c r="B15" s="206"/>
      <c r="C15" s="206"/>
      <c r="D15" s="206"/>
      <c r="E15" s="206"/>
      <c r="F15" s="206"/>
      <c r="G15" s="206"/>
      <c r="H15" s="206"/>
    </row>
    <row r="16" spans="1:10" ht="19.5" customHeight="1" thickBot="1" x14ac:dyDescent="0.25">
      <c r="A16" s="207" t="s">
        <v>248</v>
      </c>
      <c r="B16" s="207"/>
      <c r="C16" s="207"/>
      <c r="D16" s="207"/>
      <c r="E16" s="207"/>
      <c r="F16" s="207"/>
      <c r="G16" s="207"/>
      <c r="H16" s="207"/>
    </row>
    <row r="17" spans="1:8" ht="15.75" customHeight="1" x14ac:dyDescent="0.2">
      <c r="A17" s="208" t="s">
        <v>267</v>
      </c>
      <c r="B17" s="208"/>
      <c r="C17" s="208"/>
      <c r="D17" s="208"/>
      <c r="E17" s="208"/>
      <c r="F17" s="208"/>
      <c r="G17" s="208"/>
      <c r="H17" s="208"/>
    </row>
    <row r="18" spans="1:8" x14ac:dyDescent="0.2">
      <c r="A18" s="201"/>
      <c r="B18" s="201"/>
      <c r="C18" s="201"/>
      <c r="D18" s="201"/>
      <c r="E18" s="201"/>
      <c r="F18" s="201"/>
      <c r="G18" s="201"/>
      <c r="H18" s="201"/>
    </row>
    <row r="20" spans="1:8" x14ac:dyDescent="0.2">
      <c r="B20" s="121"/>
      <c r="C20" s="121"/>
      <c r="D20" s="121"/>
    </row>
  </sheetData>
  <mergeCells count="7">
    <mergeCell ref="A18:H18"/>
    <mergeCell ref="A2:H2"/>
    <mergeCell ref="A13:H13"/>
    <mergeCell ref="A14:H14"/>
    <mergeCell ref="A15:H15"/>
    <mergeCell ref="A16:H16"/>
    <mergeCell ref="A17:H17"/>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H21"/>
  <sheetViews>
    <sheetView showGridLines="0" topLeftCell="A15" zoomScaleNormal="100" workbookViewId="0">
      <selection activeCell="A16" sqref="A16:H16"/>
    </sheetView>
  </sheetViews>
  <sheetFormatPr baseColWidth="10" defaultRowHeight="12.75" x14ac:dyDescent="0.2"/>
  <cols>
    <col min="1" max="8" width="12.7109375" customWidth="1"/>
  </cols>
  <sheetData>
    <row r="1" spans="1:8" ht="15" x14ac:dyDescent="0.25">
      <c r="A1" s="261" t="s">
        <v>127</v>
      </c>
      <c r="B1" s="262"/>
      <c r="C1" s="262"/>
      <c r="D1" s="262"/>
      <c r="E1" s="262"/>
      <c r="F1" s="262"/>
      <c r="G1" s="262"/>
      <c r="H1" s="263"/>
    </row>
    <row r="2" spans="1:8" ht="13.5" customHeight="1" x14ac:dyDescent="0.2">
      <c r="A2" s="264" t="s">
        <v>146</v>
      </c>
      <c r="B2" s="265"/>
      <c r="C2" s="265"/>
      <c r="D2" s="265"/>
      <c r="E2" s="265"/>
      <c r="F2" s="265"/>
      <c r="G2" s="265"/>
      <c r="H2" s="266"/>
    </row>
    <row r="3" spans="1:8" ht="78.75" customHeight="1" x14ac:dyDescent="0.2">
      <c r="A3" s="267" t="s">
        <v>254</v>
      </c>
      <c r="B3" s="268"/>
      <c r="C3" s="268"/>
      <c r="D3" s="268"/>
      <c r="E3" s="268"/>
      <c r="F3" s="268"/>
      <c r="G3" s="268"/>
      <c r="H3" s="269"/>
    </row>
    <row r="4" spans="1:8" ht="55.5" customHeight="1" x14ac:dyDescent="0.2">
      <c r="A4" s="273" t="s">
        <v>134</v>
      </c>
      <c r="B4" s="268"/>
      <c r="C4" s="268"/>
      <c r="D4" s="268"/>
      <c r="E4" s="268"/>
      <c r="F4" s="268"/>
      <c r="G4" s="268"/>
      <c r="H4" s="269"/>
    </row>
    <row r="5" spans="1:8" ht="53.25" customHeight="1" x14ac:dyDescent="0.2">
      <c r="A5" s="270" t="s">
        <v>256</v>
      </c>
      <c r="B5" s="271"/>
      <c r="C5" s="271"/>
      <c r="D5" s="271"/>
      <c r="E5" s="271"/>
      <c r="F5" s="271"/>
      <c r="G5" s="271"/>
      <c r="H5" s="272"/>
    </row>
    <row r="6" spans="1:8" ht="13.5" customHeight="1" x14ac:dyDescent="0.2">
      <c r="A6" s="264" t="s">
        <v>2</v>
      </c>
      <c r="B6" s="265"/>
      <c r="C6" s="265"/>
      <c r="D6" s="265"/>
      <c r="E6" s="265"/>
      <c r="F6" s="265"/>
      <c r="G6" s="265"/>
      <c r="H6" s="266"/>
    </row>
    <row r="7" spans="1:8" ht="65.25" customHeight="1" x14ac:dyDescent="0.2">
      <c r="A7" s="274" t="s">
        <v>135</v>
      </c>
      <c r="B7" s="277"/>
      <c r="C7" s="277"/>
      <c r="D7" s="277"/>
      <c r="E7" s="277"/>
      <c r="F7" s="277"/>
      <c r="G7" s="277"/>
      <c r="H7" s="278"/>
    </row>
    <row r="8" spans="1:8" ht="66" customHeight="1" x14ac:dyDescent="0.2">
      <c r="A8" s="274" t="s">
        <v>136</v>
      </c>
      <c r="B8" s="277"/>
      <c r="C8" s="277"/>
      <c r="D8" s="277"/>
      <c r="E8" s="277"/>
      <c r="F8" s="277"/>
      <c r="G8" s="277"/>
      <c r="H8" s="278"/>
    </row>
    <row r="9" spans="1:8" ht="26.25" customHeight="1" x14ac:dyDescent="0.2">
      <c r="A9" s="274" t="s">
        <v>128</v>
      </c>
      <c r="B9" s="275"/>
      <c r="C9" s="275"/>
      <c r="D9" s="275"/>
      <c r="E9" s="275"/>
      <c r="F9" s="275"/>
      <c r="G9" s="275"/>
      <c r="H9" s="276"/>
    </row>
    <row r="10" spans="1:8" ht="14.25" customHeight="1" x14ac:dyDescent="0.2">
      <c r="A10" s="264" t="s">
        <v>129</v>
      </c>
      <c r="B10" s="265"/>
      <c r="C10" s="265"/>
      <c r="D10" s="265"/>
      <c r="E10" s="265"/>
      <c r="F10" s="265"/>
      <c r="G10" s="265"/>
      <c r="H10" s="266"/>
    </row>
    <row r="11" spans="1:8" ht="15" customHeight="1" x14ac:dyDescent="0.2">
      <c r="A11" s="267" t="s">
        <v>158</v>
      </c>
      <c r="B11" s="268"/>
      <c r="C11" s="268"/>
      <c r="D11" s="268"/>
      <c r="E11" s="268"/>
      <c r="F11" s="268"/>
      <c r="G11" s="268"/>
      <c r="H11" s="269"/>
    </row>
    <row r="12" spans="1:8" ht="75.75" customHeight="1" x14ac:dyDescent="0.2">
      <c r="A12" s="273" t="s">
        <v>137</v>
      </c>
      <c r="B12" s="268"/>
      <c r="C12" s="268"/>
      <c r="D12" s="268"/>
      <c r="E12" s="268"/>
      <c r="F12" s="268"/>
      <c r="G12" s="268"/>
      <c r="H12" s="269"/>
    </row>
    <row r="13" spans="1:8" ht="103.5" customHeight="1" x14ac:dyDescent="0.2">
      <c r="A13" s="267" t="s">
        <v>138</v>
      </c>
      <c r="B13" s="285"/>
      <c r="C13" s="285"/>
      <c r="D13" s="285"/>
      <c r="E13" s="285"/>
      <c r="F13" s="285"/>
      <c r="G13" s="285"/>
      <c r="H13" s="286"/>
    </row>
    <row r="14" spans="1:8" ht="78" customHeight="1" x14ac:dyDescent="0.2">
      <c r="A14" s="270" t="s">
        <v>141</v>
      </c>
      <c r="B14" s="287"/>
      <c r="C14" s="287"/>
      <c r="D14" s="287"/>
      <c r="E14" s="287"/>
      <c r="F14" s="287"/>
      <c r="G14" s="287"/>
      <c r="H14" s="288"/>
    </row>
    <row r="15" spans="1:8" ht="15" x14ac:dyDescent="0.25">
      <c r="A15" s="291" t="s">
        <v>130</v>
      </c>
      <c r="B15" s="292"/>
      <c r="C15" s="292"/>
      <c r="D15" s="292"/>
      <c r="E15" s="292"/>
      <c r="F15" s="292"/>
      <c r="G15" s="292"/>
      <c r="H15" s="293"/>
    </row>
    <row r="16" spans="1:8" ht="66" customHeight="1" x14ac:dyDescent="0.2">
      <c r="A16" s="294" t="s">
        <v>272</v>
      </c>
      <c r="B16" s="295"/>
      <c r="C16" s="295"/>
      <c r="D16" s="295"/>
      <c r="E16" s="295"/>
      <c r="F16" s="295"/>
      <c r="G16" s="295"/>
      <c r="H16" s="296"/>
    </row>
    <row r="17" spans="1:8" ht="29.25" customHeight="1" x14ac:dyDescent="0.2">
      <c r="A17" s="279" t="s">
        <v>131</v>
      </c>
      <c r="B17" s="289"/>
      <c r="C17" s="289"/>
      <c r="D17" s="289"/>
      <c r="E17" s="289"/>
      <c r="F17" s="289"/>
      <c r="G17" s="289"/>
      <c r="H17" s="290"/>
    </row>
    <row r="18" spans="1:8" ht="28.5" customHeight="1" x14ac:dyDescent="0.2">
      <c r="A18" s="279" t="s">
        <v>132</v>
      </c>
      <c r="B18" s="280"/>
      <c r="C18" s="280"/>
      <c r="D18" s="280"/>
      <c r="E18" s="280"/>
      <c r="F18" s="280"/>
      <c r="G18" s="280"/>
      <c r="H18" s="281"/>
    </row>
    <row r="19" spans="1:8" ht="27.75" customHeight="1" x14ac:dyDescent="0.2">
      <c r="A19" s="279" t="s">
        <v>133</v>
      </c>
      <c r="B19" s="280"/>
      <c r="C19" s="280"/>
      <c r="D19" s="280"/>
      <c r="E19" s="280"/>
      <c r="F19" s="280"/>
      <c r="G19" s="280"/>
      <c r="H19" s="281"/>
    </row>
    <row r="20" spans="1:8" ht="26.25" customHeight="1" x14ac:dyDescent="0.2">
      <c r="A20" s="282"/>
      <c r="B20" s="283"/>
      <c r="C20" s="283"/>
      <c r="D20" s="283"/>
      <c r="E20" s="283"/>
      <c r="F20" s="283"/>
      <c r="G20" s="283"/>
      <c r="H20" s="284"/>
    </row>
    <row r="21" spans="1:8" x14ac:dyDescent="0.2">
      <c r="F21" s="9" t="s">
        <v>263</v>
      </c>
    </row>
  </sheetData>
  <mergeCells count="20">
    <mergeCell ref="A19:H19"/>
    <mergeCell ref="A20:H20"/>
    <mergeCell ref="A13:H13"/>
    <mergeCell ref="A14:H14"/>
    <mergeCell ref="A17:H17"/>
    <mergeCell ref="A18:H18"/>
    <mergeCell ref="A15:H15"/>
    <mergeCell ref="A16:H16"/>
    <mergeCell ref="A9:H9"/>
    <mergeCell ref="A10:H10"/>
    <mergeCell ref="A11:H11"/>
    <mergeCell ref="A12:H12"/>
    <mergeCell ref="A6:H6"/>
    <mergeCell ref="A7:H7"/>
    <mergeCell ref="A8:H8"/>
    <mergeCell ref="A1:H1"/>
    <mergeCell ref="A2:H2"/>
    <mergeCell ref="A3:H3"/>
    <mergeCell ref="A5:H5"/>
    <mergeCell ref="A4:H4"/>
  </mergeCells>
  <phoneticPr fontId="5"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election activeCell="A38" sqref="A38:H38"/>
    </sheetView>
  </sheetViews>
  <sheetFormatPr baseColWidth="10" defaultRowHeight="11.25" x14ac:dyDescent="0.2"/>
  <cols>
    <col min="1" max="1" width="34.140625" style="1" customWidth="1"/>
    <col min="2" max="16384" width="11.42578125" style="1"/>
  </cols>
  <sheetData>
    <row r="1" spans="1:6" ht="12" x14ac:dyDescent="0.2">
      <c r="A1" s="12" t="s">
        <v>252</v>
      </c>
      <c r="B1" s="12"/>
      <c r="C1" s="12"/>
      <c r="D1" s="12"/>
      <c r="E1" s="12"/>
      <c r="F1" s="12"/>
    </row>
    <row r="2" spans="1:6" ht="12" thickBot="1" x14ac:dyDescent="0.25"/>
    <row r="3" spans="1:6" ht="12" thickTop="1" x14ac:dyDescent="0.2">
      <c r="A3" s="122" t="s">
        <v>245</v>
      </c>
      <c r="B3" s="124" t="s">
        <v>5</v>
      </c>
      <c r="C3" s="123" t="s">
        <v>3</v>
      </c>
      <c r="D3" s="124" t="s">
        <v>4</v>
      </c>
    </row>
    <row r="4" spans="1:6" x14ac:dyDescent="0.2">
      <c r="A4" s="3" t="s">
        <v>140</v>
      </c>
      <c r="B4" s="24">
        <v>48.9</v>
      </c>
      <c r="C4" s="24">
        <v>50.5</v>
      </c>
      <c r="D4" s="24">
        <v>46.3</v>
      </c>
    </row>
    <row r="5" spans="1:6" x14ac:dyDescent="0.2">
      <c r="A5" s="5" t="s">
        <v>142</v>
      </c>
      <c r="B5" s="24">
        <v>33.299999999999997</v>
      </c>
      <c r="C5" s="24">
        <v>34.1</v>
      </c>
      <c r="D5" s="24">
        <v>32</v>
      </c>
      <c r="F5" s="23"/>
    </row>
    <row r="6" spans="1:6" ht="15" customHeight="1" x14ac:dyDescent="0.2">
      <c r="A6" s="5" t="s">
        <v>151</v>
      </c>
      <c r="B6" s="24">
        <v>19.8</v>
      </c>
      <c r="C6" s="24">
        <v>20.2</v>
      </c>
      <c r="D6" s="24">
        <v>19.100000000000001</v>
      </c>
      <c r="F6" s="23"/>
    </row>
    <row r="7" spans="1:6" ht="13.5" customHeight="1" x14ac:dyDescent="0.2">
      <c r="A7" s="5" t="s">
        <v>157</v>
      </c>
      <c r="B7" s="24">
        <v>4.7</v>
      </c>
      <c r="C7" s="24">
        <v>4.9000000000000004</v>
      </c>
      <c r="D7" s="24">
        <v>4.4000000000000004</v>
      </c>
    </row>
    <row r="8" spans="1:6" x14ac:dyDescent="0.2">
      <c r="A8" s="4" t="s">
        <v>5</v>
      </c>
      <c r="B8" s="25">
        <v>11.8</v>
      </c>
      <c r="C8" s="25">
        <v>13.6</v>
      </c>
      <c r="D8" s="25">
        <v>9.6999999999999993</v>
      </c>
    </row>
    <row r="9" spans="1:6" x14ac:dyDescent="0.2">
      <c r="A9" s="119"/>
      <c r="B9" s="120"/>
      <c r="C9" s="120"/>
      <c r="D9" s="120"/>
    </row>
    <row r="10" spans="1:6" x14ac:dyDescent="0.2">
      <c r="A10" s="8" t="s">
        <v>155</v>
      </c>
      <c r="B10" s="7"/>
      <c r="C10" s="7"/>
      <c r="D10" s="7"/>
      <c r="E10" s="7"/>
      <c r="F10" s="7"/>
    </row>
    <row r="11" spans="1:6" ht="15.75" customHeight="1" x14ac:dyDescent="0.2">
      <c r="A11" s="7"/>
      <c r="B11" s="7"/>
      <c r="C11" s="7"/>
      <c r="D11" s="7"/>
      <c r="E11" s="7"/>
      <c r="F11" s="7"/>
    </row>
    <row r="12" spans="1:6" ht="15.75" customHeight="1" x14ac:dyDescent="0.2">
      <c r="A12" s="7"/>
      <c r="B12" s="7"/>
      <c r="C12" s="7"/>
      <c r="D12" s="7"/>
      <c r="E12" s="7"/>
      <c r="F12" s="7"/>
    </row>
    <row r="13" spans="1:6" x14ac:dyDescent="0.2">
      <c r="A13" s="7"/>
      <c r="B13" s="7"/>
      <c r="C13" s="7"/>
      <c r="D13" s="7"/>
      <c r="E13" s="7"/>
      <c r="F13" s="7"/>
    </row>
    <row r="14" spans="1:6" x14ac:dyDescent="0.2">
      <c r="A14" s="7"/>
      <c r="B14" s="7"/>
      <c r="C14" s="7"/>
      <c r="D14" s="7"/>
      <c r="E14" s="7"/>
      <c r="F14" s="11"/>
    </row>
    <row r="15" spans="1:6" x14ac:dyDescent="0.2">
      <c r="A15" s="7"/>
      <c r="B15" s="7"/>
      <c r="C15" s="7"/>
      <c r="D15" s="7"/>
      <c r="E15" s="7"/>
      <c r="F15" s="7"/>
    </row>
    <row r="16" spans="1:6" x14ac:dyDescent="0.2">
      <c r="A16" s="7"/>
      <c r="B16" s="7"/>
      <c r="C16" s="7"/>
      <c r="D16" s="7"/>
      <c r="E16" s="7"/>
      <c r="F16" s="7"/>
    </row>
    <row r="17" spans="1:6" x14ac:dyDescent="0.2">
      <c r="A17" s="7"/>
      <c r="B17" s="7"/>
      <c r="C17" s="7"/>
      <c r="D17" s="7"/>
      <c r="E17" s="7"/>
      <c r="F17" s="7"/>
    </row>
    <row r="18" spans="1:6" x14ac:dyDescent="0.2">
      <c r="A18" s="7"/>
      <c r="B18" s="7"/>
      <c r="C18" s="7"/>
      <c r="D18" s="7"/>
      <c r="E18" s="7"/>
      <c r="F18" s="7"/>
    </row>
    <row r="19" spans="1:6" x14ac:dyDescent="0.2">
      <c r="A19" s="7"/>
      <c r="B19" s="7"/>
      <c r="C19" s="7"/>
      <c r="D19" s="7"/>
      <c r="E19" s="7"/>
      <c r="F19" s="7"/>
    </row>
    <row r="20" spans="1:6" x14ac:dyDescent="0.2">
      <c r="A20" s="7"/>
      <c r="B20" s="7"/>
      <c r="C20" s="7"/>
      <c r="D20" s="7"/>
      <c r="E20" s="7"/>
      <c r="F20" s="7"/>
    </row>
    <row r="21" spans="1:6" x14ac:dyDescent="0.2">
      <c r="A21" s="7"/>
      <c r="B21" s="7"/>
      <c r="C21" s="7"/>
      <c r="D21" s="7"/>
      <c r="E21" s="7"/>
      <c r="F21" s="7"/>
    </row>
    <row r="22" spans="1:6" x14ac:dyDescent="0.2">
      <c r="A22" s="7"/>
      <c r="B22" s="7"/>
      <c r="C22" s="7"/>
      <c r="D22" s="7"/>
      <c r="E22" s="7"/>
      <c r="F22" s="7"/>
    </row>
    <row r="23" spans="1:6" x14ac:dyDescent="0.2">
      <c r="A23" s="7"/>
      <c r="B23" s="7"/>
      <c r="C23" s="7"/>
      <c r="D23" s="7"/>
      <c r="E23" s="7"/>
      <c r="F23" s="7"/>
    </row>
    <row r="24" spans="1:6" x14ac:dyDescent="0.2">
      <c r="A24" s="7"/>
      <c r="B24" s="7"/>
      <c r="C24" s="7"/>
      <c r="D24" s="7"/>
      <c r="E24" s="7"/>
      <c r="F24" s="7"/>
    </row>
    <row r="25" spans="1:6" x14ac:dyDescent="0.2">
      <c r="A25" s="7"/>
      <c r="B25" s="7"/>
      <c r="C25" s="7"/>
      <c r="D25" s="7"/>
      <c r="E25" s="7"/>
      <c r="F25" s="7"/>
    </row>
    <row r="26" spans="1:6" x14ac:dyDescent="0.2">
      <c r="A26" s="7"/>
      <c r="B26" s="7"/>
      <c r="C26" s="7"/>
      <c r="D26" s="7"/>
      <c r="E26" s="7"/>
      <c r="F26" s="7"/>
    </row>
    <row r="27" spans="1:6" x14ac:dyDescent="0.2">
      <c r="A27" s="7"/>
      <c r="B27" s="7"/>
      <c r="C27" s="7"/>
      <c r="D27" s="7"/>
      <c r="E27" s="7"/>
      <c r="F27" s="7"/>
    </row>
    <row r="28" spans="1:6" x14ac:dyDescent="0.2">
      <c r="A28" s="7"/>
      <c r="B28" s="7"/>
      <c r="C28" s="7"/>
      <c r="D28" s="7"/>
      <c r="E28" s="7"/>
      <c r="F28" s="7"/>
    </row>
    <row r="29" spans="1:6" x14ac:dyDescent="0.2">
      <c r="A29" s="7"/>
      <c r="B29" s="7"/>
      <c r="C29" s="7"/>
      <c r="D29" s="7"/>
      <c r="E29" s="7"/>
      <c r="F29" s="7"/>
    </row>
    <row r="30" spans="1:6" x14ac:dyDescent="0.2">
      <c r="A30" s="7"/>
      <c r="B30" s="7"/>
      <c r="C30" s="7"/>
      <c r="D30" s="7"/>
      <c r="E30" s="7"/>
      <c r="F30" s="7"/>
    </row>
    <row r="31" spans="1:6" x14ac:dyDescent="0.2">
      <c r="A31" s="7"/>
      <c r="B31" s="7"/>
      <c r="C31" s="7"/>
      <c r="D31" s="7"/>
      <c r="E31" s="7"/>
      <c r="F31" s="7"/>
    </row>
    <row r="32" spans="1:6" x14ac:dyDescent="0.2">
      <c r="A32" s="7"/>
      <c r="B32" s="7"/>
      <c r="C32" s="7"/>
      <c r="D32" s="7"/>
      <c r="E32" s="7"/>
      <c r="F32" s="7"/>
    </row>
    <row r="33" spans="1:8" x14ac:dyDescent="0.2">
      <c r="A33" s="7"/>
      <c r="B33" s="7"/>
      <c r="C33" s="7"/>
      <c r="D33" s="7"/>
      <c r="E33" s="7"/>
      <c r="F33" s="7"/>
    </row>
    <row r="34" spans="1:8" x14ac:dyDescent="0.2">
      <c r="A34" s="11"/>
      <c r="B34" s="11"/>
      <c r="C34" s="11"/>
      <c r="D34" s="11"/>
      <c r="E34" s="11"/>
      <c r="F34" s="11"/>
    </row>
    <row r="35" spans="1:8" ht="24" customHeight="1" x14ac:dyDescent="0.2">
      <c r="A35" s="209" t="s">
        <v>230</v>
      </c>
      <c r="B35" s="209"/>
      <c r="C35" s="209"/>
      <c r="D35" s="209"/>
      <c r="E35" s="209"/>
      <c r="F35" s="51"/>
    </row>
    <row r="36" spans="1:8" ht="16.5" customHeight="1" x14ac:dyDescent="0.2">
      <c r="A36" s="51" t="s">
        <v>161</v>
      </c>
      <c r="B36" s="51"/>
      <c r="C36" s="51"/>
      <c r="D36" s="51"/>
      <c r="E36" s="51"/>
      <c r="F36" s="51"/>
    </row>
    <row r="37" spans="1:8" ht="17.25" customHeight="1" thickBot="1" x14ac:dyDescent="0.25">
      <c r="A37" s="52" t="s">
        <v>248</v>
      </c>
      <c r="B37" s="52"/>
      <c r="C37" s="51"/>
      <c r="D37" s="51"/>
      <c r="E37" s="51"/>
      <c r="F37" s="51"/>
    </row>
    <row r="38" spans="1:8" s="198" customFormat="1" ht="15.75" customHeight="1" x14ac:dyDescent="0.2">
      <c r="A38" s="208" t="s">
        <v>267</v>
      </c>
      <c r="B38" s="208"/>
      <c r="C38" s="208"/>
      <c r="D38" s="208"/>
      <c r="E38" s="208"/>
      <c r="F38" s="208"/>
      <c r="G38" s="208"/>
      <c r="H38" s="208"/>
    </row>
  </sheetData>
  <mergeCells count="2">
    <mergeCell ref="A35:E35"/>
    <mergeCell ref="A38:H38"/>
  </mergeCells>
  <phoneticPr fontId="5"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4"/>
  <sheetViews>
    <sheetView showGridLines="0" zoomScale="115" zoomScaleNormal="115" workbookViewId="0">
      <selection activeCell="E29" sqref="E29"/>
    </sheetView>
  </sheetViews>
  <sheetFormatPr baseColWidth="10" defaultRowHeight="11.25" x14ac:dyDescent="0.2"/>
  <cols>
    <col min="1" max="1" width="11.42578125" style="1"/>
    <col min="2" max="2" width="13.7109375" style="1" customWidth="1"/>
    <col min="3" max="12" width="9" style="1" customWidth="1"/>
    <col min="13" max="13" width="10" style="1" customWidth="1"/>
    <col min="14" max="14" width="9" style="1" customWidth="1"/>
    <col min="15" max="15" width="11.42578125" style="1"/>
    <col min="16" max="16" width="12.42578125" style="1" customWidth="1"/>
    <col min="17" max="16384" width="11.42578125" style="1"/>
  </cols>
  <sheetData>
    <row r="1" spans="2:16" ht="12.75" x14ac:dyDescent="0.2">
      <c r="B1" s="215" t="s">
        <v>250</v>
      </c>
      <c r="C1" s="215"/>
      <c r="D1" s="215"/>
      <c r="E1" s="215"/>
      <c r="F1" s="215"/>
      <c r="G1" s="215"/>
      <c r="H1" s="215"/>
      <c r="I1" s="215"/>
      <c r="J1" s="216"/>
      <c r="K1" s="216"/>
      <c r="L1" s="216"/>
    </row>
    <row r="2" spans="2:16" ht="12" x14ac:dyDescent="0.2">
      <c r="B2" s="6"/>
    </row>
    <row r="3" spans="2:16" ht="35.25" customHeight="1" thickBot="1" x14ac:dyDescent="0.25">
      <c r="B3" s="217"/>
      <c r="C3" s="220" t="s">
        <v>145</v>
      </c>
      <c r="D3" s="220"/>
      <c r="E3" s="220"/>
      <c r="F3" s="220"/>
      <c r="G3" s="220" t="s">
        <v>148</v>
      </c>
      <c r="H3" s="220"/>
      <c r="I3" s="220"/>
      <c r="J3" s="220"/>
      <c r="K3" s="220" t="s">
        <v>149</v>
      </c>
      <c r="L3" s="220"/>
      <c r="M3" s="220"/>
      <c r="N3" s="220"/>
      <c r="O3" s="222" t="s">
        <v>147</v>
      </c>
      <c r="P3" s="223"/>
    </row>
    <row r="4" spans="2:16" ht="17.25" customHeight="1" x14ac:dyDescent="0.2">
      <c r="B4" s="218"/>
      <c r="C4" s="221" t="s">
        <v>3</v>
      </c>
      <c r="D4" s="221"/>
      <c r="E4" s="221" t="s">
        <v>4</v>
      </c>
      <c r="F4" s="221"/>
      <c r="G4" s="221" t="s">
        <v>3</v>
      </c>
      <c r="H4" s="221"/>
      <c r="I4" s="221" t="s">
        <v>4</v>
      </c>
      <c r="J4" s="221"/>
      <c r="K4" s="221" t="s">
        <v>3</v>
      </c>
      <c r="L4" s="221"/>
      <c r="M4" s="221" t="s">
        <v>4</v>
      </c>
      <c r="N4" s="221"/>
      <c r="O4" s="224" t="s">
        <v>3</v>
      </c>
      <c r="P4" s="226" t="s">
        <v>4</v>
      </c>
    </row>
    <row r="5" spans="2:16" s="53" customFormat="1" ht="33.75" customHeight="1" x14ac:dyDescent="0.2">
      <c r="B5" s="219"/>
      <c r="C5" s="55" t="s">
        <v>150</v>
      </c>
      <c r="D5" s="55" t="s">
        <v>152</v>
      </c>
      <c r="E5" s="55" t="s">
        <v>150</v>
      </c>
      <c r="F5" s="55" t="s">
        <v>152</v>
      </c>
      <c r="G5" s="55" t="s">
        <v>150</v>
      </c>
      <c r="H5" s="55" t="s">
        <v>152</v>
      </c>
      <c r="I5" s="55" t="s">
        <v>150</v>
      </c>
      <c r="J5" s="55" t="s">
        <v>152</v>
      </c>
      <c r="K5" s="55" t="s">
        <v>150</v>
      </c>
      <c r="L5" s="55" t="s">
        <v>152</v>
      </c>
      <c r="M5" s="55" t="s">
        <v>150</v>
      </c>
      <c r="N5" s="55" t="s">
        <v>152</v>
      </c>
      <c r="O5" s="225"/>
      <c r="P5" s="227"/>
    </row>
    <row r="6" spans="2:16" s="54" customFormat="1" ht="24.75" customHeight="1" x14ac:dyDescent="0.2">
      <c r="B6" s="56" t="s">
        <v>140</v>
      </c>
      <c r="C6" s="64">
        <v>8.6676138967824699</v>
      </c>
      <c r="D6" s="64">
        <v>3.5870796543200498</v>
      </c>
      <c r="E6" s="64">
        <v>8.9722352207143992</v>
      </c>
      <c r="F6" s="64">
        <v>3.49827365201046</v>
      </c>
      <c r="G6" s="64">
        <v>12.977908149234599</v>
      </c>
      <c r="H6" s="64">
        <v>4.0162814483712097</v>
      </c>
      <c r="I6" s="64">
        <v>12.708937763219501</v>
      </c>
      <c r="J6" s="64">
        <v>3.8775098130651</v>
      </c>
      <c r="K6" s="65">
        <v>2.4003648363736398</v>
      </c>
      <c r="L6" s="65">
        <v>0.77050967682333804</v>
      </c>
      <c r="M6" s="65">
        <v>2.2727905163001099</v>
      </c>
      <c r="N6" s="65">
        <v>0.67568235316691805</v>
      </c>
      <c r="O6" s="68">
        <v>2.7</v>
      </c>
      <c r="P6" s="66">
        <v>1.7</v>
      </c>
    </row>
    <row r="7" spans="2:16" s="54" customFormat="1" ht="19.5" customHeight="1" x14ac:dyDescent="0.2">
      <c r="B7" s="56" t="s">
        <v>142</v>
      </c>
      <c r="C7" s="64">
        <v>10.053555731835401</v>
      </c>
      <c r="D7" s="64">
        <v>3.3941390099462199</v>
      </c>
      <c r="E7" s="64">
        <v>10.1807598039216</v>
      </c>
      <c r="F7" s="64">
        <v>3.31644087717833</v>
      </c>
      <c r="G7" s="64">
        <v>13.8530326093948</v>
      </c>
      <c r="H7" s="64">
        <v>3.3236426488826698</v>
      </c>
      <c r="I7" s="64">
        <v>13.3145016339869</v>
      </c>
      <c r="J7" s="64">
        <v>3.3340364927423201</v>
      </c>
      <c r="K7" s="65">
        <v>2.1091128357953002</v>
      </c>
      <c r="L7" s="65">
        <v>0.66575893349670001</v>
      </c>
      <c r="M7" s="65">
        <v>2.0251870915032701</v>
      </c>
      <c r="N7" s="65">
        <v>0.57627132231112499</v>
      </c>
      <c r="O7" s="69">
        <v>11.4</v>
      </c>
      <c r="P7" s="67">
        <v>6.3</v>
      </c>
    </row>
    <row r="8" spans="2:16" s="54" customFormat="1" ht="34.5" customHeight="1" x14ac:dyDescent="0.2">
      <c r="B8" s="56" t="s">
        <v>160</v>
      </c>
      <c r="C8" s="64">
        <v>11.3930803328126</v>
      </c>
      <c r="D8" s="64">
        <v>3.3348550658043901</v>
      </c>
      <c r="E8" s="64">
        <v>11.339920648960099</v>
      </c>
      <c r="F8" s="64">
        <v>3.1546514727506998</v>
      </c>
      <c r="G8" s="64">
        <v>14.8359190495222</v>
      </c>
      <c r="H8" s="64">
        <v>3.0297175619288499</v>
      </c>
      <c r="I8" s="64">
        <v>14.2435116625812</v>
      </c>
      <c r="J8" s="64">
        <v>3.0143116574616</v>
      </c>
      <c r="K8" s="65">
        <v>1.90572920829851</v>
      </c>
      <c r="L8" s="65">
        <v>0.61512084220730501</v>
      </c>
      <c r="M8" s="65">
        <v>1.8867474918500899</v>
      </c>
      <c r="N8" s="65">
        <v>0.53917259598262302</v>
      </c>
      <c r="O8" s="69">
        <v>26.9</v>
      </c>
      <c r="P8" s="67">
        <v>20.5</v>
      </c>
    </row>
    <row r="9" spans="2:16" s="54" customFormat="1" ht="43.5" customHeight="1" x14ac:dyDescent="0.2">
      <c r="B9" s="56" t="s">
        <v>143</v>
      </c>
      <c r="C9" s="64">
        <v>14.216587129488699</v>
      </c>
      <c r="D9" s="64">
        <v>3.08958795446356</v>
      </c>
      <c r="E9" s="64">
        <v>14.070769899956501</v>
      </c>
      <c r="F9" s="64">
        <v>2.9307326957478699</v>
      </c>
      <c r="G9" s="64">
        <v>16.294771277058899</v>
      </c>
      <c r="H9" s="64">
        <v>2.5753109967179499</v>
      </c>
      <c r="I9" s="64">
        <v>15.9049079309845</v>
      </c>
      <c r="J9" s="64">
        <v>2.6633310078532699</v>
      </c>
      <c r="K9" s="65">
        <v>1.6279702471526201</v>
      </c>
      <c r="L9" s="65">
        <v>0.53133689884965196</v>
      </c>
      <c r="M9" s="65">
        <v>1.6657193344932599</v>
      </c>
      <c r="N9" s="65">
        <v>0.48743652491381001</v>
      </c>
      <c r="O9" s="69">
        <v>59</v>
      </c>
      <c r="P9" s="67">
        <v>71.5</v>
      </c>
    </row>
    <row r="10" spans="2:16" ht="15" x14ac:dyDescent="0.25">
      <c r="B10" s="57" t="s">
        <v>5</v>
      </c>
      <c r="C10" s="63">
        <v>12.833239162392299</v>
      </c>
      <c r="D10" s="63">
        <v>3.6490690832341399</v>
      </c>
      <c r="E10" s="63">
        <v>13.1792761580978</v>
      </c>
      <c r="F10" s="63">
        <v>3.3478908819051401</v>
      </c>
      <c r="G10" s="63">
        <v>15.5348444711874</v>
      </c>
      <c r="H10" s="63">
        <v>3.0074011929718201</v>
      </c>
      <c r="I10" s="63">
        <v>15.346780232850399</v>
      </c>
      <c r="J10" s="63">
        <v>2.9561630821685099</v>
      </c>
      <c r="K10" s="71">
        <v>1.7782695783832401</v>
      </c>
      <c r="L10" s="71">
        <v>0.61267012967818602</v>
      </c>
      <c r="M10" s="71">
        <v>1.74393466921301</v>
      </c>
      <c r="N10" s="71">
        <v>0.52567627937522199</v>
      </c>
      <c r="O10" s="63">
        <v>51.4</v>
      </c>
      <c r="P10" s="70">
        <v>48.6</v>
      </c>
    </row>
    <row r="11" spans="2:16" s="54" customFormat="1" ht="50.25" customHeight="1" x14ac:dyDescent="0.2">
      <c r="B11" s="210" t="s">
        <v>246</v>
      </c>
      <c r="C11" s="210"/>
      <c r="D11" s="210"/>
      <c r="E11" s="210"/>
      <c r="F11" s="210"/>
      <c r="G11" s="210"/>
      <c r="H11" s="210"/>
      <c r="I11" s="210"/>
      <c r="J11" s="210"/>
      <c r="K11" s="210"/>
      <c r="L11" s="210"/>
      <c r="M11" s="210"/>
      <c r="N11" s="210"/>
      <c r="O11" s="210"/>
      <c r="P11" s="210"/>
    </row>
    <row r="12" spans="2:16" s="54" customFormat="1" ht="15.75" customHeight="1" x14ac:dyDescent="0.2">
      <c r="B12" s="211" t="s">
        <v>161</v>
      </c>
      <c r="C12" s="212"/>
      <c r="D12" s="212"/>
      <c r="E12" s="212"/>
      <c r="F12" s="212"/>
      <c r="G12" s="212"/>
      <c r="H12" s="212"/>
      <c r="I12" s="212"/>
      <c r="J12" s="212"/>
      <c r="K12" s="212"/>
      <c r="L12" s="212"/>
      <c r="M12" s="212"/>
      <c r="N12" s="212"/>
      <c r="O12" s="212"/>
      <c r="P12" s="212"/>
    </row>
    <row r="13" spans="2:16" s="54" customFormat="1" ht="17.25" customHeight="1" thickBot="1" x14ac:dyDescent="0.25">
      <c r="B13" s="213" t="s">
        <v>248</v>
      </c>
      <c r="C13" s="214"/>
      <c r="D13" s="214"/>
      <c r="E13" s="214"/>
      <c r="F13" s="214"/>
      <c r="G13" s="214"/>
      <c r="H13" s="214"/>
      <c r="I13" s="214"/>
      <c r="J13" s="214"/>
      <c r="K13" s="214"/>
      <c r="L13" s="214"/>
      <c r="M13" s="214"/>
      <c r="N13" s="214"/>
      <c r="O13" s="214"/>
      <c r="P13" s="214"/>
    </row>
    <row r="14" spans="2:16" ht="18" customHeight="1" x14ac:dyDescent="0.2">
      <c r="B14" s="208" t="s">
        <v>267</v>
      </c>
      <c r="C14" s="208"/>
      <c r="D14" s="208"/>
      <c r="E14" s="208"/>
      <c r="F14" s="208"/>
      <c r="G14" s="208"/>
      <c r="H14" s="208"/>
      <c r="I14" s="208"/>
      <c r="J14" s="208"/>
      <c r="K14" s="208"/>
      <c r="L14" s="208"/>
      <c r="M14" s="208"/>
      <c r="N14" s="208"/>
      <c r="O14" s="208"/>
      <c r="P14" s="208"/>
    </row>
  </sheetData>
  <mergeCells count="18">
    <mergeCell ref="O4:O5"/>
    <mergeCell ref="P4:P5"/>
    <mergeCell ref="B11:P11"/>
    <mergeCell ref="B14:P14"/>
    <mergeCell ref="B12:P12"/>
    <mergeCell ref="B13:P13"/>
    <mergeCell ref="B1:L1"/>
    <mergeCell ref="B3:B5"/>
    <mergeCell ref="C3:F3"/>
    <mergeCell ref="G3:J3"/>
    <mergeCell ref="K3:N3"/>
    <mergeCell ref="M4:N4"/>
    <mergeCell ref="O3:P3"/>
    <mergeCell ref="C4:D4"/>
    <mergeCell ref="E4:F4"/>
    <mergeCell ref="G4:H4"/>
    <mergeCell ref="I4:J4"/>
    <mergeCell ref="K4:L4"/>
  </mergeCells>
  <phoneticPr fontId="5"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10"/>
  <sheetViews>
    <sheetView zoomScale="115" zoomScaleNormal="115" workbookViewId="0">
      <selection activeCell="M68" sqref="M68"/>
    </sheetView>
  </sheetViews>
  <sheetFormatPr baseColWidth="10" defaultRowHeight="11.25" x14ac:dyDescent="0.2"/>
  <cols>
    <col min="1" max="1" width="11.42578125" style="15"/>
    <col min="2" max="2" width="13.140625" style="15" customWidth="1"/>
    <col min="3" max="3" width="21" style="15" customWidth="1"/>
    <col min="4" max="4" width="13.42578125" style="15" customWidth="1"/>
    <col min="5" max="5" width="14.28515625" style="15" customWidth="1"/>
    <col min="6" max="6" width="13.7109375" style="15" customWidth="1"/>
    <col min="7" max="7" width="11.42578125" style="15"/>
    <col min="8" max="9" width="10.42578125" style="15" customWidth="1"/>
    <col min="10" max="16384" width="11.42578125" style="15"/>
  </cols>
  <sheetData>
    <row r="3" spans="2:13" ht="53.25" customHeight="1" x14ac:dyDescent="0.2">
      <c r="B3" s="99" t="s">
        <v>214</v>
      </c>
      <c r="C3" s="99" t="s">
        <v>16</v>
      </c>
      <c r="D3" s="100" t="s">
        <v>257</v>
      </c>
      <c r="E3" s="100" t="s">
        <v>163</v>
      </c>
      <c r="F3" s="100" t="s">
        <v>164</v>
      </c>
      <c r="G3" s="100" t="s">
        <v>165</v>
      </c>
      <c r="H3" s="100" t="s">
        <v>166</v>
      </c>
      <c r="I3" s="59"/>
      <c r="J3" s="59" t="s">
        <v>251</v>
      </c>
      <c r="K3" s="59"/>
      <c r="L3" s="59"/>
      <c r="M3" s="59"/>
    </row>
    <row r="4" spans="2:13" x14ac:dyDescent="0.2">
      <c r="B4" s="16" t="s">
        <v>21</v>
      </c>
      <c r="C4" s="17" t="s">
        <v>22</v>
      </c>
      <c r="D4" s="58">
        <v>8.5</v>
      </c>
      <c r="E4" s="58">
        <v>3.6</v>
      </c>
      <c r="F4" s="58">
        <v>4.9000000000000004</v>
      </c>
      <c r="G4" s="58">
        <v>9.1999999999999993</v>
      </c>
      <c r="H4" s="58">
        <v>82.3</v>
      </c>
      <c r="I4" s="197"/>
    </row>
    <row r="5" spans="2:13" x14ac:dyDescent="0.2">
      <c r="B5" s="16" t="s">
        <v>23</v>
      </c>
      <c r="C5" s="17" t="s">
        <v>24</v>
      </c>
      <c r="D5" s="58">
        <v>16.8</v>
      </c>
      <c r="E5" s="58">
        <v>7.8</v>
      </c>
      <c r="F5" s="58">
        <v>8.9</v>
      </c>
      <c r="G5" s="58">
        <v>12.5</v>
      </c>
      <c r="H5" s="58">
        <v>70.7</v>
      </c>
      <c r="I5" s="197"/>
    </row>
    <row r="6" spans="2:13" x14ac:dyDescent="0.2">
      <c r="B6" s="16" t="s">
        <v>25</v>
      </c>
      <c r="C6" s="17" t="s">
        <v>26</v>
      </c>
      <c r="D6" s="58">
        <v>12.9</v>
      </c>
      <c r="E6" s="58">
        <v>4.7</v>
      </c>
      <c r="F6" s="58">
        <v>8.1999999999999993</v>
      </c>
      <c r="G6" s="58">
        <v>7.9</v>
      </c>
      <c r="H6" s="58">
        <v>79.2</v>
      </c>
      <c r="I6" s="197"/>
    </row>
    <row r="7" spans="2:13" x14ac:dyDescent="0.2">
      <c r="B7" s="16" t="s">
        <v>27</v>
      </c>
      <c r="C7" s="17" t="s">
        <v>28</v>
      </c>
      <c r="D7" s="58">
        <v>12.6</v>
      </c>
      <c r="E7" s="58">
        <v>4.7</v>
      </c>
      <c r="F7" s="58">
        <v>7.9</v>
      </c>
      <c r="G7" s="58">
        <v>9.5</v>
      </c>
      <c r="H7" s="58">
        <v>77.900000000000006</v>
      </c>
      <c r="I7" s="197"/>
    </row>
    <row r="8" spans="2:13" x14ac:dyDescent="0.2">
      <c r="B8" s="16" t="s">
        <v>29</v>
      </c>
      <c r="C8" s="17" t="s">
        <v>30</v>
      </c>
      <c r="D8" s="58">
        <v>9.8000000000000007</v>
      </c>
      <c r="E8" s="58">
        <v>3.2</v>
      </c>
      <c r="F8" s="58">
        <v>6.6</v>
      </c>
      <c r="G8" s="58">
        <v>7.1</v>
      </c>
      <c r="H8" s="58">
        <v>83.1</v>
      </c>
      <c r="I8" s="197"/>
    </row>
    <row r="9" spans="2:13" x14ac:dyDescent="0.2">
      <c r="B9" s="16" t="s">
        <v>31</v>
      </c>
      <c r="C9" s="17" t="s">
        <v>32</v>
      </c>
      <c r="D9" s="58">
        <v>10.5</v>
      </c>
      <c r="E9" s="58">
        <v>3.9</v>
      </c>
      <c r="F9" s="58">
        <v>6.5</v>
      </c>
      <c r="G9" s="58">
        <v>8.9</v>
      </c>
      <c r="H9" s="58">
        <v>80.7</v>
      </c>
      <c r="I9" s="197"/>
    </row>
    <row r="10" spans="2:13" x14ac:dyDescent="0.2">
      <c r="B10" s="16" t="s">
        <v>33</v>
      </c>
      <c r="C10" s="17" t="s">
        <v>34</v>
      </c>
      <c r="D10" s="58">
        <v>10.8</v>
      </c>
      <c r="E10" s="58">
        <v>4.5</v>
      </c>
      <c r="F10" s="58">
        <v>6.3</v>
      </c>
      <c r="G10" s="58">
        <v>10.199999999999999</v>
      </c>
      <c r="H10" s="58">
        <v>79.099999999999994</v>
      </c>
      <c r="I10" s="197"/>
    </row>
    <row r="11" spans="2:13" x14ac:dyDescent="0.2">
      <c r="B11" s="16" t="s">
        <v>35</v>
      </c>
      <c r="C11" s="17" t="s">
        <v>36</v>
      </c>
      <c r="D11" s="58">
        <v>13.5</v>
      </c>
      <c r="E11" s="58">
        <v>5.9</v>
      </c>
      <c r="F11" s="58">
        <v>7.6</v>
      </c>
      <c r="G11" s="58">
        <v>12.6</v>
      </c>
      <c r="H11" s="58">
        <v>73.900000000000006</v>
      </c>
      <c r="I11" s="197"/>
    </row>
    <row r="12" spans="2:13" x14ac:dyDescent="0.2">
      <c r="B12" s="16" t="s">
        <v>37</v>
      </c>
      <c r="C12" s="17" t="s">
        <v>38</v>
      </c>
      <c r="D12" s="58">
        <v>13</v>
      </c>
      <c r="E12" s="58">
        <v>5.5</v>
      </c>
      <c r="F12" s="58">
        <v>7.5</v>
      </c>
      <c r="G12" s="58">
        <v>10.6</v>
      </c>
      <c r="H12" s="58">
        <v>76.400000000000006</v>
      </c>
      <c r="I12" s="197"/>
    </row>
    <row r="13" spans="2:13" x14ac:dyDescent="0.2">
      <c r="B13" s="16">
        <v>10</v>
      </c>
      <c r="C13" s="17" t="s">
        <v>39</v>
      </c>
      <c r="D13" s="58">
        <v>13.4</v>
      </c>
      <c r="E13" s="58">
        <v>6.7</v>
      </c>
      <c r="F13" s="58">
        <v>6.7</v>
      </c>
      <c r="G13" s="58">
        <v>12.6</v>
      </c>
      <c r="H13" s="58">
        <v>74</v>
      </c>
      <c r="I13" s="197"/>
    </row>
    <row r="14" spans="2:13" x14ac:dyDescent="0.2">
      <c r="B14" s="16">
        <v>11</v>
      </c>
      <c r="C14" s="17" t="s">
        <v>40</v>
      </c>
      <c r="D14" s="58">
        <v>12.4</v>
      </c>
      <c r="E14" s="58">
        <v>4.5</v>
      </c>
      <c r="F14" s="58">
        <v>8</v>
      </c>
      <c r="G14" s="58">
        <v>8.6</v>
      </c>
      <c r="H14" s="58">
        <v>79</v>
      </c>
      <c r="I14" s="197"/>
    </row>
    <row r="15" spans="2:13" x14ac:dyDescent="0.2">
      <c r="B15" s="16">
        <v>12</v>
      </c>
      <c r="C15" s="17" t="s">
        <v>41</v>
      </c>
      <c r="D15" s="58">
        <v>8.9</v>
      </c>
      <c r="E15" s="58">
        <v>2.8</v>
      </c>
      <c r="F15" s="58">
        <v>6.1</v>
      </c>
      <c r="G15" s="58">
        <v>8.4</v>
      </c>
      <c r="H15" s="58">
        <v>82.7</v>
      </c>
      <c r="I15" s="197"/>
    </row>
    <row r="16" spans="2:13" x14ac:dyDescent="0.2">
      <c r="B16" s="16">
        <v>13</v>
      </c>
      <c r="C16" s="17" t="s">
        <v>42</v>
      </c>
      <c r="D16" s="58">
        <v>11.9</v>
      </c>
      <c r="E16" s="58">
        <v>5.0999999999999996</v>
      </c>
      <c r="F16" s="58">
        <v>6.8</v>
      </c>
      <c r="G16" s="58">
        <v>10.5</v>
      </c>
      <c r="H16" s="58">
        <v>77.599999999999994</v>
      </c>
      <c r="I16" s="197"/>
    </row>
    <row r="17" spans="2:9" x14ac:dyDescent="0.2">
      <c r="B17" s="16">
        <v>14</v>
      </c>
      <c r="C17" s="17" t="s">
        <v>43</v>
      </c>
      <c r="D17" s="58">
        <v>11.2</v>
      </c>
      <c r="E17" s="58">
        <v>4.8</v>
      </c>
      <c r="F17" s="58">
        <v>6.4</v>
      </c>
      <c r="G17" s="58">
        <v>8.3000000000000007</v>
      </c>
      <c r="H17" s="58">
        <v>80.5</v>
      </c>
      <c r="I17" s="197"/>
    </row>
    <row r="18" spans="2:9" x14ac:dyDescent="0.2">
      <c r="B18" s="16">
        <v>15</v>
      </c>
      <c r="C18" s="17" t="s">
        <v>44</v>
      </c>
      <c r="D18" s="58">
        <v>12.8</v>
      </c>
      <c r="E18" s="58">
        <v>4.0999999999999996</v>
      </c>
      <c r="F18" s="58">
        <v>8.6999999999999993</v>
      </c>
      <c r="G18" s="58">
        <v>8.1999999999999993</v>
      </c>
      <c r="H18" s="58">
        <v>79.099999999999994</v>
      </c>
      <c r="I18" s="197"/>
    </row>
    <row r="19" spans="2:9" x14ac:dyDescent="0.2">
      <c r="B19" s="16">
        <v>16</v>
      </c>
      <c r="C19" s="17" t="s">
        <v>45</v>
      </c>
      <c r="D19" s="58">
        <v>13.6</v>
      </c>
      <c r="E19" s="58">
        <v>6</v>
      </c>
      <c r="F19" s="58">
        <v>7.6</v>
      </c>
      <c r="G19" s="58">
        <v>10.9</v>
      </c>
      <c r="H19" s="58">
        <v>75.5</v>
      </c>
      <c r="I19" s="197"/>
    </row>
    <row r="20" spans="2:9" x14ac:dyDescent="0.2">
      <c r="B20" s="16">
        <v>17</v>
      </c>
      <c r="C20" s="17" t="s">
        <v>46</v>
      </c>
      <c r="D20" s="58">
        <v>10</v>
      </c>
      <c r="E20" s="58">
        <v>4</v>
      </c>
      <c r="F20" s="58">
        <v>6.1</v>
      </c>
      <c r="G20" s="58">
        <v>8.5</v>
      </c>
      <c r="H20" s="58">
        <v>81.5</v>
      </c>
      <c r="I20" s="197"/>
    </row>
    <row r="21" spans="2:9" x14ac:dyDescent="0.2">
      <c r="B21" s="16">
        <v>18</v>
      </c>
      <c r="C21" s="17" t="s">
        <v>47</v>
      </c>
      <c r="D21" s="58">
        <v>13.1</v>
      </c>
      <c r="E21" s="58">
        <v>5.6</v>
      </c>
      <c r="F21" s="58">
        <v>7.4</v>
      </c>
      <c r="G21" s="58">
        <v>8.8000000000000007</v>
      </c>
      <c r="H21" s="58">
        <v>78.2</v>
      </c>
      <c r="I21" s="197"/>
    </row>
    <row r="22" spans="2:9" x14ac:dyDescent="0.2">
      <c r="B22" s="16">
        <v>19</v>
      </c>
      <c r="C22" s="17" t="s">
        <v>48</v>
      </c>
      <c r="D22" s="58">
        <v>9.4</v>
      </c>
      <c r="E22" s="58">
        <v>3.3</v>
      </c>
      <c r="F22" s="58">
        <v>6.1</v>
      </c>
      <c r="G22" s="58">
        <v>9.1999999999999993</v>
      </c>
      <c r="H22" s="58">
        <v>81.400000000000006</v>
      </c>
      <c r="I22" s="197"/>
    </row>
    <row r="23" spans="2:9" x14ac:dyDescent="0.2">
      <c r="B23" s="16">
        <v>21</v>
      </c>
      <c r="C23" s="17" t="s">
        <v>49</v>
      </c>
      <c r="D23" s="58">
        <v>10.4</v>
      </c>
      <c r="E23" s="58">
        <v>3.9</v>
      </c>
      <c r="F23" s="58">
        <v>6.5</v>
      </c>
      <c r="G23" s="58">
        <v>7.5</v>
      </c>
      <c r="H23" s="58">
        <v>82.2</v>
      </c>
      <c r="I23" s="197"/>
    </row>
    <row r="24" spans="2:9" x14ac:dyDescent="0.2">
      <c r="B24" s="16">
        <v>22</v>
      </c>
      <c r="C24" s="17" t="s">
        <v>50</v>
      </c>
      <c r="D24" s="58">
        <v>10</v>
      </c>
      <c r="E24" s="58">
        <v>4.5999999999999996</v>
      </c>
      <c r="F24" s="58">
        <v>5.4</v>
      </c>
      <c r="G24" s="58">
        <v>12.8</v>
      </c>
      <c r="H24" s="58">
        <v>77.2</v>
      </c>
      <c r="I24" s="197"/>
    </row>
    <row r="25" spans="2:9" x14ac:dyDescent="0.2">
      <c r="B25" s="16">
        <v>23</v>
      </c>
      <c r="C25" s="17" t="s">
        <v>51</v>
      </c>
      <c r="D25" s="58">
        <v>10.8</v>
      </c>
      <c r="E25" s="58">
        <v>4.5</v>
      </c>
      <c r="F25" s="58">
        <v>6.3</v>
      </c>
      <c r="G25" s="58">
        <v>9</v>
      </c>
      <c r="H25" s="58">
        <v>80.2</v>
      </c>
      <c r="I25" s="197"/>
    </row>
    <row r="26" spans="2:9" x14ac:dyDescent="0.2">
      <c r="B26" s="16">
        <v>24</v>
      </c>
      <c r="C26" s="17" t="s">
        <v>52</v>
      </c>
      <c r="D26" s="58">
        <v>10.4</v>
      </c>
      <c r="E26" s="58">
        <v>3.7</v>
      </c>
      <c r="F26" s="58">
        <v>6.8</v>
      </c>
      <c r="G26" s="58">
        <v>8.9</v>
      </c>
      <c r="H26" s="58">
        <v>80.7</v>
      </c>
      <c r="I26" s="197"/>
    </row>
    <row r="27" spans="2:9" x14ac:dyDescent="0.2">
      <c r="B27" s="16">
        <v>25</v>
      </c>
      <c r="C27" s="17" t="s">
        <v>53</v>
      </c>
      <c r="D27" s="58">
        <v>11.1</v>
      </c>
      <c r="E27" s="58">
        <v>4.8</v>
      </c>
      <c r="F27" s="58">
        <v>6.3</v>
      </c>
      <c r="G27" s="58">
        <v>10</v>
      </c>
      <c r="H27" s="58">
        <v>78.900000000000006</v>
      </c>
      <c r="I27" s="197"/>
    </row>
    <row r="28" spans="2:9" x14ac:dyDescent="0.2">
      <c r="B28" s="16">
        <v>26</v>
      </c>
      <c r="C28" s="17" t="s">
        <v>54</v>
      </c>
      <c r="D28" s="58">
        <v>10</v>
      </c>
      <c r="E28" s="58">
        <v>4.4000000000000004</v>
      </c>
      <c r="F28" s="58">
        <v>5.6</v>
      </c>
      <c r="G28" s="58">
        <v>10.5</v>
      </c>
      <c r="H28" s="58">
        <v>79.5</v>
      </c>
      <c r="I28" s="197"/>
    </row>
    <row r="29" spans="2:9" x14ac:dyDescent="0.2">
      <c r="B29" s="16">
        <v>27</v>
      </c>
      <c r="C29" s="17" t="s">
        <v>55</v>
      </c>
      <c r="D29" s="58">
        <v>12.7</v>
      </c>
      <c r="E29" s="58">
        <v>5.8</v>
      </c>
      <c r="F29" s="58">
        <v>6.8</v>
      </c>
      <c r="G29" s="58">
        <v>11.9</v>
      </c>
      <c r="H29" s="58">
        <v>75.5</v>
      </c>
      <c r="I29" s="197"/>
    </row>
    <row r="30" spans="2:9" x14ac:dyDescent="0.2">
      <c r="B30" s="16">
        <v>28</v>
      </c>
      <c r="C30" s="17" t="s">
        <v>56</v>
      </c>
      <c r="D30" s="58">
        <v>12.8</v>
      </c>
      <c r="E30" s="58">
        <v>6.4</v>
      </c>
      <c r="F30" s="58">
        <v>6.4</v>
      </c>
      <c r="G30" s="58">
        <v>15.5</v>
      </c>
      <c r="H30" s="58">
        <v>71.7</v>
      </c>
      <c r="I30" s="197"/>
    </row>
    <row r="31" spans="2:9" x14ac:dyDescent="0.2">
      <c r="B31" s="16">
        <v>29</v>
      </c>
      <c r="C31" s="17" t="s">
        <v>57</v>
      </c>
      <c r="D31" s="58">
        <v>9.5</v>
      </c>
      <c r="E31" s="58">
        <v>4</v>
      </c>
      <c r="F31" s="58">
        <v>5.5</v>
      </c>
      <c r="G31" s="58">
        <v>9.3000000000000007</v>
      </c>
      <c r="H31" s="58">
        <v>81.2</v>
      </c>
      <c r="I31" s="197"/>
    </row>
    <row r="32" spans="2:9" x14ac:dyDescent="0.2">
      <c r="B32" s="16" t="s">
        <v>58</v>
      </c>
      <c r="C32" s="17" t="s">
        <v>59</v>
      </c>
      <c r="D32" s="58">
        <v>12.3</v>
      </c>
      <c r="E32" s="58">
        <v>4.2</v>
      </c>
      <c r="F32" s="58">
        <v>8.1</v>
      </c>
      <c r="G32" s="58">
        <v>8.8000000000000007</v>
      </c>
      <c r="H32" s="58">
        <v>79</v>
      </c>
      <c r="I32" s="197"/>
    </row>
    <row r="33" spans="2:9" x14ac:dyDescent="0.2">
      <c r="B33" s="16" t="s">
        <v>60</v>
      </c>
      <c r="C33" s="17" t="s">
        <v>61</v>
      </c>
      <c r="D33" s="58">
        <v>9.8000000000000007</v>
      </c>
      <c r="E33" s="58">
        <v>3.4</v>
      </c>
      <c r="F33" s="58">
        <v>6.4</v>
      </c>
      <c r="G33" s="58">
        <v>9.1999999999999993</v>
      </c>
      <c r="H33" s="58">
        <v>81</v>
      </c>
      <c r="I33" s="197"/>
    </row>
    <row r="34" spans="2:9" x14ac:dyDescent="0.2">
      <c r="B34" s="16">
        <v>30</v>
      </c>
      <c r="C34" s="17" t="s">
        <v>62</v>
      </c>
      <c r="D34" s="58">
        <v>11.4</v>
      </c>
      <c r="E34" s="58">
        <v>4.4000000000000004</v>
      </c>
      <c r="F34" s="58">
        <v>7</v>
      </c>
      <c r="G34" s="58">
        <v>8.6999999999999993</v>
      </c>
      <c r="H34" s="58">
        <v>79.900000000000006</v>
      </c>
      <c r="I34" s="197"/>
    </row>
    <row r="35" spans="2:9" x14ac:dyDescent="0.2">
      <c r="B35" s="16">
        <v>31</v>
      </c>
      <c r="C35" s="17" t="s">
        <v>63</v>
      </c>
      <c r="D35" s="58">
        <v>8.8000000000000007</v>
      </c>
      <c r="E35" s="58">
        <v>3.5</v>
      </c>
      <c r="F35" s="58">
        <v>5.3</v>
      </c>
      <c r="G35" s="58">
        <v>8.1</v>
      </c>
      <c r="H35" s="58">
        <v>83.1</v>
      </c>
      <c r="I35" s="197"/>
    </row>
    <row r="36" spans="2:9" x14ac:dyDescent="0.2">
      <c r="B36" s="16">
        <v>32</v>
      </c>
      <c r="C36" s="17" t="s">
        <v>64</v>
      </c>
      <c r="D36" s="58">
        <v>9.5</v>
      </c>
      <c r="E36" s="58">
        <v>3.1</v>
      </c>
      <c r="F36" s="58">
        <v>6.5</v>
      </c>
      <c r="G36" s="58">
        <v>7.9</v>
      </c>
      <c r="H36" s="58">
        <v>82.6</v>
      </c>
      <c r="I36" s="197"/>
    </row>
    <row r="37" spans="2:9" x14ac:dyDescent="0.2">
      <c r="B37" s="16">
        <v>33</v>
      </c>
      <c r="C37" s="17" t="s">
        <v>65</v>
      </c>
      <c r="D37" s="58">
        <v>10.3</v>
      </c>
      <c r="E37" s="58">
        <v>4.5</v>
      </c>
      <c r="F37" s="58">
        <v>5.8</v>
      </c>
      <c r="G37" s="58">
        <v>8.9</v>
      </c>
      <c r="H37" s="58">
        <v>80.8</v>
      </c>
      <c r="I37" s="197"/>
    </row>
    <row r="38" spans="2:9" x14ac:dyDescent="0.2">
      <c r="B38" s="16">
        <v>34</v>
      </c>
      <c r="C38" s="17" t="s">
        <v>66</v>
      </c>
      <c r="D38" s="58">
        <v>9.8000000000000007</v>
      </c>
      <c r="E38" s="58">
        <v>4.3</v>
      </c>
      <c r="F38" s="58">
        <v>5.5</v>
      </c>
      <c r="G38" s="58">
        <v>10.199999999999999</v>
      </c>
      <c r="H38" s="58">
        <v>80</v>
      </c>
      <c r="I38" s="197"/>
    </row>
    <row r="39" spans="2:9" x14ac:dyDescent="0.2">
      <c r="B39" s="16">
        <v>35</v>
      </c>
      <c r="C39" s="17" t="s">
        <v>67</v>
      </c>
      <c r="D39" s="58">
        <v>7.4</v>
      </c>
      <c r="E39" s="58">
        <v>3.1</v>
      </c>
      <c r="F39" s="58">
        <v>4.2</v>
      </c>
      <c r="G39" s="58">
        <v>9.8000000000000007</v>
      </c>
      <c r="H39" s="58">
        <v>82.8</v>
      </c>
      <c r="I39" s="197"/>
    </row>
    <row r="40" spans="2:9" x14ac:dyDescent="0.2">
      <c r="B40" s="16">
        <v>36</v>
      </c>
      <c r="C40" s="17" t="s">
        <v>68</v>
      </c>
      <c r="D40" s="58">
        <v>13.1</v>
      </c>
      <c r="E40" s="58">
        <v>5.3</v>
      </c>
      <c r="F40" s="58">
        <v>7.8</v>
      </c>
      <c r="G40" s="58">
        <v>10.199999999999999</v>
      </c>
      <c r="H40" s="58">
        <v>76.7</v>
      </c>
      <c r="I40" s="197"/>
    </row>
    <row r="41" spans="2:9" x14ac:dyDescent="0.2">
      <c r="B41" s="16">
        <v>37</v>
      </c>
      <c r="C41" s="17" t="s">
        <v>69</v>
      </c>
      <c r="D41" s="58">
        <v>9.8000000000000007</v>
      </c>
      <c r="E41" s="58">
        <v>4.5999999999999996</v>
      </c>
      <c r="F41" s="58">
        <v>5.3</v>
      </c>
      <c r="G41" s="58">
        <v>9.6999999999999993</v>
      </c>
      <c r="H41" s="58">
        <v>80.400000000000006</v>
      </c>
      <c r="I41" s="197"/>
    </row>
    <row r="42" spans="2:9" x14ac:dyDescent="0.2">
      <c r="B42" s="16">
        <v>38</v>
      </c>
      <c r="C42" s="17" t="s">
        <v>70</v>
      </c>
      <c r="D42" s="58">
        <v>9.6</v>
      </c>
      <c r="E42" s="58">
        <v>3.7</v>
      </c>
      <c r="F42" s="58">
        <v>5.8</v>
      </c>
      <c r="G42" s="58">
        <v>9.1999999999999993</v>
      </c>
      <c r="H42" s="58">
        <v>81.2</v>
      </c>
      <c r="I42" s="197"/>
    </row>
    <row r="43" spans="2:9" x14ac:dyDescent="0.2">
      <c r="B43" s="16">
        <v>39</v>
      </c>
      <c r="C43" s="17" t="s">
        <v>71</v>
      </c>
      <c r="D43" s="58">
        <v>12.4</v>
      </c>
      <c r="E43" s="58">
        <v>4.9000000000000004</v>
      </c>
      <c r="F43" s="58">
        <v>7.5</v>
      </c>
      <c r="G43" s="58">
        <v>10.5</v>
      </c>
      <c r="H43" s="58">
        <v>77.099999999999994</v>
      </c>
      <c r="I43" s="197"/>
    </row>
    <row r="44" spans="2:9" x14ac:dyDescent="0.2">
      <c r="B44" s="16">
        <v>40</v>
      </c>
      <c r="C44" s="17" t="s">
        <v>72</v>
      </c>
      <c r="D44" s="58">
        <v>9.6999999999999993</v>
      </c>
      <c r="E44" s="58">
        <v>4</v>
      </c>
      <c r="F44" s="58">
        <v>5.7</v>
      </c>
      <c r="G44" s="58">
        <v>8.5</v>
      </c>
      <c r="H44" s="58">
        <v>81.900000000000006</v>
      </c>
      <c r="I44" s="197"/>
    </row>
    <row r="45" spans="2:9" x14ac:dyDescent="0.2">
      <c r="B45" s="16">
        <v>41</v>
      </c>
      <c r="C45" s="17" t="s">
        <v>73</v>
      </c>
      <c r="D45" s="58">
        <v>13.2</v>
      </c>
      <c r="E45" s="58">
        <v>5.7</v>
      </c>
      <c r="F45" s="58">
        <v>7.5</v>
      </c>
      <c r="G45" s="58">
        <v>9.3000000000000007</v>
      </c>
      <c r="H45" s="58">
        <v>77.599999999999994</v>
      </c>
      <c r="I45" s="197"/>
    </row>
    <row r="46" spans="2:9" x14ac:dyDescent="0.2">
      <c r="B46" s="16">
        <v>42</v>
      </c>
      <c r="C46" s="17" t="s">
        <v>74</v>
      </c>
      <c r="D46" s="58">
        <v>9.6</v>
      </c>
      <c r="E46" s="58">
        <v>4.2</v>
      </c>
      <c r="F46" s="58">
        <v>5.4</v>
      </c>
      <c r="G46" s="58">
        <v>9.5</v>
      </c>
      <c r="H46" s="58">
        <v>80.900000000000006</v>
      </c>
      <c r="I46" s="197"/>
    </row>
    <row r="47" spans="2:9" x14ac:dyDescent="0.2">
      <c r="B47" s="16">
        <v>43</v>
      </c>
      <c r="C47" s="17" t="s">
        <v>75</v>
      </c>
      <c r="D47" s="58">
        <v>10.7</v>
      </c>
      <c r="E47" s="58">
        <v>4.4000000000000004</v>
      </c>
      <c r="F47" s="58">
        <v>6.4</v>
      </c>
      <c r="G47" s="58">
        <v>9.8000000000000007</v>
      </c>
      <c r="H47" s="58">
        <v>79.5</v>
      </c>
      <c r="I47" s="197"/>
    </row>
    <row r="48" spans="2:9" x14ac:dyDescent="0.2">
      <c r="B48" s="16">
        <v>44</v>
      </c>
      <c r="C48" s="17" t="s">
        <v>76</v>
      </c>
      <c r="D48" s="58">
        <v>8.6</v>
      </c>
      <c r="E48" s="58">
        <v>3.4</v>
      </c>
      <c r="F48" s="58">
        <v>5.2</v>
      </c>
      <c r="G48" s="58">
        <v>8.4</v>
      </c>
      <c r="H48" s="58">
        <v>83</v>
      </c>
      <c r="I48" s="197"/>
    </row>
    <row r="49" spans="2:16" x14ac:dyDescent="0.2">
      <c r="B49" s="16">
        <v>45</v>
      </c>
      <c r="C49" s="17" t="s">
        <v>77</v>
      </c>
      <c r="D49" s="58">
        <v>12</v>
      </c>
      <c r="E49" s="58">
        <v>4.9000000000000004</v>
      </c>
      <c r="F49" s="58">
        <v>7.1</v>
      </c>
      <c r="G49" s="58">
        <v>11.5</v>
      </c>
      <c r="H49" s="58">
        <v>76.5</v>
      </c>
      <c r="I49" s="197"/>
    </row>
    <row r="50" spans="2:16" x14ac:dyDescent="0.2">
      <c r="B50" s="16">
        <v>46</v>
      </c>
      <c r="C50" s="17" t="s">
        <v>78</v>
      </c>
      <c r="D50" s="58">
        <v>11.6</v>
      </c>
      <c r="E50" s="58">
        <v>3.8</v>
      </c>
      <c r="F50" s="58">
        <v>7.8</v>
      </c>
      <c r="G50" s="58">
        <v>8.6999999999999993</v>
      </c>
      <c r="H50" s="58">
        <v>79.7</v>
      </c>
      <c r="I50" s="197"/>
    </row>
    <row r="51" spans="2:16" x14ac:dyDescent="0.2">
      <c r="B51" s="16">
        <v>47</v>
      </c>
      <c r="C51" s="17" t="s">
        <v>79</v>
      </c>
      <c r="D51" s="58">
        <v>13</v>
      </c>
      <c r="E51" s="58">
        <v>4.9000000000000004</v>
      </c>
      <c r="F51" s="58">
        <v>8.1</v>
      </c>
      <c r="G51" s="58">
        <v>7.8</v>
      </c>
      <c r="H51" s="58">
        <v>79.3</v>
      </c>
      <c r="I51" s="197"/>
    </row>
    <row r="52" spans="2:16" x14ac:dyDescent="0.2">
      <c r="B52" s="16">
        <v>48</v>
      </c>
      <c r="C52" s="17" t="s">
        <v>80</v>
      </c>
      <c r="D52" s="58">
        <v>9.6</v>
      </c>
      <c r="E52" s="58">
        <v>2.9</v>
      </c>
      <c r="F52" s="58">
        <v>6.7</v>
      </c>
      <c r="G52" s="58">
        <v>6</v>
      </c>
      <c r="H52" s="58">
        <v>84.4</v>
      </c>
      <c r="I52" s="197"/>
    </row>
    <row r="53" spans="2:16" x14ac:dyDescent="0.2">
      <c r="B53" s="16">
        <v>49</v>
      </c>
      <c r="C53" s="17" t="s">
        <v>81</v>
      </c>
      <c r="D53" s="58">
        <v>10.3</v>
      </c>
      <c r="E53" s="58">
        <v>4</v>
      </c>
      <c r="F53" s="58">
        <v>6.4</v>
      </c>
      <c r="G53" s="58">
        <v>9.3000000000000007</v>
      </c>
      <c r="H53" s="58">
        <v>80.400000000000006</v>
      </c>
      <c r="I53" s="197"/>
    </row>
    <row r="54" spans="2:16" x14ac:dyDescent="0.2">
      <c r="B54" s="16">
        <v>50</v>
      </c>
      <c r="C54" s="17" t="s">
        <v>82</v>
      </c>
      <c r="D54" s="58">
        <v>11.2</v>
      </c>
      <c r="E54" s="58">
        <v>5.3</v>
      </c>
      <c r="F54" s="58">
        <v>5.9</v>
      </c>
      <c r="G54" s="58">
        <v>10.9</v>
      </c>
      <c r="H54" s="58">
        <v>77.8</v>
      </c>
      <c r="I54" s="197"/>
    </row>
    <row r="55" spans="2:16" x14ac:dyDescent="0.2">
      <c r="B55" s="16">
        <v>51</v>
      </c>
      <c r="C55" s="17" t="s">
        <v>83</v>
      </c>
      <c r="D55" s="58">
        <v>11.9</v>
      </c>
      <c r="E55" s="58">
        <v>4.9000000000000004</v>
      </c>
      <c r="F55" s="58">
        <v>7</v>
      </c>
      <c r="G55" s="58">
        <v>9.5</v>
      </c>
      <c r="H55" s="58">
        <v>78.599999999999994</v>
      </c>
      <c r="I55" s="197"/>
      <c r="J55" s="228" t="s">
        <v>161</v>
      </c>
      <c r="K55" s="228"/>
      <c r="L55" s="228"/>
      <c r="M55" s="228"/>
      <c r="N55" s="228"/>
    </row>
    <row r="56" spans="2:16" ht="12" thickBot="1" x14ac:dyDescent="0.25">
      <c r="B56" s="16">
        <v>52</v>
      </c>
      <c r="C56" s="17" t="s">
        <v>84</v>
      </c>
      <c r="D56" s="58">
        <v>12.7</v>
      </c>
      <c r="E56" s="58">
        <v>5.2</v>
      </c>
      <c r="F56" s="58">
        <v>7.5</v>
      </c>
      <c r="G56" s="58">
        <v>11.5</v>
      </c>
      <c r="H56" s="58">
        <v>75.8</v>
      </c>
      <c r="I56" s="197"/>
      <c r="J56" s="229" t="s">
        <v>248</v>
      </c>
      <c r="K56" s="229"/>
      <c r="L56" s="229"/>
      <c r="M56" s="229"/>
      <c r="N56" s="229"/>
      <c r="O56" s="60"/>
      <c r="P56" s="60"/>
    </row>
    <row r="57" spans="2:16" x14ac:dyDescent="0.2">
      <c r="B57" s="16">
        <v>53</v>
      </c>
      <c r="C57" s="17" t="s">
        <v>85</v>
      </c>
      <c r="D57" s="58">
        <v>10.7</v>
      </c>
      <c r="E57" s="58">
        <v>4</v>
      </c>
      <c r="F57" s="58">
        <v>6.7</v>
      </c>
      <c r="G57" s="58">
        <v>10.5</v>
      </c>
      <c r="H57" s="58">
        <v>78.8</v>
      </c>
      <c r="I57" s="197"/>
      <c r="N57" s="230" t="s">
        <v>268</v>
      </c>
      <c r="O57" s="230"/>
      <c r="P57" s="230"/>
    </row>
    <row r="58" spans="2:16" x14ac:dyDescent="0.2">
      <c r="B58" s="16">
        <v>54</v>
      </c>
      <c r="C58" s="17" t="s">
        <v>86</v>
      </c>
      <c r="D58" s="58">
        <v>10.3</v>
      </c>
      <c r="E58" s="58">
        <v>4.0999999999999996</v>
      </c>
      <c r="F58" s="58">
        <v>6.2</v>
      </c>
      <c r="G58" s="58">
        <v>9.4</v>
      </c>
      <c r="H58" s="58">
        <v>80.2</v>
      </c>
      <c r="I58" s="197"/>
    </row>
    <row r="59" spans="2:16" x14ac:dyDescent="0.2">
      <c r="B59" s="16">
        <v>55</v>
      </c>
      <c r="C59" s="17" t="s">
        <v>87</v>
      </c>
      <c r="D59" s="58">
        <v>12.3</v>
      </c>
      <c r="E59" s="58">
        <v>4.7</v>
      </c>
      <c r="F59" s="58">
        <v>7.6</v>
      </c>
      <c r="G59" s="58">
        <v>10.199999999999999</v>
      </c>
      <c r="H59" s="58">
        <v>77.5</v>
      </c>
      <c r="I59" s="197"/>
    </row>
    <row r="60" spans="2:16" x14ac:dyDescent="0.2">
      <c r="B60" s="16">
        <v>56</v>
      </c>
      <c r="C60" s="17" t="s">
        <v>88</v>
      </c>
      <c r="D60" s="58">
        <v>8.6</v>
      </c>
      <c r="E60" s="58">
        <v>3.5</v>
      </c>
      <c r="F60" s="58">
        <v>5.0999999999999996</v>
      </c>
      <c r="G60" s="58">
        <v>9.6</v>
      </c>
      <c r="H60" s="58">
        <v>81.8</v>
      </c>
      <c r="I60" s="197"/>
    </row>
    <row r="61" spans="2:16" x14ac:dyDescent="0.2">
      <c r="B61" s="16">
        <v>57</v>
      </c>
      <c r="C61" s="17" t="s">
        <v>89</v>
      </c>
      <c r="D61" s="58">
        <v>10.8</v>
      </c>
      <c r="E61" s="58">
        <v>4.2</v>
      </c>
      <c r="F61" s="58">
        <v>6.6</v>
      </c>
      <c r="G61" s="58">
        <v>10.4</v>
      </c>
      <c r="H61" s="58">
        <v>78.7</v>
      </c>
      <c r="I61" s="197"/>
    </row>
    <row r="62" spans="2:16" x14ac:dyDescent="0.2">
      <c r="B62" s="16">
        <v>58</v>
      </c>
      <c r="C62" s="17" t="s">
        <v>90</v>
      </c>
      <c r="D62" s="58">
        <v>15.1</v>
      </c>
      <c r="E62" s="58">
        <v>5.9</v>
      </c>
      <c r="F62" s="58">
        <v>9.1999999999999993</v>
      </c>
      <c r="G62" s="58">
        <v>9.5</v>
      </c>
      <c r="H62" s="58">
        <v>75.3</v>
      </c>
      <c r="I62" s="197"/>
    </row>
    <row r="63" spans="2:16" x14ac:dyDescent="0.2">
      <c r="B63" s="16">
        <v>59</v>
      </c>
      <c r="C63" s="17" t="s">
        <v>91</v>
      </c>
      <c r="D63" s="58">
        <v>11</v>
      </c>
      <c r="E63" s="58">
        <v>4.7</v>
      </c>
      <c r="F63" s="58">
        <v>6.3</v>
      </c>
      <c r="G63" s="58">
        <v>11.1</v>
      </c>
      <c r="H63" s="58">
        <v>77.900000000000006</v>
      </c>
      <c r="I63" s="197"/>
    </row>
    <row r="64" spans="2:16" x14ac:dyDescent="0.2">
      <c r="B64" s="16">
        <v>60</v>
      </c>
      <c r="C64" s="17" t="s">
        <v>92</v>
      </c>
      <c r="D64" s="58">
        <v>13.6</v>
      </c>
      <c r="E64" s="58">
        <v>4.5999999999999996</v>
      </c>
      <c r="F64" s="58">
        <v>8.9</v>
      </c>
      <c r="G64" s="58">
        <v>8</v>
      </c>
      <c r="H64" s="58">
        <v>78.400000000000006</v>
      </c>
      <c r="I64" s="197"/>
    </row>
    <row r="65" spans="2:9" x14ac:dyDescent="0.2">
      <c r="B65" s="16">
        <v>61</v>
      </c>
      <c r="C65" s="17" t="s">
        <v>93</v>
      </c>
      <c r="D65" s="58">
        <v>13.9</v>
      </c>
      <c r="E65" s="58">
        <v>5.7</v>
      </c>
      <c r="F65" s="58">
        <v>8.1999999999999993</v>
      </c>
      <c r="G65" s="58">
        <v>10.8</v>
      </c>
      <c r="H65" s="58">
        <v>75.3</v>
      </c>
      <c r="I65" s="197"/>
    </row>
    <row r="66" spans="2:9" x14ac:dyDescent="0.2">
      <c r="B66" s="16">
        <v>62</v>
      </c>
      <c r="C66" s="17" t="s">
        <v>94</v>
      </c>
      <c r="D66" s="58">
        <v>12</v>
      </c>
      <c r="E66" s="58">
        <v>5</v>
      </c>
      <c r="F66" s="58">
        <v>7</v>
      </c>
      <c r="G66" s="58">
        <v>12.5</v>
      </c>
      <c r="H66" s="58">
        <v>75.5</v>
      </c>
      <c r="I66" s="197"/>
    </row>
    <row r="67" spans="2:9" x14ac:dyDescent="0.2">
      <c r="B67" s="16">
        <v>63</v>
      </c>
      <c r="C67" s="17" t="s">
        <v>95</v>
      </c>
      <c r="D67" s="58">
        <v>10.4</v>
      </c>
      <c r="E67" s="58">
        <v>4.0999999999999996</v>
      </c>
      <c r="F67" s="58">
        <v>6.3</v>
      </c>
      <c r="G67" s="58">
        <v>7.6</v>
      </c>
      <c r="H67" s="58">
        <v>82</v>
      </c>
      <c r="I67" s="197"/>
    </row>
    <row r="68" spans="2:9" x14ac:dyDescent="0.2">
      <c r="B68" s="16">
        <v>64</v>
      </c>
      <c r="C68" s="17" t="s">
        <v>96</v>
      </c>
      <c r="D68" s="58">
        <v>8.6999999999999993</v>
      </c>
      <c r="E68" s="58">
        <v>3.2</v>
      </c>
      <c r="F68" s="58">
        <v>5.5</v>
      </c>
      <c r="G68" s="58">
        <v>7.2</v>
      </c>
      <c r="H68" s="58">
        <v>84.1</v>
      </c>
      <c r="I68" s="197"/>
    </row>
    <row r="69" spans="2:9" x14ac:dyDescent="0.2">
      <c r="B69" s="16">
        <v>65</v>
      </c>
      <c r="C69" s="17" t="s">
        <v>97</v>
      </c>
      <c r="D69" s="58">
        <v>12</v>
      </c>
      <c r="E69" s="58">
        <v>4</v>
      </c>
      <c r="F69" s="58">
        <v>8</v>
      </c>
      <c r="G69" s="58">
        <v>8.8000000000000007</v>
      </c>
      <c r="H69" s="58">
        <v>79.099999999999994</v>
      </c>
      <c r="I69" s="197"/>
    </row>
    <row r="70" spans="2:9" x14ac:dyDescent="0.2">
      <c r="B70" s="16">
        <v>66</v>
      </c>
      <c r="C70" s="17" t="s">
        <v>98</v>
      </c>
      <c r="D70" s="58">
        <v>12.8</v>
      </c>
      <c r="E70" s="58">
        <v>5.5</v>
      </c>
      <c r="F70" s="58">
        <v>7.3</v>
      </c>
      <c r="G70" s="58">
        <v>10.1</v>
      </c>
      <c r="H70" s="58">
        <v>77</v>
      </c>
      <c r="I70" s="197"/>
    </row>
    <row r="71" spans="2:9" x14ac:dyDescent="0.2">
      <c r="B71" s="16">
        <v>67</v>
      </c>
      <c r="C71" s="17" t="s">
        <v>99</v>
      </c>
      <c r="D71" s="58">
        <v>11.1</v>
      </c>
      <c r="E71" s="58">
        <v>5.5</v>
      </c>
      <c r="F71" s="58">
        <v>5.6</v>
      </c>
      <c r="G71" s="58">
        <v>13.8</v>
      </c>
      <c r="H71" s="58">
        <v>75.099999999999994</v>
      </c>
      <c r="I71" s="197"/>
    </row>
    <row r="72" spans="2:9" x14ac:dyDescent="0.2">
      <c r="B72" s="16">
        <v>68</v>
      </c>
      <c r="C72" s="17" t="s">
        <v>100</v>
      </c>
      <c r="D72" s="58">
        <v>11.9</v>
      </c>
      <c r="E72" s="58">
        <v>5</v>
      </c>
      <c r="F72" s="58">
        <v>6.8</v>
      </c>
      <c r="G72" s="58">
        <v>10.199999999999999</v>
      </c>
      <c r="H72" s="58">
        <v>77.900000000000006</v>
      </c>
      <c r="I72" s="197"/>
    </row>
    <row r="73" spans="2:9" x14ac:dyDescent="0.2">
      <c r="B73" s="16">
        <v>69</v>
      </c>
      <c r="C73" s="17" t="s">
        <v>101</v>
      </c>
      <c r="D73" s="58">
        <v>8.5</v>
      </c>
      <c r="E73" s="58">
        <v>3.7</v>
      </c>
      <c r="F73" s="58">
        <v>4.8</v>
      </c>
      <c r="G73" s="58">
        <v>8.6999999999999993</v>
      </c>
      <c r="H73" s="58">
        <v>82.8</v>
      </c>
      <c r="I73" s="197"/>
    </row>
    <row r="74" spans="2:9" x14ac:dyDescent="0.2">
      <c r="B74" s="16">
        <v>70</v>
      </c>
      <c r="C74" s="17" t="s">
        <v>102</v>
      </c>
      <c r="D74" s="58">
        <v>11.5</v>
      </c>
      <c r="E74" s="58">
        <v>4.9000000000000004</v>
      </c>
      <c r="F74" s="58">
        <v>6.6</v>
      </c>
      <c r="G74" s="58">
        <v>10.3</v>
      </c>
      <c r="H74" s="58">
        <v>78.099999999999994</v>
      </c>
      <c r="I74" s="197"/>
    </row>
    <row r="75" spans="2:9" x14ac:dyDescent="0.2">
      <c r="B75" s="16">
        <v>71</v>
      </c>
      <c r="C75" s="17" t="s">
        <v>103</v>
      </c>
      <c r="D75" s="58">
        <v>12.6</v>
      </c>
      <c r="E75" s="58">
        <v>4.8</v>
      </c>
      <c r="F75" s="58">
        <v>7.7</v>
      </c>
      <c r="G75" s="58">
        <v>9.1</v>
      </c>
      <c r="H75" s="58">
        <v>78.3</v>
      </c>
      <c r="I75" s="197"/>
    </row>
    <row r="76" spans="2:9" x14ac:dyDescent="0.2">
      <c r="B76" s="16">
        <v>72</v>
      </c>
      <c r="C76" s="17" t="s">
        <v>104</v>
      </c>
      <c r="D76" s="58">
        <v>11.7</v>
      </c>
      <c r="E76" s="58">
        <v>4.8</v>
      </c>
      <c r="F76" s="58">
        <v>6.9</v>
      </c>
      <c r="G76" s="58">
        <v>9.4</v>
      </c>
      <c r="H76" s="58">
        <v>78.8</v>
      </c>
      <c r="I76" s="197"/>
    </row>
    <row r="77" spans="2:9" x14ac:dyDescent="0.2">
      <c r="B77" s="16">
        <v>73</v>
      </c>
      <c r="C77" s="17" t="s">
        <v>105</v>
      </c>
      <c r="D77" s="58">
        <v>8.6999999999999993</v>
      </c>
      <c r="E77" s="58">
        <v>2.9</v>
      </c>
      <c r="F77" s="58">
        <v>5.8</v>
      </c>
      <c r="G77" s="58">
        <v>7.4</v>
      </c>
      <c r="H77" s="58">
        <v>83.9</v>
      </c>
      <c r="I77" s="197"/>
    </row>
    <row r="78" spans="2:9" x14ac:dyDescent="0.2">
      <c r="B78" s="16">
        <v>74</v>
      </c>
      <c r="C78" s="17" t="s">
        <v>106</v>
      </c>
      <c r="D78" s="58">
        <v>7.8</v>
      </c>
      <c r="E78" s="58">
        <v>2.9</v>
      </c>
      <c r="F78" s="58">
        <v>5</v>
      </c>
      <c r="G78" s="58">
        <v>7</v>
      </c>
      <c r="H78" s="58">
        <v>85.1</v>
      </c>
      <c r="I78" s="197"/>
    </row>
    <row r="79" spans="2:9" x14ac:dyDescent="0.2">
      <c r="B79" s="16">
        <v>75</v>
      </c>
      <c r="C79" s="17" t="s">
        <v>107</v>
      </c>
      <c r="D79" s="58">
        <v>7.4</v>
      </c>
      <c r="E79" s="58">
        <v>3.1</v>
      </c>
      <c r="F79" s="58">
        <v>4.3</v>
      </c>
      <c r="G79" s="58">
        <v>6.4</v>
      </c>
      <c r="H79" s="58">
        <v>86.2</v>
      </c>
      <c r="I79" s="197"/>
    </row>
    <row r="80" spans="2:9" x14ac:dyDescent="0.2">
      <c r="B80" s="16">
        <v>76</v>
      </c>
      <c r="C80" s="17" t="s">
        <v>108</v>
      </c>
      <c r="D80" s="58">
        <v>12.5</v>
      </c>
      <c r="E80" s="58">
        <v>5.5</v>
      </c>
      <c r="F80" s="58">
        <v>7</v>
      </c>
      <c r="G80" s="58">
        <v>11.3</v>
      </c>
      <c r="H80" s="58">
        <v>76.2</v>
      </c>
      <c r="I80" s="197"/>
    </row>
    <row r="81" spans="2:9" x14ac:dyDescent="0.2">
      <c r="B81" s="16">
        <v>77</v>
      </c>
      <c r="C81" s="17" t="s">
        <v>109</v>
      </c>
      <c r="D81" s="58">
        <v>11.7</v>
      </c>
      <c r="E81" s="58">
        <v>4.5</v>
      </c>
      <c r="F81" s="58">
        <v>7.2</v>
      </c>
      <c r="G81" s="58">
        <v>8.1</v>
      </c>
      <c r="H81" s="58">
        <v>80.2</v>
      </c>
      <c r="I81" s="197"/>
    </row>
    <row r="82" spans="2:9" x14ac:dyDescent="0.2">
      <c r="B82" s="16">
        <v>78</v>
      </c>
      <c r="C82" s="17" t="s">
        <v>110</v>
      </c>
      <c r="D82" s="58">
        <v>7.7</v>
      </c>
      <c r="E82" s="58">
        <v>3</v>
      </c>
      <c r="F82" s="58">
        <v>4.7</v>
      </c>
      <c r="G82" s="58">
        <v>8.1</v>
      </c>
      <c r="H82" s="58">
        <v>84.2</v>
      </c>
      <c r="I82" s="197"/>
    </row>
    <row r="83" spans="2:9" x14ac:dyDescent="0.2">
      <c r="B83" s="16">
        <v>79</v>
      </c>
      <c r="C83" s="17" t="s">
        <v>111</v>
      </c>
      <c r="D83" s="58">
        <v>10.3</v>
      </c>
      <c r="E83" s="58">
        <v>4.0999999999999996</v>
      </c>
      <c r="F83" s="58">
        <v>6.2</v>
      </c>
      <c r="G83" s="58">
        <v>8</v>
      </c>
      <c r="H83" s="58">
        <v>81.599999999999994</v>
      </c>
      <c r="I83" s="197"/>
    </row>
    <row r="84" spans="2:9" x14ac:dyDescent="0.2">
      <c r="B84" s="16">
        <v>80</v>
      </c>
      <c r="C84" s="17" t="s">
        <v>112</v>
      </c>
      <c r="D84" s="58">
        <v>13.4</v>
      </c>
      <c r="E84" s="58">
        <v>5.6</v>
      </c>
      <c r="F84" s="58">
        <v>7.9</v>
      </c>
      <c r="G84" s="58">
        <v>11</v>
      </c>
      <c r="H84" s="58">
        <v>75.5</v>
      </c>
      <c r="I84" s="197"/>
    </row>
    <row r="85" spans="2:9" x14ac:dyDescent="0.2">
      <c r="B85" s="16">
        <v>81</v>
      </c>
      <c r="C85" s="17" t="s">
        <v>113</v>
      </c>
      <c r="D85" s="58">
        <v>10.6</v>
      </c>
      <c r="E85" s="58">
        <v>4.9000000000000004</v>
      </c>
      <c r="F85" s="58">
        <v>5.7</v>
      </c>
      <c r="G85" s="58">
        <v>11.2</v>
      </c>
      <c r="H85" s="58">
        <v>78.2</v>
      </c>
      <c r="I85" s="197"/>
    </row>
    <row r="86" spans="2:9" x14ac:dyDescent="0.2">
      <c r="B86" s="16">
        <v>82</v>
      </c>
      <c r="C86" s="17" t="s">
        <v>114</v>
      </c>
      <c r="D86" s="58">
        <v>11.5</v>
      </c>
      <c r="E86" s="58">
        <v>4.2</v>
      </c>
      <c r="F86" s="58">
        <v>7.3</v>
      </c>
      <c r="G86" s="58">
        <v>7.9</v>
      </c>
      <c r="H86" s="58">
        <v>80.7</v>
      </c>
      <c r="I86" s="197"/>
    </row>
    <row r="87" spans="2:9" x14ac:dyDescent="0.2">
      <c r="B87" s="16">
        <v>83</v>
      </c>
      <c r="C87" s="17" t="s">
        <v>115</v>
      </c>
      <c r="D87" s="58">
        <v>11.6</v>
      </c>
      <c r="E87" s="58">
        <v>4.0999999999999996</v>
      </c>
      <c r="F87" s="58">
        <v>7.5</v>
      </c>
      <c r="G87" s="58">
        <v>9.8000000000000007</v>
      </c>
      <c r="H87" s="58">
        <v>78.7</v>
      </c>
      <c r="I87" s="197"/>
    </row>
    <row r="88" spans="2:9" x14ac:dyDescent="0.2">
      <c r="B88" s="16">
        <v>84</v>
      </c>
      <c r="C88" s="17" t="s">
        <v>116</v>
      </c>
      <c r="D88" s="58">
        <v>12.5</v>
      </c>
      <c r="E88" s="58">
        <v>5.2</v>
      </c>
      <c r="F88" s="58">
        <v>7.2</v>
      </c>
      <c r="G88" s="58">
        <v>9.5</v>
      </c>
      <c r="H88" s="58">
        <v>78.099999999999994</v>
      </c>
      <c r="I88" s="197"/>
    </row>
    <row r="89" spans="2:9" x14ac:dyDescent="0.2">
      <c r="B89" s="16">
        <v>85</v>
      </c>
      <c r="C89" s="17" t="s">
        <v>117</v>
      </c>
      <c r="D89" s="58">
        <v>9.4</v>
      </c>
      <c r="E89" s="58">
        <v>3.9</v>
      </c>
      <c r="F89" s="58">
        <v>5.5</v>
      </c>
      <c r="G89" s="58">
        <v>11.4</v>
      </c>
      <c r="H89" s="58">
        <v>79.2</v>
      </c>
      <c r="I89" s="197"/>
    </row>
    <row r="90" spans="2:9" x14ac:dyDescent="0.2">
      <c r="B90" s="16">
        <v>86</v>
      </c>
      <c r="C90" s="17" t="s">
        <v>118</v>
      </c>
      <c r="D90" s="58">
        <v>11.4</v>
      </c>
      <c r="E90" s="58">
        <v>4.9000000000000004</v>
      </c>
      <c r="F90" s="58">
        <v>6.5</v>
      </c>
      <c r="G90" s="58">
        <v>8.9</v>
      </c>
      <c r="H90" s="58">
        <v>79.7</v>
      </c>
      <c r="I90" s="197"/>
    </row>
    <row r="91" spans="2:9" x14ac:dyDescent="0.2">
      <c r="B91" s="16">
        <v>87</v>
      </c>
      <c r="C91" s="17" t="s">
        <v>119</v>
      </c>
      <c r="D91" s="58">
        <v>11.7</v>
      </c>
      <c r="E91" s="58">
        <v>5.0999999999999996</v>
      </c>
      <c r="F91" s="58">
        <v>6.6</v>
      </c>
      <c r="G91" s="58">
        <v>8.9</v>
      </c>
      <c r="H91" s="58">
        <v>79.400000000000006</v>
      </c>
      <c r="I91" s="197"/>
    </row>
    <row r="92" spans="2:9" x14ac:dyDescent="0.2">
      <c r="B92" s="16">
        <v>88</v>
      </c>
      <c r="C92" s="17" t="s">
        <v>120</v>
      </c>
      <c r="D92" s="58">
        <v>11.1</v>
      </c>
      <c r="E92" s="58">
        <v>4.4000000000000004</v>
      </c>
      <c r="F92" s="58">
        <v>6.7</v>
      </c>
      <c r="G92" s="58">
        <v>10.5</v>
      </c>
      <c r="H92" s="58">
        <v>78.400000000000006</v>
      </c>
      <c r="I92" s="197"/>
    </row>
    <row r="93" spans="2:9" x14ac:dyDescent="0.2">
      <c r="B93" s="16">
        <v>89</v>
      </c>
      <c r="C93" s="17" t="s">
        <v>121</v>
      </c>
      <c r="D93" s="58">
        <v>14.4</v>
      </c>
      <c r="E93" s="58">
        <v>5.9</v>
      </c>
      <c r="F93" s="58">
        <v>8.5</v>
      </c>
      <c r="G93" s="58">
        <v>8</v>
      </c>
      <c r="H93" s="58">
        <v>77.599999999999994</v>
      </c>
      <c r="I93" s="197"/>
    </row>
    <row r="94" spans="2:9" x14ac:dyDescent="0.2">
      <c r="B94" s="16">
        <v>90</v>
      </c>
      <c r="C94" s="17" t="s">
        <v>264</v>
      </c>
      <c r="D94" s="58">
        <v>13.5</v>
      </c>
      <c r="E94" s="58">
        <v>5.6</v>
      </c>
      <c r="F94" s="58">
        <v>7.9</v>
      </c>
      <c r="G94" s="58">
        <v>9.6</v>
      </c>
      <c r="H94" s="58">
        <v>76.900000000000006</v>
      </c>
      <c r="I94" s="197"/>
    </row>
    <row r="95" spans="2:9" x14ac:dyDescent="0.2">
      <c r="B95" s="16">
        <v>91</v>
      </c>
      <c r="C95" s="17" t="s">
        <v>122</v>
      </c>
      <c r="D95" s="58">
        <v>10.6</v>
      </c>
      <c r="E95" s="58">
        <v>3.8</v>
      </c>
      <c r="F95" s="58">
        <v>6.8</v>
      </c>
      <c r="G95" s="58">
        <v>8.5</v>
      </c>
      <c r="H95" s="58">
        <v>80.900000000000006</v>
      </c>
      <c r="I95" s="197"/>
    </row>
    <row r="96" spans="2:9" x14ac:dyDescent="0.2">
      <c r="B96" s="16">
        <v>92</v>
      </c>
      <c r="C96" s="17" t="s">
        <v>123</v>
      </c>
      <c r="D96" s="58">
        <v>6.4</v>
      </c>
      <c r="E96" s="58">
        <v>2.5</v>
      </c>
      <c r="F96" s="58">
        <v>3.9</v>
      </c>
      <c r="G96" s="58">
        <v>7.5</v>
      </c>
      <c r="H96" s="58">
        <v>86.1</v>
      </c>
      <c r="I96" s="197"/>
    </row>
    <row r="97" spans="2:9" x14ac:dyDescent="0.2">
      <c r="B97" s="16">
        <v>93</v>
      </c>
      <c r="C97" s="17" t="s">
        <v>124</v>
      </c>
      <c r="D97" s="58">
        <v>16.899999999999999</v>
      </c>
      <c r="E97" s="58">
        <v>7.6</v>
      </c>
      <c r="F97" s="58">
        <v>9.1999999999999993</v>
      </c>
      <c r="G97" s="58">
        <v>12.3</v>
      </c>
      <c r="H97" s="58">
        <v>70.8</v>
      </c>
      <c r="I97" s="197"/>
    </row>
    <row r="98" spans="2:9" x14ac:dyDescent="0.2">
      <c r="B98" s="16">
        <v>94</v>
      </c>
      <c r="C98" s="17" t="s">
        <v>125</v>
      </c>
      <c r="D98" s="58">
        <v>11</v>
      </c>
      <c r="E98" s="58">
        <v>3.9</v>
      </c>
      <c r="F98" s="58">
        <v>7.1</v>
      </c>
      <c r="G98" s="58">
        <v>8.4</v>
      </c>
      <c r="H98" s="58">
        <v>80.5</v>
      </c>
      <c r="I98" s="197"/>
    </row>
    <row r="99" spans="2:9" x14ac:dyDescent="0.2">
      <c r="B99" s="16">
        <v>95</v>
      </c>
      <c r="C99" s="17" t="s">
        <v>126</v>
      </c>
      <c r="D99" s="58">
        <v>12.6</v>
      </c>
      <c r="E99" s="58">
        <v>4.8</v>
      </c>
      <c r="F99" s="58">
        <v>7.8</v>
      </c>
      <c r="G99" s="58">
        <v>10.3</v>
      </c>
      <c r="H99" s="58">
        <v>77</v>
      </c>
      <c r="I99" s="197"/>
    </row>
    <row r="100" spans="2:9" x14ac:dyDescent="0.2">
      <c r="B100" s="18">
        <v>971</v>
      </c>
      <c r="C100" s="19" t="s">
        <v>17</v>
      </c>
      <c r="D100" s="58">
        <v>31.1</v>
      </c>
      <c r="E100" s="58">
        <v>14.1</v>
      </c>
      <c r="F100" s="58">
        <v>17</v>
      </c>
      <c r="G100" s="58">
        <v>8.6999999999999993</v>
      </c>
      <c r="H100" s="58">
        <v>60.1</v>
      </c>
      <c r="I100" s="197"/>
    </row>
    <row r="101" spans="2:9" x14ac:dyDescent="0.2">
      <c r="B101" s="18">
        <v>972</v>
      </c>
      <c r="C101" s="19" t="s">
        <v>18</v>
      </c>
      <c r="D101" s="58">
        <v>31.8</v>
      </c>
      <c r="E101" s="58">
        <v>13.1</v>
      </c>
      <c r="F101" s="58">
        <v>18.7</v>
      </c>
      <c r="G101" s="58">
        <v>9.6999999999999993</v>
      </c>
      <c r="H101" s="58">
        <v>58.5</v>
      </c>
      <c r="I101" s="197"/>
    </row>
    <row r="102" spans="2:9" x14ac:dyDescent="0.2">
      <c r="B102" s="18">
        <v>973</v>
      </c>
      <c r="C102" s="19" t="s">
        <v>19</v>
      </c>
      <c r="D102" s="58">
        <v>49.2</v>
      </c>
      <c r="E102" s="58">
        <v>26.5</v>
      </c>
      <c r="F102" s="58">
        <v>22.7</v>
      </c>
      <c r="G102" s="58">
        <v>10</v>
      </c>
      <c r="H102" s="58">
        <v>40.9</v>
      </c>
      <c r="I102" s="197"/>
    </row>
    <row r="103" spans="2:9" x14ac:dyDescent="0.2">
      <c r="B103" s="18">
        <v>974</v>
      </c>
      <c r="C103" s="19" t="s">
        <v>153</v>
      </c>
      <c r="D103" s="58">
        <v>28</v>
      </c>
      <c r="E103" s="58">
        <v>13.8</v>
      </c>
      <c r="F103" s="58">
        <v>14.2</v>
      </c>
      <c r="G103" s="58">
        <v>11.6</v>
      </c>
      <c r="H103" s="58">
        <v>60.4</v>
      </c>
      <c r="I103" s="197"/>
    </row>
    <row r="104" spans="2:9" x14ac:dyDescent="0.2">
      <c r="B104" s="18">
        <v>976</v>
      </c>
      <c r="C104" s="19" t="s">
        <v>20</v>
      </c>
      <c r="D104" s="58">
        <v>52.8</v>
      </c>
      <c r="E104" s="58">
        <v>27.9</v>
      </c>
      <c r="F104" s="58">
        <v>24.9</v>
      </c>
      <c r="G104" s="58">
        <v>13.6</v>
      </c>
      <c r="H104" s="58">
        <v>33.6</v>
      </c>
      <c r="I104" s="197"/>
    </row>
    <row r="105" spans="2:9" x14ac:dyDescent="0.2">
      <c r="B105" s="20"/>
      <c r="C105" s="102" t="s">
        <v>162</v>
      </c>
      <c r="D105" s="102">
        <v>11.8</v>
      </c>
      <c r="E105" s="140">
        <v>5</v>
      </c>
      <c r="F105" s="102">
        <v>6.8</v>
      </c>
      <c r="G105" s="102">
        <v>9.6999999999999993</v>
      </c>
      <c r="H105" s="102">
        <v>78.599999999999994</v>
      </c>
      <c r="I105" s="199"/>
    </row>
    <row r="106" spans="2:9" x14ac:dyDescent="0.2">
      <c r="B106" s="20" t="s">
        <v>265</v>
      </c>
      <c r="C106" s="21"/>
      <c r="D106" s="13"/>
      <c r="E106" s="13"/>
    </row>
    <row r="107" spans="2:9" x14ac:dyDescent="0.2">
      <c r="B107" s="20" t="s">
        <v>266</v>
      </c>
      <c r="C107" s="22"/>
      <c r="D107" s="14"/>
      <c r="E107" s="14"/>
    </row>
    <row r="110" spans="2:9" x14ac:dyDescent="0.2">
      <c r="C110" s="103"/>
    </row>
  </sheetData>
  <mergeCells count="3">
    <mergeCell ref="J55:N55"/>
    <mergeCell ref="J56:N56"/>
    <mergeCell ref="N57:P57"/>
  </mergeCells>
  <pageMargins left="0.7" right="0.7" top="0.75" bottom="0.75" header="0.3" footer="0.3"/>
  <pageSetup paperSize="9" orientation="portrait" r:id="rId1"/>
  <ignoredErrors>
    <ignoredError sqref="B11:B12 B4:B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110" zoomScaleNormal="110" workbookViewId="0">
      <selection activeCell="N15" sqref="N15"/>
    </sheetView>
  </sheetViews>
  <sheetFormatPr baseColWidth="10" defaultRowHeight="12.75" x14ac:dyDescent="0.2"/>
  <cols>
    <col min="1" max="1" width="32.42578125" customWidth="1"/>
    <col min="2" max="2" width="14.42578125" customWidth="1"/>
    <col min="3" max="3" width="15.5703125" customWidth="1"/>
    <col min="4" max="4" width="19" customWidth="1"/>
    <col min="5" max="5" width="13.28515625" customWidth="1"/>
    <col min="6" max="6" width="15.5703125" customWidth="1"/>
  </cols>
  <sheetData>
    <row r="1" spans="1:6" x14ac:dyDescent="0.2">
      <c r="A1" s="231" t="s">
        <v>275</v>
      </c>
      <c r="B1" s="231"/>
      <c r="C1" s="231"/>
      <c r="D1" s="231"/>
      <c r="E1" s="231"/>
      <c r="F1" s="231"/>
    </row>
    <row r="2" spans="1:6" x14ac:dyDescent="0.2">
      <c r="A2" s="61"/>
      <c r="B2" s="1"/>
      <c r="C2" s="1"/>
      <c r="D2" s="1"/>
      <c r="E2" s="1"/>
      <c r="F2" s="1"/>
    </row>
    <row r="3" spans="1:6" ht="51" customHeight="1" x14ac:dyDescent="0.2">
      <c r="A3" s="101" t="s">
        <v>167</v>
      </c>
      <c r="B3" s="100" t="s">
        <v>168</v>
      </c>
      <c r="C3" s="100" t="s">
        <v>169</v>
      </c>
      <c r="D3" s="100" t="s">
        <v>170</v>
      </c>
      <c r="E3" s="100" t="s">
        <v>171</v>
      </c>
      <c r="F3" s="100" t="s">
        <v>172</v>
      </c>
    </row>
    <row r="4" spans="1:6" x14ac:dyDescent="0.2">
      <c r="A4" s="77" t="s">
        <v>173</v>
      </c>
      <c r="B4" s="87">
        <v>11.3</v>
      </c>
      <c r="C4" s="88">
        <v>4.3</v>
      </c>
      <c r="D4" s="88">
        <v>7</v>
      </c>
      <c r="E4" s="78">
        <v>8.1</v>
      </c>
      <c r="F4" s="79">
        <v>80.599999999999994</v>
      </c>
    </row>
    <row r="5" spans="1:6" x14ac:dyDescent="0.2">
      <c r="A5" s="80" t="s">
        <v>174</v>
      </c>
      <c r="B5" s="62">
        <v>9.3000000000000007</v>
      </c>
      <c r="C5" s="74">
        <v>3.6</v>
      </c>
      <c r="D5" s="62">
        <v>5.7</v>
      </c>
      <c r="E5" s="62">
        <v>8.8000000000000007</v>
      </c>
      <c r="F5" s="81">
        <v>81.900000000000006</v>
      </c>
    </row>
    <row r="6" spans="1:6" x14ac:dyDescent="0.2">
      <c r="A6" s="82" t="s">
        <v>175</v>
      </c>
      <c r="B6" s="73">
        <v>8.8000000000000007</v>
      </c>
      <c r="C6" s="73">
        <v>3.8</v>
      </c>
      <c r="D6" s="73">
        <v>5</v>
      </c>
      <c r="E6" s="73">
        <v>9</v>
      </c>
      <c r="F6" s="83">
        <v>82.3</v>
      </c>
    </row>
    <row r="7" spans="1:6" x14ac:dyDescent="0.2">
      <c r="A7" s="98" t="s">
        <v>176</v>
      </c>
      <c r="B7" s="75">
        <v>9.4</v>
      </c>
      <c r="C7" s="84">
        <v>3.8</v>
      </c>
      <c r="D7" s="84">
        <v>5.6</v>
      </c>
      <c r="E7" s="84">
        <v>8.8000000000000007</v>
      </c>
      <c r="F7" s="85">
        <v>81.8</v>
      </c>
    </row>
    <row r="8" spans="1:6" x14ac:dyDescent="0.2">
      <c r="A8" s="77" t="s">
        <v>177</v>
      </c>
      <c r="B8" s="78">
        <v>11.8</v>
      </c>
      <c r="C8" s="78">
        <v>4.9000000000000004</v>
      </c>
      <c r="D8" s="78">
        <v>6.8</v>
      </c>
      <c r="E8" s="78">
        <v>10.1</v>
      </c>
      <c r="F8" s="79">
        <v>78.099999999999994</v>
      </c>
    </row>
    <row r="9" spans="1:6" x14ac:dyDescent="0.2">
      <c r="A9" s="80" t="s">
        <v>178</v>
      </c>
      <c r="B9" s="62">
        <v>12.5</v>
      </c>
      <c r="C9" s="62">
        <v>4.8</v>
      </c>
      <c r="D9" s="62">
        <v>7.7</v>
      </c>
      <c r="E9" s="62">
        <v>8.4</v>
      </c>
      <c r="F9" s="81">
        <v>79.099999999999994</v>
      </c>
    </row>
    <row r="10" spans="1:6" x14ac:dyDescent="0.2">
      <c r="A10" s="72" t="s">
        <v>179</v>
      </c>
      <c r="B10" s="84">
        <v>12.2</v>
      </c>
      <c r="C10" s="84">
        <v>4.9000000000000004</v>
      </c>
      <c r="D10" s="84">
        <v>7.3</v>
      </c>
      <c r="E10" s="84">
        <v>9.1</v>
      </c>
      <c r="F10" s="85">
        <v>78.7</v>
      </c>
    </row>
    <row r="11" spans="1:6" x14ac:dyDescent="0.2">
      <c r="A11" s="76" t="s">
        <v>180</v>
      </c>
      <c r="B11" s="75">
        <v>8.6999999999999993</v>
      </c>
      <c r="C11" s="75">
        <v>3.7</v>
      </c>
      <c r="D11" s="75">
        <v>5</v>
      </c>
      <c r="E11" s="75">
        <v>10.1</v>
      </c>
      <c r="F11" s="89">
        <v>81.2</v>
      </c>
    </row>
    <row r="12" spans="1:6" x14ac:dyDescent="0.2">
      <c r="A12" s="76" t="s">
        <v>181</v>
      </c>
      <c r="B12" s="75">
        <v>12</v>
      </c>
      <c r="C12" s="75">
        <v>5.3</v>
      </c>
      <c r="D12" s="75">
        <v>6.7</v>
      </c>
      <c r="E12" s="75">
        <v>11.2</v>
      </c>
      <c r="F12" s="90">
        <v>76.8</v>
      </c>
    </row>
    <row r="13" spans="1:6" x14ac:dyDescent="0.2">
      <c r="A13" s="76" t="s">
        <v>182</v>
      </c>
      <c r="B13" s="75">
        <v>11</v>
      </c>
      <c r="C13" s="75">
        <v>3.8</v>
      </c>
      <c r="D13" s="75">
        <v>7.2</v>
      </c>
      <c r="E13" s="75">
        <v>9</v>
      </c>
      <c r="F13" s="85">
        <v>80</v>
      </c>
    </row>
    <row r="14" spans="1:6" x14ac:dyDescent="0.2">
      <c r="A14" s="77" t="s">
        <v>183</v>
      </c>
      <c r="B14" s="78">
        <v>10.9</v>
      </c>
      <c r="C14" s="78">
        <v>4.3</v>
      </c>
      <c r="D14" s="78">
        <v>6.6</v>
      </c>
      <c r="E14" s="78">
        <v>10.1</v>
      </c>
      <c r="F14" s="79">
        <v>79</v>
      </c>
    </row>
    <row r="15" spans="1:6" x14ac:dyDescent="0.2">
      <c r="A15" s="80" t="s">
        <v>184</v>
      </c>
      <c r="B15" s="62">
        <v>12.7</v>
      </c>
      <c r="C15" s="62">
        <v>5.6</v>
      </c>
      <c r="D15" s="62">
        <v>7.1</v>
      </c>
      <c r="E15" s="62">
        <v>11.1</v>
      </c>
      <c r="F15" s="81">
        <v>76.2</v>
      </c>
    </row>
    <row r="16" spans="1:6" x14ac:dyDescent="0.2">
      <c r="A16" s="80" t="s">
        <v>185</v>
      </c>
      <c r="B16" s="62">
        <v>11.4</v>
      </c>
      <c r="C16" s="62">
        <v>5.3</v>
      </c>
      <c r="D16" s="62">
        <v>6.1</v>
      </c>
      <c r="E16" s="62">
        <v>12.3</v>
      </c>
      <c r="F16" s="81">
        <v>76.3</v>
      </c>
    </row>
    <row r="17" spans="1:6" x14ac:dyDescent="0.2">
      <c r="A17" s="72" t="s">
        <v>186</v>
      </c>
      <c r="B17" s="84">
        <v>11.5</v>
      </c>
      <c r="C17" s="84">
        <v>4.9000000000000004</v>
      </c>
      <c r="D17" s="84">
        <v>6.6</v>
      </c>
      <c r="E17" s="84">
        <v>11.1</v>
      </c>
      <c r="F17" s="85">
        <v>77.400000000000006</v>
      </c>
    </row>
    <row r="18" spans="1:6" x14ac:dyDescent="0.2">
      <c r="A18" s="77" t="s">
        <v>187</v>
      </c>
      <c r="B18" s="78">
        <v>14.4</v>
      </c>
      <c r="C18" s="78">
        <v>5.8</v>
      </c>
      <c r="D18" s="78">
        <v>8.6</v>
      </c>
      <c r="E18" s="78">
        <v>10.1</v>
      </c>
      <c r="F18" s="79">
        <v>75.5</v>
      </c>
    </row>
    <row r="19" spans="1:6" x14ac:dyDescent="0.2">
      <c r="A19" s="80" t="s">
        <v>188</v>
      </c>
      <c r="B19" s="62">
        <v>11.4</v>
      </c>
      <c r="C19" s="62">
        <v>4.8</v>
      </c>
      <c r="D19" s="62">
        <v>6.6</v>
      </c>
      <c r="E19" s="62">
        <v>11.6</v>
      </c>
      <c r="F19" s="81">
        <v>77</v>
      </c>
    </row>
    <row r="20" spans="1:6" x14ac:dyDescent="0.2">
      <c r="A20" s="72" t="s">
        <v>189</v>
      </c>
      <c r="B20" s="84">
        <v>12.3</v>
      </c>
      <c r="C20" s="84">
        <v>5.0999999999999996</v>
      </c>
      <c r="D20" s="84">
        <v>7.2</v>
      </c>
      <c r="E20" s="84">
        <v>11.1</v>
      </c>
      <c r="F20" s="85">
        <v>76.5</v>
      </c>
    </row>
    <row r="21" spans="1:6" x14ac:dyDescent="0.2">
      <c r="A21" s="77" t="s">
        <v>190</v>
      </c>
      <c r="B21" s="78">
        <v>13.4</v>
      </c>
      <c r="C21" s="78">
        <v>5.5</v>
      </c>
      <c r="D21" s="78">
        <v>7.9</v>
      </c>
      <c r="E21" s="78">
        <v>9.8000000000000007</v>
      </c>
      <c r="F21" s="79">
        <v>76.8</v>
      </c>
    </row>
    <row r="22" spans="1:6" x14ac:dyDescent="0.2">
      <c r="A22" s="80" t="s">
        <v>107</v>
      </c>
      <c r="B22" s="62">
        <v>7.4</v>
      </c>
      <c r="C22" s="62">
        <v>3.1</v>
      </c>
      <c r="D22" s="62">
        <v>4.3</v>
      </c>
      <c r="E22" s="62">
        <v>6.4</v>
      </c>
      <c r="F22" s="81">
        <v>86.2</v>
      </c>
    </row>
    <row r="23" spans="1:6" x14ac:dyDescent="0.2">
      <c r="A23" s="80" t="s">
        <v>191</v>
      </c>
      <c r="B23" s="62">
        <v>9.1999999999999993</v>
      </c>
      <c r="C23" s="62">
        <v>3.5</v>
      </c>
      <c r="D23" s="62">
        <v>5.7</v>
      </c>
      <c r="E23" s="62">
        <v>8.5</v>
      </c>
      <c r="F23" s="81">
        <v>82.3</v>
      </c>
    </row>
    <row r="24" spans="1:6" x14ac:dyDescent="0.2">
      <c r="A24" s="72" t="s">
        <v>192</v>
      </c>
      <c r="B24" s="84">
        <v>10.5</v>
      </c>
      <c r="C24" s="84">
        <v>4.2</v>
      </c>
      <c r="D24" s="84">
        <v>6.3</v>
      </c>
      <c r="E24" s="84">
        <v>8.6999999999999993</v>
      </c>
      <c r="F24" s="85">
        <v>80.8</v>
      </c>
    </row>
    <row r="25" spans="1:6" x14ac:dyDescent="0.2">
      <c r="A25" s="77" t="s">
        <v>193</v>
      </c>
      <c r="B25" s="78">
        <v>11.7</v>
      </c>
      <c r="C25" s="78">
        <v>5.0999999999999996</v>
      </c>
      <c r="D25" s="78">
        <v>6.6</v>
      </c>
      <c r="E25" s="78">
        <v>9.6</v>
      </c>
      <c r="F25" s="79">
        <v>78.599999999999994</v>
      </c>
    </row>
    <row r="26" spans="1:6" x14ac:dyDescent="0.2">
      <c r="A26" s="80" t="s">
        <v>194</v>
      </c>
      <c r="B26" s="62">
        <v>12.6</v>
      </c>
      <c r="C26" s="62">
        <v>5.6</v>
      </c>
      <c r="D26" s="62">
        <v>6.9</v>
      </c>
      <c r="E26" s="62">
        <v>11.5</v>
      </c>
      <c r="F26" s="81">
        <v>76</v>
      </c>
    </row>
    <row r="27" spans="1:6" x14ac:dyDescent="0.2">
      <c r="A27" s="72" t="s">
        <v>195</v>
      </c>
      <c r="B27" s="84">
        <v>12.2</v>
      </c>
      <c r="C27" s="84">
        <v>5.4</v>
      </c>
      <c r="D27" s="84">
        <v>6.8</v>
      </c>
      <c r="E27" s="84">
        <v>10.6</v>
      </c>
      <c r="F27" s="85">
        <v>77.2</v>
      </c>
    </row>
    <row r="28" spans="1:6" x14ac:dyDescent="0.2">
      <c r="A28" s="77" t="s">
        <v>196</v>
      </c>
      <c r="B28" s="78">
        <v>10.199999999999999</v>
      </c>
      <c r="C28" s="78">
        <v>4.0999999999999996</v>
      </c>
      <c r="D28" s="78">
        <v>6</v>
      </c>
      <c r="E28" s="78">
        <v>8.4</v>
      </c>
      <c r="F28" s="79">
        <v>81.400000000000006</v>
      </c>
    </row>
    <row r="29" spans="1:6" x14ac:dyDescent="0.2">
      <c r="A29" s="80" t="s">
        <v>197</v>
      </c>
      <c r="B29" s="62">
        <v>10.7</v>
      </c>
      <c r="C29" s="62">
        <v>4.3</v>
      </c>
      <c r="D29" s="62">
        <v>6.4</v>
      </c>
      <c r="E29" s="62">
        <v>9</v>
      </c>
      <c r="F29" s="81">
        <v>80.3</v>
      </c>
    </row>
    <row r="30" spans="1:6" x14ac:dyDescent="0.2">
      <c r="A30" s="80" t="s">
        <v>198</v>
      </c>
      <c r="B30" s="62">
        <v>11.1</v>
      </c>
      <c r="C30" s="62">
        <v>4.5999999999999996</v>
      </c>
      <c r="D30" s="62">
        <v>6.5</v>
      </c>
      <c r="E30" s="62">
        <v>8.9</v>
      </c>
      <c r="F30" s="81">
        <v>80</v>
      </c>
    </row>
    <row r="31" spans="1:6" x14ac:dyDescent="0.2">
      <c r="A31" s="72" t="s">
        <v>199</v>
      </c>
      <c r="B31" s="84">
        <v>10.5</v>
      </c>
      <c r="C31" s="84">
        <v>4.3</v>
      </c>
      <c r="D31" s="84">
        <v>6.2</v>
      </c>
      <c r="E31" s="84">
        <v>8.6999999999999993</v>
      </c>
      <c r="F31" s="85">
        <v>80.8</v>
      </c>
    </row>
    <row r="32" spans="1:6" x14ac:dyDescent="0.2">
      <c r="A32" s="77" t="s">
        <v>200</v>
      </c>
      <c r="B32" s="78">
        <v>11.1</v>
      </c>
      <c r="C32" s="78">
        <v>4.5</v>
      </c>
      <c r="D32" s="78">
        <v>6.6</v>
      </c>
      <c r="E32" s="78">
        <v>9.5</v>
      </c>
      <c r="F32" s="79">
        <v>79.5</v>
      </c>
    </row>
    <row r="33" spans="1:6" x14ac:dyDescent="0.2">
      <c r="A33" s="80" t="s">
        <v>201</v>
      </c>
      <c r="B33" s="62">
        <v>9.9</v>
      </c>
      <c r="C33" s="62">
        <v>3.8</v>
      </c>
      <c r="D33" s="73">
        <v>6.1</v>
      </c>
      <c r="E33" s="62">
        <v>8.6999999999999993</v>
      </c>
      <c r="F33" s="81">
        <v>81.400000000000006</v>
      </c>
    </row>
    <row r="34" spans="1:6" x14ac:dyDescent="0.2">
      <c r="A34" s="72" t="s">
        <v>202</v>
      </c>
      <c r="B34" s="84">
        <v>10.5</v>
      </c>
      <c r="C34" s="84">
        <v>4.2</v>
      </c>
      <c r="D34" s="84">
        <v>6.3</v>
      </c>
      <c r="E34" s="84">
        <v>9.1</v>
      </c>
      <c r="F34" s="85">
        <v>80.400000000000006</v>
      </c>
    </row>
    <row r="35" spans="1:6" x14ac:dyDescent="0.2">
      <c r="A35" s="76" t="s">
        <v>203</v>
      </c>
      <c r="B35" s="75">
        <v>9.6999999999999993</v>
      </c>
      <c r="C35" s="75">
        <v>3.9</v>
      </c>
      <c r="D35" s="75">
        <v>5.9</v>
      </c>
      <c r="E35" s="75">
        <v>9.4</v>
      </c>
      <c r="F35" s="91">
        <v>80.8</v>
      </c>
    </row>
    <row r="36" spans="1:6" x14ac:dyDescent="0.2">
      <c r="A36" s="77" t="s">
        <v>204</v>
      </c>
      <c r="B36" s="78">
        <v>11.9</v>
      </c>
      <c r="C36" s="78">
        <v>5</v>
      </c>
      <c r="D36" s="78">
        <v>6.9</v>
      </c>
      <c r="E36" s="78">
        <v>10.1</v>
      </c>
      <c r="F36" s="79">
        <v>78</v>
      </c>
    </row>
    <row r="37" spans="1:6" x14ac:dyDescent="0.2">
      <c r="A37" s="80" t="s">
        <v>205</v>
      </c>
      <c r="B37" s="62">
        <v>11</v>
      </c>
      <c r="C37" s="62">
        <v>4</v>
      </c>
      <c r="D37" s="62">
        <v>7</v>
      </c>
      <c r="E37" s="62">
        <v>9.3000000000000007</v>
      </c>
      <c r="F37" s="81">
        <v>79.7</v>
      </c>
    </row>
    <row r="38" spans="1:6" x14ac:dyDescent="0.2">
      <c r="A38" s="72" t="s">
        <v>206</v>
      </c>
      <c r="B38" s="84">
        <v>11.6</v>
      </c>
      <c r="C38" s="84">
        <v>4.5999999999999996</v>
      </c>
      <c r="D38" s="84">
        <v>7</v>
      </c>
      <c r="E38" s="84">
        <v>9.8000000000000007</v>
      </c>
      <c r="F38" s="85">
        <v>78.7</v>
      </c>
    </row>
    <row r="39" spans="1:6" x14ac:dyDescent="0.2">
      <c r="A39" s="92" t="s">
        <v>236</v>
      </c>
      <c r="B39" s="92">
        <v>10.8</v>
      </c>
      <c r="C39" s="92">
        <v>4.4000000000000004</v>
      </c>
      <c r="D39" s="92">
        <v>6.4</v>
      </c>
      <c r="E39" s="92">
        <v>9.6</v>
      </c>
      <c r="F39" s="93">
        <v>79.599999999999994</v>
      </c>
    </row>
    <row r="40" spans="1:6" x14ac:dyDescent="0.2">
      <c r="A40" s="77" t="s">
        <v>207</v>
      </c>
      <c r="B40" s="78">
        <v>31.1</v>
      </c>
      <c r="C40" s="78">
        <v>14.1</v>
      </c>
      <c r="D40" s="78">
        <v>17</v>
      </c>
      <c r="E40" s="78">
        <v>8.6999999999999993</v>
      </c>
      <c r="F40" s="79">
        <v>60.1</v>
      </c>
    </row>
    <row r="41" spans="1:6" x14ac:dyDescent="0.2">
      <c r="A41" s="80" t="s">
        <v>208</v>
      </c>
      <c r="B41" s="62">
        <v>49.2</v>
      </c>
      <c r="C41" s="62">
        <v>26.5</v>
      </c>
      <c r="D41" s="62">
        <v>22.7</v>
      </c>
      <c r="E41" s="62">
        <v>10</v>
      </c>
      <c r="F41" s="81">
        <v>40.9</v>
      </c>
    </row>
    <row r="42" spans="1:6" x14ac:dyDescent="0.2">
      <c r="A42" s="80" t="s">
        <v>209</v>
      </c>
      <c r="B42" s="62">
        <v>31.8</v>
      </c>
      <c r="C42" s="62">
        <v>13.1</v>
      </c>
      <c r="D42" s="62">
        <v>18.7</v>
      </c>
      <c r="E42" s="62">
        <v>9.6999999999999993</v>
      </c>
      <c r="F42" s="81">
        <v>58.5</v>
      </c>
    </row>
    <row r="43" spans="1:6" x14ac:dyDescent="0.2">
      <c r="A43" s="80" t="s">
        <v>210</v>
      </c>
      <c r="B43" s="62">
        <v>52.8</v>
      </c>
      <c r="C43" s="62">
        <v>27.9</v>
      </c>
      <c r="D43" s="62">
        <v>24.9</v>
      </c>
      <c r="E43" s="62">
        <v>13.6</v>
      </c>
      <c r="F43" s="81">
        <v>33.6</v>
      </c>
    </row>
    <row r="44" spans="1:6" x14ac:dyDescent="0.2">
      <c r="A44" s="95" t="s">
        <v>211</v>
      </c>
      <c r="B44" s="96">
        <v>28</v>
      </c>
      <c r="C44" s="96">
        <v>13.8</v>
      </c>
      <c r="D44" s="96">
        <v>14.2</v>
      </c>
      <c r="E44" s="96">
        <v>11.6</v>
      </c>
      <c r="F44" s="97">
        <v>60.4</v>
      </c>
    </row>
    <row r="45" spans="1:6" x14ac:dyDescent="0.2">
      <c r="A45" s="92" t="s">
        <v>212</v>
      </c>
      <c r="B45" s="86">
        <v>33.9</v>
      </c>
      <c r="C45" s="86">
        <v>16.5</v>
      </c>
      <c r="D45" s="86">
        <v>17.3</v>
      </c>
      <c r="E45" s="86">
        <v>10.8</v>
      </c>
      <c r="F45" s="94">
        <v>55.3</v>
      </c>
    </row>
    <row r="46" spans="1:6" x14ac:dyDescent="0.2">
      <c r="A46" s="104" t="s">
        <v>213</v>
      </c>
      <c r="B46" s="104">
        <v>11.8</v>
      </c>
      <c r="C46" s="141">
        <v>5</v>
      </c>
      <c r="D46" s="104">
        <v>6.8</v>
      </c>
      <c r="E46" s="104">
        <v>9.6999999999999993</v>
      </c>
      <c r="F46" s="105">
        <v>78.599999999999994</v>
      </c>
    </row>
    <row r="47" spans="1:6" x14ac:dyDescent="0.2">
      <c r="A47" s="106" t="s">
        <v>161</v>
      </c>
      <c r="B47" s="107"/>
      <c r="C47" s="107"/>
      <c r="D47" s="107"/>
      <c r="E47" s="107"/>
      <c r="F47" s="107"/>
    </row>
    <row r="48" spans="1:6" ht="13.5" thickBot="1" x14ac:dyDescent="0.25">
      <c r="A48" s="108" t="s">
        <v>248</v>
      </c>
      <c r="B48" s="108"/>
      <c r="C48" s="108"/>
      <c r="D48" s="108"/>
      <c r="E48" s="108"/>
      <c r="F48" s="108"/>
    </row>
    <row r="49" spans="1:6" x14ac:dyDescent="0.2">
      <c r="A49" s="232" t="s">
        <v>269</v>
      </c>
      <c r="B49" s="232"/>
      <c r="C49" s="232"/>
      <c r="D49" s="232"/>
      <c r="E49" s="232"/>
      <c r="F49" s="232"/>
    </row>
  </sheetData>
  <mergeCells count="2">
    <mergeCell ref="A1:F1"/>
    <mergeCell ref="A49:F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10" zoomScaleNormal="110" workbookViewId="0">
      <selection activeCell="E44" sqref="E44"/>
    </sheetView>
  </sheetViews>
  <sheetFormatPr baseColWidth="10" defaultRowHeight="12.75" x14ac:dyDescent="0.2"/>
  <cols>
    <col min="1" max="1" width="23.42578125" customWidth="1"/>
  </cols>
  <sheetData>
    <row r="1" spans="1:3" x14ac:dyDescent="0.2">
      <c r="A1" s="142" t="s">
        <v>260</v>
      </c>
    </row>
    <row r="2" spans="1:3" ht="13.5" thickBot="1" x14ac:dyDescent="0.25"/>
    <row r="3" spans="1:3" ht="13.5" thickTop="1" x14ac:dyDescent="0.2">
      <c r="A3" s="109"/>
      <c r="B3" s="143">
        <v>2022</v>
      </c>
      <c r="C3" s="110">
        <v>2023</v>
      </c>
    </row>
    <row r="4" spans="1:3" x14ac:dyDescent="0.2">
      <c r="A4" s="146" t="s">
        <v>5</v>
      </c>
      <c r="B4" s="144"/>
      <c r="C4" s="111"/>
    </row>
    <row r="5" spans="1:3" x14ac:dyDescent="0.2">
      <c r="A5" s="112" t="s">
        <v>8</v>
      </c>
      <c r="B5" s="145">
        <v>78.900000000000006</v>
      </c>
      <c r="C5" s="113">
        <v>78.599999999999994</v>
      </c>
    </row>
    <row r="6" spans="1:3" x14ac:dyDescent="0.2">
      <c r="A6" s="112" t="s">
        <v>12</v>
      </c>
      <c r="B6" s="145">
        <v>10</v>
      </c>
      <c r="C6" s="113">
        <v>9.6999999999999993</v>
      </c>
    </row>
    <row r="7" spans="1:3" x14ac:dyDescent="0.2">
      <c r="A7" s="112" t="s">
        <v>215</v>
      </c>
      <c r="B7" s="145">
        <v>11.2</v>
      </c>
      <c r="C7" s="113">
        <v>11.8</v>
      </c>
    </row>
    <row r="8" spans="1:3" x14ac:dyDescent="0.2">
      <c r="A8" s="114" t="s">
        <v>216</v>
      </c>
      <c r="B8" s="147">
        <v>4.9000000000000004</v>
      </c>
      <c r="C8" s="115">
        <v>5</v>
      </c>
    </row>
    <row r="9" spans="1:3" x14ac:dyDescent="0.2">
      <c r="A9" s="149" t="s">
        <v>3</v>
      </c>
      <c r="B9" s="148"/>
      <c r="C9" s="116"/>
    </row>
    <row r="10" spans="1:3" x14ac:dyDescent="0.2">
      <c r="A10" s="112" t="s">
        <v>8</v>
      </c>
      <c r="B10" s="145">
        <v>77.8</v>
      </c>
      <c r="C10" s="113">
        <v>77.8</v>
      </c>
    </row>
    <row r="11" spans="1:3" x14ac:dyDescent="0.2">
      <c r="A11" s="112" t="s">
        <v>12</v>
      </c>
      <c r="B11" s="145">
        <v>9.3000000000000007</v>
      </c>
      <c r="C11" s="113">
        <v>8.6999999999999993</v>
      </c>
    </row>
    <row r="12" spans="1:3" x14ac:dyDescent="0.2">
      <c r="A12" s="112" t="s">
        <v>215</v>
      </c>
      <c r="B12" s="145">
        <v>12.9</v>
      </c>
      <c r="C12" s="113">
        <v>13.6</v>
      </c>
    </row>
    <row r="13" spans="1:3" x14ac:dyDescent="0.2">
      <c r="A13" s="114" t="s">
        <v>216</v>
      </c>
      <c r="B13" s="147">
        <v>5.4</v>
      </c>
      <c r="C13" s="115">
        <v>5.5</v>
      </c>
    </row>
    <row r="14" spans="1:3" x14ac:dyDescent="0.2">
      <c r="A14" s="149" t="s">
        <v>4</v>
      </c>
      <c r="B14" s="148"/>
      <c r="C14" s="116"/>
    </row>
    <row r="15" spans="1:3" x14ac:dyDescent="0.2">
      <c r="A15" s="112" t="s">
        <v>217</v>
      </c>
      <c r="B15" s="145">
        <v>79.900000000000006</v>
      </c>
      <c r="C15" s="113">
        <v>79.400000000000006</v>
      </c>
    </row>
    <row r="16" spans="1:3" x14ac:dyDescent="0.2">
      <c r="A16" s="112" t="s">
        <v>218</v>
      </c>
      <c r="B16" s="145">
        <v>10.8</v>
      </c>
      <c r="C16" s="113">
        <v>10.7</v>
      </c>
    </row>
    <row r="17" spans="1:6" x14ac:dyDescent="0.2">
      <c r="A17" s="112" t="s">
        <v>215</v>
      </c>
      <c r="B17" s="145">
        <v>9.1</v>
      </c>
      <c r="C17" s="113">
        <v>9.6999999999999993</v>
      </c>
    </row>
    <row r="18" spans="1:6" x14ac:dyDescent="0.2">
      <c r="A18" s="117" t="s">
        <v>216</v>
      </c>
      <c r="B18" s="150">
        <v>4.0999999999999996</v>
      </c>
      <c r="C18" s="118">
        <v>4.3</v>
      </c>
    </row>
    <row r="20" spans="1:6" ht="25.5" customHeight="1" x14ac:dyDescent="0.2">
      <c r="A20" s="233" t="s">
        <v>231</v>
      </c>
      <c r="B20" s="233"/>
      <c r="C20" s="233"/>
      <c r="D20" s="233"/>
      <c r="E20" s="233"/>
      <c r="F20" s="233"/>
    </row>
    <row r="21" spans="1:6" x14ac:dyDescent="0.2">
      <c r="A21" s="107" t="s">
        <v>219</v>
      </c>
      <c r="B21" s="107"/>
      <c r="C21" s="107"/>
      <c r="D21" s="107"/>
      <c r="E21" s="107"/>
      <c r="F21" s="107"/>
    </row>
    <row r="22" spans="1:6" ht="13.5" thickBot="1" x14ac:dyDescent="0.25">
      <c r="A22" s="108" t="s">
        <v>248</v>
      </c>
      <c r="B22" s="108"/>
      <c r="C22" s="108"/>
      <c r="D22" s="108"/>
      <c r="E22" s="108"/>
      <c r="F22" s="108"/>
    </row>
    <row r="23" spans="1:6" x14ac:dyDescent="0.2">
      <c r="A23" s="106"/>
      <c r="B23" s="106"/>
      <c r="C23" s="106"/>
      <c r="D23" s="200" t="s">
        <v>269</v>
      </c>
      <c r="E23" s="106"/>
      <c r="F23" s="107"/>
    </row>
  </sheetData>
  <mergeCells count="1">
    <mergeCell ref="A20:F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zoomScale="115" zoomScaleNormal="115" workbookViewId="0">
      <selection activeCell="G31" sqref="G31"/>
    </sheetView>
  </sheetViews>
  <sheetFormatPr baseColWidth="10" defaultRowHeight="12.75" x14ac:dyDescent="0.2"/>
  <cols>
    <col min="1" max="1" width="20" style="151" customWidth="1"/>
    <col min="2" max="2" width="16.140625" style="151" hidden="1" customWidth="1"/>
    <col min="3" max="3" width="7.7109375" style="151" customWidth="1"/>
    <col min="4" max="4" width="8.85546875" style="151" customWidth="1"/>
    <col min="5" max="13" width="7.7109375" style="151" customWidth="1"/>
    <col min="14" max="14" width="1.140625" style="151" hidden="1" customWidth="1"/>
    <col min="15" max="15" width="8" style="151" customWidth="1"/>
    <col min="16" max="16" width="0.85546875" style="151" hidden="1" customWidth="1"/>
    <col min="17" max="18" width="7.7109375" style="151" customWidth="1"/>
    <col min="19" max="16384" width="11.42578125" style="151"/>
  </cols>
  <sheetData>
    <row r="1" spans="1:25" x14ac:dyDescent="0.2">
      <c r="A1" s="7"/>
      <c r="B1" s="7"/>
      <c r="C1" s="7"/>
      <c r="D1" s="7"/>
      <c r="E1" s="7"/>
      <c r="F1" s="7"/>
      <c r="G1" s="7"/>
      <c r="H1" s="7"/>
      <c r="I1" s="7"/>
      <c r="J1" s="7"/>
      <c r="K1" s="7"/>
      <c r="L1" s="7"/>
      <c r="N1" s="7"/>
    </row>
    <row r="2" spans="1:25" ht="14.25" customHeight="1" x14ac:dyDescent="0.2">
      <c r="A2" s="152" t="s">
        <v>262</v>
      </c>
      <c r="B2" s="152"/>
      <c r="C2" s="7"/>
      <c r="D2" s="7"/>
      <c r="E2" s="7"/>
      <c r="F2" s="7"/>
      <c r="G2" s="7"/>
      <c r="H2" s="7"/>
      <c r="I2" s="7"/>
      <c r="J2" s="7"/>
      <c r="K2" s="7"/>
      <c r="L2" s="7"/>
      <c r="N2" s="7"/>
      <c r="T2" s="236"/>
      <c r="U2" s="237"/>
      <c r="V2" s="237"/>
      <c r="W2" s="237"/>
      <c r="X2" s="237"/>
      <c r="Y2" s="237"/>
    </row>
    <row r="3" spans="1:25" ht="13.5" thickBot="1" x14ac:dyDescent="0.25">
      <c r="A3" s="8"/>
      <c r="B3" s="8"/>
      <c r="C3" s="7"/>
      <c r="D3" s="7"/>
      <c r="E3" s="7"/>
      <c r="F3" s="7"/>
      <c r="G3" s="7"/>
      <c r="H3" s="7"/>
      <c r="I3" s="7"/>
      <c r="J3" s="7"/>
      <c r="K3" s="7"/>
      <c r="L3" s="7"/>
      <c r="N3" s="7"/>
    </row>
    <row r="4" spans="1:25" ht="13.5" thickTop="1" x14ac:dyDescent="0.2">
      <c r="A4" s="153"/>
      <c r="B4" s="153"/>
      <c r="C4" s="154">
        <v>2009</v>
      </c>
      <c r="D4" s="154">
        <v>2010</v>
      </c>
      <c r="E4" s="154">
        <v>2011</v>
      </c>
      <c r="F4" s="154">
        <v>2012</v>
      </c>
      <c r="G4" s="154">
        <v>2013</v>
      </c>
      <c r="H4" s="154">
        <v>2014</v>
      </c>
      <c r="I4" s="155">
        <v>2015</v>
      </c>
      <c r="J4" s="155" t="s">
        <v>223</v>
      </c>
      <c r="K4" s="154" t="s">
        <v>224</v>
      </c>
      <c r="L4" s="156" t="s">
        <v>225</v>
      </c>
      <c r="M4" s="157" t="s">
        <v>222</v>
      </c>
      <c r="N4" s="157"/>
      <c r="O4" s="157" t="s">
        <v>221</v>
      </c>
      <c r="P4" s="157"/>
      <c r="Q4" s="158" t="s">
        <v>220</v>
      </c>
      <c r="R4" s="154">
        <v>2023</v>
      </c>
    </row>
    <row r="5" spans="1:25" x14ac:dyDescent="0.2">
      <c r="A5" s="159" t="s">
        <v>5</v>
      </c>
      <c r="B5" s="159" t="s">
        <v>5</v>
      </c>
      <c r="C5" s="160"/>
      <c r="D5" s="160"/>
      <c r="E5" s="160"/>
      <c r="F5" s="160"/>
      <c r="G5" s="160"/>
      <c r="H5" s="160"/>
      <c r="I5" s="161"/>
      <c r="J5" s="161"/>
      <c r="K5" s="162"/>
      <c r="L5" s="163"/>
      <c r="M5" s="164"/>
      <c r="N5" s="165"/>
      <c r="O5" s="164"/>
      <c r="P5" s="164"/>
      <c r="Q5" s="166"/>
      <c r="R5" s="160"/>
    </row>
    <row r="6" spans="1:25" x14ac:dyDescent="0.2">
      <c r="A6" s="167" t="s">
        <v>8</v>
      </c>
      <c r="B6" s="167" t="s">
        <v>5</v>
      </c>
      <c r="C6" s="168">
        <v>79.81</v>
      </c>
      <c r="D6" s="168">
        <v>79.62</v>
      </c>
      <c r="E6" s="168">
        <v>80.260000000000005</v>
      </c>
      <c r="F6" s="168">
        <v>80.95</v>
      </c>
      <c r="G6" s="168">
        <v>81.77</v>
      </c>
      <c r="H6" s="168">
        <v>81.760000000000005</v>
      </c>
      <c r="I6" s="169">
        <v>80.709999999999994</v>
      </c>
      <c r="J6" s="169">
        <v>77.510000000000005</v>
      </c>
      <c r="K6" s="168">
        <v>76.900000000000006</v>
      </c>
      <c r="L6" s="170">
        <v>77.599999999999994</v>
      </c>
      <c r="M6" s="171">
        <v>77.3</v>
      </c>
      <c r="N6" s="171"/>
      <c r="O6" s="171">
        <v>78.599999999999994</v>
      </c>
      <c r="P6" s="171"/>
      <c r="Q6" s="172">
        <v>78.900000000000006</v>
      </c>
      <c r="R6" s="168">
        <v>78.599999999999994</v>
      </c>
    </row>
    <row r="7" spans="1:25" x14ac:dyDescent="0.2">
      <c r="A7" s="167" t="s">
        <v>12</v>
      </c>
      <c r="B7" s="167" t="s">
        <v>5</v>
      </c>
      <c r="C7" s="168">
        <v>9.56</v>
      </c>
      <c r="D7" s="168">
        <v>9.64</v>
      </c>
      <c r="E7" s="168">
        <v>9.35</v>
      </c>
      <c r="F7" s="168">
        <v>9.15</v>
      </c>
      <c r="G7" s="168">
        <v>8.6300000000000008</v>
      </c>
      <c r="H7" s="168">
        <v>8.59</v>
      </c>
      <c r="I7" s="169">
        <v>9.41</v>
      </c>
      <c r="J7" s="169">
        <v>11.67</v>
      </c>
      <c r="K7" s="168">
        <v>11.5</v>
      </c>
      <c r="L7" s="170">
        <v>10.9</v>
      </c>
      <c r="M7" s="171">
        <v>10.9</v>
      </c>
      <c r="N7" s="171"/>
      <c r="O7" s="171">
        <v>11.9</v>
      </c>
      <c r="P7" s="171"/>
      <c r="Q7" s="172">
        <v>10</v>
      </c>
      <c r="R7" s="168">
        <v>9.6999999999999993</v>
      </c>
    </row>
    <row r="8" spans="1:25" x14ac:dyDescent="0.2">
      <c r="A8" s="167" t="s">
        <v>215</v>
      </c>
      <c r="B8" s="167" t="s">
        <v>5</v>
      </c>
      <c r="C8" s="168">
        <v>10.63</v>
      </c>
      <c r="D8" s="168">
        <v>10.74</v>
      </c>
      <c r="E8" s="168">
        <v>10.38</v>
      </c>
      <c r="F8" s="168">
        <v>9.9</v>
      </c>
      <c r="G8" s="168">
        <v>9.6</v>
      </c>
      <c r="H8" s="168">
        <v>9.6</v>
      </c>
      <c r="I8" s="169">
        <v>9.8699999999999992</v>
      </c>
      <c r="J8" s="169">
        <v>10.82</v>
      </c>
      <c r="K8" s="168">
        <v>11.5</v>
      </c>
      <c r="L8" s="170">
        <v>11.5</v>
      </c>
      <c r="M8" s="171">
        <v>11.8</v>
      </c>
      <c r="N8" s="171"/>
      <c r="O8" s="171">
        <v>9.5</v>
      </c>
      <c r="P8" s="171"/>
      <c r="Q8" s="172">
        <v>11.2</v>
      </c>
      <c r="R8" s="168">
        <v>11.8</v>
      </c>
      <c r="U8" s="173"/>
    </row>
    <row r="9" spans="1:25" x14ac:dyDescent="0.2">
      <c r="A9" s="174" t="s">
        <v>216</v>
      </c>
      <c r="B9" s="167" t="s">
        <v>5</v>
      </c>
      <c r="C9" s="175">
        <v>5.09</v>
      </c>
      <c r="D9" s="175">
        <v>5.08</v>
      </c>
      <c r="E9" s="175">
        <v>4.83</v>
      </c>
      <c r="F9" s="175">
        <v>4.4400000000000004</v>
      </c>
      <c r="G9" s="175">
        <v>4.1399999999999997</v>
      </c>
      <c r="H9" s="175">
        <v>4.1399999999999997</v>
      </c>
      <c r="I9" s="176">
        <v>4.32</v>
      </c>
      <c r="J9" s="176">
        <v>5.09</v>
      </c>
      <c r="K9" s="175">
        <v>5.2</v>
      </c>
      <c r="L9" s="177">
        <v>5.2</v>
      </c>
      <c r="M9" s="178">
        <v>5.3</v>
      </c>
      <c r="N9" s="178"/>
      <c r="O9" s="178">
        <v>4.5999999999999996</v>
      </c>
      <c r="P9" s="178"/>
      <c r="Q9" s="179">
        <v>4.9000000000000004</v>
      </c>
      <c r="R9" s="175">
        <v>5</v>
      </c>
      <c r="S9" s="173"/>
    </row>
    <row r="10" spans="1:25" x14ac:dyDescent="0.2">
      <c r="A10" s="159" t="s">
        <v>3</v>
      </c>
      <c r="B10" s="159" t="s">
        <v>3</v>
      </c>
      <c r="C10" s="180"/>
      <c r="D10" s="180"/>
      <c r="E10" s="180"/>
      <c r="F10" s="180"/>
      <c r="G10" s="181"/>
      <c r="H10" s="181"/>
      <c r="I10" s="182"/>
      <c r="J10" s="182"/>
      <c r="K10" s="183"/>
      <c r="L10" s="184"/>
      <c r="M10" s="185"/>
      <c r="N10" s="186"/>
      <c r="O10" s="185"/>
      <c r="P10" s="185"/>
      <c r="Q10" s="187"/>
      <c r="R10" s="181"/>
    </row>
    <row r="11" spans="1:25" x14ac:dyDescent="0.2">
      <c r="A11" s="167" t="s">
        <v>8</v>
      </c>
      <c r="B11" s="167" t="s">
        <v>3</v>
      </c>
      <c r="C11" s="168">
        <v>77.97</v>
      </c>
      <c r="D11" s="168">
        <v>77.89</v>
      </c>
      <c r="E11" s="168">
        <v>78.91</v>
      </c>
      <c r="F11" s="168">
        <v>79.849999999999994</v>
      </c>
      <c r="G11" s="168">
        <v>80.88</v>
      </c>
      <c r="H11" s="168">
        <v>80.94</v>
      </c>
      <c r="I11" s="169">
        <v>79.89</v>
      </c>
      <c r="J11" s="169">
        <v>76.66</v>
      </c>
      <c r="K11" s="168">
        <v>75.900000000000006</v>
      </c>
      <c r="L11" s="170">
        <v>76.400000000000006</v>
      </c>
      <c r="M11" s="171">
        <v>75.7</v>
      </c>
      <c r="N11" s="171"/>
      <c r="O11" s="171">
        <v>77.7</v>
      </c>
      <c r="P11" s="171"/>
      <c r="Q11" s="172">
        <v>77.8</v>
      </c>
      <c r="R11" s="168">
        <v>77.8</v>
      </c>
      <c r="T11" s="173"/>
    </row>
    <row r="12" spans="1:25" x14ac:dyDescent="0.2">
      <c r="A12" s="167" t="s">
        <v>12</v>
      </c>
      <c r="B12" s="167" t="s">
        <v>3</v>
      </c>
      <c r="C12" s="168">
        <v>9.44</v>
      </c>
      <c r="D12" s="168">
        <v>9.4600000000000009</v>
      </c>
      <c r="E12" s="168">
        <v>9.0399999999999991</v>
      </c>
      <c r="F12" s="168">
        <v>8.69</v>
      </c>
      <c r="G12" s="168">
        <v>8.0500000000000007</v>
      </c>
      <c r="H12" s="168">
        <v>8.0399999999999991</v>
      </c>
      <c r="I12" s="169">
        <v>8.7899999999999991</v>
      </c>
      <c r="J12" s="169">
        <v>10.97</v>
      </c>
      <c r="K12" s="168">
        <v>10.8</v>
      </c>
      <c r="L12" s="170">
        <v>10.5</v>
      </c>
      <c r="M12" s="171">
        <v>10.5</v>
      </c>
      <c r="N12" s="171"/>
      <c r="O12" s="171">
        <v>11.2</v>
      </c>
      <c r="P12" s="171"/>
      <c r="Q12" s="172">
        <v>9.3000000000000007</v>
      </c>
      <c r="R12" s="168">
        <v>8.6999999999999993</v>
      </c>
      <c r="S12" s="173"/>
    </row>
    <row r="13" spans="1:25" x14ac:dyDescent="0.2">
      <c r="A13" s="167" t="s">
        <v>215</v>
      </c>
      <c r="B13" s="167" t="s">
        <v>3</v>
      </c>
      <c r="C13" s="168">
        <v>12.58</v>
      </c>
      <c r="D13" s="168">
        <v>12.65</v>
      </c>
      <c r="E13" s="168">
        <v>12.05</v>
      </c>
      <c r="F13" s="168">
        <v>11.46</v>
      </c>
      <c r="G13" s="168">
        <v>11.07</v>
      </c>
      <c r="H13" s="168">
        <v>11.02</v>
      </c>
      <c r="I13" s="169">
        <v>11.33</v>
      </c>
      <c r="J13" s="169">
        <v>12.370000000000001</v>
      </c>
      <c r="K13" s="168">
        <v>13.2</v>
      </c>
      <c r="L13" s="170">
        <v>13.2</v>
      </c>
      <c r="M13" s="171">
        <v>13.7</v>
      </c>
      <c r="N13" s="171"/>
      <c r="O13" s="171">
        <v>11</v>
      </c>
      <c r="P13" s="171"/>
      <c r="Q13" s="172">
        <v>12.9</v>
      </c>
      <c r="R13" s="168">
        <v>13.6</v>
      </c>
    </row>
    <row r="14" spans="1:25" x14ac:dyDescent="0.2">
      <c r="A14" s="174" t="s">
        <v>216</v>
      </c>
      <c r="B14" s="167" t="s">
        <v>3</v>
      </c>
      <c r="C14" s="175">
        <v>5.91</v>
      </c>
      <c r="D14" s="175">
        <v>5.89</v>
      </c>
      <c r="E14" s="175">
        <v>5.48</v>
      </c>
      <c r="F14" s="175">
        <v>5.01</v>
      </c>
      <c r="G14" s="175">
        <v>4.62</v>
      </c>
      <c r="H14" s="175">
        <v>4.54</v>
      </c>
      <c r="I14" s="176">
        <v>4.72</v>
      </c>
      <c r="J14" s="176">
        <v>5.58</v>
      </c>
      <c r="K14" s="175">
        <v>5.7</v>
      </c>
      <c r="L14" s="177">
        <v>5.7</v>
      </c>
      <c r="M14" s="178">
        <v>5.9</v>
      </c>
      <c r="N14" s="178"/>
      <c r="O14" s="178">
        <v>5.3</v>
      </c>
      <c r="P14" s="178"/>
      <c r="Q14" s="179">
        <v>5.4</v>
      </c>
      <c r="R14" s="175">
        <v>5.5</v>
      </c>
    </row>
    <row r="15" spans="1:25" x14ac:dyDescent="0.2">
      <c r="A15" s="159" t="s">
        <v>4</v>
      </c>
      <c r="B15" s="159" t="s">
        <v>4</v>
      </c>
      <c r="C15" s="180"/>
      <c r="D15" s="180"/>
      <c r="E15" s="180"/>
      <c r="F15" s="180"/>
      <c r="G15" s="181"/>
      <c r="H15" s="181"/>
      <c r="I15" s="182"/>
      <c r="J15" s="182"/>
      <c r="K15" s="183"/>
      <c r="L15" s="184"/>
      <c r="M15" s="185"/>
      <c r="N15" s="186"/>
      <c r="O15" s="185"/>
      <c r="P15" s="185"/>
      <c r="Q15" s="187"/>
      <c r="R15" s="181"/>
    </row>
    <row r="16" spans="1:25" x14ac:dyDescent="0.2">
      <c r="A16" s="167" t="s">
        <v>217</v>
      </c>
      <c r="B16" s="167" t="s">
        <v>4</v>
      </c>
      <c r="C16" s="168">
        <v>81.739999999999995</v>
      </c>
      <c r="D16" s="168">
        <v>81.45</v>
      </c>
      <c r="E16" s="168">
        <v>81.680000000000007</v>
      </c>
      <c r="F16" s="168">
        <v>82.1</v>
      </c>
      <c r="G16" s="168">
        <v>82.7</v>
      </c>
      <c r="H16" s="168">
        <v>82.63</v>
      </c>
      <c r="I16" s="169">
        <v>81.58</v>
      </c>
      <c r="J16" s="169">
        <v>78.39</v>
      </c>
      <c r="K16" s="168">
        <v>77.900000000000006</v>
      </c>
      <c r="L16" s="170">
        <v>78.900000000000006</v>
      </c>
      <c r="M16" s="171">
        <v>78.7</v>
      </c>
      <c r="N16" s="171"/>
      <c r="O16" s="171">
        <v>79.400000000000006</v>
      </c>
      <c r="P16" s="171"/>
      <c r="Q16" s="172">
        <v>79.900000000000006</v>
      </c>
      <c r="R16" s="168">
        <v>79.400000000000006</v>
      </c>
    </row>
    <row r="17" spans="1:25" x14ac:dyDescent="0.2">
      <c r="A17" s="167" t="s">
        <v>218</v>
      </c>
      <c r="B17" s="167" t="s">
        <v>4</v>
      </c>
      <c r="C17" s="168">
        <v>9.69</v>
      </c>
      <c r="D17" s="168">
        <v>9.82</v>
      </c>
      <c r="E17" s="168">
        <v>9.68</v>
      </c>
      <c r="F17" s="168">
        <v>9.6300000000000008</v>
      </c>
      <c r="G17" s="168">
        <v>9.24</v>
      </c>
      <c r="H17" s="168">
        <v>9.18</v>
      </c>
      <c r="I17" s="169">
        <v>10.07</v>
      </c>
      <c r="J17" s="169">
        <v>12.4</v>
      </c>
      <c r="K17" s="168">
        <v>12.3</v>
      </c>
      <c r="L17" s="170">
        <v>11.5</v>
      </c>
      <c r="M17" s="171">
        <v>11.3</v>
      </c>
      <c r="N17" s="171"/>
      <c r="O17" s="171">
        <v>12.7</v>
      </c>
      <c r="P17" s="171"/>
      <c r="Q17" s="172">
        <v>10.8</v>
      </c>
      <c r="R17" s="168">
        <v>10.7</v>
      </c>
    </row>
    <row r="18" spans="1:25" x14ac:dyDescent="0.2">
      <c r="A18" s="167" t="s">
        <v>215</v>
      </c>
      <c r="B18" s="167" t="s">
        <v>4</v>
      </c>
      <c r="C18" s="168">
        <v>8.57</v>
      </c>
      <c r="D18" s="168">
        <v>8.73</v>
      </c>
      <c r="E18" s="168">
        <v>8.64</v>
      </c>
      <c r="F18" s="168">
        <v>8.2799999999999994</v>
      </c>
      <c r="G18" s="168">
        <v>8.06</v>
      </c>
      <c r="H18" s="168">
        <v>8.1999999999999993</v>
      </c>
      <c r="I18" s="169">
        <v>8.35</v>
      </c>
      <c r="J18" s="169">
        <v>9.2100000000000009</v>
      </c>
      <c r="K18" s="168">
        <v>9.8000000000000007</v>
      </c>
      <c r="L18" s="170">
        <v>9.6</v>
      </c>
      <c r="M18" s="171">
        <v>10.1</v>
      </c>
      <c r="N18" s="171"/>
      <c r="O18" s="171">
        <v>7.9</v>
      </c>
      <c r="P18" s="171"/>
      <c r="Q18" s="172">
        <v>9.1</v>
      </c>
      <c r="R18" s="168">
        <v>9.6999999999999993</v>
      </c>
    </row>
    <row r="19" spans="1:25" x14ac:dyDescent="0.2">
      <c r="A19" s="188" t="s">
        <v>216</v>
      </c>
      <c r="B19" s="167" t="s">
        <v>4</v>
      </c>
      <c r="C19" s="189">
        <v>4.21</v>
      </c>
      <c r="D19" s="189">
        <v>4.22</v>
      </c>
      <c r="E19" s="189">
        <v>4.1500000000000004</v>
      </c>
      <c r="F19" s="189">
        <v>3.85</v>
      </c>
      <c r="G19" s="189">
        <v>3.64</v>
      </c>
      <c r="H19" s="189">
        <v>3.71</v>
      </c>
      <c r="I19" s="190">
        <v>3.9</v>
      </c>
      <c r="J19" s="190">
        <v>4.58</v>
      </c>
      <c r="K19" s="189">
        <v>4.7</v>
      </c>
      <c r="L19" s="191">
        <v>4.5999999999999996</v>
      </c>
      <c r="M19" s="192">
        <v>4.8</v>
      </c>
      <c r="N19" s="192"/>
      <c r="O19" s="192">
        <v>3.9</v>
      </c>
      <c r="P19" s="192"/>
      <c r="Q19" s="193">
        <v>4.0999999999999996</v>
      </c>
      <c r="R19" s="189">
        <v>4.3</v>
      </c>
    </row>
    <row r="20" spans="1:25" x14ac:dyDescent="0.2">
      <c r="A20" s="194"/>
      <c r="B20" s="194"/>
      <c r="C20" s="195"/>
      <c r="D20" s="195"/>
      <c r="E20" s="195"/>
      <c r="F20" s="195"/>
      <c r="G20" s="195"/>
      <c r="H20" s="195"/>
      <c r="I20" s="195"/>
      <c r="J20" s="195"/>
      <c r="K20" s="195"/>
      <c r="L20" s="195"/>
      <c r="M20" s="195"/>
      <c r="N20" s="195"/>
      <c r="O20" s="195"/>
      <c r="P20" s="195"/>
      <c r="Q20" s="195"/>
      <c r="R20" s="195"/>
    </row>
    <row r="21" spans="1:25" ht="30" customHeight="1" x14ac:dyDescent="0.2">
      <c r="A21" s="233" t="s">
        <v>231</v>
      </c>
      <c r="B21" s="233"/>
      <c r="C21" s="233"/>
      <c r="D21" s="233"/>
      <c r="E21" s="233"/>
      <c r="F21" s="233"/>
      <c r="G21" s="233"/>
      <c r="H21" s="233"/>
      <c r="I21" s="233"/>
      <c r="J21" s="233"/>
      <c r="K21" s="233"/>
      <c r="L21" s="106"/>
      <c r="M21" s="106"/>
      <c r="N21" s="106"/>
      <c r="O21" s="106"/>
      <c r="P21" s="106"/>
      <c r="Q21" s="106"/>
      <c r="R21" s="106"/>
    </row>
    <row r="22" spans="1:25" ht="30.75" customHeight="1" x14ac:dyDescent="0.2">
      <c r="A22" s="239" t="s">
        <v>226</v>
      </c>
      <c r="B22" s="239"/>
      <c r="C22" s="239"/>
      <c r="D22" s="239"/>
      <c r="E22" s="239"/>
      <c r="F22" s="239"/>
      <c r="G22" s="239"/>
      <c r="H22" s="239"/>
      <c r="I22" s="239"/>
      <c r="J22" s="239"/>
      <c r="K22" s="239"/>
      <c r="L22" s="107"/>
      <c r="M22" s="107"/>
      <c r="N22" s="107"/>
      <c r="O22" s="107"/>
      <c r="P22" s="107"/>
      <c r="Q22" s="106"/>
      <c r="R22" s="107"/>
      <c r="T22" s="238"/>
      <c r="U22" s="238"/>
      <c r="V22" s="238"/>
      <c r="W22" s="238"/>
      <c r="X22" s="238"/>
      <c r="Y22" s="238"/>
    </row>
    <row r="23" spans="1:25" ht="78.75" customHeight="1" x14ac:dyDescent="0.2">
      <c r="A23" s="240" t="s">
        <v>258</v>
      </c>
      <c r="B23" s="240"/>
      <c r="C23" s="240"/>
      <c r="D23" s="240"/>
      <c r="E23" s="240"/>
      <c r="F23" s="240"/>
      <c r="G23" s="240"/>
      <c r="H23" s="240"/>
      <c r="I23" s="240"/>
      <c r="J23" s="240"/>
      <c r="K23" s="240"/>
      <c r="L23" s="106"/>
      <c r="M23" s="107"/>
      <c r="N23" s="107"/>
      <c r="O23" s="107"/>
      <c r="P23" s="107"/>
      <c r="Q23" s="107"/>
      <c r="R23" s="107"/>
    </row>
    <row r="24" spans="1:25" ht="15.75" customHeight="1" x14ac:dyDescent="0.2">
      <c r="A24" s="107" t="s">
        <v>219</v>
      </c>
      <c r="B24" s="107"/>
      <c r="C24" s="107"/>
      <c r="D24" s="107"/>
      <c r="E24" s="107"/>
      <c r="F24" s="107"/>
      <c r="G24" s="107"/>
      <c r="H24" s="125"/>
      <c r="I24" s="107"/>
      <c r="J24" s="107"/>
      <c r="K24" s="107"/>
      <c r="L24" s="107"/>
      <c r="M24" s="107"/>
      <c r="N24" s="107"/>
      <c r="O24" s="107"/>
      <c r="P24" s="107"/>
      <c r="Q24" s="107"/>
      <c r="R24" s="107"/>
    </row>
    <row r="25" spans="1:25" ht="13.5" thickBot="1" x14ac:dyDescent="0.25">
      <c r="A25" s="108" t="s">
        <v>248</v>
      </c>
      <c r="B25" s="108"/>
      <c r="C25" s="108"/>
      <c r="D25" s="108"/>
      <c r="E25" s="108"/>
      <c r="F25" s="108"/>
      <c r="G25" s="108"/>
      <c r="H25" s="107"/>
      <c r="I25" s="107"/>
      <c r="J25" s="107"/>
      <c r="K25" s="107"/>
      <c r="L25" s="107"/>
      <c r="M25" s="107"/>
      <c r="N25" s="107"/>
      <c r="O25" s="107"/>
      <c r="P25" s="107"/>
      <c r="Q25" s="107"/>
      <c r="R25" s="107"/>
    </row>
    <row r="26" spans="1:25" ht="15.75" customHeight="1" x14ac:dyDescent="0.2">
      <c r="A26" s="106"/>
      <c r="B26" s="106"/>
      <c r="C26" s="106"/>
      <c r="D26" s="106"/>
      <c r="E26" s="106"/>
      <c r="F26" s="106"/>
      <c r="G26" s="107"/>
      <c r="H26" s="234" t="s">
        <v>271</v>
      </c>
      <c r="I26" s="235"/>
      <c r="J26" s="235"/>
      <c r="K26" s="235"/>
      <c r="L26" s="235"/>
      <c r="N26" s="107"/>
      <c r="O26" s="107"/>
      <c r="P26" s="107"/>
      <c r="Q26" s="107"/>
      <c r="R26" s="107"/>
    </row>
    <row r="27" spans="1:25" x14ac:dyDescent="0.2">
      <c r="A27" s="107"/>
      <c r="B27" s="107"/>
      <c r="C27" s="107"/>
      <c r="D27" s="107"/>
      <c r="E27" s="107"/>
      <c r="F27" s="107"/>
      <c r="G27" s="107"/>
      <c r="H27" s="107"/>
      <c r="I27" s="107"/>
      <c r="J27" s="107"/>
      <c r="K27" s="107"/>
      <c r="L27" s="107"/>
    </row>
    <row r="28" spans="1:25" x14ac:dyDescent="0.2">
      <c r="C28" s="196"/>
      <c r="D28" s="196"/>
      <c r="E28" s="196"/>
      <c r="F28" s="196"/>
      <c r="G28" s="196"/>
      <c r="H28" s="196"/>
      <c r="I28" s="196"/>
      <c r="J28" s="196"/>
      <c r="K28" s="196"/>
      <c r="L28" s="196"/>
      <c r="M28" s="196"/>
      <c r="N28" s="196"/>
      <c r="O28" s="196"/>
      <c r="P28" s="196"/>
      <c r="Q28" s="196"/>
      <c r="R28" s="196"/>
    </row>
  </sheetData>
  <mergeCells count="6">
    <mergeCell ref="H26:L26"/>
    <mergeCell ref="T2:Y2"/>
    <mergeCell ref="T22:Y22"/>
    <mergeCell ref="A21:K21"/>
    <mergeCell ref="A22:K22"/>
    <mergeCell ref="A23:K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workbookViewId="0">
      <selection activeCell="B3" sqref="B3"/>
    </sheetView>
  </sheetViews>
  <sheetFormatPr baseColWidth="10" defaultRowHeight="12.75" x14ac:dyDescent="0.2"/>
  <cols>
    <col min="1" max="1" width="29.140625" customWidth="1"/>
  </cols>
  <sheetData>
    <row r="1" spans="1:7" x14ac:dyDescent="0.2">
      <c r="A1" s="231" t="s">
        <v>274</v>
      </c>
      <c r="B1" s="231"/>
      <c r="C1" s="231"/>
      <c r="D1" s="231"/>
      <c r="E1" s="231"/>
      <c r="F1" s="231"/>
      <c r="G1" s="231"/>
    </row>
    <row r="2" spans="1:7" x14ac:dyDescent="0.2">
      <c r="A2" s="61"/>
      <c r="B2" s="61"/>
      <c r="C2" s="1"/>
      <c r="D2" s="1"/>
      <c r="E2" s="1"/>
      <c r="F2" s="1"/>
      <c r="G2" s="1"/>
    </row>
    <row r="3" spans="1:7" ht="56.25" x14ac:dyDescent="0.2">
      <c r="A3" s="101" t="s">
        <v>167</v>
      </c>
      <c r="B3" s="100" t="s">
        <v>273</v>
      </c>
      <c r="C3" s="100" t="s">
        <v>168</v>
      </c>
      <c r="D3" s="100" t="s">
        <v>169</v>
      </c>
      <c r="E3" s="100" t="s">
        <v>170</v>
      </c>
      <c r="F3" s="100" t="s">
        <v>171</v>
      </c>
      <c r="G3" s="100" t="s">
        <v>172</v>
      </c>
    </row>
    <row r="4" spans="1:7" x14ac:dyDescent="0.2">
      <c r="A4" s="77" t="s">
        <v>173</v>
      </c>
      <c r="B4" s="62">
        <v>8.4</v>
      </c>
      <c r="C4" s="62">
        <v>32.5</v>
      </c>
      <c r="D4" s="62">
        <v>15.7</v>
      </c>
      <c r="E4" s="62">
        <v>16.7</v>
      </c>
      <c r="F4" s="62">
        <v>12.2</v>
      </c>
      <c r="G4" s="81">
        <v>55.4</v>
      </c>
    </row>
    <row r="5" spans="1:7" x14ac:dyDescent="0.2">
      <c r="A5" s="80" t="s">
        <v>174</v>
      </c>
      <c r="B5" s="62">
        <v>7.8</v>
      </c>
      <c r="C5" s="62">
        <v>27.8</v>
      </c>
      <c r="D5" s="62">
        <v>12.2</v>
      </c>
      <c r="E5" s="62">
        <v>15.6</v>
      </c>
      <c r="F5" s="62">
        <v>12.8</v>
      </c>
      <c r="G5" s="81">
        <v>59.4</v>
      </c>
    </row>
    <row r="6" spans="1:7" x14ac:dyDescent="0.2">
      <c r="A6" s="82" t="s">
        <v>175</v>
      </c>
      <c r="B6" s="62">
        <v>8.8000000000000007</v>
      </c>
      <c r="C6" s="62">
        <v>24.9</v>
      </c>
      <c r="D6" s="62">
        <v>12.5</v>
      </c>
      <c r="E6" s="62">
        <v>12.4</v>
      </c>
      <c r="F6" s="62">
        <v>13.2</v>
      </c>
      <c r="G6" s="81">
        <v>61.9</v>
      </c>
    </row>
    <row r="7" spans="1:7" ht="12.75" customHeight="1" x14ac:dyDescent="0.2">
      <c r="A7" s="98" t="s">
        <v>176</v>
      </c>
      <c r="B7" s="126">
        <v>8.3000000000000007</v>
      </c>
      <c r="C7" s="75">
        <v>27.3</v>
      </c>
      <c r="D7" s="84">
        <v>12.9</v>
      </c>
      <c r="E7" s="84">
        <v>14.4</v>
      </c>
      <c r="F7" s="84">
        <v>12.9</v>
      </c>
      <c r="G7" s="85">
        <v>59.8</v>
      </c>
    </row>
    <row r="8" spans="1:7" x14ac:dyDescent="0.2">
      <c r="A8" s="127" t="s">
        <v>177</v>
      </c>
      <c r="B8" s="128">
        <v>8.1999999999999993</v>
      </c>
      <c r="C8" s="129">
        <v>28.9</v>
      </c>
      <c r="D8" s="128">
        <v>13.1</v>
      </c>
      <c r="E8" s="128">
        <v>15.8</v>
      </c>
      <c r="F8" s="128">
        <v>12</v>
      </c>
      <c r="G8" s="79">
        <v>59.1</v>
      </c>
    </row>
    <row r="9" spans="1:7" x14ac:dyDescent="0.2">
      <c r="A9" s="130" t="s">
        <v>178</v>
      </c>
      <c r="B9" s="62">
        <v>9.1</v>
      </c>
      <c r="C9" s="62">
        <v>30</v>
      </c>
      <c r="D9" s="62">
        <v>13.3</v>
      </c>
      <c r="E9" s="62">
        <v>16.7</v>
      </c>
      <c r="F9" s="62">
        <v>10.8</v>
      </c>
      <c r="G9" s="81">
        <v>59.2</v>
      </c>
    </row>
    <row r="10" spans="1:7" ht="12.75" customHeight="1" x14ac:dyDescent="0.2">
      <c r="A10" s="72" t="s">
        <v>179</v>
      </c>
      <c r="B10" s="84">
        <v>8.6999999999999993</v>
      </c>
      <c r="C10" s="84">
        <v>29.6</v>
      </c>
      <c r="D10" s="84">
        <v>13.2</v>
      </c>
      <c r="E10" s="84">
        <v>16.3</v>
      </c>
      <c r="F10" s="84">
        <v>11.3</v>
      </c>
      <c r="G10" s="85">
        <v>59.1</v>
      </c>
    </row>
    <row r="11" spans="1:7" ht="12.75" customHeight="1" x14ac:dyDescent="0.2">
      <c r="A11" s="76" t="s">
        <v>180</v>
      </c>
      <c r="B11" s="75">
        <v>7.2</v>
      </c>
      <c r="C11" s="75">
        <v>26.3</v>
      </c>
      <c r="D11" s="75">
        <v>12.2</v>
      </c>
      <c r="E11" s="75">
        <v>14.1</v>
      </c>
      <c r="F11" s="75">
        <v>12.3</v>
      </c>
      <c r="G11" s="89">
        <v>61.4</v>
      </c>
    </row>
    <row r="12" spans="1:7" ht="12.75" customHeight="1" x14ac:dyDescent="0.2">
      <c r="A12" s="76" t="s">
        <v>181</v>
      </c>
      <c r="B12" s="75">
        <v>9.1</v>
      </c>
      <c r="C12" s="75">
        <v>30.7</v>
      </c>
      <c r="D12" s="75">
        <v>15.8</v>
      </c>
      <c r="E12" s="75">
        <v>14.9</v>
      </c>
      <c r="F12" s="75">
        <v>13.3</v>
      </c>
      <c r="G12" s="90">
        <v>56</v>
      </c>
    </row>
    <row r="13" spans="1:7" x14ac:dyDescent="0.2">
      <c r="A13" s="76" t="s">
        <v>182</v>
      </c>
      <c r="B13" s="75">
        <v>8.5</v>
      </c>
      <c r="C13" s="75" t="s">
        <v>233</v>
      </c>
      <c r="D13" s="75" t="s">
        <v>232</v>
      </c>
      <c r="E13" s="75" t="s">
        <v>234</v>
      </c>
      <c r="F13" s="75" t="s">
        <v>238</v>
      </c>
      <c r="G13" s="85">
        <v>64.900000000000006</v>
      </c>
    </row>
    <row r="14" spans="1:7" x14ac:dyDescent="0.2">
      <c r="A14" s="77" t="s">
        <v>183</v>
      </c>
      <c r="B14" s="128">
        <v>9.4</v>
      </c>
      <c r="C14" s="128">
        <v>26.1</v>
      </c>
      <c r="D14" s="128">
        <v>10.199999999999999</v>
      </c>
      <c r="E14" s="128">
        <v>15.9</v>
      </c>
      <c r="F14" s="128">
        <v>11.8</v>
      </c>
      <c r="G14" s="79">
        <v>62.1</v>
      </c>
    </row>
    <row r="15" spans="1:7" x14ac:dyDescent="0.2">
      <c r="A15" s="130" t="s">
        <v>184</v>
      </c>
      <c r="B15" s="62">
        <v>9.6</v>
      </c>
      <c r="C15" s="131">
        <v>29.2</v>
      </c>
      <c r="D15" s="62">
        <v>13.8</v>
      </c>
      <c r="E15" s="62">
        <v>15.4</v>
      </c>
      <c r="F15" s="62">
        <v>15.2</v>
      </c>
      <c r="G15" s="81">
        <v>55.6</v>
      </c>
    </row>
    <row r="16" spans="1:7" x14ac:dyDescent="0.2">
      <c r="A16" s="80" t="s">
        <v>185</v>
      </c>
      <c r="B16" s="74">
        <v>7.9</v>
      </c>
      <c r="C16" s="62">
        <v>35</v>
      </c>
      <c r="D16" s="62">
        <v>18.899999999999999</v>
      </c>
      <c r="E16" s="62">
        <v>16.100000000000001</v>
      </c>
      <c r="F16" s="62">
        <v>14.1</v>
      </c>
      <c r="G16" s="81">
        <v>50.9</v>
      </c>
    </row>
    <row r="17" spans="1:7" x14ac:dyDescent="0.2">
      <c r="A17" s="72" t="s">
        <v>186</v>
      </c>
      <c r="B17" s="84">
        <v>8.9</v>
      </c>
      <c r="C17" s="84">
        <v>29.6</v>
      </c>
      <c r="D17" s="84">
        <v>13.8</v>
      </c>
      <c r="E17" s="84">
        <v>15.8</v>
      </c>
      <c r="F17" s="84">
        <v>13.4</v>
      </c>
      <c r="G17" s="85">
        <v>56.9</v>
      </c>
    </row>
    <row r="18" spans="1:7" x14ac:dyDescent="0.2">
      <c r="A18" s="77" t="s">
        <v>187</v>
      </c>
      <c r="B18" s="128">
        <v>9.8000000000000007</v>
      </c>
      <c r="C18" s="128">
        <v>32.9</v>
      </c>
      <c r="D18" s="128">
        <v>14.6</v>
      </c>
      <c r="E18" s="128">
        <v>18.3</v>
      </c>
      <c r="F18" s="128">
        <v>13.3</v>
      </c>
      <c r="G18" s="79">
        <v>53.7</v>
      </c>
    </row>
    <row r="19" spans="1:7" x14ac:dyDescent="0.2">
      <c r="A19" s="80" t="s">
        <v>188</v>
      </c>
      <c r="B19" s="62">
        <v>10.4</v>
      </c>
      <c r="C19" s="62">
        <v>27.1</v>
      </c>
      <c r="D19" s="62">
        <v>12.7</v>
      </c>
      <c r="E19" s="62">
        <v>14.4</v>
      </c>
      <c r="F19" s="62">
        <v>15.3</v>
      </c>
      <c r="G19" s="81">
        <v>57.6</v>
      </c>
    </row>
    <row r="20" spans="1:7" ht="12.75" customHeight="1" x14ac:dyDescent="0.2">
      <c r="A20" s="72" t="s">
        <v>189</v>
      </c>
      <c r="B20" s="84">
        <v>10.199999999999999</v>
      </c>
      <c r="C20" s="84">
        <v>28.9</v>
      </c>
      <c r="D20" s="84">
        <v>13.3</v>
      </c>
      <c r="E20" s="84">
        <v>15.6</v>
      </c>
      <c r="F20" s="84">
        <v>14.7</v>
      </c>
      <c r="G20" s="85">
        <v>56.4</v>
      </c>
    </row>
    <row r="21" spans="1:7" x14ac:dyDescent="0.2">
      <c r="A21" s="77" t="s">
        <v>190</v>
      </c>
      <c r="B21" s="128">
        <v>10.1</v>
      </c>
      <c r="C21" s="128">
        <v>30</v>
      </c>
      <c r="D21" s="128">
        <v>14.1</v>
      </c>
      <c r="E21" s="128">
        <v>15.8</v>
      </c>
      <c r="F21" s="128">
        <v>11.8</v>
      </c>
      <c r="G21" s="79">
        <v>58.3</v>
      </c>
    </row>
    <row r="22" spans="1:7" x14ac:dyDescent="0.2">
      <c r="A22" s="80" t="s">
        <v>107</v>
      </c>
      <c r="B22" s="62">
        <v>8</v>
      </c>
      <c r="C22" s="62">
        <v>24.5</v>
      </c>
      <c r="D22" s="62">
        <v>12.2</v>
      </c>
      <c r="E22" s="62">
        <v>12.3</v>
      </c>
      <c r="F22" s="62">
        <v>9.8000000000000007</v>
      </c>
      <c r="G22" s="81">
        <v>65.7</v>
      </c>
    </row>
    <row r="23" spans="1:7" x14ac:dyDescent="0.2">
      <c r="A23" s="80" t="s">
        <v>191</v>
      </c>
      <c r="B23" s="62">
        <v>7.2</v>
      </c>
      <c r="C23" s="62">
        <v>27.6</v>
      </c>
      <c r="D23" s="62">
        <v>11.9</v>
      </c>
      <c r="E23" s="62">
        <v>15.7</v>
      </c>
      <c r="F23" s="62">
        <v>11.4</v>
      </c>
      <c r="G23" s="81">
        <v>61</v>
      </c>
    </row>
    <row r="24" spans="1:7" x14ac:dyDescent="0.2">
      <c r="A24" s="72" t="s">
        <v>192</v>
      </c>
      <c r="B24" s="84">
        <v>8.4</v>
      </c>
      <c r="C24" s="84">
        <v>28.3</v>
      </c>
      <c r="D24" s="84">
        <v>12.9</v>
      </c>
      <c r="E24" s="84">
        <v>15.3</v>
      </c>
      <c r="F24" s="84">
        <v>11.3</v>
      </c>
      <c r="G24" s="85">
        <v>60.4</v>
      </c>
    </row>
    <row r="25" spans="1:7" x14ac:dyDescent="0.2">
      <c r="A25" s="77" t="s">
        <v>193</v>
      </c>
      <c r="B25" s="128">
        <v>7.7</v>
      </c>
      <c r="C25" s="128">
        <v>28.7</v>
      </c>
      <c r="D25" s="128">
        <v>13.6</v>
      </c>
      <c r="E25" s="128">
        <v>15.1</v>
      </c>
      <c r="F25" s="128">
        <v>12.2</v>
      </c>
      <c r="G25" s="79">
        <v>59.1</v>
      </c>
    </row>
    <row r="26" spans="1:7" x14ac:dyDescent="0.2">
      <c r="A26" s="80" t="s">
        <v>194</v>
      </c>
      <c r="B26" s="62">
        <v>8.3000000000000007</v>
      </c>
      <c r="C26" s="62">
        <v>29.4</v>
      </c>
      <c r="D26" s="62">
        <v>15.4</v>
      </c>
      <c r="E26" s="62">
        <v>14</v>
      </c>
      <c r="F26" s="62">
        <v>14.3</v>
      </c>
      <c r="G26" s="81">
        <v>56.4</v>
      </c>
    </row>
    <row r="27" spans="1:7" x14ac:dyDescent="0.2">
      <c r="A27" s="72" t="s">
        <v>195</v>
      </c>
      <c r="B27" s="84">
        <v>8</v>
      </c>
      <c r="C27" s="84">
        <v>29.1</v>
      </c>
      <c r="D27" s="84">
        <v>14.6</v>
      </c>
      <c r="E27" s="84">
        <v>14.5</v>
      </c>
      <c r="F27" s="84">
        <v>13.4</v>
      </c>
      <c r="G27" s="81">
        <v>57.5</v>
      </c>
    </row>
    <row r="28" spans="1:7" x14ac:dyDescent="0.2">
      <c r="A28" s="77" t="s">
        <v>196</v>
      </c>
      <c r="B28" s="128">
        <v>11</v>
      </c>
      <c r="C28" s="128">
        <v>25.6</v>
      </c>
      <c r="D28" s="128">
        <v>11.6</v>
      </c>
      <c r="E28" s="128">
        <v>14</v>
      </c>
      <c r="F28" s="128">
        <v>10.8</v>
      </c>
      <c r="G28" s="79">
        <v>63.6</v>
      </c>
    </row>
    <row r="29" spans="1:7" x14ac:dyDescent="0.2">
      <c r="A29" s="80" t="s">
        <v>197</v>
      </c>
      <c r="B29" s="62">
        <v>10.3</v>
      </c>
      <c r="C29" s="62">
        <v>34.6</v>
      </c>
      <c r="D29" s="62">
        <v>16.100000000000001</v>
      </c>
      <c r="E29" s="62">
        <v>18.5</v>
      </c>
      <c r="F29" s="137" t="s">
        <v>237</v>
      </c>
      <c r="G29" s="81">
        <v>54.6</v>
      </c>
    </row>
    <row r="30" spans="1:7" x14ac:dyDescent="0.2">
      <c r="A30" s="80" t="s">
        <v>198</v>
      </c>
      <c r="B30" s="62">
        <v>11</v>
      </c>
      <c r="C30" s="62">
        <v>28.1</v>
      </c>
      <c r="D30" s="62">
        <v>13.7</v>
      </c>
      <c r="E30" s="62">
        <v>14.4</v>
      </c>
      <c r="F30" s="62">
        <v>12</v>
      </c>
      <c r="G30" s="81">
        <v>59.9</v>
      </c>
    </row>
    <row r="31" spans="1:7" ht="12.75" customHeight="1" x14ac:dyDescent="0.2">
      <c r="A31" s="72" t="s">
        <v>199</v>
      </c>
      <c r="B31" s="84">
        <v>10.9</v>
      </c>
      <c r="C31" s="84">
        <v>27.3</v>
      </c>
      <c r="D31" s="84">
        <v>12.7</v>
      </c>
      <c r="E31" s="84">
        <v>14.6</v>
      </c>
      <c r="F31" s="84">
        <v>11.2</v>
      </c>
      <c r="G31" s="85">
        <v>61.5</v>
      </c>
    </row>
    <row r="32" spans="1:7" x14ac:dyDescent="0.2">
      <c r="A32" s="77" t="s">
        <v>200</v>
      </c>
      <c r="B32" s="62">
        <v>11</v>
      </c>
      <c r="C32" s="62">
        <v>30.8</v>
      </c>
      <c r="D32" s="62">
        <v>15.4</v>
      </c>
      <c r="E32" s="62">
        <v>15.4</v>
      </c>
      <c r="F32" s="62">
        <v>12.9</v>
      </c>
      <c r="G32" s="79">
        <v>56.3</v>
      </c>
    </row>
    <row r="33" spans="1:7" x14ac:dyDescent="0.2">
      <c r="A33" s="130" t="s">
        <v>201</v>
      </c>
      <c r="B33" s="62">
        <v>8.5</v>
      </c>
      <c r="C33" s="62">
        <v>29.7</v>
      </c>
      <c r="D33" s="62">
        <v>14</v>
      </c>
      <c r="E33" s="62">
        <v>15.6</v>
      </c>
      <c r="F33" s="62">
        <v>12.3</v>
      </c>
      <c r="G33" s="81">
        <v>58.1</v>
      </c>
    </row>
    <row r="34" spans="1:7" x14ac:dyDescent="0.2">
      <c r="A34" s="72" t="s">
        <v>202</v>
      </c>
      <c r="B34" s="84">
        <v>9.6999999999999993</v>
      </c>
      <c r="C34" s="84">
        <v>30.3</v>
      </c>
      <c r="D34" s="84">
        <v>14.8</v>
      </c>
      <c r="E34" s="84">
        <v>15.5</v>
      </c>
      <c r="F34" s="84">
        <v>12.6</v>
      </c>
      <c r="G34" s="85">
        <v>57.1</v>
      </c>
    </row>
    <row r="35" spans="1:7" ht="12.75" customHeight="1" x14ac:dyDescent="0.2">
      <c r="A35" s="76" t="s">
        <v>203</v>
      </c>
      <c r="B35" s="75">
        <v>7.8</v>
      </c>
      <c r="C35" s="75">
        <v>27.5</v>
      </c>
      <c r="D35" s="75">
        <v>12.5</v>
      </c>
      <c r="E35" s="75">
        <v>15.1</v>
      </c>
      <c r="F35" s="75">
        <v>11.3</v>
      </c>
      <c r="G35" s="91">
        <v>61.2</v>
      </c>
    </row>
    <row r="36" spans="1:7" x14ac:dyDescent="0.2">
      <c r="A36" s="77" t="s">
        <v>204</v>
      </c>
      <c r="B36" s="132">
        <v>9.9</v>
      </c>
      <c r="C36" s="78">
        <v>31.6</v>
      </c>
      <c r="D36" s="78">
        <v>15.8</v>
      </c>
      <c r="E36" s="78">
        <v>15.9</v>
      </c>
      <c r="F36" s="78">
        <v>13.9</v>
      </c>
      <c r="G36" s="79">
        <v>54.5</v>
      </c>
    </row>
    <row r="37" spans="1:7" x14ac:dyDescent="0.2">
      <c r="A37" s="80" t="s">
        <v>205</v>
      </c>
      <c r="B37" s="133">
        <v>10.1</v>
      </c>
      <c r="C37" s="62">
        <v>26.5</v>
      </c>
      <c r="D37" s="62">
        <v>11.7</v>
      </c>
      <c r="E37" s="62">
        <v>14.8</v>
      </c>
      <c r="F37" s="62">
        <v>11.4</v>
      </c>
      <c r="G37" s="81">
        <v>62.1</v>
      </c>
    </row>
    <row r="38" spans="1:7" ht="12.75" customHeight="1" x14ac:dyDescent="0.2">
      <c r="A38" s="72" t="s">
        <v>206</v>
      </c>
      <c r="B38" s="84">
        <v>10</v>
      </c>
      <c r="C38" s="84">
        <v>29.5</v>
      </c>
      <c r="D38" s="84">
        <v>14.1</v>
      </c>
      <c r="E38" s="84">
        <v>15.4</v>
      </c>
      <c r="F38" s="84">
        <v>12.9</v>
      </c>
      <c r="G38" s="85">
        <v>57.6</v>
      </c>
    </row>
    <row r="39" spans="1:7" x14ac:dyDescent="0.2">
      <c r="A39" s="92" t="s">
        <v>236</v>
      </c>
      <c r="B39" s="134">
        <v>9</v>
      </c>
      <c r="C39" s="92">
        <v>28.6</v>
      </c>
      <c r="D39" s="92">
        <v>13.4</v>
      </c>
      <c r="E39" s="92">
        <v>15.2</v>
      </c>
      <c r="F39" s="92">
        <v>12.6</v>
      </c>
      <c r="G39" s="93">
        <v>58.9</v>
      </c>
    </row>
    <row r="40" spans="1:7" x14ac:dyDescent="0.2">
      <c r="A40" s="77" t="s">
        <v>207</v>
      </c>
      <c r="B40" s="132">
        <v>7.3</v>
      </c>
      <c r="C40" s="78">
        <v>52.3</v>
      </c>
      <c r="D40" s="78">
        <v>29.5</v>
      </c>
      <c r="E40" s="78">
        <v>22.8</v>
      </c>
      <c r="F40" s="138" t="s">
        <v>239</v>
      </c>
      <c r="G40" s="79">
        <v>36.700000000000003</v>
      </c>
    </row>
    <row r="41" spans="1:7" x14ac:dyDescent="0.2">
      <c r="A41" s="80" t="s">
        <v>208</v>
      </c>
      <c r="B41" s="133">
        <v>22.4</v>
      </c>
      <c r="C41" s="62">
        <v>76.2</v>
      </c>
      <c r="D41" s="62">
        <v>47.2</v>
      </c>
      <c r="E41" s="62">
        <v>29.1</v>
      </c>
      <c r="F41" s="137" t="s">
        <v>240</v>
      </c>
      <c r="G41" s="81">
        <v>15.2</v>
      </c>
    </row>
    <row r="42" spans="1:7" x14ac:dyDescent="0.2">
      <c r="A42" s="80" t="s">
        <v>209</v>
      </c>
      <c r="B42" s="133">
        <v>7.3</v>
      </c>
      <c r="C42" s="62">
        <v>53.9</v>
      </c>
      <c r="D42" s="62">
        <v>32.700000000000003</v>
      </c>
      <c r="E42" s="137" t="s">
        <v>235</v>
      </c>
      <c r="F42" s="137" t="s">
        <v>241</v>
      </c>
      <c r="G42" s="81">
        <v>36.700000000000003</v>
      </c>
    </row>
    <row r="43" spans="1:7" x14ac:dyDescent="0.2">
      <c r="A43" s="80" t="s">
        <v>210</v>
      </c>
      <c r="B43" s="133">
        <v>14.4</v>
      </c>
      <c r="C43" s="62">
        <v>76.3</v>
      </c>
      <c r="D43" s="62">
        <v>46.8</v>
      </c>
      <c r="E43" s="62">
        <v>29.6</v>
      </c>
      <c r="F43" s="137" t="s">
        <v>242</v>
      </c>
      <c r="G43" s="139" t="s">
        <v>243</v>
      </c>
    </row>
    <row r="44" spans="1:7" x14ac:dyDescent="0.2">
      <c r="A44" s="95" t="s">
        <v>211</v>
      </c>
      <c r="B44" s="135">
        <v>12.5</v>
      </c>
      <c r="C44" s="96">
        <v>51.2</v>
      </c>
      <c r="D44" s="96">
        <v>29.2</v>
      </c>
      <c r="E44" s="96">
        <v>22</v>
      </c>
      <c r="F44" s="96">
        <v>13</v>
      </c>
      <c r="G44" s="97">
        <v>35.799999999999997</v>
      </c>
    </row>
    <row r="45" spans="1:7" x14ac:dyDescent="0.2">
      <c r="A45" s="92" t="s">
        <v>212</v>
      </c>
      <c r="B45" s="136">
        <v>12</v>
      </c>
      <c r="C45" s="86">
        <v>59.6</v>
      </c>
      <c r="D45" s="86">
        <v>35.299999999999997</v>
      </c>
      <c r="E45" s="86">
        <v>24.2</v>
      </c>
      <c r="F45" s="86">
        <v>11.2</v>
      </c>
      <c r="G45" s="94">
        <v>29.2</v>
      </c>
    </row>
    <row r="46" spans="1:7" x14ac:dyDescent="0.2">
      <c r="A46" s="104" t="s">
        <v>213</v>
      </c>
      <c r="B46" s="104">
        <v>9.1</v>
      </c>
      <c r="C46" s="104">
        <v>30.4</v>
      </c>
      <c r="D46" s="104">
        <v>14.7</v>
      </c>
      <c r="E46" s="104">
        <v>15.7</v>
      </c>
      <c r="F46" s="104">
        <v>12.5</v>
      </c>
      <c r="G46" s="105">
        <v>57.2</v>
      </c>
    </row>
    <row r="47" spans="1:7" x14ac:dyDescent="0.2">
      <c r="A47" s="106" t="s">
        <v>244</v>
      </c>
      <c r="B47" s="106"/>
      <c r="C47" s="107"/>
      <c r="D47" s="107"/>
      <c r="E47" s="107"/>
      <c r="F47" s="107"/>
      <c r="G47" s="107"/>
    </row>
    <row r="48" spans="1:7" x14ac:dyDescent="0.2">
      <c r="A48" s="106" t="s">
        <v>161</v>
      </c>
      <c r="B48" s="106"/>
      <c r="C48" s="107"/>
      <c r="D48" s="107"/>
      <c r="E48" s="107"/>
      <c r="F48" s="107"/>
      <c r="G48" s="107"/>
    </row>
    <row r="49" spans="1:7" ht="13.5" thickBot="1" x14ac:dyDescent="0.25">
      <c r="A49" s="108" t="s">
        <v>248</v>
      </c>
      <c r="B49" s="108"/>
      <c r="C49" s="108"/>
      <c r="D49" s="108"/>
      <c r="E49" s="108"/>
      <c r="F49" s="108"/>
      <c r="G49" s="108"/>
    </row>
    <row r="50" spans="1:7" x14ac:dyDescent="0.2">
      <c r="A50" s="241" t="s">
        <v>270</v>
      </c>
      <c r="B50" s="241"/>
      <c r="C50" s="241"/>
      <c r="D50" s="241"/>
      <c r="E50" s="241"/>
      <c r="F50" s="241"/>
      <c r="G50" s="241"/>
    </row>
  </sheetData>
  <mergeCells count="2">
    <mergeCell ref="A1:G1"/>
    <mergeCell ref="A50:G5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2"/>
  <sheetViews>
    <sheetView zoomScale="115" zoomScaleNormal="115" workbookViewId="0">
      <selection activeCell="H40" sqref="H40"/>
    </sheetView>
  </sheetViews>
  <sheetFormatPr baseColWidth="10" defaultRowHeight="12.75" x14ac:dyDescent="0.2"/>
  <sheetData>
    <row r="1" spans="1:7" ht="21.75" customHeight="1" x14ac:dyDescent="0.2">
      <c r="A1" s="254" t="s">
        <v>154</v>
      </c>
      <c r="B1" s="255"/>
      <c r="C1" s="255"/>
      <c r="D1" s="255"/>
      <c r="E1" s="255"/>
      <c r="F1" s="255"/>
      <c r="G1" s="256"/>
    </row>
    <row r="2" spans="1:7" ht="12.75" customHeight="1" x14ac:dyDescent="0.2">
      <c r="A2" s="257" t="s">
        <v>261</v>
      </c>
      <c r="B2" s="258"/>
      <c r="C2" s="258"/>
      <c r="D2" s="258"/>
      <c r="E2" s="258"/>
      <c r="F2" s="258"/>
      <c r="G2" s="259"/>
    </row>
    <row r="3" spans="1:7" x14ac:dyDescent="0.2">
      <c r="A3" s="248"/>
      <c r="B3" s="249"/>
      <c r="C3" s="249"/>
      <c r="D3" s="249"/>
      <c r="E3" s="249"/>
      <c r="F3" s="249"/>
      <c r="G3" s="250"/>
    </row>
    <row r="4" spans="1:7" x14ac:dyDescent="0.2">
      <c r="A4" s="248"/>
      <c r="B4" s="249"/>
      <c r="C4" s="249"/>
      <c r="D4" s="249"/>
      <c r="E4" s="249"/>
      <c r="F4" s="249"/>
      <c r="G4" s="250"/>
    </row>
    <row r="5" spans="1:7" x14ac:dyDescent="0.2">
      <c r="A5" s="248"/>
      <c r="B5" s="249"/>
      <c r="C5" s="249"/>
      <c r="D5" s="249"/>
      <c r="E5" s="249"/>
      <c r="F5" s="249"/>
      <c r="G5" s="250"/>
    </row>
    <row r="6" spans="1:7" x14ac:dyDescent="0.2">
      <c r="A6" s="248"/>
      <c r="B6" s="249"/>
      <c r="C6" s="249"/>
      <c r="D6" s="249"/>
      <c r="E6" s="249"/>
      <c r="F6" s="249"/>
      <c r="G6" s="250"/>
    </row>
    <row r="7" spans="1:7" x14ac:dyDescent="0.2">
      <c r="A7" s="248"/>
      <c r="B7" s="249"/>
      <c r="C7" s="249"/>
      <c r="D7" s="249"/>
      <c r="E7" s="249"/>
      <c r="F7" s="249"/>
      <c r="G7" s="250"/>
    </row>
    <row r="8" spans="1:7" x14ac:dyDescent="0.2">
      <c r="A8" s="248"/>
      <c r="B8" s="249"/>
      <c r="C8" s="249"/>
      <c r="D8" s="249"/>
      <c r="E8" s="249"/>
      <c r="F8" s="249"/>
      <c r="G8" s="250"/>
    </row>
    <row r="9" spans="1:7" x14ac:dyDescent="0.2">
      <c r="A9" s="248"/>
      <c r="B9" s="249"/>
      <c r="C9" s="249"/>
      <c r="D9" s="249"/>
      <c r="E9" s="249"/>
      <c r="F9" s="249"/>
      <c r="G9" s="250"/>
    </row>
    <row r="10" spans="1:7" ht="15" customHeight="1" x14ac:dyDescent="0.2">
      <c r="A10" s="248"/>
      <c r="B10" s="249"/>
      <c r="C10" s="249"/>
      <c r="D10" s="249"/>
      <c r="E10" s="249"/>
      <c r="F10" s="249"/>
      <c r="G10" s="250"/>
    </row>
    <row r="11" spans="1:7" ht="12.75" customHeight="1" x14ac:dyDescent="0.2">
      <c r="A11" s="260" t="s">
        <v>229</v>
      </c>
      <c r="B11" s="249"/>
      <c r="C11" s="249"/>
      <c r="D11" s="249"/>
      <c r="E11" s="249"/>
      <c r="F11" s="249"/>
      <c r="G11" s="250"/>
    </row>
    <row r="12" spans="1:7" x14ac:dyDescent="0.2">
      <c r="A12" s="248"/>
      <c r="B12" s="249"/>
      <c r="C12" s="249"/>
      <c r="D12" s="249"/>
      <c r="E12" s="249"/>
      <c r="F12" s="249"/>
      <c r="G12" s="250"/>
    </row>
    <row r="13" spans="1:7" x14ac:dyDescent="0.2">
      <c r="A13" s="248"/>
      <c r="B13" s="249"/>
      <c r="C13" s="249"/>
      <c r="D13" s="249"/>
      <c r="E13" s="249"/>
      <c r="F13" s="249"/>
      <c r="G13" s="250"/>
    </row>
    <row r="14" spans="1:7" x14ac:dyDescent="0.2">
      <c r="A14" s="248"/>
      <c r="B14" s="249"/>
      <c r="C14" s="249"/>
      <c r="D14" s="249"/>
      <c r="E14" s="249"/>
      <c r="F14" s="249"/>
      <c r="G14" s="250"/>
    </row>
    <row r="15" spans="1:7" x14ac:dyDescent="0.2">
      <c r="A15" s="248"/>
      <c r="B15" s="249"/>
      <c r="C15" s="249"/>
      <c r="D15" s="249"/>
      <c r="E15" s="249"/>
      <c r="F15" s="249"/>
      <c r="G15" s="250"/>
    </row>
    <row r="16" spans="1:7" x14ac:dyDescent="0.2">
      <c r="A16" s="248"/>
      <c r="B16" s="249"/>
      <c r="C16" s="249"/>
      <c r="D16" s="249"/>
      <c r="E16" s="249"/>
      <c r="F16" s="249"/>
      <c r="G16" s="250"/>
    </row>
    <row r="17" spans="1:7" x14ac:dyDescent="0.2">
      <c r="A17" s="248"/>
      <c r="B17" s="249"/>
      <c r="C17" s="249"/>
      <c r="D17" s="249"/>
      <c r="E17" s="249"/>
      <c r="F17" s="249"/>
      <c r="G17" s="250"/>
    </row>
    <row r="18" spans="1:7" ht="22.5" customHeight="1" x14ac:dyDescent="0.2">
      <c r="A18" s="248"/>
      <c r="B18" s="249"/>
      <c r="C18" s="249"/>
      <c r="D18" s="249"/>
      <c r="E18" s="249"/>
      <c r="F18" s="249"/>
      <c r="G18" s="250"/>
    </row>
    <row r="19" spans="1:7" ht="12.75" customHeight="1" x14ac:dyDescent="0.2">
      <c r="A19" s="248" t="s">
        <v>227</v>
      </c>
      <c r="B19" s="249"/>
      <c r="C19" s="249"/>
      <c r="D19" s="249"/>
      <c r="E19" s="249"/>
      <c r="F19" s="249"/>
      <c r="G19" s="250"/>
    </row>
    <row r="20" spans="1:7" x14ac:dyDescent="0.2">
      <c r="A20" s="248"/>
      <c r="B20" s="249"/>
      <c r="C20" s="249"/>
      <c r="D20" s="249"/>
      <c r="E20" s="249"/>
      <c r="F20" s="249"/>
      <c r="G20" s="250"/>
    </row>
    <row r="21" spans="1:7" x14ac:dyDescent="0.2">
      <c r="A21" s="248"/>
      <c r="B21" s="249"/>
      <c r="C21" s="249"/>
      <c r="D21" s="249"/>
      <c r="E21" s="249"/>
      <c r="F21" s="249"/>
      <c r="G21" s="250"/>
    </row>
    <row r="22" spans="1:7" x14ac:dyDescent="0.2">
      <c r="A22" s="248"/>
      <c r="B22" s="249"/>
      <c r="C22" s="249"/>
      <c r="D22" s="249"/>
      <c r="E22" s="249"/>
      <c r="F22" s="249"/>
      <c r="G22" s="250"/>
    </row>
    <row r="23" spans="1:7" ht="25.5" customHeight="1" x14ac:dyDescent="0.2">
      <c r="A23" s="248"/>
      <c r="B23" s="249"/>
      <c r="C23" s="249"/>
      <c r="D23" s="249"/>
      <c r="E23" s="249"/>
      <c r="F23" s="249"/>
      <c r="G23" s="250"/>
    </row>
    <row r="24" spans="1:7" ht="12.75" customHeight="1" x14ac:dyDescent="0.2">
      <c r="A24" s="245" t="s">
        <v>159</v>
      </c>
      <c r="B24" s="246"/>
      <c r="C24" s="246"/>
      <c r="D24" s="246"/>
      <c r="E24" s="246"/>
      <c r="F24" s="246"/>
      <c r="G24" s="247"/>
    </row>
    <row r="25" spans="1:7" ht="12.75" customHeight="1" x14ac:dyDescent="0.2">
      <c r="A25" s="248" t="s">
        <v>255</v>
      </c>
      <c r="B25" s="249"/>
      <c r="C25" s="249"/>
      <c r="D25" s="249"/>
      <c r="E25" s="249"/>
      <c r="F25" s="249"/>
      <c r="G25" s="250"/>
    </row>
    <row r="26" spans="1:7" x14ac:dyDescent="0.2">
      <c r="A26" s="248"/>
      <c r="B26" s="249"/>
      <c r="C26" s="249"/>
      <c r="D26" s="249"/>
      <c r="E26" s="249"/>
      <c r="F26" s="249"/>
      <c r="G26" s="250"/>
    </row>
    <row r="27" spans="1:7" ht="16.5" customHeight="1" x14ac:dyDescent="0.2">
      <c r="A27" s="248"/>
      <c r="B27" s="249"/>
      <c r="C27" s="249"/>
      <c r="D27" s="249"/>
      <c r="E27" s="249"/>
      <c r="F27" s="249"/>
      <c r="G27" s="250"/>
    </row>
    <row r="28" spans="1:7" ht="12.75" customHeight="1" x14ac:dyDescent="0.2">
      <c r="A28" s="248" t="s">
        <v>228</v>
      </c>
      <c r="B28" s="249"/>
      <c r="C28" s="249"/>
      <c r="D28" s="249"/>
      <c r="E28" s="249"/>
      <c r="F28" s="249"/>
      <c r="G28" s="250"/>
    </row>
    <row r="29" spans="1:7" x14ac:dyDescent="0.2">
      <c r="A29" s="248"/>
      <c r="B29" s="249"/>
      <c r="C29" s="249"/>
      <c r="D29" s="249"/>
      <c r="E29" s="249"/>
      <c r="F29" s="249"/>
      <c r="G29" s="250"/>
    </row>
    <row r="30" spans="1:7" x14ac:dyDescent="0.2">
      <c r="A30" s="248"/>
      <c r="B30" s="249"/>
      <c r="C30" s="249"/>
      <c r="D30" s="249"/>
      <c r="E30" s="249"/>
      <c r="F30" s="249"/>
      <c r="G30" s="250"/>
    </row>
    <row r="31" spans="1:7" ht="16.5" customHeight="1" x14ac:dyDescent="0.2">
      <c r="A31" s="251"/>
      <c r="B31" s="252"/>
      <c r="C31" s="252"/>
      <c r="D31" s="252"/>
      <c r="E31" s="252"/>
      <c r="F31" s="252"/>
      <c r="G31" s="253"/>
    </row>
    <row r="32" spans="1:7" ht="90" customHeight="1" x14ac:dyDescent="0.2">
      <c r="A32" s="242" t="s">
        <v>259</v>
      </c>
      <c r="B32" s="243"/>
      <c r="C32" s="243"/>
      <c r="D32" s="243"/>
      <c r="E32" s="243"/>
      <c r="F32" s="243"/>
      <c r="G32" s="244"/>
    </row>
  </sheetData>
  <mergeCells count="8">
    <mergeCell ref="A32:G32"/>
    <mergeCell ref="A24:G24"/>
    <mergeCell ref="A25:G27"/>
    <mergeCell ref="A28:G31"/>
    <mergeCell ref="A1:G1"/>
    <mergeCell ref="A2:G10"/>
    <mergeCell ref="A11:G18"/>
    <mergeCell ref="A19:G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 1</vt:lpstr>
      <vt:lpstr>Fig 2</vt:lpstr>
      <vt:lpstr>Fig 3</vt:lpstr>
      <vt:lpstr>Fig 4</vt:lpstr>
      <vt:lpstr>Fig 4.1 web</vt:lpstr>
      <vt:lpstr>Fig 5</vt:lpstr>
      <vt:lpstr>Fig 5.1 web</vt:lpstr>
      <vt:lpstr>Fig 6 web</vt:lpstr>
      <vt:lpstr>Méthodologie</vt:lpstr>
      <vt:lpstr>Cadre théorique</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Journée défense et citoyenneté 2023 : un jeune Français sur vingt en situation d’illettrisme</dc:title>
  <dc:creator>MENJ-DEPP;Ministère de l'éducation nationale et de la Jeunesse, Direction de l'évaluation, de la prospective et de la performance;MENJ</dc:creator>
  <cp:keywords>JDC</cp:keywords>
  <cp:lastModifiedBy>Administration centrale</cp:lastModifiedBy>
  <cp:lastPrinted>2016-04-26T09:34:47Z</cp:lastPrinted>
  <dcterms:created xsi:type="dcterms:W3CDTF">2013-05-17T09:18:05Z</dcterms:created>
  <dcterms:modified xsi:type="dcterms:W3CDTF">2024-10-02T07:07:24Z</dcterms:modified>
</cp:coreProperties>
</file>