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M:\str-depp-publidepp\publications_Depp_2024\5_Séries Chrono\PE - Les personnels\"/>
    </mc:Choice>
  </mc:AlternateContent>
  <bookViews>
    <workbookView xWindow="0" yWindow="375" windowWidth="11880" windowHeight="5235"/>
  </bookViews>
  <sheets>
    <sheet name="Présentation" sheetId="14" r:id="rId1"/>
    <sheet name="Synthèse" sheetId="12" r:id="rId2"/>
    <sheet name="Externes" sheetId="15" r:id="rId3"/>
    <sheet name="Internes" sheetId="16" r:id="rId4"/>
  </sheets>
  <definedNames>
    <definedName name="_xlnm.Print_Titles" localSheetId="2">Externes!$B:$C</definedName>
    <definedName name="_xlnm.Print_Titles" localSheetId="3">Internes!$B:$C</definedName>
    <definedName name="_xlnm.Print_Titles" localSheetId="1">Synthèse!$B:$C</definedName>
    <definedName name="_xlnm.Print_Area" localSheetId="2">Externes!$B$1:$AH$37</definedName>
    <definedName name="_xlnm.Print_Area" localSheetId="3">Internes!$B$1:$AG$38</definedName>
    <definedName name="_xlnm.Print_Area" localSheetId="0">Présentation!$A:$D</definedName>
    <definedName name="_xlnm.Print_Area" localSheetId="1">Synthèse!$B$2:$AH$34</definedName>
  </definedNames>
  <calcPr calcId="162913"/>
</workbook>
</file>

<file path=xl/calcChain.xml><?xml version="1.0" encoding="utf-8"?>
<calcChain xmlns="http://schemas.openxmlformats.org/spreadsheetml/2006/main">
  <c r="AD19" i="12" l="1"/>
  <c r="AD18" i="12"/>
  <c r="AD17" i="12"/>
  <c r="AC19" i="12" l="1"/>
  <c r="AC18" i="12"/>
  <c r="AC17" i="12"/>
  <c r="AB19" i="12" l="1"/>
  <c r="AB18" i="12"/>
  <c r="AB17" i="12"/>
  <c r="Y17" i="12" l="1"/>
  <c r="Z17" i="12"/>
  <c r="AA17" i="12"/>
  <c r="Y18" i="12"/>
  <c r="Z18" i="12"/>
  <c r="AA18" i="12"/>
  <c r="Y19" i="12"/>
  <c r="Z19" i="12"/>
  <c r="AA19" i="12"/>
  <c r="X17" i="12" l="1"/>
  <c r="X18" i="12"/>
  <c r="X19" i="12"/>
  <c r="W19" i="12"/>
  <c r="W17" i="12"/>
  <c r="W18" i="12"/>
  <c r="V19" i="12"/>
  <c r="V17" i="12"/>
  <c r="V18" i="12"/>
</calcChain>
</file>

<file path=xl/sharedStrings.xml><?xml version="1.0" encoding="utf-8"?>
<sst xmlns="http://schemas.openxmlformats.org/spreadsheetml/2006/main" count="138" uniqueCount="43">
  <si>
    <t>CAPES</t>
  </si>
  <si>
    <t>CAPET</t>
  </si>
  <si>
    <t>Taux de réussite</t>
  </si>
  <si>
    <t>CAPLP</t>
  </si>
  <si>
    <t>direction de l'évaluation, de la prospective et de la performance</t>
  </si>
  <si>
    <t>Agrégation</t>
  </si>
  <si>
    <t>Admis</t>
  </si>
  <si>
    <t>Présents</t>
  </si>
  <si>
    <t>Contrats</t>
  </si>
  <si>
    <t>Taux de couverture</t>
  </si>
  <si>
    <t>Ensemble</t>
  </si>
  <si>
    <t>-</t>
  </si>
  <si>
    <t>CAPEPS</t>
  </si>
  <si>
    <t>Taux de réussite : rapport du nombre d’admis au nombre de présents, en pourcentage</t>
  </si>
  <si>
    <t>Taux de couverture : rapport du nombre d’admis au nombre de contrats, en pourcentage</t>
  </si>
  <si>
    <t>1 - Nombre de contrats, de candidats présents et d'admis aux concours</t>
  </si>
  <si>
    <t>Concours externes (CAFEP)</t>
  </si>
  <si>
    <t>Concours internes (CAER)</t>
  </si>
  <si>
    <t>Externes</t>
  </si>
  <si>
    <t>Internes</t>
  </si>
  <si>
    <t>2 - Taux de réussite et taux de couverture aux concours (%)</t>
  </si>
  <si>
    <r>
      <t xml:space="preserve">2 - Taux de réussite et taux de couverture aux concours </t>
    </r>
    <r>
      <rPr>
        <b/>
        <sz val="9"/>
        <rFont val="Arial"/>
        <family val="2"/>
      </rPr>
      <t>(%)</t>
    </r>
  </si>
  <si>
    <t>Externes (Cafep) (1)</t>
  </si>
  <si>
    <t>Internes (CAER)</t>
  </si>
  <si>
    <t xml:space="preserve">(1)  Les troisièmes concours sont comptablisés avec les concours externes. </t>
  </si>
  <si>
    <t>2014 hors session exceptionnelle</t>
  </si>
  <si>
    <t>1 - Nombre de contrats, de candidats présents et d'admis aux concours (1)</t>
  </si>
  <si>
    <t>Sources : MENJ-MESRI DEPP/ système de gestion des examens et concours (Ocean) depuis la session 2000</t>
  </si>
  <si>
    <t>Présentation des séries</t>
  </si>
  <si>
    <t>Les concours de recrutement des personnels enseignants du second degré privé sous contrat</t>
  </si>
  <si>
    <t>Concours externes de recrutement
des personnels enseignants du second degré privé sous contrat</t>
  </si>
  <si>
    <t>Concours internes de recrutement
des personnels enseignants du second degré privé sous contrat</t>
  </si>
  <si>
    <t xml:space="preserve">
</t>
  </si>
  <si>
    <t>Actualisation en octobre 2024</t>
  </si>
  <si>
    <t>Sources : DEPP/ Bases statistiques des concours créées à partir des extractions du système de gestion Ocean (Organisation des concours et examens académiques et nationaux) depuis la session 2000,</t>
  </si>
  <si>
    <t xml:space="preserve"> et Cyclades (Cycle automatisé des examens et concours) depuis la session 2023. </t>
  </si>
  <si>
    <t>Lecture - En 1994 en France, 3 705 contrats ont été ouverts aux concours de recrutement externes et internes des enseignants du second degré privé sous contrat. 8 518 candidats se sont présentés, 2 210 ont été admis.</t>
  </si>
  <si>
    <t>Lecture - En 1994 en France, le taux de réussite aux concours de recrutement externes et internes des enseignants du second degré privé sous contrat s'élève à 25,9 %. 59,6 % des contrats ouverts ont été pourvus.</t>
  </si>
  <si>
    <t>Lecture - En 1994 en France, 330 contrats ont été offerts au CAFEP/CAPES. 1 460 candidats se sont présentés, 160 ont été admis.</t>
  </si>
  <si>
    <t>Lecture - En 1994 en France, le taux de réussite au CAFEP/CAPES s'élève à 11,0 %. 48,5 % des contrats offerts ont été pourvus.</t>
  </si>
  <si>
    <t>Lecture - En 1994 en France, 1 033 contrats ont été offerts au CAER/CAPES. 2 291 candidats se sont présentés, 870 ont été admis.</t>
  </si>
  <si>
    <t>Lecture - En 1994 en France, le taux de réussite au CAER/CAPES s'élève à 38,0 %. 84,2 % des contrats offerts ont été pourvus.</t>
  </si>
  <si>
    <t>Champ :  France hors Mayotte avant la session 2000, France + collectivités d'outre-mer + Nouvelle-Calédonie à partir de la session 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</si>
</sst>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2" x14ac:knownFonts="1">
    <font>
      <sz val="10"/>
      <name val="Arial"/>
    </font>
    <font>
      <sz val="10"/>
      <name val="Arial"/>
      <family val="2"/>
    </font>
    <font>
      <b/>
      <sz val="10"/>
      <name val="Arial"/>
      <family val="2"/>
    </font>
    <font>
      <sz val="8"/>
      <name val="Arial"/>
      <family val="2"/>
    </font>
    <font>
      <sz val="9"/>
      <name val="Arial"/>
      <family val="2"/>
    </font>
    <font>
      <sz val="8"/>
      <name val="Arial"/>
      <family val="2"/>
    </font>
    <font>
      <b/>
      <sz val="8"/>
      <color indexed="9"/>
      <name val="Arial"/>
      <family val="2"/>
    </font>
    <font>
      <b/>
      <sz val="14"/>
      <color indexed="9"/>
      <name val="Arial"/>
      <family val="2"/>
    </font>
    <font>
      <sz val="10"/>
      <name val="Arial"/>
      <family val="2"/>
    </font>
    <font>
      <b/>
      <sz val="14"/>
      <color indexed="54"/>
      <name val="Arial Black"/>
      <family val="2"/>
    </font>
    <font>
      <b/>
      <sz val="10"/>
      <color indexed="62"/>
      <name val="Arial"/>
      <family val="2"/>
    </font>
    <font>
      <sz val="6"/>
      <name val="Arial"/>
      <family val="2"/>
    </font>
    <font>
      <b/>
      <sz val="8"/>
      <name val="Arial"/>
      <family val="2"/>
    </font>
    <font>
      <b/>
      <sz val="10"/>
      <name val="Arial"/>
      <family val="2"/>
    </font>
    <font>
      <b/>
      <i/>
      <sz val="8"/>
      <name val="Arial"/>
      <family val="2"/>
    </font>
    <font>
      <i/>
      <sz val="8"/>
      <name val="Arial"/>
      <family val="2"/>
    </font>
    <font>
      <sz val="8"/>
      <color indexed="9"/>
      <name val="Arial"/>
      <family val="2"/>
    </font>
    <font>
      <b/>
      <sz val="9"/>
      <name val="Arial"/>
      <family val="2"/>
    </font>
    <font>
      <b/>
      <sz val="10"/>
      <color indexed="9"/>
      <name val="Arial"/>
      <family val="2"/>
    </font>
    <font>
      <b/>
      <sz val="8"/>
      <color indexed="9"/>
      <name val="Arial"/>
      <family val="2"/>
    </font>
    <font>
      <sz val="7"/>
      <name val="Arial"/>
      <family val="2"/>
    </font>
    <font>
      <b/>
      <sz val="12"/>
      <color indexed="10"/>
      <name val="Arial"/>
      <family val="2"/>
    </font>
  </fonts>
  <fills count="6">
    <fill>
      <patternFill patternType="none"/>
    </fill>
    <fill>
      <patternFill patternType="gray125"/>
    </fill>
    <fill>
      <patternFill patternType="solid">
        <fgColor indexed="54"/>
        <bgColor indexed="64"/>
      </patternFill>
    </fill>
    <fill>
      <patternFill patternType="solid">
        <fgColor indexed="9"/>
        <bgColor indexed="64"/>
      </patternFill>
    </fill>
    <fill>
      <patternFill patternType="solid">
        <fgColor indexed="54"/>
        <bgColor indexed="9"/>
      </patternFill>
    </fill>
    <fill>
      <patternFill patternType="solid">
        <fgColor theme="0"/>
        <bgColor indexed="64"/>
      </patternFill>
    </fill>
  </fills>
  <borders count="19">
    <border>
      <left/>
      <right/>
      <top/>
      <bottom/>
      <diagonal/>
    </border>
    <border>
      <left style="thin">
        <color indexed="31"/>
      </left>
      <right style="thin">
        <color indexed="31"/>
      </right>
      <top style="thin">
        <color indexed="31"/>
      </top>
      <bottom style="thin">
        <color indexed="31"/>
      </bottom>
      <diagonal/>
    </border>
    <border>
      <left style="thin">
        <color indexed="31"/>
      </left>
      <right style="thin">
        <color indexed="31"/>
      </right>
      <top style="medium">
        <color indexed="31"/>
      </top>
      <bottom style="thin">
        <color indexed="31"/>
      </bottom>
      <diagonal/>
    </border>
    <border>
      <left style="thin">
        <color indexed="31"/>
      </left>
      <right style="thin">
        <color indexed="31"/>
      </right>
      <top style="thin">
        <color indexed="31"/>
      </top>
      <bottom/>
      <diagonal/>
    </border>
    <border>
      <left style="thin">
        <color indexed="31"/>
      </left>
      <right style="thin">
        <color indexed="31"/>
      </right>
      <top/>
      <bottom style="thin">
        <color indexed="31"/>
      </bottom>
      <diagonal/>
    </border>
    <border>
      <left style="thin">
        <color indexed="31"/>
      </left>
      <right style="thin">
        <color indexed="31"/>
      </right>
      <top style="thin">
        <color indexed="31"/>
      </top>
      <bottom style="medium">
        <color indexed="31"/>
      </bottom>
      <diagonal/>
    </border>
    <border>
      <left style="thin">
        <color indexed="31"/>
      </left>
      <right style="thin">
        <color indexed="31"/>
      </right>
      <top style="medium">
        <color indexed="31"/>
      </top>
      <bottom/>
      <diagonal/>
    </border>
    <border>
      <left style="thin">
        <color indexed="31"/>
      </left>
      <right style="thin">
        <color indexed="31"/>
      </right>
      <top/>
      <bottom/>
      <diagonal/>
    </border>
    <border>
      <left style="thin">
        <color indexed="31"/>
      </left>
      <right style="thin">
        <color indexed="31"/>
      </right>
      <top/>
      <bottom style="medium">
        <color indexed="31"/>
      </bottom>
      <diagonal/>
    </border>
    <border>
      <left/>
      <right style="thin">
        <color indexed="31"/>
      </right>
      <top/>
      <bottom/>
      <diagonal/>
    </border>
    <border>
      <left/>
      <right style="thin">
        <color indexed="31"/>
      </right>
      <top style="medium">
        <color indexed="31"/>
      </top>
      <bottom/>
      <diagonal/>
    </border>
    <border>
      <left/>
      <right style="thin">
        <color indexed="31"/>
      </right>
      <top/>
      <bottom style="medium">
        <color indexed="31"/>
      </bottom>
      <diagonal/>
    </border>
    <border>
      <left/>
      <right/>
      <top style="medium">
        <color indexed="31"/>
      </top>
      <bottom/>
      <diagonal/>
    </border>
    <border>
      <left/>
      <right/>
      <top/>
      <bottom style="medium">
        <color indexed="31"/>
      </bottom>
      <diagonal/>
    </border>
    <border>
      <left/>
      <right/>
      <top style="thin">
        <color indexed="31"/>
      </top>
      <bottom/>
      <diagonal/>
    </border>
    <border>
      <left style="thin">
        <color indexed="31"/>
      </left>
      <right/>
      <top style="thin">
        <color indexed="31"/>
      </top>
      <bottom style="medium">
        <color indexed="31"/>
      </bottom>
      <diagonal/>
    </border>
    <border>
      <left style="thin">
        <color indexed="31"/>
      </left>
      <right style="thin">
        <color indexed="31"/>
      </right>
      <top style="thin">
        <color indexed="54"/>
      </top>
      <bottom style="thin">
        <color indexed="31"/>
      </bottom>
      <diagonal/>
    </border>
    <border>
      <left style="thin">
        <color indexed="31"/>
      </left>
      <right/>
      <top style="thin">
        <color indexed="31"/>
      </top>
      <bottom style="thin">
        <color indexed="54"/>
      </bottom>
      <diagonal/>
    </border>
    <border>
      <left style="thin">
        <color indexed="46"/>
      </left>
      <right/>
      <top style="thin">
        <color indexed="31"/>
      </top>
      <bottom style="medium">
        <color rgb="FFCCCCFF"/>
      </bottom>
      <diagonal/>
    </border>
  </borders>
  <cellStyleXfs count="1">
    <xf numFmtId="0" fontId="0" fillId="0" borderId="0"/>
  </cellStyleXfs>
  <cellXfs count="192">
    <xf numFmtId="0" fontId="0" fillId="0" borderId="0" xfId="0"/>
    <xf numFmtId="3" fontId="3" fillId="0" borderId="0" xfId="0" applyNumberFormat="1" applyFont="1" applyBorder="1" applyProtection="1">
      <protection locked="0"/>
    </xf>
    <xf numFmtId="3" fontId="3" fillId="0" borderId="0" xfId="0" applyNumberFormat="1" applyFont="1"/>
    <xf numFmtId="0" fontId="3" fillId="0" borderId="0" xfId="0" applyFont="1"/>
    <xf numFmtId="0" fontId="3" fillId="0" borderId="0" xfId="0" applyFont="1" applyBorder="1" applyProtection="1">
      <protection locked="0"/>
    </xf>
    <xf numFmtId="0" fontId="3" fillId="0" borderId="0" xfId="0" applyFont="1" applyBorder="1"/>
    <xf numFmtId="0" fontId="0" fillId="0" borderId="0" xfId="0" applyBorder="1" applyAlignment="1">
      <alignment wrapText="1"/>
    </xf>
    <xf numFmtId="0" fontId="7" fillId="0" borderId="0" xfId="0" applyFont="1" applyFill="1" applyBorder="1" applyAlignment="1">
      <alignment vertical="center" wrapText="1"/>
    </xf>
    <xf numFmtId="0" fontId="9" fillId="0" borderId="0" xfId="0" applyFont="1" applyBorder="1"/>
    <xf numFmtId="0" fontId="0" fillId="0" borderId="0" xfId="0" applyAlignment="1">
      <alignment vertical="top" wrapText="1"/>
    </xf>
    <xf numFmtId="0" fontId="0" fillId="0" borderId="0" xfId="0" applyBorder="1" applyAlignment="1">
      <alignment vertical="top" wrapText="1"/>
    </xf>
    <xf numFmtId="0" fontId="2" fillId="0" borderId="0" xfId="0" applyFont="1" applyFill="1" applyBorder="1" applyAlignment="1" applyProtection="1">
      <alignment horizontal="left"/>
      <protection locked="0"/>
    </xf>
    <xf numFmtId="0" fontId="3" fillId="0" borderId="0" xfId="0" applyFont="1" applyFill="1" applyBorder="1"/>
    <xf numFmtId="0" fontId="3" fillId="0" borderId="0" xfId="0" applyFont="1" applyFill="1"/>
    <xf numFmtId="1" fontId="6"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4" fillId="0" borderId="0" xfId="0" applyFont="1" applyBorder="1" applyProtection="1">
      <protection locked="0"/>
    </xf>
    <xf numFmtId="0" fontId="6" fillId="2" borderId="1"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13" fillId="0" borderId="0" xfId="0" applyFont="1"/>
    <xf numFmtId="0" fontId="3" fillId="0" borderId="0" xfId="0" applyFont="1" applyAlignment="1"/>
    <xf numFmtId="0" fontId="3" fillId="0" borderId="0" xfId="0" applyFont="1" applyBorder="1" applyAlignment="1" applyProtection="1">
      <alignment horizontal="left"/>
      <protection locked="0"/>
    </xf>
    <xf numFmtId="0" fontId="4" fillId="0" borderId="0" xfId="0" applyFont="1" applyBorder="1" applyAlignment="1" applyProtection="1">
      <alignment horizontal="left"/>
      <protection locked="0"/>
    </xf>
    <xf numFmtId="0" fontId="3" fillId="0" borderId="0" xfId="0" applyFont="1" applyAlignment="1">
      <alignment horizontal="left"/>
    </xf>
    <xf numFmtId="1" fontId="6" fillId="2" borderId="3" xfId="0" applyNumberFormat="1" applyFont="1" applyFill="1" applyBorder="1" applyAlignment="1" applyProtection="1">
      <alignment horizontal="center" vertical="center" wrapText="1"/>
      <protection locked="0"/>
    </xf>
    <xf numFmtId="0" fontId="15" fillId="0" borderId="0" xfId="0" applyFont="1"/>
    <xf numFmtId="3" fontId="3" fillId="0" borderId="1" xfId="0" applyNumberFormat="1" applyFont="1" applyFill="1" applyBorder="1" applyProtection="1">
      <protection locked="0"/>
    </xf>
    <xf numFmtId="3" fontId="3" fillId="0" borderId="1" xfId="0" applyNumberFormat="1" applyFont="1" applyFill="1" applyBorder="1"/>
    <xf numFmtId="3" fontId="3" fillId="0" borderId="1" xfId="0" applyNumberFormat="1" applyFont="1" applyFill="1" applyBorder="1" applyAlignment="1" applyProtection="1">
      <alignment horizontal="right"/>
      <protection locked="0"/>
    </xf>
    <xf numFmtId="0" fontId="6" fillId="2" borderId="3" xfId="0" applyFont="1" applyFill="1" applyBorder="1" applyAlignment="1">
      <alignment horizontal="center" vertical="center" wrapText="1"/>
    </xf>
    <xf numFmtId="3" fontId="3" fillId="0" borderId="4" xfId="0" applyNumberFormat="1" applyFont="1" applyFill="1" applyBorder="1" applyProtection="1">
      <protection locked="0"/>
    </xf>
    <xf numFmtId="3" fontId="3" fillId="0" borderId="4" xfId="0" applyNumberFormat="1" applyFont="1" applyFill="1" applyBorder="1"/>
    <xf numFmtId="0" fontId="8" fillId="0" borderId="0" xfId="0" applyFont="1" applyAlignment="1"/>
    <xf numFmtId="3" fontId="3" fillId="0" borderId="0" xfId="0" applyNumberFormat="1" applyFont="1" applyFill="1" applyBorder="1" applyAlignment="1" applyProtection="1">
      <alignment horizontal="right"/>
      <protection locked="0"/>
    </xf>
    <xf numFmtId="3" fontId="3" fillId="0" borderId="0" xfId="0" applyNumberFormat="1" applyFont="1" applyFill="1" applyBorder="1"/>
    <xf numFmtId="0" fontId="17" fillId="0" borderId="0" xfId="0" applyFont="1" applyAlignment="1">
      <alignment vertical="center"/>
    </xf>
    <xf numFmtId="0" fontId="3" fillId="0" borderId="0" xfId="0" applyFont="1" applyBorder="1" applyAlignment="1" applyProtection="1">
      <alignment vertical="center"/>
      <protection locked="0"/>
    </xf>
    <xf numFmtId="3" fontId="3" fillId="0" borderId="0" xfId="0" applyNumberFormat="1" applyFont="1" applyBorder="1" applyAlignment="1" applyProtection="1">
      <alignment vertical="center"/>
      <protection locked="0"/>
    </xf>
    <xf numFmtId="3" fontId="3" fillId="3" borderId="0" xfId="0" applyNumberFormat="1" applyFont="1" applyFill="1" applyBorder="1" applyAlignment="1" applyProtection="1">
      <alignment vertical="center"/>
      <protection locked="0"/>
    </xf>
    <xf numFmtId="0" fontId="3" fillId="0" borderId="0" xfId="0" applyFont="1" applyAlignment="1">
      <alignment vertical="center"/>
    </xf>
    <xf numFmtId="0" fontId="12" fillId="0" borderId="0" xfId="0" applyFont="1" applyFill="1" applyBorder="1" applyAlignment="1" applyProtection="1">
      <alignment horizontal="left" vertical="center" wrapText="1"/>
      <protection locked="0"/>
    </xf>
    <xf numFmtId="3" fontId="3" fillId="0" borderId="3" xfId="0" applyNumberFormat="1" applyFont="1" applyFill="1" applyBorder="1" applyProtection="1">
      <protection locked="0"/>
    </xf>
    <xf numFmtId="3" fontId="3" fillId="0" borderId="3" xfId="0" applyNumberFormat="1" applyFont="1" applyFill="1" applyBorder="1"/>
    <xf numFmtId="0" fontId="2" fillId="0" borderId="0" xfId="0" quotePrefix="1" applyFont="1" applyBorder="1" applyAlignment="1" applyProtection="1">
      <alignment horizontal="left"/>
      <protection locked="0"/>
    </xf>
    <xf numFmtId="3" fontId="5" fillId="0" borderId="0" xfId="0" applyNumberFormat="1" applyFont="1" applyBorder="1" applyProtection="1">
      <protection locked="0"/>
    </xf>
    <xf numFmtId="0" fontId="5" fillId="0" borderId="0" xfId="0" applyFont="1" applyBorder="1"/>
    <xf numFmtId="0" fontId="1" fillId="0" borderId="0" xfId="0" applyFont="1" applyBorder="1"/>
    <xf numFmtId="0" fontId="1" fillId="0" borderId="0" xfId="0" applyFont="1"/>
    <xf numFmtId="3" fontId="3" fillId="0" borderId="1" xfId="0" applyNumberFormat="1" applyFont="1" applyBorder="1" applyProtection="1">
      <protection locked="0"/>
    </xf>
    <xf numFmtId="3" fontId="3" fillId="0" borderId="1" xfId="0" applyNumberFormat="1" applyFont="1" applyBorder="1"/>
    <xf numFmtId="3" fontId="3" fillId="0" borderId="1" xfId="0" applyNumberFormat="1" applyFont="1" applyBorder="1" applyAlignment="1">
      <alignment horizontal="right"/>
    </xf>
    <xf numFmtId="0" fontId="4" fillId="0" borderId="0" xfId="0" applyFont="1" applyBorder="1" applyAlignment="1" applyProtection="1">
      <alignment vertical="center"/>
      <protection locked="0"/>
    </xf>
    <xf numFmtId="3" fontId="4" fillId="0" borderId="0" xfId="0" applyNumberFormat="1" applyFont="1" applyBorder="1" applyAlignment="1" applyProtection="1">
      <alignment vertical="center"/>
      <protection locked="0"/>
    </xf>
    <xf numFmtId="3" fontId="4" fillId="3" borderId="0" xfId="0" applyNumberFormat="1" applyFont="1" applyFill="1" applyBorder="1" applyAlignment="1" applyProtection="1">
      <alignment vertical="center"/>
      <protection locked="0"/>
    </xf>
    <xf numFmtId="0" fontId="4" fillId="0" borderId="0" xfId="0" applyFont="1" applyAlignment="1">
      <alignment vertical="center"/>
    </xf>
    <xf numFmtId="0" fontId="13" fillId="0" borderId="0" xfId="0" applyFont="1" applyAlignment="1">
      <alignment vertical="top" wrapText="1"/>
    </xf>
    <xf numFmtId="0" fontId="6" fillId="2" borderId="3"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right" vertical="center" wrapText="1"/>
      <protection locked="0"/>
    </xf>
    <xf numFmtId="0" fontId="6" fillId="2" borderId="8" xfId="0" applyFont="1" applyFill="1" applyBorder="1" applyAlignment="1" applyProtection="1">
      <alignment horizontal="right" vertical="center" wrapText="1"/>
      <protection locked="0"/>
    </xf>
    <xf numFmtId="165" fontId="3" fillId="0" borderId="2" xfId="0" applyNumberFormat="1" applyFont="1" applyBorder="1" applyProtection="1">
      <protection locked="0"/>
    </xf>
    <xf numFmtId="165" fontId="3" fillId="0" borderId="2" xfId="0" applyNumberFormat="1" applyFont="1" applyFill="1" applyBorder="1" applyProtection="1">
      <protection locked="0"/>
    </xf>
    <xf numFmtId="165" fontId="3" fillId="0" borderId="2" xfId="0" applyNumberFormat="1" applyFont="1" applyFill="1" applyBorder="1"/>
    <xf numFmtId="165" fontId="3" fillId="0" borderId="2" xfId="0" applyNumberFormat="1" applyFont="1" applyBorder="1"/>
    <xf numFmtId="165" fontId="3" fillId="0" borderId="3" xfId="0" applyNumberFormat="1" applyFont="1" applyBorder="1" applyProtection="1">
      <protection locked="0"/>
    </xf>
    <xf numFmtId="165" fontId="3" fillId="3" borderId="3" xfId="0" applyNumberFormat="1" applyFont="1" applyFill="1" applyBorder="1" applyProtection="1">
      <protection locked="0"/>
    </xf>
    <xf numFmtId="0" fontId="6" fillId="2" borderId="5"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indent="1"/>
      <protection locked="0"/>
    </xf>
    <xf numFmtId="0" fontId="6" fillId="2" borderId="1" xfId="0" applyFont="1" applyFill="1" applyBorder="1" applyAlignment="1" applyProtection="1">
      <alignment horizontal="left" vertical="center" wrapText="1" indent="1"/>
      <protection locked="0"/>
    </xf>
    <xf numFmtId="0" fontId="6" fillId="2" borderId="5" xfId="0" applyFont="1" applyFill="1" applyBorder="1" applyAlignment="1" applyProtection="1">
      <alignment horizontal="left" vertical="center" wrapText="1" indent="1"/>
      <protection locked="0"/>
    </xf>
    <xf numFmtId="0" fontId="6" fillId="2" borderId="3" xfId="0" applyFont="1" applyFill="1" applyBorder="1" applyAlignment="1" applyProtection="1">
      <alignment horizontal="left" vertical="center" wrapText="1" indent="1"/>
      <protection locked="0"/>
    </xf>
    <xf numFmtId="0" fontId="15" fillId="0" borderId="0" xfId="0" applyFont="1" applyBorder="1" applyProtection="1">
      <protection locked="0"/>
    </xf>
    <xf numFmtId="165" fontId="14" fillId="0" borderId="0" xfId="0" applyNumberFormat="1" applyFont="1" applyBorder="1" applyProtection="1">
      <protection locked="0"/>
    </xf>
    <xf numFmtId="165" fontId="14" fillId="0" borderId="0" xfId="0" applyNumberFormat="1" applyFont="1" applyFill="1" applyBorder="1" applyProtection="1">
      <protection locked="0"/>
    </xf>
    <xf numFmtId="165" fontId="14" fillId="0" borderId="0" xfId="0" applyNumberFormat="1" applyFont="1" applyBorder="1"/>
    <xf numFmtId="0" fontId="0" fillId="0" borderId="0" xfId="0" applyAlignment="1">
      <alignment horizontal="left"/>
    </xf>
    <xf numFmtId="0" fontId="6" fillId="2" borderId="7" xfId="0" applyFont="1" applyFill="1" applyBorder="1" applyAlignment="1" applyProtection="1">
      <alignment vertical="center" wrapText="1"/>
      <protection locked="0"/>
    </xf>
    <xf numFmtId="0" fontId="6" fillId="2" borderId="8" xfId="0" applyFont="1" applyFill="1" applyBorder="1" applyAlignment="1" applyProtection="1">
      <alignment vertical="center" wrapText="1"/>
      <protection locked="0"/>
    </xf>
    <xf numFmtId="3" fontId="3" fillId="0" borderId="4" xfId="0" applyNumberFormat="1" applyFont="1" applyBorder="1" applyProtection="1">
      <protection locked="0"/>
    </xf>
    <xf numFmtId="3" fontId="3" fillId="0" borderId="4" xfId="0" applyNumberFormat="1" applyFont="1" applyBorder="1"/>
    <xf numFmtId="0" fontId="6" fillId="2" borderId="6" xfId="0" quotePrefix="1" applyFont="1" applyFill="1" applyBorder="1" applyAlignment="1" applyProtection="1">
      <alignment vertical="center" wrapText="1"/>
      <protection locked="0"/>
    </xf>
    <xf numFmtId="3" fontId="3" fillId="0" borderId="2" xfId="0" applyNumberFormat="1" applyFont="1" applyBorder="1" applyProtection="1">
      <protection locked="0"/>
    </xf>
    <xf numFmtId="3" fontId="3" fillId="0" borderId="2" xfId="0" applyNumberFormat="1" applyFont="1" applyBorder="1" applyAlignment="1" applyProtection="1">
      <alignment horizontal="right"/>
      <protection locked="0"/>
    </xf>
    <xf numFmtId="3" fontId="3" fillId="0" borderId="2" xfId="0" applyNumberFormat="1" applyFont="1" applyBorder="1"/>
    <xf numFmtId="3" fontId="3" fillId="0" borderId="5" xfId="0" applyNumberFormat="1" applyFont="1" applyBorder="1" applyProtection="1">
      <protection locked="0"/>
    </xf>
    <xf numFmtId="3" fontId="3" fillId="0" borderId="5" xfId="0" applyNumberFormat="1" applyFont="1" applyFill="1" applyBorder="1" applyProtection="1">
      <protection locked="0"/>
    </xf>
    <xf numFmtId="3" fontId="3" fillId="0" borderId="5" xfId="0" applyNumberFormat="1" applyFont="1" applyBorder="1"/>
    <xf numFmtId="3" fontId="3" fillId="0" borderId="3" xfId="0" applyNumberFormat="1" applyFont="1" applyBorder="1" applyProtection="1">
      <protection locked="0"/>
    </xf>
    <xf numFmtId="3" fontId="3" fillId="0" borderId="3" xfId="0" applyNumberFormat="1" applyFont="1" applyBorder="1"/>
    <xf numFmtId="3" fontId="3" fillId="0" borderId="4" xfId="0" applyNumberFormat="1" applyFont="1" applyBorder="1" applyAlignment="1">
      <alignment horizontal="right"/>
    </xf>
    <xf numFmtId="0" fontId="6" fillId="2" borderId="6" xfId="0" applyFont="1" applyFill="1" applyBorder="1" applyAlignment="1" applyProtection="1">
      <alignment vertical="center" wrapText="1"/>
      <protection locked="0"/>
    </xf>
    <xf numFmtId="3" fontId="3" fillId="0" borderId="2" xfId="0" applyNumberFormat="1" applyFont="1" applyFill="1" applyBorder="1" applyProtection="1">
      <protection locked="0"/>
    </xf>
    <xf numFmtId="3" fontId="3" fillId="0" borderId="3" xfId="0" applyNumberFormat="1" applyFont="1" applyBorder="1" applyAlignment="1">
      <alignment horizontal="right"/>
    </xf>
    <xf numFmtId="3" fontId="3" fillId="0" borderId="2" xfId="0" applyNumberFormat="1" applyFont="1" applyFill="1" applyBorder="1"/>
    <xf numFmtId="3" fontId="3" fillId="0" borderId="5" xfId="0" applyNumberFormat="1" applyFont="1" applyFill="1" applyBorder="1"/>
    <xf numFmtId="165" fontId="3" fillId="0" borderId="5" xfId="0" applyNumberFormat="1" applyFont="1" applyBorder="1" applyProtection="1">
      <protection locked="0"/>
    </xf>
    <xf numFmtId="0" fontId="6" fillId="2" borderId="6" xfId="0" quotePrefix="1" applyFont="1" applyFill="1" applyBorder="1" applyAlignment="1" applyProtection="1">
      <alignment horizontal="left" vertical="center" wrapText="1"/>
      <protection locked="0"/>
    </xf>
    <xf numFmtId="165" fontId="3" fillId="0" borderId="6" xfId="0" applyNumberFormat="1" applyFont="1" applyBorder="1" applyProtection="1">
      <protection locked="0"/>
    </xf>
    <xf numFmtId="165" fontId="3" fillId="0" borderId="6" xfId="0" applyNumberFormat="1" applyFont="1" applyFill="1" applyBorder="1" applyProtection="1">
      <protection locked="0"/>
    </xf>
    <xf numFmtId="164" fontId="3" fillId="0" borderId="6" xfId="0" applyNumberFormat="1" applyFont="1" applyBorder="1"/>
    <xf numFmtId="165" fontId="3" fillId="0" borderId="6" xfId="0" applyNumberFormat="1" applyFont="1" applyBorder="1"/>
    <xf numFmtId="3" fontId="3" fillId="0" borderId="6" xfId="0" applyNumberFormat="1" applyFont="1" applyBorder="1" applyAlignment="1">
      <alignment horizontal="right"/>
    </xf>
    <xf numFmtId="3" fontId="18" fillId="0" borderId="0" xfId="0" applyNumberFormat="1" applyFont="1" applyFill="1" applyBorder="1" applyProtection="1">
      <protection locked="0"/>
    </xf>
    <xf numFmtId="0" fontId="8" fillId="0" borderId="0" xfId="0" applyFont="1" applyFill="1" applyBorder="1"/>
    <xf numFmtId="164" fontId="3" fillId="0" borderId="8" xfId="0" applyNumberFormat="1" applyFont="1" applyBorder="1"/>
    <xf numFmtId="3" fontId="3" fillId="0" borderId="4" xfId="0" quotePrefix="1" applyNumberFormat="1" applyFont="1" applyBorder="1" applyAlignment="1">
      <alignment horizontal="right"/>
    </xf>
    <xf numFmtId="164" fontId="3" fillId="0" borderId="8" xfId="0" applyNumberFormat="1" applyFont="1" applyBorder="1" applyAlignment="1">
      <alignment horizontal="right"/>
    </xf>
    <xf numFmtId="164" fontId="5" fillId="0" borderId="0" xfId="0" applyNumberFormat="1" applyFont="1"/>
    <xf numFmtId="0" fontId="6" fillId="2" borderId="11" xfId="0" applyFont="1" applyFill="1" applyBorder="1"/>
    <xf numFmtId="3" fontId="3" fillId="0" borderId="3" xfId="0" applyNumberFormat="1" applyFont="1" applyFill="1" applyBorder="1" applyAlignment="1" applyProtection="1">
      <alignment horizontal="right"/>
      <protection locked="0"/>
    </xf>
    <xf numFmtId="0" fontId="6" fillId="2" borderId="12" xfId="0" applyFont="1" applyFill="1" applyBorder="1"/>
    <xf numFmtId="0" fontId="6" fillId="2" borderId="12" xfId="0" applyFont="1" applyFill="1" applyBorder="1" applyAlignment="1"/>
    <xf numFmtId="0" fontId="6" fillId="2" borderId="2" xfId="0" applyFont="1" applyFill="1" applyBorder="1" applyAlignment="1" applyProtection="1">
      <alignment horizontal="left" wrapText="1"/>
      <protection locked="0"/>
    </xf>
    <xf numFmtId="0" fontId="6" fillId="2" borderId="13" xfId="0" applyFont="1" applyFill="1" applyBorder="1"/>
    <xf numFmtId="0" fontId="6" fillId="2" borderId="5" xfId="0" applyFont="1" applyFill="1" applyBorder="1" applyAlignment="1" applyProtection="1">
      <alignment horizontal="left"/>
      <protection locked="0"/>
    </xf>
    <xf numFmtId="0" fontId="6" fillId="2" borderId="10" xfId="0" applyFont="1" applyFill="1" applyBorder="1" applyAlignment="1"/>
    <xf numFmtId="3" fontId="20" fillId="0" borderId="0" xfId="0" applyNumberFormat="1" applyFont="1" applyBorder="1" applyAlignment="1" applyProtection="1">
      <protection locked="0"/>
    </xf>
    <xf numFmtId="0" fontId="3" fillId="0" borderId="0" xfId="0" applyFont="1" applyFill="1" applyBorder="1" applyProtection="1">
      <protection locked="0"/>
    </xf>
    <xf numFmtId="3" fontId="11" fillId="0" borderId="0" xfId="0" applyNumberFormat="1" applyFont="1" applyFill="1" applyBorder="1" applyAlignment="1" applyProtection="1">
      <alignment vertical="center"/>
      <protection locked="0"/>
    </xf>
    <xf numFmtId="0" fontId="2" fillId="0" borderId="0" xfId="0" applyFont="1" applyBorder="1" applyAlignment="1" applyProtection="1">
      <alignment horizontal="left" vertical="center"/>
      <protection locked="0"/>
    </xf>
    <xf numFmtId="0" fontId="3" fillId="0" borderId="0" xfId="0" applyFont="1" applyBorder="1" applyAlignment="1">
      <alignment vertical="center"/>
    </xf>
    <xf numFmtId="0" fontId="4" fillId="0" borderId="14" xfId="0" quotePrefix="1" applyFont="1" applyBorder="1" applyAlignment="1" applyProtection="1">
      <alignment wrapText="1"/>
      <protection locked="0"/>
    </xf>
    <xf numFmtId="0" fontId="21" fillId="0" borderId="0" xfId="0" applyFont="1" applyAlignment="1">
      <alignment vertical="center"/>
    </xf>
    <xf numFmtId="0" fontId="17" fillId="0" borderId="0" xfId="0" applyFont="1" applyAlignment="1">
      <alignment horizontal="left" vertical="center"/>
    </xf>
    <xf numFmtId="0" fontId="20" fillId="0" borderId="0" xfId="0" applyFont="1"/>
    <xf numFmtId="0" fontId="20" fillId="0" borderId="0" xfId="0" applyFont="1" applyAlignment="1">
      <alignment horizontal="left"/>
    </xf>
    <xf numFmtId="3" fontId="20" fillId="0" borderId="0" xfId="0" applyNumberFormat="1" applyFont="1"/>
    <xf numFmtId="0" fontId="21" fillId="0" borderId="0" xfId="0" applyFont="1" applyAlignment="1">
      <alignment horizontal="right" vertical="center"/>
    </xf>
    <xf numFmtId="3" fontId="20" fillId="0" borderId="0" xfId="0" applyNumberFormat="1" applyFont="1" applyBorder="1" applyAlignment="1" applyProtection="1">
      <alignment vertical="center"/>
      <protection locked="0"/>
    </xf>
    <xf numFmtId="0" fontId="7" fillId="0" borderId="0" xfId="0" applyFont="1" applyFill="1" applyBorder="1" applyAlignment="1" applyProtection="1">
      <alignment vertical="center" wrapText="1"/>
      <protection locked="0"/>
    </xf>
    <xf numFmtId="0" fontId="0" fillId="0" borderId="0" xfId="0" applyBorder="1"/>
    <xf numFmtId="164" fontId="19" fillId="2" borderId="8" xfId="0" applyNumberFormat="1" applyFont="1" applyFill="1" applyBorder="1" applyAlignment="1" applyProtection="1">
      <alignment horizontal="right" vertical="center" wrapText="1"/>
      <protection locked="0"/>
    </xf>
    <xf numFmtId="164" fontId="19" fillId="2" borderId="5" xfId="0" applyNumberFormat="1" applyFont="1" applyFill="1" applyBorder="1" applyAlignment="1" applyProtection="1">
      <alignment horizontal="left" vertical="center" wrapText="1" indent="1"/>
      <protection locked="0"/>
    </xf>
    <xf numFmtId="164" fontId="5" fillId="0" borderId="5" xfId="0" applyNumberFormat="1" applyFont="1" applyBorder="1"/>
    <xf numFmtId="0" fontId="16" fillId="2" borderId="13" xfId="0" applyFont="1" applyFill="1" applyBorder="1"/>
    <xf numFmtId="3" fontId="3" fillId="0" borderId="5" xfId="0" applyNumberFormat="1" applyFont="1" applyFill="1" applyBorder="1" applyAlignment="1" applyProtection="1">
      <alignment horizontal="right"/>
      <protection locked="0"/>
    </xf>
    <xf numFmtId="165" fontId="3" fillId="0" borderId="2" xfId="0" applyNumberFormat="1" applyFont="1" applyBorder="1" applyAlignment="1" applyProtection="1">
      <alignment horizontal="right"/>
      <protection locked="0"/>
    </xf>
    <xf numFmtId="165" fontId="3" fillId="3" borderId="3" xfId="0" applyNumberFormat="1" applyFont="1" applyFill="1" applyBorder="1" applyAlignment="1" applyProtection="1">
      <alignment horizontal="right"/>
      <protection locked="0"/>
    </xf>
    <xf numFmtId="164" fontId="5" fillId="0" borderId="15" xfId="0" applyNumberFormat="1" applyFont="1" applyBorder="1"/>
    <xf numFmtId="164" fontId="3" fillId="0" borderId="16" xfId="0" applyNumberFormat="1" applyFont="1" applyFill="1" applyBorder="1" applyAlignment="1" applyProtection="1">
      <alignment vertical="center"/>
      <protection locked="0"/>
    </xf>
    <xf numFmtId="164" fontId="3" fillId="0" borderId="2" xfId="0" applyNumberFormat="1" applyFont="1" applyFill="1" applyBorder="1" applyAlignment="1" applyProtection="1">
      <alignment vertical="center"/>
      <protection locked="0"/>
    </xf>
    <xf numFmtId="164" fontId="3" fillId="0" borderId="8" xfId="0" applyNumberFormat="1" applyFont="1" applyFill="1" applyBorder="1" applyAlignment="1" applyProtection="1">
      <alignment vertical="center"/>
      <protection locked="0"/>
    </xf>
    <xf numFmtId="164" fontId="3" fillId="0" borderId="13" xfId="0" applyNumberFormat="1" applyFont="1" applyBorder="1" applyProtection="1">
      <protection locked="0"/>
    </xf>
    <xf numFmtId="164" fontId="3" fillId="0" borderId="17" xfId="0" applyNumberFormat="1" applyFont="1" applyFill="1" applyBorder="1"/>
    <xf numFmtId="3" fontId="3" fillId="0" borderId="2" xfId="0" applyNumberFormat="1" applyFont="1" applyBorder="1" applyAlignment="1">
      <alignment horizontal="right"/>
    </xf>
    <xf numFmtId="165" fontId="3" fillId="3" borderId="6" xfId="0" applyNumberFormat="1" applyFont="1" applyFill="1" applyBorder="1" applyProtection="1">
      <protection locked="0"/>
    </xf>
    <xf numFmtId="165" fontId="3" fillId="3" borderId="5" xfId="0" applyNumberFormat="1" applyFont="1" applyFill="1" applyBorder="1" applyProtection="1">
      <protection locked="0"/>
    </xf>
    <xf numFmtId="164" fontId="3" fillId="3" borderId="8" xfId="0" applyNumberFormat="1" applyFont="1" applyFill="1" applyBorder="1"/>
    <xf numFmtId="165" fontId="3" fillId="3" borderId="2" xfId="0" applyNumberFormat="1" applyFont="1" applyFill="1" applyBorder="1" applyProtection="1">
      <protection locked="0"/>
    </xf>
    <xf numFmtId="164" fontId="5" fillId="3" borderId="5" xfId="0" applyNumberFormat="1" applyFont="1" applyFill="1" applyBorder="1"/>
    <xf numFmtId="3" fontId="3" fillId="3" borderId="2" xfId="0" applyNumberFormat="1" applyFont="1" applyFill="1" applyBorder="1" applyProtection="1">
      <protection locked="0"/>
    </xf>
    <xf numFmtId="3" fontId="3" fillId="3" borderId="1" xfId="0" applyNumberFormat="1" applyFont="1" applyFill="1" applyBorder="1" applyProtection="1">
      <protection locked="0"/>
    </xf>
    <xf numFmtId="3" fontId="3" fillId="3" borderId="5" xfId="0" applyNumberFormat="1" applyFont="1" applyFill="1" applyBorder="1" applyProtection="1">
      <protection locked="0"/>
    </xf>
    <xf numFmtId="3" fontId="3" fillId="3" borderId="4" xfId="0" applyNumberFormat="1" applyFont="1" applyFill="1" applyBorder="1" applyProtection="1">
      <protection locked="0"/>
    </xf>
    <xf numFmtId="3" fontId="3" fillId="3" borderId="3" xfId="0" applyNumberFormat="1" applyFont="1" applyFill="1" applyBorder="1" applyProtection="1">
      <protection locked="0"/>
    </xf>
    <xf numFmtId="3" fontId="3" fillId="3" borderId="3" xfId="0" applyNumberFormat="1" applyFont="1" applyFill="1" applyBorder="1" applyAlignment="1" applyProtection="1">
      <alignment horizontal="right"/>
      <protection locked="0"/>
    </xf>
    <xf numFmtId="3" fontId="3" fillId="3" borderId="1" xfId="0" applyNumberFormat="1" applyFont="1" applyFill="1" applyBorder="1" applyAlignment="1" applyProtection="1">
      <alignment horizontal="right"/>
      <protection locked="0"/>
    </xf>
    <xf numFmtId="3" fontId="3" fillId="3" borderId="5" xfId="0" applyNumberFormat="1" applyFont="1" applyFill="1" applyBorder="1" applyAlignment="1" applyProtection="1">
      <alignment horizontal="right"/>
      <protection locked="0"/>
    </xf>
    <xf numFmtId="0" fontId="17" fillId="5" borderId="0" xfId="0" applyFont="1" applyFill="1" applyAlignment="1">
      <alignment vertical="center"/>
    </xf>
    <xf numFmtId="3" fontId="3" fillId="5" borderId="1" xfId="0" applyNumberFormat="1" applyFont="1" applyFill="1" applyBorder="1"/>
    <xf numFmtId="3" fontId="3" fillId="3" borderId="0" xfId="0" applyNumberFormat="1" applyFont="1" applyFill="1" applyBorder="1" applyAlignment="1" applyProtection="1">
      <alignment horizontal="right"/>
      <protection locked="0"/>
    </xf>
    <xf numFmtId="0" fontId="20" fillId="5" borderId="0" xfId="0" applyFont="1" applyFill="1" applyBorder="1" applyAlignment="1" applyProtection="1">
      <alignment horizontal="left" vertical="center"/>
      <protection locked="0"/>
    </xf>
    <xf numFmtId="0" fontId="6" fillId="5" borderId="0" xfId="0" applyFont="1" applyFill="1" applyBorder="1" applyAlignment="1" applyProtection="1">
      <alignment horizontal="left" vertical="center" wrapText="1"/>
      <protection locked="0"/>
    </xf>
    <xf numFmtId="3" fontId="3" fillId="5" borderId="0" xfId="0" applyNumberFormat="1" applyFont="1" applyFill="1" applyBorder="1" applyAlignment="1" applyProtection="1">
      <alignment horizontal="right"/>
      <protection locked="0"/>
    </xf>
    <xf numFmtId="0" fontId="4" fillId="0" borderId="0" xfId="0" quotePrefix="1" applyFont="1" applyBorder="1" applyAlignment="1" applyProtection="1">
      <alignment wrapText="1"/>
      <protection locked="0"/>
    </xf>
    <xf numFmtId="3" fontId="4" fillId="3" borderId="0" xfId="0" applyNumberFormat="1" applyFont="1" applyFill="1" applyBorder="1" applyProtection="1">
      <protection locked="0"/>
    </xf>
    <xf numFmtId="3" fontId="4" fillId="0" borderId="0" xfId="0" applyNumberFormat="1" applyFont="1" applyFill="1" applyBorder="1" applyProtection="1">
      <protection locked="0"/>
    </xf>
    <xf numFmtId="3" fontId="4" fillId="0" borderId="0" xfId="0" applyNumberFormat="1" applyFont="1" applyFill="1" applyBorder="1"/>
    <xf numFmtId="3" fontId="4" fillId="0" borderId="0" xfId="0" applyNumberFormat="1" applyFont="1" applyBorder="1"/>
    <xf numFmtId="3" fontId="4" fillId="0" borderId="14" xfId="0" applyNumberFormat="1" applyFont="1" applyBorder="1"/>
    <xf numFmtId="0" fontId="6" fillId="5" borderId="0" xfId="0" applyFont="1" applyFill="1" applyBorder="1" applyAlignment="1" applyProtection="1">
      <alignment horizontal="left" vertical="center" wrapText="1" indent="1"/>
      <protection locked="0"/>
    </xf>
    <xf numFmtId="3" fontId="4" fillId="5" borderId="0" xfId="0" applyNumberFormat="1" applyFont="1" applyFill="1" applyBorder="1" applyProtection="1">
      <protection locked="0"/>
    </xf>
    <xf numFmtId="0" fontId="15" fillId="0" borderId="0" xfId="0" applyFont="1" applyAlignment="1">
      <alignment horizontal="right"/>
    </xf>
    <xf numFmtId="164" fontId="3" fillId="0" borderId="18" xfId="0" applyNumberFormat="1" applyFont="1" applyBorder="1"/>
    <xf numFmtId="3" fontId="3" fillId="0" borderId="1" xfId="0" applyNumberFormat="1" applyFont="1" applyBorder="1" applyAlignment="1" applyProtection="1">
      <alignment horizontal="right"/>
      <protection locked="0"/>
    </xf>
    <xf numFmtId="3" fontId="3" fillId="0" borderId="5" xfId="0" applyNumberFormat="1" applyFont="1" applyBorder="1" applyAlignment="1" applyProtection="1">
      <alignment horizontal="right"/>
      <protection locked="0"/>
    </xf>
    <xf numFmtId="0" fontId="15" fillId="0" borderId="0" xfId="0" applyFont="1" applyBorder="1" applyAlignment="1">
      <alignment wrapText="1"/>
    </xf>
    <xf numFmtId="0" fontId="15" fillId="0" borderId="12" xfId="0" applyFont="1" applyBorder="1" applyAlignment="1">
      <alignment wrapText="1"/>
    </xf>
    <xf numFmtId="0" fontId="0" fillId="0" borderId="0" xfId="0" applyAlignment="1">
      <alignment wrapText="1"/>
    </xf>
    <xf numFmtId="0" fontId="7" fillId="4" borderId="0" xfId="0" applyFont="1" applyFill="1" applyBorder="1" applyAlignment="1">
      <alignment horizontal="center" vertical="center" wrapText="1"/>
    </xf>
    <xf numFmtId="0" fontId="10" fillId="0" borderId="0" xfId="0" applyFont="1" applyBorder="1" applyAlignment="1">
      <alignment horizontal="left"/>
    </xf>
    <xf numFmtId="0" fontId="15" fillId="0" borderId="0" xfId="0" applyFont="1" applyBorder="1" applyAlignment="1">
      <alignment horizontal="left" wrapText="1"/>
    </xf>
    <xf numFmtId="0" fontId="15" fillId="0" borderId="12" xfId="0" applyFont="1" applyBorder="1" applyAlignment="1">
      <alignment horizontal="left" wrapText="1"/>
    </xf>
    <xf numFmtId="0" fontId="11" fillId="0" borderId="0" xfId="0" applyNumberFormat="1" applyFont="1" applyFill="1" applyBorder="1" applyAlignment="1" applyProtection="1">
      <alignment horizontal="left" vertical="top" wrapText="1"/>
      <protection locked="0"/>
    </xf>
    <xf numFmtId="0" fontId="7" fillId="2" borderId="0" xfId="0" applyFont="1" applyFill="1" applyBorder="1" applyAlignment="1" applyProtection="1">
      <alignment horizontal="center" vertical="center" wrapText="1"/>
      <protection locked="0"/>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Arial"/>
                <a:ea typeface="Arial"/>
                <a:cs typeface="Arial"/>
              </a:defRPr>
            </a:pPr>
            <a:r>
              <a:rPr lang="fr-FR"/>
              <a:t>evolution des concours internes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72A4-41B2-926D-256C84B47C71}"/>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72A4-41B2-926D-256C84B47C71}"/>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0</c:v>
              </c:pt>
            </c:numLit>
          </c:val>
          <c:smooth val="0"/>
          <c:extLst>
            <c:ext xmlns:c16="http://schemas.microsoft.com/office/drawing/2014/chart" uri="{C3380CC4-5D6E-409C-BE32-E72D297353CC}">
              <c16:uniqueId val="{00000002-72A4-41B2-926D-256C84B47C71}"/>
            </c:ext>
          </c:extLst>
        </c:ser>
        <c:dLbls>
          <c:showLegendKey val="0"/>
          <c:showVal val="0"/>
          <c:showCatName val="0"/>
          <c:showSerName val="0"/>
          <c:showPercent val="0"/>
          <c:showBubbleSize val="0"/>
        </c:dLbls>
        <c:marker val="1"/>
        <c:smooth val="0"/>
        <c:axId val="94530176"/>
        <c:axId val="90382336"/>
      </c:lineChart>
      <c:catAx>
        <c:axId val="94530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90382336"/>
        <c:crosses val="autoZero"/>
        <c:auto val="1"/>
        <c:lblAlgn val="ctr"/>
        <c:lblOffset val="100"/>
        <c:tickLblSkip val="1"/>
        <c:tickMarkSkip val="1"/>
        <c:noMultiLvlLbl val="0"/>
      </c:catAx>
      <c:valAx>
        <c:axId val="903823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9453017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78" footer="0.49212598450000078"/>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Arial"/>
                <a:ea typeface="Arial"/>
                <a:cs typeface="Arial"/>
              </a:defRPr>
            </a:pPr>
            <a:r>
              <a:rPr lang="fr-FR"/>
              <a:t>evolution des concours internes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0A0E-450F-94A8-8BCFD221244A}"/>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0A0E-450F-94A8-8BCFD221244A}"/>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0</c:v>
              </c:pt>
            </c:numLit>
          </c:val>
          <c:smooth val="0"/>
          <c:extLst>
            <c:ext xmlns:c16="http://schemas.microsoft.com/office/drawing/2014/chart" uri="{C3380CC4-5D6E-409C-BE32-E72D297353CC}">
              <c16:uniqueId val="{00000002-0A0E-450F-94A8-8BCFD221244A}"/>
            </c:ext>
          </c:extLst>
        </c:ser>
        <c:dLbls>
          <c:showLegendKey val="0"/>
          <c:showVal val="0"/>
          <c:showCatName val="0"/>
          <c:showSerName val="0"/>
          <c:showPercent val="0"/>
          <c:showBubbleSize val="0"/>
        </c:dLbls>
        <c:marker val="1"/>
        <c:smooth val="0"/>
        <c:axId val="90396160"/>
        <c:axId val="90398080"/>
      </c:lineChart>
      <c:catAx>
        <c:axId val="90396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90398080"/>
        <c:crosses val="autoZero"/>
        <c:auto val="1"/>
        <c:lblAlgn val="ctr"/>
        <c:lblOffset val="100"/>
        <c:tickLblSkip val="1"/>
        <c:tickMarkSkip val="1"/>
        <c:noMultiLvlLbl val="0"/>
      </c:catAx>
      <c:valAx>
        <c:axId val="90398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9039616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78" footer="0.49212598450000078"/>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114300</xdr:colOff>
      <xdr:row>3</xdr:row>
      <xdr:rowOff>542925</xdr:rowOff>
    </xdr:from>
    <xdr:to>
      <xdr:col>3</xdr:col>
      <xdr:colOff>1533525</xdr:colOff>
      <xdr:row>4</xdr:row>
      <xdr:rowOff>4543425</xdr:rowOff>
    </xdr:to>
    <xdr:sp macro="" textlink="">
      <xdr:nvSpPr>
        <xdr:cNvPr id="9" name="Text Box 2"/>
        <xdr:cNvSpPr txBox="1">
          <a:spLocks noChangeArrowheads="1"/>
        </xdr:cNvSpPr>
      </xdr:nvSpPr>
      <xdr:spPr bwMode="auto">
        <a:xfrm>
          <a:off x="323850" y="1666875"/>
          <a:ext cx="8829675" cy="4543425"/>
        </a:xfrm>
        <a:prstGeom prst="rect">
          <a:avLst/>
        </a:prstGeom>
        <a:solidFill>
          <a:srgbClr val="FFFFFF"/>
        </a:solidFill>
        <a:ln w="25400">
          <a:solidFill>
            <a:srgbClr val="666699"/>
          </a:solidFill>
          <a:miter lim="800000"/>
          <a:headEnd/>
          <a:tailEnd/>
        </a:ln>
      </xdr:spPr>
      <xdr:txBody>
        <a:bodyPr vertOverflow="clip" wrap="square" lIns="27432" tIns="22860" rIns="0" bIns="0" anchor="t" upright="1"/>
        <a:lstStyle/>
        <a:p>
          <a:pPr algn="l" rtl="1">
            <a:defRPr sz="1000"/>
          </a:pPr>
          <a:r>
            <a:rPr lang="fr-FR" sz="1000" b="1" i="0" strike="noStrike">
              <a:solidFill>
                <a:srgbClr val="FF0000"/>
              </a:solidFill>
              <a:latin typeface="Arial"/>
              <a:cs typeface="Arial"/>
            </a:rPr>
            <a:t>Proposition</a:t>
          </a:r>
          <a:endParaRPr lang="fr-FR" sz="1000" b="0" i="0" strike="noStrike">
            <a:solidFill>
              <a:srgbClr val="000000"/>
            </a:solidFill>
            <a:latin typeface="Arial"/>
            <a:cs typeface="Arial"/>
          </a:endParaRPr>
        </a:p>
        <a:p>
          <a:pPr algn="l" rtl="1">
            <a:defRPr sz="1000"/>
          </a:pPr>
          <a:r>
            <a:rPr lang="fr-FR" sz="1000" b="0" i="0" strike="noStrike">
              <a:solidFill>
                <a:srgbClr val="000000"/>
              </a:solidFill>
              <a:latin typeface="Arial"/>
              <a:cs typeface="Arial"/>
            </a:rPr>
            <a:t>Les enseignants du second degré des établissements d'enseignement privés sous contrat avec l'État sont recrutés par concours. Les différents concours sont l'</a:t>
          </a:r>
          <a:r>
            <a:rPr lang="fr-FR" sz="1000" b="1" i="0" strike="noStrike">
              <a:solidFill>
                <a:srgbClr val="0000FF"/>
              </a:solidFill>
              <a:latin typeface="Arial"/>
              <a:cs typeface="Arial"/>
            </a:rPr>
            <a:t>agrégation </a:t>
          </a:r>
          <a:r>
            <a:rPr lang="fr-FR" sz="1000" b="0" i="0" strike="noStrike">
              <a:solidFill>
                <a:srgbClr val="000000"/>
              </a:solidFill>
              <a:latin typeface="Arial"/>
              <a:cs typeface="Arial"/>
            </a:rPr>
            <a:t>(voir restriction ci-dessous), le certificat d’aptitude au professorat  de l'enseignement du second degré (</a:t>
          </a:r>
          <a:r>
            <a:rPr lang="fr-FR" sz="1000" b="1" i="0" strike="noStrike">
              <a:solidFill>
                <a:srgbClr val="0000FF"/>
              </a:solidFill>
              <a:latin typeface="Arial"/>
              <a:cs typeface="Arial"/>
            </a:rPr>
            <a:t>CAPES</a:t>
          </a:r>
          <a:r>
            <a:rPr lang="fr-FR" sz="1000" b="0" i="0" strike="noStrike">
              <a:solidFill>
                <a:srgbClr val="000000"/>
              </a:solidFill>
              <a:latin typeface="Arial"/>
              <a:cs typeface="Arial"/>
            </a:rPr>
            <a:t>), le certificat d'aptitude professionnelle à l'enseignement de l'éducation physique et sportive (</a:t>
          </a:r>
          <a:r>
            <a:rPr lang="fr-FR" sz="1000" b="1" i="0" strike="noStrike">
              <a:solidFill>
                <a:srgbClr val="0000FF"/>
              </a:solidFill>
              <a:latin typeface="Arial"/>
              <a:cs typeface="Arial"/>
            </a:rPr>
            <a:t>CAPEPS</a:t>
          </a:r>
          <a:r>
            <a:rPr lang="fr-FR" sz="1000" b="0" i="0" strike="noStrike">
              <a:solidFill>
                <a:srgbClr val="000000"/>
              </a:solidFill>
              <a:latin typeface="Arial"/>
              <a:cs typeface="Arial"/>
            </a:rPr>
            <a:t>), le certificat d’aptitude au professorat de l’enseignement technique (</a:t>
          </a:r>
          <a:r>
            <a:rPr lang="fr-FR" sz="1000" b="1" i="0" strike="noStrike">
              <a:solidFill>
                <a:srgbClr val="0000FF"/>
              </a:solidFill>
              <a:latin typeface="Arial"/>
              <a:cs typeface="Arial"/>
            </a:rPr>
            <a:t>CAPET</a:t>
          </a:r>
          <a:r>
            <a:rPr lang="fr-FR" sz="1000" b="0" i="0" strike="noStrike">
              <a:solidFill>
                <a:srgbClr val="000000"/>
              </a:solidFill>
              <a:latin typeface="Arial"/>
              <a:cs typeface="Arial"/>
            </a:rPr>
            <a:t>) et le certificat d’aptitude au professorat de lycée professionnel (</a:t>
          </a:r>
          <a:r>
            <a:rPr lang="fr-FR" sz="1000" b="1" i="0" strike="noStrike">
              <a:solidFill>
                <a:srgbClr val="0000FF"/>
              </a:solidFill>
              <a:latin typeface="Arial"/>
              <a:cs typeface="Arial"/>
            </a:rPr>
            <a:t>CAPLP</a:t>
          </a:r>
          <a:r>
            <a:rPr lang="fr-FR" sz="1000" b="0" i="0" strike="noStrike">
              <a:solidFill>
                <a:srgbClr val="000000"/>
              </a:solidFill>
              <a:latin typeface="Arial"/>
              <a:cs typeface="Arial"/>
            </a:rPr>
            <a:t>).</a:t>
          </a:r>
        </a:p>
        <a:p>
          <a:pPr algn="l" rtl="1">
            <a:defRPr sz="1000"/>
          </a:pPr>
          <a:endParaRPr lang="fr-FR" sz="1000" b="0" i="0" strike="noStrike">
            <a:solidFill>
              <a:srgbClr val="000000"/>
            </a:solidFill>
            <a:latin typeface="Arial"/>
            <a:cs typeface="Arial"/>
          </a:endParaRPr>
        </a:p>
        <a:p>
          <a:pPr algn="l" rtl="1">
            <a:defRPr sz="1000"/>
          </a:pPr>
          <a:r>
            <a:rPr lang="fr-FR" sz="1000" b="0" i="0" strike="noStrike">
              <a:solidFill>
                <a:srgbClr val="000000"/>
              </a:solidFill>
              <a:latin typeface="Arial"/>
              <a:cs typeface="Arial"/>
            </a:rPr>
            <a:t>Il existe deux voies de recrutement, sauf pour l'agrégation : </a:t>
          </a:r>
        </a:p>
        <a:p>
          <a:pPr algn="l" rtl="1">
            <a:defRPr sz="1000"/>
          </a:pPr>
          <a:r>
            <a:rPr lang="fr-FR" sz="1000" b="0" i="0" strike="noStrike">
              <a:solidFill>
                <a:srgbClr val="000000"/>
              </a:solidFill>
              <a:latin typeface="Arial"/>
              <a:cs typeface="Arial"/>
            </a:rPr>
            <a:t>- les </a:t>
          </a:r>
          <a:r>
            <a:rPr lang="fr-FR" sz="1000" b="1" i="0" strike="noStrike">
              <a:solidFill>
                <a:srgbClr val="0000FF"/>
              </a:solidFill>
              <a:latin typeface="Arial"/>
              <a:cs typeface="Arial"/>
            </a:rPr>
            <a:t>concours externes</a:t>
          </a:r>
          <a:r>
            <a:rPr lang="fr-FR" sz="1000" b="0" i="0" strike="noStrike">
              <a:solidFill>
                <a:srgbClr val="000000"/>
              </a:solidFill>
              <a:latin typeface="Arial"/>
              <a:cs typeface="Arial"/>
            </a:rPr>
            <a:t> (ou concours au certificat d'aptitude au professorat de l'enseignement privé, </a:t>
          </a:r>
          <a:r>
            <a:rPr lang="fr-FR" sz="1000" b="1" i="0" strike="noStrike">
              <a:solidFill>
                <a:srgbClr val="0000FF"/>
              </a:solidFill>
              <a:latin typeface="Arial"/>
              <a:cs typeface="Arial"/>
            </a:rPr>
            <a:t>CAFEP</a:t>
          </a:r>
          <a:r>
            <a:rPr lang="fr-FR" sz="1000" b="0" i="0" strike="noStrike">
              <a:solidFill>
                <a:srgbClr val="000000"/>
              </a:solidFill>
              <a:latin typeface="Arial"/>
              <a:cs typeface="Arial"/>
            </a:rPr>
            <a:t>). Ils sont ouverts aux candidats remplissant les conditions de titre et de diplôme exigées pour se présenter aux concours externes correspondants de l'enseignement public. L'</a:t>
          </a:r>
          <a:r>
            <a:rPr lang="fr-FR" sz="1000" b="1" i="0" strike="noStrike">
              <a:solidFill>
                <a:srgbClr val="0000FF"/>
              </a:solidFill>
              <a:latin typeface="Arial"/>
              <a:cs typeface="Arial"/>
            </a:rPr>
            <a:t>agrégation externe</a:t>
          </a:r>
          <a:r>
            <a:rPr lang="fr-FR" sz="1000" b="0" i="0" strike="noStrike">
              <a:solidFill>
                <a:srgbClr val="000000"/>
              </a:solidFill>
              <a:latin typeface="Arial"/>
              <a:cs typeface="Arial"/>
            </a:rPr>
            <a:t> n'existe pas pour l'enseignement privé.</a:t>
          </a:r>
        </a:p>
        <a:p>
          <a:pPr algn="l" rtl="1">
            <a:defRPr sz="1000"/>
          </a:pPr>
          <a:r>
            <a:rPr lang="fr-FR" sz="1000" b="0" i="0" strike="noStrike">
              <a:solidFill>
                <a:srgbClr val="000000"/>
              </a:solidFill>
              <a:latin typeface="Arial"/>
              <a:cs typeface="Arial"/>
            </a:rPr>
            <a:t>- les </a:t>
          </a:r>
          <a:r>
            <a:rPr lang="fr-FR" sz="1000" b="1" i="0" strike="noStrike">
              <a:solidFill>
                <a:srgbClr val="0000FF"/>
              </a:solidFill>
              <a:latin typeface="Arial"/>
              <a:cs typeface="Arial"/>
            </a:rPr>
            <a:t>concours internes</a:t>
          </a:r>
          <a:r>
            <a:rPr lang="fr-FR" sz="1000" b="0" i="0" strike="noStrike">
              <a:solidFill>
                <a:srgbClr val="000000"/>
              </a:solidFill>
              <a:latin typeface="Arial"/>
              <a:cs typeface="Arial"/>
            </a:rPr>
            <a:t> (ou concours d'accès à une échelle de rémunération, </a:t>
          </a:r>
          <a:r>
            <a:rPr lang="fr-FR" sz="1000" b="1" i="0" strike="noStrike">
              <a:solidFill>
                <a:srgbClr val="0000FF"/>
              </a:solidFill>
              <a:latin typeface="Arial"/>
              <a:cs typeface="Arial"/>
            </a:rPr>
            <a:t>CAER</a:t>
          </a:r>
          <a:r>
            <a:rPr lang="fr-FR" sz="1000" b="0" i="0" strike="noStrike">
              <a:solidFill>
                <a:srgbClr val="000000"/>
              </a:solidFill>
              <a:latin typeface="Arial"/>
              <a:cs typeface="Arial"/>
            </a:rPr>
            <a:t>) correspondants aux concours internes de l'enseignement public.</a:t>
          </a:r>
        </a:p>
        <a:p>
          <a:pPr algn="l" rtl="1">
            <a:defRPr sz="1000"/>
          </a:pPr>
          <a:endParaRPr lang="fr-FR" sz="1000" b="0" i="0" strike="noStrike">
            <a:solidFill>
              <a:srgbClr val="000000"/>
            </a:solidFill>
            <a:latin typeface="Arial"/>
            <a:cs typeface="Arial"/>
          </a:endParaRPr>
        </a:p>
        <a:p>
          <a:pPr algn="l" rtl="1">
            <a:defRPr sz="1000"/>
          </a:pPr>
          <a:r>
            <a:rPr lang="fr-FR" sz="1000" b="1" i="0" u="sng" strike="noStrike">
              <a:solidFill>
                <a:srgbClr val="000000"/>
              </a:solidFill>
              <a:latin typeface="Arial"/>
              <a:cs typeface="Arial"/>
            </a:rPr>
            <a:t>Définitions</a:t>
          </a:r>
        </a:p>
        <a:p>
          <a:pPr algn="l" rtl="1">
            <a:defRPr sz="1000"/>
          </a:pPr>
          <a:r>
            <a:rPr lang="fr-FR" sz="1000" b="0" i="0" strike="noStrike">
              <a:solidFill>
                <a:srgbClr val="000000"/>
              </a:solidFill>
              <a:latin typeface="Arial"/>
              <a:cs typeface="Arial"/>
            </a:rPr>
            <a:t>- Les </a:t>
          </a:r>
          <a:r>
            <a:rPr lang="fr-FR" sz="1000" b="1" i="0" strike="noStrike">
              <a:solidFill>
                <a:srgbClr val="0000FF"/>
              </a:solidFill>
              <a:latin typeface="Arial"/>
              <a:cs typeface="Arial"/>
            </a:rPr>
            <a:t>contrats</a:t>
          </a:r>
          <a:r>
            <a:rPr lang="fr-FR" sz="1000" b="0" i="0" strike="noStrike">
              <a:solidFill>
                <a:srgbClr val="000000"/>
              </a:solidFill>
              <a:latin typeface="Arial"/>
              <a:cs typeface="Arial"/>
            </a:rPr>
            <a:t> sont l'équivalents des postes dans les concours de l'enseignement public</a:t>
          </a:r>
        </a:p>
        <a:p>
          <a:pPr algn="l" rtl="1">
            <a:defRPr sz="1000"/>
          </a:pPr>
          <a:r>
            <a:rPr lang="fr-FR" sz="1000" b="0" i="0" strike="noStrike">
              <a:solidFill>
                <a:srgbClr val="000000"/>
              </a:solidFill>
              <a:latin typeface="Arial"/>
              <a:cs typeface="Arial"/>
            </a:rPr>
            <a:t>- Les </a:t>
          </a:r>
          <a:r>
            <a:rPr lang="fr-FR" sz="1000" b="1" i="0" strike="noStrike">
              <a:solidFill>
                <a:srgbClr val="333399"/>
              </a:solidFill>
              <a:latin typeface="Arial"/>
              <a:cs typeface="Arial"/>
            </a:rPr>
            <a:t>présents</a:t>
          </a:r>
          <a:r>
            <a:rPr lang="fr-FR" sz="1000" b="0" i="0" strike="noStrike">
              <a:solidFill>
                <a:srgbClr val="000000"/>
              </a:solidFill>
              <a:latin typeface="Arial"/>
              <a:cs typeface="Arial"/>
            </a:rPr>
            <a:t> sont les candidats qui se sont présentés à la première épreuve des concours.</a:t>
          </a:r>
        </a:p>
        <a:p>
          <a:pPr algn="l" rtl="1">
            <a:defRPr sz="1000"/>
          </a:pPr>
          <a:r>
            <a:rPr lang="fr-FR" sz="1000" b="0" i="0" strike="noStrike">
              <a:solidFill>
                <a:srgbClr val="000000"/>
              </a:solidFill>
              <a:latin typeface="Arial"/>
              <a:cs typeface="Arial"/>
            </a:rPr>
            <a:t>- Les </a:t>
          </a:r>
          <a:r>
            <a:rPr lang="fr-FR" sz="1000" b="1" i="0" strike="noStrike">
              <a:solidFill>
                <a:srgbClr val="333399"/>
              </a:solidFill>
              <a:latin typeface="Arial"/>
              <a:cs typeface="Arial"/>
            </a:rPr>
            <a:t>admis</a:t>
          </a:r>
          <a:r>
            <a:rPr lang="fr-FR" sz="1000" b="0" i="0" strike="noStrike">
              <a:solidFill>
                <a:srgbClr val="000000"/>
              </a:solidFill>
              <a:latin typeface="Arial"/>
              <a:cs typeface="Arial"/>
            </a:rPr>
            <a:t> sont les effectifs de lauréats admis sur liste principale et sur liste complémentaire. Le nombre d’admis peut ainsi dépasser le nombre de contrats initialement ouverts.</a:t>
          </a:r>
        </a:p>
        <a:p>
          <a:pPr algn="l" rtl="1">
            <a:defRPr sz="1000"/>
          </a:pPr>
          <a:r>
            <a:rPr lang="fr-FR" sz="1000" b="0" i="0" strike="noStrike">
              <a:solidFill>
                <a:srgbClr val="000000"/>
              </a:solidFill>
              <a:latin typeface="Arial"/>
              <a:cs typeface="Arial"/>
            </a:rPr>
            <a:t>- Le </a:t>
          </a:r>
          <a:r>
            <a:rPr lang="fr-FR" sz="1000" b="1" i="0" strike="noStrike">
              <a:solidFill>
                <a:srgbClr val="0000FF"/>
              </a:solidFill>
              <a:latin typeface="Arial"/>
              <a:cs typeface="Arial"/>
            </a:rPr>
            <a:t>t</a:t>
          </a:r>
          <a:r>
            <a:rPr lang="fr-FR" sz="1000" b="1" i="0" strike="noStrike">
              <a:solidFill>
                <a:srgbClr val="333399"/>
              </a:solidFill>
              <a:latin typeface="Arial"/>
              <a:cs typeface="Arial"/>
            </a:rPr>
            <a:t>aux de réussite </a:t>
          </a:r>
          <a:r>
            <a:rPr lang="fr-FR" sz="1000" b="0" i="0" strike="noStrike">
              <a:solidFill>
                <a:srgbClr val="000000"/>
              </a:solidFill>
              <a:latin typeface="Arial"/>
              <a:cs typeface="Arial"/>
            </a:rPr>
            <a:t>rapporte le nombre d’admis au nombre de présents.</a:t>
          </a:r>
        </a:p>
        <a:p>
          <a:pPr algn="l" rtl="1">
            <a:defRPr sz="1000"/>
          </a:pPr>
          <a:r>
            <a:rPr lang="fr-FR" sz="1000" b="0" i="0" strike="noStrike">
              <a:solidFill>
                <a:srgbClr val="000000"/>
              </a:solidFill>
              <a:latin typeface="Arial"/>
              <a:cs typeface="Arial"/>
            </a:rPr>
            <a:t>- Le </a:t>
          </a:r>
          <a:r>
            <a:rPr lang="fr-FR" sz="1000" b="1" i="0" strike="noStrike">
              <a:solidFill>
                <a:srgbClr val="0000FF"/>
              </a:solidFill>
              <a:latin typeface="Arial"/>
              <a:cs typeface="Arial"/>
            </a:rPr>
            <a:t>taux de couverture</a:t>
          </a:r>
          <a:r>
            <a:rPr lang="fr-FR" sz="1000" b="0" i="0" strike="noStrike">
              <a:solidFill>
                <a:srgbClr val="000000"/>
              </a:solidFill>
              <a:latin typeface="Arial"/>
              <a:cs typeface="Arial"/>
            </a:rPr>
            <a:t> rapporte le nombre d’admis au nombre de contrats.</a:t>
          </a:r>
        </a:p>
        <a:p>
          <a:pPr algn="l" rtl="1">
            <a:defRPr sz="1000"/>
          </a:pPr>
          <a:endParaRPr lang="fr-FR" sz="1000" b="0" i="0" strike="noStrike">
            <a:solidFill>
              <a:srgbClr val="000000"/>
            </a:solidFill>
            <a:latin typeface="Arial"/>
            <a:cs typeface="Arial"/>
          </a:endParaRPr>
        </a:p>
        <a:p>
          <a:pPr algn="l" rtl="1">
            <a:defRPr sz="1000"/>
          </a:pPr>
          <a:r>
            <a:rPr lang="fr-FR" sz="1000" b="1" i="0" u="sng" strike="noStrike">
              <a:solidFill>
                <a:srgbClr val="000000"/>
              </a:solidFill>
              <a:latin typeface="Arial"/>
              <a:cs typeface="Arial"/>
            </a:rPr>
            <a:t>Interprétation des évolutions</a:t>
          </a:r>
          <a:endParaRPr lang="fr-FR" sz="1000" b="0" i="0" strike="noStrike">
            <a:solidFill>
              <a:srgbClr val="000000"/>
            </a:solidFill>
            <a:latin typeface="Arial"/>
            <a:cs typeface="Arial"/>
          </a:endParaRPr>
        </a:p>
        <a:p>
          <a:pPr algn="l" rtl="1">
            <a:defRPr sz="1000"/>
          </a:pPr>
          <a:r>
            <a:rPr lang="fr-FR" sz="1000" b="0" i="0" strike="noStrike">
              <a:solidFill>
                <a:srgbClr val="FF0000"/>
              </a:solidFill>
              <a:latin typeface="Arial"/>
              <a:cs typeface="Arial"/>
            </a:rPr>
            <a:t>si la mastérisation a une incidence sur l'évolution des effectifs, dire en quoi, en qq mots</a:t>
          </a:r>
          <a:endParaRPr lang="fr-FR" sz="1000" b="0" i="0" strike="noStrike">
            <a:solidFill>
              <a:srgbClr val="000000"/>
            </a:solidFill>
            <a:latin typeface="Arial"/>
            <a:cs typeface="Arial"/>
          </a:endParaRPr>
        </a:p>
        <a:p>
          <a:pPr algn="l" rtl="1">
            <a:defRPr sz="1000"/>
          </a:pPr>
          <a:endParaRPr lang="fr-FR" sz="1000" b="0" i="0" strike="noStrike">
            <a:solidFill>
              <a:srgbClr val="000000"/>
            </a:solidFill>
            <a:latin typeface="Arial"/>
            <a:cs typeface="Arial"/>
          </a:endParaRPr>
        </a:p>
        <a:p>
          <a:pPr algn="l" rtl="1">
            <a:defRPr sz="1000"/>
          </a:pPr>
          <a:r>
            <a:rPr lang="fr-FR" sz="1000" b="1" i="0" u="sng" strike="noStrike">
              <a:solidFill>
                <a:srgbClr val="000000"/>
              </a:solidFill>
              <a:latin typeface="Arial"/>
              <a:cs typeface="Arial"/>
            </a:rPr>
            <a:t>Statistiques disponibles par onglet</a:t>
          </a:r>
          <a:endParaRPr lang="fr-FR" sz="1000" b="0" i="0" strike="noStrike">
            <a:solidFill>
              <a:srgbClr val="000000"/>
            </a:solidFill>
            <a:latin typeface="Arial"/>
            <a:cs typeface="Arial"/>
          </a:endParaRPr>
        </a:p>
        <a:p>
          <a:pPr algn="l" rtl="1">
            <a:defRPr sz="1000"/>
          </a:pPr>
          <a:r>
            <a:rPr lang="fr-FR" sz="1000" b="0" i="0" strike="noStrike">
              <a:solidFill>
                <a:srgbClr val="000000"/>
              </a:solidFill>
              <a:latin typeface="Arial"/>
              <a:cs typeface="Arial"/>
            </a:rPr>
            <a:t>• Tous-concours : résultats globaux selon la voie de concours (externe/interne)</a:t>
          </a:r>
        </a:p>
        <a:p>
          <a:pPr algn="l" rtl="1">
            <a:defRPr sz="1000"/>
          </a:pPr>
          <a:r>
            <a:rPr lang="fr-FR" sz="1000" b="0" i="0" strike="noStrike">
              <a:solidFill>
                <a:srgbClr val="000000"/>
              </a:solidFill>
              <a:latin typeface="Arial"/>
              <a:cs typeface="Arial"/>
            </a:rPr>
            <a:t>• Externes : résultats détaillés par concours externe (CAPES, CAPEPS, ...)</a:t>
          </a:r>
        </a:p>
        <a:p>
          <a:pPr algn="l" rtl="1">
            <a:defRPr sz="1000"/>
          </a:pPr>
          <a:r>
            <a:rPr lang="fr-FR" sz="1000" b="0" i="0" strike="noStrike">
              <a:solidFill>
                <a:srgbClr val="000000"/>
              </a:solidFill>
              <a:latin typeface="Arial"/>
              <a:cs typeface="Arial"/>
            </a:rPr>
            <a:t>• Internes : résultats détaillés par concours interne (CAPES, CAPEPS, ...)</a:t>
          </a:r>
        </a:p>
      </xdr:txBody>
    </xdr:sp>
    <xdr:clientData/>
  </xdr:twoCellAnchor>
  <xdr:twoCellAnchor>
    <xdr:from>
      <xdr:col>1</xdr:col>
      <xdr:colOff>114300</xdr:colOff>
      <xdr:row>3</xdr:row>
      <xdr:rowOff>497203</xdr:rowOff>
    </xdr:from>
    <xdr:to>
      <xdr:col>3</xdr:col>
      <xdr:colOff>1762125</xdr:colOff>
      <xdr:row>11</xdr:row>
      <xdr:rowOff>130628</xdr:rowOff>
    </xdr:to>
    <xdr:sp macro="" textlink="">
      <xdr:nvSpPr>
        <xdr:cNvPr id="10" name="Text Box 3"/>
        <xdr:cNvSpPr txBox="1">
          <a:spLocks noChangeArrowheads="1"/>
        </xdr:cNvSpPr>
      </xdr:nvSpPr>
      <xdr:spPr bwMode="auto">
        <a:xfrm>
          <a:off x="323850" y="1668778"/>
          <a:ext cx="9058275" cy="5719900"/>
        </a:xfrm>
        <a:prstGeom prst="rect">
          <a:avLst/>
        </a:prstGeom>
        <a:solidFill>
          <a:srgbClr val="FFFFFF"/>
        </a:solidFill>
        <a:ln w="25400">
          <a:solidFill>
            <a:srgbClr val="666699"/>
          </a:solidFill>
          <a:miter lim="800000"/>
          <a:headEnd/>
          <a:tailEnd/>
        </a:ln>
      </xdr:spPr>
      <xdr:txBody>
        <a:bodyPr vertOverflow="clip" wrap="square" lIns="27432" tIns="22860" rIns="0" bIns="0" anchor="t" upright="1"/>
        <a:lstStyle/>
        <a:p>
          <a:pPr algn="l" rtl="1">
            <a:defRPr sz="1000"/>
          </a:pPr>
          <a:endParaRPr lang="fr-FR" sz="1000" b="0" i="0" strike="noStrike">
            <a:solidFill>
              <a:srgbClr val="000000"/>
            </a:solidFill>
            <a:latin typeface="Arial"/>
            <a:cs typeface="Arial"/>
          </a:endParaRPr>
        </a:p>
        <a:p>
          <a:pPr algn="l" rtl="1">
            <a:defRPr sz="1000"/>
          </a:pPr>
          <a:r>
            <a:rPr lang="fr-FR" sz="1000" b="0" i="0" strike="noStrike">
              <a:solidFill>
                <a:srgbClr val="000000"/>
              </a:solidFill>
              <a:latin typeface="Arial"/>
              <a:cs typeface="Arial"/>
            </a:rPr>
            <a:t>Les enseignants du second degré des établissements d'enseignement privés sous contrat avec l'État sont recrutés par concours. Les différents concours sont l'</a:t>
          </a:r>
          <a:r>
            <a:rPr lang="fr-FR" sz="1000" b="1" i="0" strike="noStrike">
              <a:solidFill>
                <a:srgbClr val="0000FF"/>
              </a:solidFill>
              <a:latin typeface="Arial"/>
              <a:cs typeface="Arial"/>
            </a:rPr>
            <a:t>agrégation </a:t>
          </a:r>
          <a:r>
            <a:rPr lang="fr-FR" sz="1000" b="0" i="0" strike="noStrike">
              <a:solidFill>
                <a:srgbClr val="000000"/>
              </a:solidFill>
              <a:latin typeface="Arial"/>
              <a:cs typeface="Arial"/>
            </a:rPr>
            <a:t>(voir restriction ci-dessous), le certificat d’aptitude au professorat  de l'enseignement du second degré (</a:t>
          </a:r>
          <a:r>
            <a:rPr lang="fr-FR" sz="1000" b="1" i="0" strike="noStrike">
              <a:solidFill>
                <a:srgbClr val="0000FF"/>
              </a:solidFill>
              <a:latin typeface="Arial"/>
              <a:cs typeface="Arial"/>
            </a:rPr>
            <a:t>CAPES</a:t>
          </a:r>
          <a:r>
            <a:rPr lang="fr-FR" sz="1000" b="0" i="0" strike="noStrike">
              <a:solidFill>
                <a:srgbClr val="000000"/>
              </a:solidFill>
              <a:latin typeface="Arial"/>
              <a:cs typeface="Arial"/>
            </a:rPr>
            <a:t>), le certificat d'aptitude professionnelle à l'enseignement de l'éducation physique et sportive (</a:t>
          </a:r>
          <a:r>
            <a:rPr lang="fr-FR" sz="1000" b="1" i="0" strike="noStrike">
              <a:solidFill>
                <a:srgbClr val="0000FF"/>
              </a:solidFill>
              <a:latin typeface="Arial"/>
              <a:cs typeface="Arial"/>
            </a:rPr>
            <a:t>CAPEPS</a:t>
          </a:r>
          <a:r>
            <a:rPr lang="fr-FR" sz="1000" b="0" i="0" strike="noStrike">
              <a:solidFill>
                <a:srgbClr val="000000"/>
              </a:solidFill>
              <a:latin typeface="Arial"/>
              <a:cs typeface="Arial"/>
            </a:rPr>
            <a:t>), le certificat d’aptitude au professorat de l’enseignement technique (</a:t>
          </a:r>
          <a:r>
            <a:rPr lang="fr-FR" sz="1000" b="1" i="0" strike="noStrike">
              <a:solidFill>
                <a:srgbClr val="0000FF"/>
              </a:solidFill>
              <a:latin typeface="Arial"/>
              <a:cs typeface="Arial"/>
            </a:rPr>
            <a:t>CAPET</a:t>
          </a:r>
          <a:r>
            <a:rPr lang="fr-FR" sz="1000" b="0" i="0" strike="noStrike">
              <a:solidFill>
                <a:srgbClr val="000000"/>
              </a:solidFill>
              <a:latin typeface="Arial"/>
              <a:cs typeface="Arial"/>
            </a:rPr>
            <a:t>) et le certificat d’aptitude au professorat de lycée professionnel (</a:t>
          </a:r>
          <a:r>
            <a:rPr lang="fr-FR" sz="1000" b="1" i="0" strike="noStrike">
              <a:solidFill>
                <a:srgbClr val="0000FF"/>
              </a:solidFill>
              <a:latin typeface="Arial"/>
              <a:cs typeface="Arial"/>
            </a:rPr>
            <a:t>CAPLP</a:t>
          </a:r>
          <a:r>
            <a:rPr lang="fr-FR" sz="1000" b="0" i="0" strike="noStrike">
              <a:solidFill>
                <a:srgbClr val="000000"/>
              </a:solidFill>
              <a:latin typeface="Arial"/>
              <a:cs typeface="Arial"/>
            </a:rPr>
            <a:t>).</a:t>
          </a:r>
        </a:p>
        <a:p>
          <a:pPr algn="l" rtl="1">
            <a:defRPr sz="1000"/>
          </a:pPr>
          <a:endParaRPr lang="fr-FR" sz="1000" b="0" i="0" strike="noStrike">
            <a:solidFill>
              <a:srgbClr val="000000"/>
            </a:solidFill>
            <a:latin typeface="Arial"/>
            <a:cs typeface="Arial"/>
          </a:endParaRPr>
        </a:p>
        <a:p>
          <a:pPr algn="l" rtl="1">
            <a:defRPr sz="1000"/>
          </a:pPr>
          <a:r>
            <a:rPr lang="fr-FR" sz="1000" b="0" i="0" strike="noStrike">
              <a:solidFill>
                <a:srgbClr val="000000"/>
              </a:solidFill>
              <a:latin typeface="Arial"/>
              <a:cs typeface="Arial"/>
            </a:rPr>
            <a:t>Il existe deux </a:t>
          </a:r>
          <a:r>
            <a:rPr lang="fr-FR" sz="1000" b="0" i="0" strike="noStrike">
              <a:solidFill>
                <a:sysClr val="windowText" lastClr="000000"/>
              </a:solidFill>
              <a:latin typeface="Arial"/>
              <a:cs typeface="Arial"/>
            </a:rPr>
            <a:t>modalités </a:t>
          </a:r>
          <a:r>
            <a:rPr lang="fr-FR" sz="1000" b="0" i="0" strike="noStrike">
              <a:solidFill>
                <a:srgbClr val="000000"/>
              </a:solidFill>
              <a:latin typeface="Arial"/>
              <a:cs typeface="Arial"/>
            </a:rPr>
            <a:t>de recrutement, sauf pour l'agrégation : </a:t>
          </a:r>
        </a:p>
        <a:p>
          <a:pPr algn="l" rtl="1">
            <a:defRPr sz="1000"/>
          </a:pPr>
          <a:r>
            <a:rPr lang="fr-FR" sz="1000" b="0" i="0" strike="noStrike">
              <a:solidFill>
                <a:srgbClr val="000000"/>
              </a:solidFill>
              <a:latin typeface="Arial"/>
              <a:cs typeface="Arial"/>
            </a:rPr>
            <a:t>- les </a:t>
          </a:r>
          <a:r>
            <a:rPr lang="fr-FR" sz="1000" b="1" i="0" strike="noStrike">
              <a:solidFill>
                <a:srgbClr val="0000FF"/>
              </a:solidFill>
              <a:latin typeface="Arial"/>
              <a:cs typeface="Arial"/>
            </a:rPr>
            <a:t>concours externes</a:t>
          </a:r>
          <a:r>
            <a:rPr lang="fr-FR" sz="1000" b="0" i="0" strike="noStrike">
              <a:solidFill>
                <a:srgbClr val="000000"/>
              </a:solidFill>
              <a:latin typeface="Arial"/>
              <a:cs typeface="Arial"/>
            </a:rPr>
            <a:t> (ou concours d'accès au certificat d'aptitude au professorat de l'enseignement privé, </a:t>
          </a:r>
          <a:r>
            <a:rPr lang="fr-FR" sz="1000" b="1" i="0" strike="noStrike">
              <a:solidFill>
                <a:srgbClr val="0000FF"/>
              </a:solidFill>
              <a:latin typeface="Arial"/>
              <a:cs typeface="Arial"/>
            </a:rPr>
            <a:t>CAFEP</a:t>
          </a:r>
          <a:r>
            <a:rPr lang="fr-FR" sz="1000" b="0" i="0" strike="noStrike">
              <a:solidFill>
                <a:srgbClr val="000000"/>
              </a:solidFill>
              <a:latin typeface="Arial"/>
              <a:cs typeface="Arial"/>
            </a:rPr>
            <a:t>) sont ouverts aux candidats remplissant les conditions de titre ou de diplôme exigées pour se présenter aux concours externes correspondants de l'enseignement public. L'</a:t>
          </a:r>
          <a:r>
            <a:rPr lang="fr-FR" sz="1000" b="0" i="0" strike="noStrike">
              <a:solidFill>
                <a:srgbClr val="0000FF"/>
              </a:solidFill>
              <a:latin typeface="Arial"/>
              <a:cs typeface="Arial"/>
            </a:rPr>
            <a:t>agrégation externe</a:t>
          </a:r>
          <a:r>
            <a:rPr lang="fr-FR" sz="1000" b="0" i="0" strike="noStrike">
              <a:solidFill>
                <a:srgbClr val="000000"/>
              </a:solidFill>
              <a:latin typeface="Arial"/>
              <a:cs typeface="Arial"/>
            </a:rPr>
            <a:t> n'existe pas pour l'enseignement privé.</a:t>
          </a:r>
        </a:p>
        <a:p>
          <a:pPr algn="l" rtl="1">
            <a:defRPr sz="1000"/>
          </a:pPr>
          <a:r>
            <a:rPr lang="fr-FR" sz="1000" b="0" i="0" strike="noStrike">
              <a:solidFill>
                <a:srgbClr val="000000"/>
              </a:solidFill>
              <a:latin typeface="Arial"/>
              <a:cs typeface="Arial"/>
            </a:rPr>
            <a:t>- les </a:t>
          </a:r>
          <a:r>
            <a:rPr lang="fr-FR" sz="1000" b="1" i="0" strike="noStrike">
              <a:solidFill>
                <a:srgbClr val="0000FF"/>
              </a:solidFill>
              <a:latin typeface="Arial"/>
              <a:cs typeface="Arial"/>
            </a:rPr>
            <a:t>concours internes</a:t>
          </a:r>
          <a:r>
            <a:rPr lang="fr-FR" sz="1000" b="0" i="0" strike="noStrike">
              <a:solidFill>
                <a:srgbClr val="000000"/>
              </a:solidFill>
              <a:latin typeface="Arial"/>
              <a:cs typeface="Arial"/>
            </a:rPr>
            <a:t> (ou concours d'accès à une échelle de rémunération, </a:t>
          </a:r>
          <a:r>
            <a:rPr lang="fr-FR" sz="1000" b="1" i="0" strike="noStrike">
              <a:solidFill>
                <a:srgbClr val="0000FF"/>
              </a:solidFill>
              <a:latin typeface="Arial"/>
              <a:cs typeface="Arial"/>
            </a:rPr>
            <a:t>CAER</a:t>
          </a:r>
          <a:r>
            <a:rPr lang="fr-FR" sz="1000" b="0" i="0" strike="noStrike">
              <a:solidFill>
                <a:srgbClr val="000000"/>
              </a:solidFill>
              <a:latin typeface="Arial"/>
              <a:cs typeface="Arial"/>
            </a:rPr>
            <a:t>) sont ouverts aux candidats remplissant, outre les conditions de titre ou de diplôme, les conditions de qualité (fonctionnaires des trois fonctions publiques, enseignants non titulaires) et de services publics (ancienneté des services accomplis en qualité d'agent public).</a:t>
          </a:r>
        </a:p>
        <a:p>
          <a:pPr algn="l" rtl="1">
            <a:defRPr sz="1000"/>
          </a:pPr>
          <a:endParaRPr lang="fr-FR" sz="1000" b="0" i="0" strike="noStrike">
            <a:solidFill>
              <a:srgbClr val="000000"/>
            </a:solidFill>
            <a:latin typeface="Arial"/>
            <a:cs typeface="Arial"/>
          </a:endParaRPr>
        </a:p>
        <a:p>
          <a:pPr algn="l" rtl="1">
            <a:defRPr sz="1000"/>
          </a:pPr>
          <a:r>
            <a:rPr lang="fr-FR" sz="1000" b="1" i="0" u="sng" strike="noStrike">
              <a:solidFill>
                <a:srgbClr val="000000"/>
              </a:solidFill>
              <a:latin typeface="Arial"/>
              <a:cs typeface="Arial"/>
            </a:rPr>
            <a:t>Définitions</a:t>
          </a:r>
        </a:p>
        <a:p>
          <a:pPr algn="l" rtl="1">
            <a:defRPr sz="1000"/>
          </a:pPr>
          <a:r>
            <a:rPr lang="fr-FR" sz="1000" b="0" i="0" strike="noStrike">
              <a:solidFill>
                <a:srgbClr val="000000"/>
              </a:solidFill>
              <a:latin typeface="Arial"/>
              <a:cs typeface="Arial"/>
            </a:rPr>
            <a:t>- Les </a:t>
          </a:r>
          <a:r>
            <a:rPr lang="fr-FR" sz="1000" b="1" i="0" strike="noStrike">
              <a:solidFill>
                <a:srgbClr val="0000FF"/>
              </a:solidFill>
              <a:latin typeface="Arial"/>
              <a:cs typeface="Arial"/>
            </a:rPr>
            <a:t>contrats</a:t>
          </a:r>
          <a:r>
            <a:rPr lang="fr-FR" sz="1000" b="0" i="0" strike="noStrike">
              <a:solidFill>
                <a:srgbClr val="000000"/>
              </a:solidFill>
              <a:latin typeface="Arial"/>
              <a:cs typeface="Arial"/>
            </a:rPr>
            <a:t> sont l'équivalent des postes dans les concours de l'enseignement public.</a:t>
          </a:r>
        </a:p>
        <a:p>
          <a:pPr marL="0" marR="0" lvl="0" indent="0" algn="l" defTabSz="914400" rtl="1" eaLnBrk="1" fontAlgn="auto" latinLnBrk="0" hangingPunct="1">
            <a:lnSpc>
              <a:spcPct val="100000"/>
            </a:lnSpc>
            <a:spcBef>
              <a:spcPts val="0"/>
            </a:spcBef>
            <a:spcAft>
              <a:spcPts val="0"/>
            </a:spcAft>
            <a:buClrTx/>
            <a:buSzTx/>
            <a:buFontTx/>
            <a:buNone/>
            <a:tabLst/>
            <a:defRPr sz="1000"/>
          </a:pPr>
          <a:r>
            <a:rPr lang="fr-FR" sz="1000" b="0" i="0" strike="noStrike">
              <a:solidFill>
                <a:srgbClr val="000000"/>
              </a:solidFill>
              <a:latin typeface="Arial"/>
              <a:cs typeface="Arial"/>
            </a:rPr>
            <a:t>- Les </a:t>
          </a:r>
          <a:r>
            <a:rPr lang="fr-FR" sz="1000" b="1" i="0" strike="noStrike">
              <a:solidFill>
                <a:srgbClr val="0000FF"/>
              </a:solidFill>
              <a:latin typeface="Arial"/>
              <a:cs typeface="Arial"/>
            </a:rPr>
            <a:t>présents</a:t>
          </a:r>
          <a:r>
            <a:rPr lang="fr-FR" sz="1000" b="0" i="0" strike="noStrike">
              <a:solidFill>
                <a:srgbClr val="0000FF"/>
              </a:solidFill>
              <a:latin typeface="Arial"/>
              <a:cs typeface="Arial"/>
            </a:rPr>
            <a:t> </a:t>
          </a:r>
          <a:r>
            <a:rPr lang="fr-FR" sz="1000" b="0" i="0" strike="noStrike">
              <a:solidFill>
                <a:srgbClr val="000000"/>
              </a:solidFill>
              <a:latin typeface="Arial"/>
              <a:cs typeface="Arial"/>
            </a:rPr>
            <a:t>sont les candidats qui se sont présentés à la première épreuve des concours</a:t>
          </a:r>
          <a:r>
            <a:rPr kumimoji="0" lang="fr-FR" sz="1000" b="0" i="0" u="none" strike="noStrike" kern="0" cap="none" spc="0" normalizeH="0" baseline="0" noProof="0">
              <a:ln>
                <a:noFill/>
              </a:ln>
              <a:solidFill>
                <a:srgbClr val="FF0000"/>
              </a:solidFill>
              <a:effectLst/>
              <a:uLnTx/>
              <a:uFillTx/>
              <a:latin typeface="Arial"/>
              <a:ea typeface="+mn-ea"/>
              <a:cs typeface="Arial"/>
            </a:rPr>
            <a:t>, </a:t>
          </a:r>
          <a:r>
            <a:rPr kumimoji="0" lang="fr-FR" sz="1000" b="0" i="0" u="none" strike="noStrike" kern="0" cap="none" spc="0" normalizeH="0" baseline="0" noProof="0">
              <a:ln>
                <a:noFill/>
              </a:ln>
              <a:solidFill>
                <a:sysClr val="windowText" lastClr="000000"/>
              </a:solidFill>
              <a:effectLst/>
              <a:uLnTx/>
              <a:uFillTx/>
              <a:latin typeface="Arial"/>
              <a:ea typeface="+mn-ea"/>
              <a:cs typeface="Arial"/>
            </a:rPr>
            <a:t>ou ayant envoyé un dossier de reconnaissance des acquis de l'expérience professionnelle (</a:t>
          </a:r>
          <a:r>
            <a:rPr kumimoji="0" lang="fr-FR" sz="1000" b="1" i="0" u="none" strike="noStrike" kern="0" cap="none" spc="0" normalizeH="0" baseline="0" noProof="0">
              <a:ln>
                <a:noFill/>
              </a:ln>
              <a:solidFill>
                <a:srgbClr val="0000FF"/>
              </a:solidFill>
              <a:effectLst/>
              <a:uLnTx/>
              <a:uFillTx/>
              <a:latin typeface="Arial"/>
              <a:ea typeface="+mn-ea"/>
              <a:cs typeface="Arial"/>
            </a:rPr>
            <a:t>RAEP</a:t>
          </a:r>
          <a:r>
            <a:rPr kumimoji="0" lang="fr-FR" sz="1000" b="0" i="0" u="none" strike="noStrike" kern="0" cap="none" spc="0" normalizeH="0" baseline="0" noProof="0">
              <a:ln>
                <a:noFill/>
              </a:ln>
              <a:solidFill>
                <a:sysClr val="windowText" lastClr="000000"/>
              </a:solidFill>
              <a:effectLst/>
              <a:uLnTx/>
              <a:uFillTx/>
              <a:latin typeface="Arial"/>
              <a:ea typeface="+mn-ea"/>
              <a:cs typeface="Arial"/>
            </a:rPr>
            <a:t>).</a:t>
          </a:r>
        </a:p>
        <a:p>
          <a:pPr algn="l" rtl="1">
            <a:defRPr sz="1000"/>
          </a:pPr>
          <a:r>
            <a:rPr lang="fr-FR" sz="1000" b="0" i="0" strike="noStrike">
              <a:solidFill>
                <a:srgbClr val="000000"/>
              </a:solidFill>
              <a:latin typeface="Arial"/>
              <a:cs typeface="Arial"/>
            </a:rPr>
            <a:t>- Les </a:t>
          </a:r>
          <a:r>
            <a:rPr lang="fr-FR" sz="1000" b="1" i="0" strike="noStrike">
              <a:solidFill>
                <a:srgbClr val="0000FF"/>
              </a:solidFill>
              <a:latin typeface="Arial"/>
              <a:cs typeface="Arial"/>
            </a:rPr>
            <a:t>admis</a:t>
          </a:r>
          <a:r>
            <a:rPr lang="fr-FR" sz="1000" b="0" i="0" strike="noStrike">
              <a:solidFill>
                <a:srgbClr val="000000"/>
              </a:solidFill>
              <a:latin typeface="Arial"/>
              <a:cs typeface="Arial"/>
            </a:rPr>
            <a:t> sont les effectifs d'admis sur liste principale ou sur liste complémentaire. Le nombre d’admis peut ainsi dépasser le nombre de contrats initialement ouverts.</a:t>
          </a:r>
        </a:p>
        <a:p>
          <a:pPr algn="l" rtl="1">
            <a:defRPr sz="1000"/>
          </a:pPr>
          <a:r>
            <a:rPr lang="fr-FR" sz="1000" b="0" i="0" strike="noStrike">
              <a:solidFill>
                <a:srgbClr val="000000"/>
              </a:solidFill>
              <a:latin typeface="Arial"/>
              <a:cs typeface="Arial"/>
            </a:rPr>
            <a:t>- Le </a:t>
          </a:r>
          <a:r>
            <a:rPr lang="fr-FR" sz="1000" b="1" i="0" strike="noStrike">
              <a:solidFill>
                <a:srgbClr val="0000FF"/>
              </a:solidFill>
              <a:latin typeface="Arial"/>
              <a:cs typeface="Arial"/>
            </a:rPr>
            <a:t>taux de réussite</a:t>
          </a:r>
          <a:r>
            <a:rPr lang="fr-FR" sz="1000" b="1" i="0" strike="noStrike">
              <a:solidFill>
                <a:srgbClr val="333399"/>
              </a:solidFill>
              <a:latin typeface="Arial"/>
              <a:cs typeface="Arial"/>
            </a:rPr>
            <a:t> </a:t>
          </a:r>
          <a:r>
            <a:rPr lang="fr-FR" sz="1000" b="0" i="0" strike="noStrike">
              <a:solidFill>
                <a:srgbClr val="000000"/>
              </a:solidFill>
              <a:latin typeface="Arial"/>
              <a:cs typeface="Arial"/>
            </a:rPr>
            <a:t>rapporte le nombre d’admis au nombre de présents.</a:t>
          </a:r>
        </a:p>
        <a:p>
          <a:pPr algn="l" rtl="1">
            <a:defRPr sz="1000"/>
          </a:pPr>
          <a:r>
            <a:rPr lang="fr-FR" sz="1000" b="0" i="0" strike="noStrike">
              <a:solidFill>
                <a:srgbClr val="000000"/>
              </a:solidFill>
              <a:latin typeface="Arial"/>
              <a:cs typeface="Arial"/>
            </a:rPr>
            <a:t>- Le </a:t>
          </a:r>
          <a:r>
            <a:rPr lang="fr-FR" sz="1000" b="1" i="0" strike="noStrike">
              <a:solidFill>
                <a:srgbClr val="0000FF"/>
              </a:solidFill>
              <a:latin typeface="Arial"/>
              <a:cs typeface="Arial"/>
            </a:rPr>
            <a:t>taux de couverture</a:t>
          </a:r>
          <a:r>
            <a:rPr lang="fr-FR" sz="1000" b="0" i="0" strike="noStrike">
              <a:solidFill>
                <a:srgbClr val="000000"/>
              </a:solidFill>
              <a:latin typeface="Arial"/>
              <a:cs typeface="Arial"/>
            </a:rPr>
            <a:t> rapporte le nombre d’admis au nombre de contrats</a:t>
          </a:r>
          <a:r>
            <a:rPr lang="fr-FR" sz="1000" b="0" i="0" strike="noStrike">
              <a:solidFill>
                <a:sysClr val="windowText" lastClr="000000"/>
              </a:solidFill>
              <a:latin typeface="Arial"/>
              <a:cs typeface="Arial"/>
            </a:rPr>
            <a:t>. </a:t>
          </a:r>
          <a:r>
            <a:rPr kumimoji="0" lang="fr-FR" sz="1000" b="0" i="0" u="none" strike="noStrike" kern="0" cap="none" spc="0" normalizeH="0" baseline="0" noProof="0">
              <a:ln>
                <a:noFill/>
              </a:ln>
              <a:solidFill>
                <a:sysClr val="windowText" lastClr="000000"/>
              </a:solidFill>
              <a:effectLst/>
              <a:uLnTx/>
              <a:uFillTx/>
              <a:latin typeface="Arial"/>
              <a:ea typeface="+mn-ea"/>
              <a:cs typeface="Arial"/>
            </a:rPr>
            <a:t>Il quantifie la part de contrats non pourvus par manque de candidats retenus sur liste  principale. D'autres contrats peuvent ne pas être pourvus à la suite des désistements des admis sur liste principale. Il peut dépasser 100%, si, exceptionnellement, le nombre d'admis est supérieur au nombre de contrats ouverts initialement.</a:t>
          </a:r>
          <a:endParaRPr lang="fr-FR" sz="1000" b="0" i="0" strike="noStrike">
            <a:solidFill>
              <a:sysClr val="windowText" lastClr="000000"/>
            </a:solidFill>
            <a:latin typeface="Arial"/>
            <a:cs typeface="Arial"/>
          </a:endParaRPr>
        </a:p>
        <a:p>
          <a:pPr algn="l" rtl="1">
            <a:defRPr sz="1000"/>
          </a:pPr>
          <a:endParaRPr lang="fr-FR" sz="1000" b="0" i="0" strike="noStrike">
            <a:solidFill>
              <a:srgbClr val="000000"/>
            </a:solidFill>
            <a:latin typeface="Arial"/>
            <a:cs typeface="Arial"/>
          </a:endParaRPr>
        </a:p>
        <a:p>
          <a:pPr algn="l" rtl="1">
            <a:defRPr sz="1000"/>
          </a:pPr>
          <a:r>
            <a:rPr lang="fr-FR" sz="1000" b="1" i="0" u="sng" strike="noStrike">
              <a:solidFill>
                <a:srgbClr val="000000"/>
              </a:solidFill>
              <a:latin typeface="Arial"/>
              <a:cs typeface="Arial"/>
            </a:rPr>
            <a:t>Interprétation des évolutions pour les concours externes</a:t>
          </a:r>
          <a:endParaRPr lang="fr-FR" sz="1000" b="0" i="0" strike="noStrike">
            <a:solidFill>
              <a:srgbClr val="000000"/>
            </a:solidFill>
            <a:latin typeface="Arial"/>
            <a:cs typeface="Arial"/>
          </a:endParaRPr>
        </a:p>
        <a:p>
          <a:pPr algn="l" rtl="1">
            <a:defRPr sz="1000"/>
          </a:pPr>
          <a:r>
            <a:rPr lang="fr-FR" sz="1000" b="0" i="0" strike="noStrike">
              <a:solidFill>
                <a:srgbClr val="000000"/>
              </a:solidFill>
              <a:latin typeface="Arial"/>
              <a:cs typeface="Arial"/>
            </a:rPr>
            <a:t>La session 2011 est la première à se dérouler dans le cadre de la réforme de la «</a:t>
          </a:r>
          <a:r>
            <a:rPr lang="fr-FR" sz="1000" b="0" i="0" strike="noStrike" baseline="0">
              <a:solidFill>
                <a:srgbClr val="000000"/>
              </a:solidFill>
              <a:latin typeface="Arial"/>
              <a:cs typeface="Arial"/>
            </a:rPr>
            <a:t> </a:t>
          </a:r>
          <a:r>
            <a:rPr lang="fr-FR" sz="1000" b="0" i="0" strike="noStrike">
              <a:solidFill>
                <a:srgbClr val="000000"/>
              </a:solidFill>
              <a:latin typeface="Arial"/>
              <a:cs typeface="Arial"/>
            </a:rPr>
            <a:t>mastérisation ». Pour se présenter aux différents concours de l’enseignement du second degré, il faut désormais être titulaire d’un master 2 ou engagé dans la finalisation du diplôme. Aux concours externes (</a:t>
          </a:r>
          <a:r>
            <a:rPr lang="fr-FR" sz="1000" b="0" i="0" strike="noStrike">
              <a:solidFill>
                <a:sysClr val="windowText" lastClr="000000"/>
              </a:solidFill>
              <a:latin typeface="Arial"/>
              <a:cs typeface="Arial"/>
            </a:rPr>
            <a:t>CAFEP</a:t>
          </a:r>
          <a:r>
            <a:rPr lang="fr-FR" sz="1000" b="0" i="0" strike="noStrike">
              <a:solidFill>
                <a:srgbClr val="000000"/>
              </a:solidFill>
              <a:latin typeface="Arial"/>
              <a:cs typeface="Arial"/>
            </a:rPr>
            <a:t>) 2011, le vivier ainsi réduit a accéléré la baisse du nombre de candidats déjà amorcée depuis plusieurs années.</a:t>
          </a:r>
        </a:p>
        <a:p>
          <a:pPr algn="l" rtl="1">
            <a:defRPr sz="1000"/>
          </a:pPr>
          <a:endParaRPr lang="fr-FR" sz="1000" b="0" i="0" strike="noStrike">
            <a:solidFill>
              <a:srgbClr val="000000"/>
            </a:solidFill>
            <a:latin typeface="Arial"/>
            <a:cs typeface="Arial"/>
          </a:endParaRPr>
        </a:p>
        <a:p>
          <a:pPr algn="l" rtl="1">
            <a:defRPr sz="1000"/>
          </a:pPr>
          <a:r>
            <a:rPr lang="fr-FR" sz="1000" b="1" i="0" u="sng" strike="noStrike">
              <a:solidFill>
                <a:sysClr val="windowText" lastClr="000000"/>
              </a:solidFill>
              <a:latin typeface="Arial"/>
              <a:cs typeface="Arial"/>
            </a:rPr>
            <a:t>Séries disponibles par onglet depuis 1994</a:t>
          </a:r>
        </a:p>
        <a:p>
          <a:pPr algn="l" rtl="1">
            <a:defRPr sz="1000"/>
          </a:pPr>
          <a:r>
            <a:rPr lang="fr-FR" sz="1000" b="0" i="0" strike="noStrike">
              <a:solidFill>
                <a:sysClr val="windowText" lastClr="000000"/>
              </a:solidFill>
              <a:latin typeface="Arial"/>
              <a:cs typeface="Arial"/>
            </a:rPr>
            <a:t>• Synthèse : nombre de contrats, de candidats présents,</a:t>
          </a:r>
          <a:r>
            <a:rPr lang="fr-FR" sz="1000" b="0" i="0" strike="noStrike" baseline="0">
              <a:solidFill>
                <a:sysClr val="windowText" lastClr="000000"/>
              </a:solidFill>
              <a:latin typeface="Arial"/>
              <a:cs typeface="Arial"/>
            </a:rPr>
            <a:t> </a:t>
          </a:r>
          <a:r>
            <a:rPr lang="fr-FR" sz="1000" b="0" i="0" strike="noStrike">
              <a:solidFill>
                <a:sysClr val="windowText" lastClr="000000"/>
              </a:solidFill>
              <a:latin typeface="Arial"/>
              <a:cs typeface="Arial"/>
            </a:rPr>
            <a:t>d'admis aux concours, taux de réussite et taux de couverture aux concours</a:t>
          </a:r>
        </a:p>
        <a:p>
          <a:pPr algn="l" rtl="1">
            <a:defRPr sz="1000"/>
          </a:pPr>
          <a:r>
            <a:rPr lang="fr-FR" sz="1000" b="0" i="0" strike="noStrike">
              <a:solidFill>
                <a:sysClr val="windowText" lastClr="000000"/>
              </a:solidFill>
              <a:latin typeface="Arial"/>
              <a:cs typeface="Arial"/>
            </a:rPr>
            <a:t>• Externes : nombre de contrats, de candidats présents, d'admis aux concours, taux de réussite et taux de couverture aux concours</a:t>
          </a:r>
        </a:p>
        <a:p>
          <a:pPr marL="0" marR="0" indent="0" algn="l" defTabSz="914400" rtl="1" eaLnBrk="1" fontAlgn="auto" latinLnBrk="0" hangingPunct="1">
            <a:lnSpc>
              <a:spcPct val="100000"/>
            </a:lnSpc>
            <a:spcBef>
              <a:spcPts val="0"/>
            </a:spcBef>
            <a:spcAft>
              <a:spcPts val="0"/>
            </a:spcAft>
            <a:buClrTx/>
            <a:buSzTx/>
            <a:buFontTx/>
            <a:buNone/>
            <a:tabLst/>
            <a:defRPr sz="1000"/>
          </a:pPr>
          <a:r>
            <a:rPr lang="fr-FR" sz="1000" b="0" i="0">
              <a:effectLst/>
              <a:latin typeface="+mn-lt"/>
              <a:ea typeface="+mn-ea"/>
              <a:cs typeface="+mn-cs"/>
            </a:rPr>
            <a:t>• </a:t>
          </a:r>
          <a:r>
            <a:rPr lang="fr-FR" sz="1000" b="0" i="0" strike="noStrike">
              <a:solidFill>
                <a:sysClr val="windowText" lastClr="000000"/>
              </a:solidFill>
              <a:latin typeface="Arial"/>
              <a:ea typeface="+mn-ea"/>
              <a:cs typeface="Arial"/>
            </a:rPr>
            <a:t>Internes : nombre de contrats, de candidats présents, d'admis aux concours, taux de réussite et taux de couverture aux concours</a:t>
          </a:r>
        </a:p>
        <a:p>
          <a:pPr marL="0" marR="0" indent="0" algn="l" defTabSz="914400" rtl="1" eaLnBrk="1" fontAlgn="auto" latinLnBrk="0" hangingPunct="1">
            <a:lnSpc>
              <a:spcPct val="100000"/>
            </a:lnSpc>
            <a:spcBef>
              <a:spcPts val="0"/>
            </a:spcBef>
            <a:spcAft>
              <a:spcPts val="0"/>
            </a:spcAft>
            <a:buClrTx/>
            <a:buSzTx/>
            <a:buFontTx/>
            <a:buNone/>
            <a:tabLst/>
            <a:defRPr sz="1000"/>
          </a:pPr>
          <a:endParaRPr lang="fr-FR" sz="1000" b="0" i="0" strike="noStrike">
            <a:solidFill>
              <a:sysClr val="windowText" lastClr="000000"/>
            </a:solidFill>
            <a:latin typeface="Arial"/>
            <a:ea typeface="+mn-ea"/>
            <a:cs typeface="Arial"/>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fr-FR" sz="1000" b="1" i="0" u="sng" strike="noStrike">
              <a:solidFill>
                <a:sysClr val="windowText" lastClr="000000"/>
              </a:solidFill>
              <a:latin typeface="Arial"/>
              <a:ea typeface="+mn-ea"/>
              <a:cs typeface="Arial"/>
            </a:rPr>
            <a:t>Pour en savoir plus : </a:t>
          </a:r>
        </a:p>
        <a:p>
          <a:pPr algn="l" rtl="1">
            <a:defRPr sz="1000"/>
          </a:pPr>
          <a:r>
            <a:rPr lang="fr-FR" sz="1000" b="0" i="0" strike="noStrike">
              <a:solidFill>
                <a:sysClr val="windowText" lastClr="000000"/>
              </a:solidFill>
              <a:latin typeface="Arial"/>
              <a:cs typeface="Arial"/>
            </a:rPr>
            <a:t>Note d'information 23.46.</a:t>
          </a:r>
        </a:p>
        <a:p>
          <a:pPr algn="l" rtl="1">
            <a:defRPr sz="1000"/>
          </a:pPr>
          <a:r>
            <a:rPr lang="fr-FR" sz="1000" b="0" i="0" strike="noStrike">
              <a:solidFill>
                <a:sysClr val="windowText" lastClr="000000"/>
              </a:solidFill>
              <a:latin typeface="Arial"/>
              <a:cs typeface="Arial"/>
            </a:rPr>
            <a:t>RERS Édition 2024, 9.28 et 9.29.</a:t>
          </a:r>
        </a:p>
        <a:p>
          <a:pPr algn="l" rtl="1">
            <a:defRPr sz="1000"/>
          </a:pPr>
          <a:r>
            <a:rPr lang="fr-FR" sz="1000" b="0" i="0" strike="noStrike" baseline="0">
              <a:solidFill>
                <a:sysClr val="windowText" lastClr="000000"/>
              </a:solidFill>
              <a:latin typeface="Arial"/>
              <a:cs typeface="Arial"/>
            </a:rPr>
            <a:t>.</a:t>
          </a:r>
          <a:endParaRPr lang="fr-FR" sz="1000" b="0" i="0" strike="noStrike">
            <a:solidFill>
              <a:sysClr val="windowText" lastClr="000000"/>
            </a:solidFill>
            <a:latin typeface="Arial"/>
            <a:cs typeface="Arial"/>
          </a:endParaRPr>
        </a:p>
      </xdr:txBody>
    </xdr:sp>
    <xdr:clientData/>
  </xdr:twoCellAnchor>
  <xdr:twoCellAnchor editAs="oneCell">
    <xdr:from>
      <xdr:col>0</xdr:col>
      <xdr:colOff>0</xdr:colOff>
      <xdr:row>0</xdr:row>
      <xdr:rowOff>0</xdr:rowOff>
    </xdr:from>
    <xdr:to>
      <xdr:col>2</xdr:col>
      <xdr:colOff>873499</xdr:colOff>
      <xdr:row>1</xdr:row>
      <xdr:rowOff>57710</xdr:rowOff>
    </xdr:to>
    <xdr:pic>
      <xdr:nvPicPr>
        <xdr:cNvPr id="6"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31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13</xdr:row>
      <xdr:rowOff>0</xdr:rowOff>
    </xdr:from>
    <xdr:to>
      <xdr:col>3</xdr:col>
      <xdr:colOff>0</xdr:colOff>
      <xdr:row>13</xdr:row>
      <xdr:rowOff>0</xdr:rowOff>
    </xdr:to>
    <xdr:graphicFrame macro="">
      <xdr:nvGraphicFramePr>
        <xdr:cNvPr id="308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25</xdr:row>
      <xdr:rowOff>0</xdr:rowOff>
    </xdr:from>
    <xdr:to>
      <xdr:col>3</xdr:col>
      <xdr:colOff>0</xdr:colOff>
      <xdr:row>25</xdr:row>
      <xdr:rowOff>0</xdr:rowOff>
    </xdr:to>
    <xdr:graphicFrame macro="">
      <xdr:nvGraphicFramePr>
        <xdr:cNvPr id="513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indexed="53"/>
    <pageSetUpPr fitToPage="1"/>
  </sheetPr>
  <dimension ref="A1:V14"/>
  <sheetViews>
    <sheetView showGridLines="0" tabSelected="1" zoomScale="85" zoomScaleNormal="85" workbookViewId="0">
      <selection activeCell="C1" sqref="C1"/>
    </sheetView>
  </sheetViews>
  <sheetFormatPr baseColWidth="10" defaultColWidth="11.42578125" defaultRowHeight="12.75" x14ac:dyDescent="0.2"/>
  <cols>
    <col min="1" max="1" width="3.140625" customWidth="1"/>
    <col min="2" max="2" width="21.85546875" customWidth="1"/>
    <col min="3" max="3" width="89.28515625" customWidth="1"/>
    <col min="4" max="4" width="26.85546875" customWidth="1"/>
    <col min="5" max="5" width="3.140625" customWidth="1"/>
  </cols>
  <sheetData>
    <row r="1" spans="1:22" ht="54.75" customHeight="1" x14ac:dyDescent="0.2">
      <c r="A1" s="55"/>
      <c r="B1" s="6"/>
      <c r="C1" s="123"/>
    </row>
    <row r="2" spans="1:22" ht="16.5" customHeight="1" x14ac:dyDescent="0.2">
      <c r="A2" s="55"/>
      <c r="B2" s="6"/>
      <c r="C2" s="123"/>
    </row>
    <row r="3" spans="1:22" ht="42" customHeight="1" x14ac:dyDescent="0.2">
      <c r="B3" s="180" t="s">
        <v>29</v>
      </c>
      <c r="C3" s="180"/>
      <c r="D3" s="180"/>
      <c r="E3" s="7"/>
      <c r="F3" s="7"/>
      <c r="G3" s="7"/>
      <c r="H3" s="7"/>
    </row>
    <row r="4" spans="1:22" ht="39" customHeight="1" x14ac:dyDescent="0.45">
      <c r="B4" s="8" t="s">
        <v>28</v>
      </c>
      <c r="C4" s="9"/>
      <c r="D4" s="9"/>
    </row>
    <row r="5" spans="1:22" ht="363.75" customHeight="1" x14ac:dyDescent="0.2">
      <c r="B5" s="10"/>
      <c r="C5" s="10"/>
      <c r="D5" s="10" t="s">
        <v>27</v>
      </c>
      <c r="E5" s="10"/>
      <c r="F5" s="10"/>
      <c r="G5" s="10"/>
      <c r="H5" s="10"/>
      <c r="I5" s="10"/>
      <c r="J5" s="10"/>
      <c r="K5" s="10"/>
      <c r="L5" s="10"/>
      <c r="M5" s="10"/>
      <c r="N5" s="10"/>
      <c r="O5" s="10"/>
      <c r="P5" s="10"/>
      <c r="Q5" s="10"/>
      <c r="R5" s="10"/>
      <c r="S5" s="10"/>
      <c r="T5" s="10"/>
      <c r="U5" s="10"/>
      <c r="V5" s="10"/>
    </row>
    <row r="6" spans="1:22" x14ac:dyDescent="0.2">
      <c r="B6" s="181"/>
      <c r="C6" s="181"/>
    </row>
    <row r="12" spans="1:22" ht="27.6" customHeight="1" x14ac:dyDescent="0.2">
      <c r="B12" s="181" t="s">
        <v>4</v>
      </c>
      <c r="C12" s="181"/>
      <c r="D12" s="173" t="s">
        <v>33</v>
      </c>
    </row>
    <row r="14" spans="1:22" ht="25.5" x14ac:dyDescent="0.2">
      <c r="B14" s="179" t="s">
        <v>32</v>
      </c>
    </row>
  </sheetData>
  <mergeCells count="3">
    <mergeCell ref="B3:D3"/>
    <mergeCell ref="B6:C6"/>
    <mergeCell ref="B12:C12"/>
  </mergeCells>
  <phoneticPr fontId="5" type="noConversion"/>
  <printOptions horizontalCentered="1" verticalCentered="1"/>
  <pageMargins left="0" right="0" top="0.39370078740157483" bottom="0.39370078740157483" header="0.39370078740157483" footer="0.19685039370078741"/>
  <pageSetup paperSize="9" scale="84" orientation="landscape" r:id="rId1"/>
  <headerFooter alignWithMargins="0">
    <oddFooter>&amp;L&amp;"6,Normal"&amp;8Les concours de recrutement des personnels enseignants du second degré privé</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indexed="12"/>
  </sheetPr>
  <dimension ref="B1:AH34"/>
  <sheetViews>
    <sheetView showGridLines="0" view="pageBreakPreview" zoomScaleNormal="100" zoomScaleSheetLayoutView="100" workbookViewId="0">
      <selection activeCell="B2" sqref="B2"/>
    </sheetView>
  </sheetViews>
  <sheetFormatPr baseColWidth="10" defaultRowHeight="11.25" x14ac:dyDescent="0.2"/>
  <cols>
    <col min="1" max="1" width="1" style="3" customWidth="1"/>
    <col min="2" max="2" width="10.42578125" style="3" customWidth="1"/>
    <col min="3" max="3" width="17.42578125" style="23" customWidth="1"/>
    <col min="4" max="8" width="7.42578125" style="2" customWidth="1"/>
    <col min="9" max="10" width="7.42578125" style="2" bestFit="1" customWidth="1"/>
    <col min="11" max="17" width="7.42578125" style="3" bestFit="1" customWidth="1"/>
    <col min="18" max="20" width="6.42578125" style="3" bestFit="1" customWidth="1"/>
    <col min="21" max="24" width="7.28515625" style="3" customWidth="1"/>
    <col min="25" max="25" width="13.5703125" style="3" customWidth="1"/>
    <col min="26" max="26" width="7.28515625" style="3" customWidth="1"/>
    <col min="27" max="27" width="8.42578125" style="3" customWidth="1"/>
    <col min="28" max="34" width="8" style="3" customWidth="1"/>
    <col min="35" max="16384" width="11.42578125" style="3"/>
  </cols>
  <sheetData>
    <row r="1" spans="2:34" ht="6" customHeight="1" x14ac:dyDescent="0.2">
      <c r="B1" s="55"/>
    </row>
    <row r="2" spans="2:34" s="39" customFormat="1" ht="30.75" customHeight="1" x14ac:dyDescent="0.2">
      <c r="C2" s="120"/>
      <c r="D2" s="185" t="s">
        <v>29</v>
      </c>
      <c r="E2" s="185"/>
      <c r="F2" s="185"/>
      <c r="G2" s="185"/>
      <c r="H2" s="185"/>
      <c r="I2" s="185"/>
      <c r="J2" s="185"/>
      <c r="K2" s="185"/>
      <c r="L2" s="185"/>
      <c r="M2" s="185"/>
      <c r="N2" s="185"/>
      <c r="O2" s="185"/>
      <c r="P2" s="185"/>
      <c r="Q2" s="185"/>
      <c r="R2" s="185"/>
      <c r="S2" s="121"/>
      <c r="T2" s="121"/>
      <c r="U2" s="121"/>
      <c r="V2" s="121"/>
      <c r="W2" s="121"/>
      <c r="X2" s="121"/>
      <c r="Y2" s="121"/>
      <c r="Z2" s="121"/>
    </row>
    <row r="3" spans="2:34" s="13" customFormat="1" ht="9.75" customHeight="1" x14ac:dyDescent="0.2">
      <c r="C3" s="11"/>
      <c r="D3" s="184"/>
      <c r="E3" s="184"/>
      <c r="F3" s="184"/>
      <c r="G3" s="184"/>
      <c r="H3" s="184"/>
      <c r="I3" s="184"/>
      <c r="J3" s="184"/>
      <c r="K3" s="184"/>
      <c r="L3" s="184"/>
      <c r="M3" s="184"/>
      <c r="N3" s="184"/>
      <c r="O3" s="184"/>
      <c r="P3" s="184"/>
      <c r="Q3" s="184"/>
      <c r="R3" s="184"/>
      <c r="S3" s="184"/>
      <c r="T3" s="184"/>
      <c r="U3" s="12"/>
      <c r="V3" s="12"/>
      <c r="W3" s="12"/>
      <c r="X3" s="12"/>
      <c r="Y3" s="12"/>
      <c r="Z3" s="12"/>
    </row>
    <row r="4" spans="2:34" ht="15.75" customHeight="1" x14ac:dyDescent="0.2">
      <c r="C4" s="118"/>
      <c r="D4" s="117" t="s">
        <v>34</v>
      </c>
      <c r="E4" s="119"/>
      <c r="F4" s="119"/>
      <c r="G4" s="119"/>
      <c r="H4" s="119"/>
      <c r="I4" s="119"/>
      <c r="J4" s="119"/>
      <c r="K4" s="119"/>
      <c r="L4" s="119"/>
      <c r="M4" s="5"/>
      <c r="N4" s="5"/>
      <c r="O4" s="5"/>
      <c r="P4" s="5"/>
      <c r="Q4" s="5"/>
      <c r="R4" s="5"/>
      <c r="S4" s="5"/>
    </row>
    <row r="5" spans="2:34" ht="15.75" customHeight="1" x14ac:dyDescent="0.2">
      <c r="C5" s="118"/>
      <c r="D5" s="117" t="s">
        <v>35</v>
      </c>
      <c r="E5" s="119"/>
      <c r="F5" s="119"/>
      <c r="G5" s="119"/>
      <c r="H5" s="119"/>
      <c r="I5" s="119"/>
      <c r="J5" s="119"/>
      <c r="K5" s="119"/>
      <c r="L5" s="119"/>
      <c r="M5" s="5"/>
      <c r="N5" s="5"/>
      <c r="O5" s="5"/>
      <c r="P5" s="5"/>
      <c r="Q5" s="5"/>
      <c r="R5" s="5"/>
      <c r="S5" s="5"/>
    </row>
    <row r="6" spans="2:34" s="13" customFormat="1" ht="13.5" customHeight="1" x14ac:dyDescent="0.2">
      <c r="C6" s="118"/>
      <c r="D6" s="129" t="s">
        <v>42</v>
      </c>
      <c r="E6" s="119"/>
      <c r="F6" s="119"/>
      <c r="G6" s="119"/>
      <c r="H6" s="119"/>
      <c r="I6" s="119"/>
      <c r="J6" s="119"/>
      <c r="K6" s="119"/>
      <c r="L6" s="119"/>
      <c r="M6" s="12"/>
      <c r="N6" s="12"/>
      <c r="O6" s="12"/>
      <c r="P6" s="12"/>
      <c r="Q6" s="12"/>
      <c r="R6" s="12"/>
      <c r="S6" s="12"/>
    </row>
    <row r="7" spans="2:34" ht="11.25" customHeight="1" x14ac:dyDescent="0.2">
      <c r="C7" s="21"/>
      <c r="D7" s="1"/>
      <c r="E7" s="1"/>
      <c r="F7" s="1"/>
      <c r="G7" s="1"/>
      <c r="H7" s="1"/>
      <c r="I7" s="1"/>
      <c r="J7" s="1"/>
      <c r="K7" s="5"/>
      <c r="L7" s="5"/>
      <c r="M7" s="5"/>
      <c r="N7" s="5"/>
      <c r="O7" s="5"/>
      <c r="P7" s="5"/>
      <c r="Q7" s="5"/>
      <c r="R7" s="5"/>
      <c r="S7" s="5"/>
      <c r="T7" s="5"/>
      <c r="U7" s="5"/>
      <c r="V7" s="5"/>
      <c r="W7" s="5"/>
      <c r="X7" s="5"/>
      <c r="Y7" s="5"/>
      <c r="Z7" s="5"/>
    </row>
    <row r="8" spans="2:34" s="54" customFormat="1" ht="19.5" customHeight="1" x14ac:dyDescent="0.2">
      <c r="B8" s="35" t="s">
        <v>15</v>
      </c>
      <c r="C8" s="51"/>
      <c r="D8" s="52"/>
      <c r="E8" s="52"/>
      <c r="F8" s="52"/>
      <c r="G8" s="52"/>
      <c r="H8" s="52"/>
      <c r="I8" s="52"/>
      <c r="V8" s="128"/>
      <c r="W8" s="159"/>
      <c r="X8" s="159"/>
      <c r="Y8" s="159"/>
    </row>
    <row r="9" spans="2:34" ht="6.75" customHeight="1" x14ac:dyDescent="0.2">
      <c r="C9" s="21"/>
      <c r="D9" s="1"/>
      <c r="E9" s="1"/>
      <c r="F9" s="1"/>
      <c r="G9" s="1"/>
      <c r="H9" s="1"/>
      <c r="I9" s="1"/>
      <c r="J9" s="1"/>
      <c r="K9" s="5"/>
      <c r="L9" s="5"/>
      <c r="M9" s="5"/>
      <c r="N9" s="5"/>
      <c r="O9" s="5"/>
      <c r="P9" s="5"/>
      <c r="Q9" s="5"/>
      <c r="R9" s="5"/>
      <c r="S9" s="5"/>
      <c r="T9" s="5"/>
      <c r="U9" s="5"/>
      <c r="V9" s="5"/>
      <c r="W9" s="5"/>
      <c r="X9" s="5"/>
      <c r="Y9" s="5"/>
      <c r="Z9" s="5"/>
    </row>
    <row r="10" spans="2:34" ht="33" customHeight="1" thickBot="1" x14ac:dyDescent="0.25">
      <c r="B10" s="25"/>
      <c r="C10" s="22"/>
      <c r="D10" s="24">
        <v>1994</v>
      </c>
      <c r="E10" s="24">
        <v>1995</v>
      </c>
      <c r="F10" s="24">
        <v>1996</v>
      </c>
      <c r="G10" s="24">
        <v>1997</v>
      </c>
      <c r="H10" s="24">
        <v>1998</v>
      </c>
      <c r="I10" s="24">
        <v>1999</v>
      </c>
      <c r="J10" s="24">
        <v>2000</v>
      </c>
      <c r="K10" s="29">
        <v>2001</v>
      </c>
      <c r="L10" s="29">
        <v>2002</v>
      </c>
      <c r="M10" s="29">
        <v>2003</v>
      </c>
      <c r="N10" s="29">
        <v>2004</v>
      </c>
      <c r="O10" s="29">
        <v>2005</v>
      </c>
      <c r="P10" s="29">
        <v>2006</v>
      </c>
      <c r="Q10" s="29">
        <v>2007</v>
      </c>
      <c r="R10" s="29">
        <v>2008</v>
      </c>
      <c r="S10" s="29">
        <v>2009</v>
      </c>
      <c r="T10" s="29">
        <v>2010</v>
      </c>
      <c r="U10" s="29">
        <v>2011</v>
      </c>
      <c r="V10" s="29">
        <v>2012</v>
      </c>
      <c r="W10" s="29">
        <v>2013</v>
      </c>
      <c r="X10" s="29">
        <v>2014</v>
      </c>
      <c r="Y10" s="29" t="s">
        <v>25</v>
      </c>
      <c r="Z10" s="29">
        <v>2015</v>
      </c>
      <c r="AA10" s="29">
        <v>2016</v>
      </c>
      <c r="AB10" s="29">
        <v>2017</v>
      </c>
      <c r="AC10" s="29">
        <v>2018</v>
      </c>
      <c r="AD10" s="29">
        <v>2019</v>
      </c>
      <c r="AE10" s="29">
        <v>2020</v>
      </c>
      <c r="AF10" s="29">
        <v>2021</v>
      </c>
      <c r="AG10" s="29">
        <v>2022</v>
      </c>
      <c r="AH10" s="29">
        <v>2023</v>
      </c>
    </row>
    <row r="11" spans="2:34" ht="15.75" customHeight="1" x14ac:dyDescent="0.2">
      <c r="B11" s="186" t="s">
        <v>22</v>
      </c>
      <c r="C11" s="18" t="s">
        <v>8</v>
      </c>
      <c r="D11" s="92">
        <v>700</v>
      </c>
      <c r="E11" s="151">
        <v>1400</v>
      </c>
      <c r="F11" s="151">
        <v>2100</v>
      </c>
      <c r="G11" s="151">
        <v>1920</v>
      </c>
      <c r="H11" s="151">
        <v>1920</v>
      </c>
      <c r="I11" s="92">
        <v>1850</v>
      </c>
      <c r="J11" s="92">
        <v>1850</v>
      </c>
      <c r="K11" s="94">
        <v>1850</v>
      </c>
      <c r="L11" s="94">
        <v>2220</v>
      </c>
      <c r="M11" s="94">
        <v>2220</v>
      </c>
      <c r="N11" s="94">
        <v>1453</v>
      </c>
      <c r="O11" s="94">
        <v>1300</v>
      </c>
      <c r="P11" s="94">
        <v>1146</v>
      </c>
      <c r="Q11" s="94">
        <v>1276</v>
      </c>
      <c r="R11" s="94">
        <v>1210</v>
      </c>
      <c r="S11" s="94">
        <v>776</v>
      </c>
      <c r="T11" s="94">
        <v>1800</v>
      </c>
      <c r="U11" s="94">
        <v>1200</v>
      </c>
      <c r="V11" s="94">
        <v>1100</v>
      </c>
      <c r="W11" s="94">
        <v>1100</v>
      </c>
      <c r="X11" s="94">
        <v>2501</v>
      </c>
      <c r="Y11" s="94">
        <v>1301</v>
      </c>
      <c r="Z11" s="94">
        <v>1450</v>
      </c>
      <c r="AA11" s="94">
        <v>1500</v>
      </c>
      <c r="AB11" s="94">
        <v>1530</v>
      </c>
      <c r="AC11" s="94">
        <v>1200</v>
      </c>
      <c r="AD11" s="94">
        <v>1200</v>
      </c>
      <c r="AE11" s="94">
        <v>1350</v>
      </c>
      <c r="AF11" s="94">
        <v>1250</v>
      </c>
      <c r="AG11" s="94">
        <v>1300</v>
      </c>
      <c r="AH11" s="94">
        <v>1300</v>
      </c>
    </row>
    <row r="12" spans="2:34" ht="15.75" customHeight="1" x14ac:dyDescent="0.2">
      <c r="B12" s="187"/>
      <c r="C12" s="17" t="s">
        <v>7</v>
      </c>
      <c r="D12" s="26">
        <v>2264</v>
      </c>
      <c r="E12" s="152">
        <v>4535</v>
      </c>
      <c r="F12" s="152">
        <v>7021</v>
      </c>
      <c r="G12" s="152">
        <v>8297</v>
      </c>
      <c r="H12" s="152">
        <v>8268</v>
      </c>
      <c r="I12" s="26">
        <v>8069</v>
      </c>
      <c r="J12" s="26">
        <v>7880</v>
      </c>
      <c r="K12" s="26">
        <v>8062</v>
      </c>
      <c r="L12" s="27">
        <v>7359</v>
      </c>
      <c r="M12" s="27">
        <v>7215</v>
      </c>
      <c r="N12" s="27">
        <v>8096</v>
      </c>
      <c r="O12" s="27">
        <v>8559</v>
      </c>
      <c r="P12" s="27">
        <v>8124</v>
      </c>
      <c r="Q12" s="27">
        <v>7458</v>
      </c>
      <c r="R12" s="27">
        <v>6799</v>
      </c>
      <c r="S12" s="27">
        <v>6513</v>
      </c>
      <c r="T12" s="27">
        <v>5605</v>
      </c>
      <c r="U12" s="27">
        <v>3537</v>
      </c>
      <c r="V12" s="27">
        <v>3936</v>
      </c>
      <c r="W12" s="160">
        <v>4302</v>
      </c>
      <c r="X12" s="160">
        <v>11351</v>
      </c>
      <c r="Y12" s="160">
        <v>5690</v>
      </c>
      <c r="Z12" s="160">
        <v>5279</v>
      </c>
      <c r="AA12" s="160">
        <v>5917</v>
      </c>
      <c r="AB12" s="160">
        <v>6150</v>
      </c>
      <c r="AC12" s="160">
        <v>6579</v>
      </c>
      <c r="AD12" s="160">
        <v>6486</v>
      </c>
      <c r="AE12" s="160">
        <v>5670</v>
      </c>
      <c r="AF12" s="160">
        <v>5845</v>
      </c>
      <c r="AG12" s="160">
        <v>4134</v>
      </c>
      <c r="AH12" s="160">
        <v>4853</v>
      </c>
    </row>
    <row r="13" spans="2:34" ht="15.75" customHeight="1" thickBot="1" x14ac:dyDescent="0.25">
      <c r="B13" s="188"/>
      <c r="C13" s="66" t="s">
        <v>6</v>
      </c>
      <c r="D13" s="110">
        <v>300</v>
      </c>
      <c r="E13" s="156">
        <v>672</v>
      </c>
      <c r="F13" s="156">
        <v>825</v>
      </c>
      <c r="G13" s="156">
        <v>868</v>
      </c>
      <c r="H13" s="156">
        <v>852</v>
      </c>
      <c r="I13" s="86">
        <v>778</v>
      </c>
      <c r="J13" s="86">
        <v>896</v>
      </c>
      <c r="K13" s="95">
        <v>1103</v>
      </c>
      <c r="L13" s="95">
        <v>1291</v>
      </c>
      <c r="M13" s="95">
        <v>1289</v>
      </c>
      <c r="N13" s="95">
        <v>1026</v>
      </c>
      <c r="O13" s="95">
        <v>1077</v>
      </c>
      <c r="P13" s="95">
        <v>899</v>
      </c>
      <c r="Q13" s="95">
        <v>904</v>
      </c>
      <c r="R13" s="95">
        <v>795</v>
      </c>
      <c r="S13" s="95">
        <v>713</v>
      </c>
      <c r="T13" s="95">
        <v>1073</v>
      </c>
      <c r="U13" s="95">
        <v>791</v>
      </c>
      <c r="V13" s="95">
        <v>854</v>
      </c>
      <c r="W13" s="95">
        <v>952</v>
      </c>
      <c r="X13" s="95">
        <v>1988</v>
      </c>
      <c r="Y13" s="95">
        <v>1140</v>
      </c>
      <c r="Z13" s="95">
        <v>1315</v>
      </c>
      <c r="AA13" s="95">
        <v>1330</v>
      </c>
      <c r="AB13" s="95">
        <v>1394</v>
      </c>
      <c r="AC13" s="95">
        <v>1179</v>
      </c>
      <c r="AD13" s="95">
        <v>1152</v>
      </c>
      <c r="AE13" s="95">
        <v>1315</v>
      </c>
      <c r="AF13" s="95">
        <v>1207</v>
      </c>
      <c r="AG13" s="95">
        <v>1213</v>
      </c>
      <c r="AH13" s="95">
        <v>1279</v>
      </c>
    </row>
    <row r="14" spans="2:34" customFormat="1" ht="15.75" customHeight="1" x14ac:dyDescent="0.2">
      <c r="B14" s="186" t="s">
        <v>23</v>
      </c>
      <c r="C14" s="67" t="s">
        <v>8</v>
      </c>
      <c r="D14" s="92">
        <v>3005</v>
      </c>
      <c r="E14" s="151">
        <v>2208</v>
      </c>
      <c r="F14" s="151">
        <v>2311</v>
      </c>
      <c r="G14" s="151">
        <v>1900</v>
      </c>
      <c r="H14" s="151">
        <v>1908</v>
      </c>
      <c r="I14" s="30">
        <v>2650</v>
      </c>
      <c r="J14" s="30">
        <v>2500</v>
      </c>
      <c r="K14" s="31">
        <v>2500</v>
      </c>
      <c r="L14" s="31">
        <v>2925</v>
      </c>
      <c r="M14" s="31">
        <v>2925</v>
      </c>
      <c r="N14" s="31">
        <v>2925</v>
      </c>
      <c r="O14" s="31">
        <v>2925</v>
      </c>
      <c r="P14" s="31">
        <v>1950</v>
      </c>
      <c r="Q14" s="31">
        <v>1350</v>
      </c>
      <c r="R14" s="31">
        <v>1080</v>
      </c>
      <c r="S14" s="31">
        <v>980</v>
      </c>
      <c r="T14" s="31">
        <v>980</v>
      </c>
      <c r="U14" s="31">
        <v>800</v>
      </c>
      <c r="V14" s="31">
        <v>700</v>
      </c>
      <c r="W14" s="31">
        <v>1090</v>
      </c>
      <c r="X14" s="31">
        <v>1080</v>
      </c>
      <c r="Y14" s="31">
        <v>1080</v>
      </c>
      <c r="Z14" s="31">
        <v>1300</v>
      </c>
      <c r="AA14" s="31">
        <v>1400</v>
      </c>
      <c r="AB14" s="31">
        <v>1450</v>
      </c>
      <c r="AC14" s="31">
        <v>1300</v>
      </c>
      <c r="AD14" s="31">
        <v>1741</v>
      </c>
      <c r="AE14" s="31">
        <v>1800</v>
      </c>
      <c r="AF14" s="31">
        <v>1650</v>
      </c>
      <c r="AG14" s="31">
        <v>1500</v>
      </c>
      <c r="AH14" s="31">
        <v>1550</v>
      </c>
    </row>
    <row r="15" spans="2:34" customFormat="1" ht="15.75" customHeight="1" x14ac:dyDescent="0.2">
      <c r="B15" s="187"/>
      <c r="C15" s="17" t="s">
        <v>7</v>
      </c>
      <c r="D15" s="28">
        <v>6254</v>
      </c>
      <c r="E15" s="157">
        <v>5994</v>
      </c>
      <c r="F15" s="157">
        <v>6532</v>
      </c>
      <c r="G15" s="157">
        <v>7409</v>
      </c>
      <c r="H15" s="157">
        <v>7381</v>
      </c>
      <c r="I15" s="28">
        <v>8219</v>
      </c>
      <c r="J15" s="28">
        <v>8098</v>
      </c>
      <c r="K15" s="27">
        <v>8786</v>
      </c>
      <c r="L15" s="27">
        <v>8182</v>
      </c>
      <c r="M15" s="27">
        <v>7427</v>
      </c>
      <c r="N15" s="27">
        <v>7395</v>
      </c>
      <c r="O15" s="27">
        <v>7155</v>
      </c>
      <c r="P15" s="27">
        <v>7724</v>
      </c>
      <c r="Q15" s="27">
        <v>6924</v>
      </c>
      <c r="R15" s="27">
        <v>6837</v>
      </c>
      <c r="S15" s="27">
        <v>5842</v>
      </c>
      <c r="T15" s="27">
        <v>7319</v>
      </c>
      <c r="U15" s="27">
        <v>6833</v>
      </c>
      <c r="V15" s="27">
        <v>6005</v>
      </c>
      <c r="W15" s="160">
        <v>6068</v>
      </c>
      <c r="X15" s="160">
        <v>7155</v>
      </c>
      <c r="Y15" s="160">
        <v>7155</v>
      </c>
      <c r="Z15" s="160">
        <v>7037</v>
      </c>
      <c r="AA15" s="160">
        <v>7534</v>
      </c>
      <c r="AB15" s="160">
        <v>6041</v>
      </c>
      <c r="AC15" s="160">
        <v>6125</v>
      </c>
      <c r="AD15" s="160">
        <v>6164</v>
      </c>
      <c r="AE15" s="160">
        <v>5774</v>
      </c>
      <c r="AF15" s="160">
        <v>6058</v>
      </c>
      <c r="AG15" s="160">
        <v>5816</v>
      </c>
      <c r="AH15" s="160">
        <v>6062</v>
      </c>
    </row>
    <row r="16" spans="2:34" customFormat="1" ht="15.75" customHeight="1" thickBot="1" x14ac:dyDescent="0.25">
      <c r="B16" s="188"/>
      <c r="C16" s="56" t="s">
        <v>6</v>
      </c>
      <c r="D16" s="110">
        <v>1910</v>
      </c>
      <c r="E16" s="156">
        <v>1756</v>
      </c>
      <c r="F16" s="156">
        <v>1821</v>
      </c>
      <c r="G16" s="156">
        <v>1760</v>
      </c>
      <c r="H16" s="156">
        <v>1784</v>
      </c>
      <c r="I16" s="110">
        <v>2379</v>
      </c>
      <c r="J16" s="110">
        <v>2263</v>
      </c>
      <c r="K16" s="42">
        <v>2114</v>
      </c>
      <c r="L16" s="42">
        <v>2167</v>
      </c>
      <c r="M16" s="42">
        <v>1968</v>
      </c>
      <c r="N16" s="42">
        <v>1838</v>
      </c>
      <c r="O16" s="42">
        <v>1628</v>
      </c>
      <c r="P16" s="42">
        <v>1342</v>
      </c>
      <c r="Q16" s="42">
        <v>1056</v>
      </c>
      <c r="R16" s="42">
        <v>938</v>
      </c>
      <c r="S16" s="42">
        <v>865</v>
      </c>
      <c r="T16" s="42">
        <v>924</v>
      </c>
      <c r="U16" s="42">
        <v>755</v>
      </c>
      <c r="V16" s="42">
        <v>679</v>
      </c>
      <c r="W16" s="42">
        <v>1046</v>
      </c>
      <c r="X16" s="42">
        <v>1027</v>
      </c>
      <c r="Y16" s="42">
        <v>1027</v>
      </c>
      <c r="Z16" s="42">
        <v>1225</v>
      </c>
      <c r="AA16" s="42">
        <v>1353</v>
      </c>
      <c r="AB16" s="42">
        <v>1339</v>
      </c>
      <c r="AC16" s="42">
        <v>1231</v>
      </c>
      <c r="AD16" s="42">
        <v>1580</v>
      </c>
      <c r="AE16" s="42">
        <v>1668</v>
      </c>
      <c r="AF16" s="42">
        <v>1522</v>
      </c>
      <c r="AG16" s="42">
        <v>1383</v>
      </c>
      <c r="AH16" s="42">
        <v>1405</v>
      </c>
    </row>
    <row r="17" spans="2:34" customFormat="1" ht="15.75" customHeight="1" x14ac:dyDescent="0.2">
      <c r="B17" s="189" t="s">
        <v>10</v>
      </c>
      <c r="C17" s="18" t="s">
        <v>8</v>
      </c>
      <c r="D17" s="92">
        <v>3705</v>
      </c>
      <c r="E17" s="151">
        <v>3608</v>
      </c>
      <c r="F17" s="151">
        <v>4411</v>
      </c>
      <c r="G17" s="151">
        <v>3820</v>
      </c>
      <c r="H17" s="151">
        <v>3828</v>
      </c>
      <c r="I17" s="92">
        <v>4500</v>
      </c>
      <c r="J17" s="92">
        <v>4350</v>
      </c>
      <c r="K17" s="94">
        <v>4350</v>
      </c>
      <c r="L17" s="94">
        <v>5145</v>
      </c>
      <c r="M17" s="94">
        <v>5145</v>
      </c>
      <c r="N17" s="94">
        <v>4378</v>
      </c>
      <c r="O17" s="94">
        <v>4225</v>
      </c>
      <c r="P17" s="94">
        <v>3096</v>
      </c>
      <c r="Q17" s="94">
        <v>2626</v>
      </c>
      <c r="R17" s="94">
        <v>2290</v>
      </c>
      <c r="S17" s="94">
        <v>1756</v>
      </c>
      <c r="T17" s="94">
        <v>2780</v>
      </c>
      <c r="U17" s="94">
        <v>2000</v>
      </c>
      <c r="V17" s="94">
        <f t="shared" ref="V17:W19" si="0">SUM(V11,V14)</f>
        <v>1800</v>
      </c>
      <c r="W17" s="94">
        <f t="shared" si="0"/>
        <v>2190</v>
      </c>
      <c r="X17" s="94">
        <f t="shared" ref="X17" si="1">SUM(X11,X14)</f>
        <v>3581</v>
      </c>
      <c r="Y17" s="94">
        <f t="shared" ref="Y17:AB19" si="2">SUM(Y11,Y14)</f>
        <v>2381</v>
      </c>
      <c r="Z17" s="94">
        <f t="shared" si="2"/>
        <v>2750</v>
      </c>
      <c r="AA17" s="94">
        <f t="shared" si="2"/>
        <v>2900</v>
      </c>
      <c r="AB17" s="94">
        <f t="shared" si="2"/>
        <v>2980</v>
      </c>
      <c r="AC17" s="94">
        <f t="shared" ref="AC17" si="3">SUM(AC11,AC14)</f>
        <v>2500</v>
      </c>
      <c r="AD17" s="94">
        <f t="shared" ref="AD17" si="4">SUM(AD11,AD14)</f>
        <v>2941</v>
      </c>
      <c r="AE17" s="94">
        <v>3150</v>
      </c>
      <c r="AF17" s="94">
        <v>2900</v>
      </c>
      <c r="AG17" s="94">
        <v>2800</v>
      </c>
      <c r="AH17" s="94">
        <v>2850</v>
      </c>
    </row>
    <row r="18" spans="2:34" customFormat="1" ht="15.75" customHeight="1" x14ac:dyDescent="0.2">
      <c r="B18" s="190"/>
      <c r="C18" s="17" t="s">
        <v>7</v>
      </c>
      <c r="D18" s="28">
        <v>8518</v>
      </c>
      <c r="E18" s="157">
        <v>10529</v>
      </c>
      <c r="F18" s="157">
        <v>13553</v>
      </c>
      <c r="G18" s="157">
        <v>15706</v>
      </c>
      <c r="H18" s="157">
        <v>15649</v>
      </c>
      <c r="I18" s="28">
        <v>16288</v>
      </c>
      <c r="J18" s="28">
        <v>15978</v>
      </c>
      <c r="K18" s="27">
        <v>16848</v>
      </c>
      <c r="L18" s="27">
        <v>15541</v>
      </c>
      <c r="M18" s="27">
        <v>14642</v>
      </c>
      <c r="N18" s="27">
        <v>15491</v>
      </c>
      <c r="O18" s="27">
        <v>15714</v>
      </c>
      <c r="P18" s="27">
        <v>15848</v>
      </c>
      <c r="Q18" s="27">
        <v>14382</v>
      </c>
      <c r="R18" s="27">
        <v>13636</v>
      </c>
      <c r="S18" s="27">
        <v>12355</v>
      </c>
      <c r="T18" s="27">
        <v>12924</v>
      </c>
      <c r="U18" s="27">
        <v>10370</v>
      </c>
      <c r="V18" s="27">
        <f t="shared" si="0"/>
        <v>9941</v>
      </c>
      <c r="W18" s="27">
        <f t="shared" si="0"/>
        <v>10370</v>
      </c>
      <c r="X18" s="27">
        <f t="shared" ref="X18" si="5">SUM(X12,X15)</f>
        <v>18506</v>
      </c>
      <c r="Y18" s="27">
        <f t="shared" ref="Y18:AA18" si="6">SUM(Y12,Y15)</f>
        <v>12845</v>
      </c>
      <c r="Z18" s="27">
        <f t="shared" si="6"/>
        <v>12316</v>
      </c>
      <c r="AA18" s="27">
        <f t="shared" si="6"/>
        <v>13451</v>
      </c>
      <c r="AB18" s="27">
        <f t="shared" si="2"/>
        <v>12191</v>
      </c>
      <c r="AC18" s="27">
        <f t="shared" ref="AC18" si="7">SUM(AC12,AC15)</f>
        <v>12704</v>
      </c>
      <c r="AD18" s="27">
        <f t="shared" ref="AD18" si="8">SUM(AD12,AD15)</f>
        <v>12650</v>
      </c>
      <c r="AE18" s="27">
        <v>11444</v>
      </c>
      <c r="AF18" s="27">
        <v>11903</v>
      </c>
      <c r="AG18" s="27">
        <v>9950</v>
      </c>
      <c r="AH18" s="27">
        <v>10915</v>
      </c>
    </row>
    <row r="19" spans="2:34" customFormat="1" ht="15.75" customHeight="1" thickBot="1" x14ac:dyDescent="0.25">
      <c r="B19" s="191"/>
      <c r="C19" s="66" t="s">
        <v>6</v>
      </c>
      <c r="D19" s="136">
        <v>2210</v>
      </c>
      <c r="E19" s="158">
        <v>2428</v>
      </c>
      <c r="F19" s="158">
        <v>2646</v>
      </c>
      <c r="G19" s="158">
        <v>2628</v>
      </c>
      <c r="H19" s="158">
        <v>2636</v>
      </c>
      <c r="I19" s="136">
        <v>3157</v>
      </c>
      <c r="J19" s="136">
        <v>3159</v>
      </c>
      <c r="K19" s="95">
        <v>3217</v>
      </c>
      <c r="L19" s="95">
        <v>3458</v>
      </c>
      <c r="M19" s="95">
        <v>3257</v>
      </c>
      <c r="N19" s="95">
        <v>2864</v>
      </c>
      <c r="O19" s="95">
        <v>2705</v>
      </c>
      <c r="P19" s="95">
        <v>2241</v>
      </c>
      <c r="Q19" s="95">
        <v>1960</v>
      </c>
      <c r="R19" s="95">
        <v>1733</v>
      </c>
      <c r="S19" s="95">
        <v>1578</v>
      </c>
      <c r="T19" s="95">
        <v>1997</v>
      </c>
      <c r="U19" s="95">
        <v>1546</v>
      </c>
      <c r="V19" s="95">
        <f t="shared" si="0"/>
        <v>1533</v>
      </c>
      <c r="W19" s="95">
        <f t="shared" si="0"/>
        <v>1998</v>
      </c>
      <c r="X19" s="95">
        <f t="shared" ref="X19" si="9">SUM(X13,X16)</f>
        <v>3015</v>
      </c>
      <c r="Y19" s="95">
        <f t="shared" ref="Y19:AA19" si="10">SUM(Y13,Y16)</f>
        <v>2167</v>
      </c>
      <c r="Z19" s="95">
        <f t="shared" si="10"/>
        <v>2540</v>
      </c>
      <c r="AA19" s="95">
        <f t="shared" si="10"/>
        <v>2683</v>
      </c>
      <c r="AB19" s="95">
        <f t="shared" si="2"/>
        <v>2733</v>
      </c>
      <c r="AC19" s="95">
        <f t="shared" ref="AC19" si="11">SUM(AC13,AC16)</f>
        <v>2410</v>
      </c>
      <c r="AD19" s="95">
        <f t="shared" ref="AD19" si="12">SUM(AD13,AD16)</f>
        <v>2732</v>
      </c>
      <c r="AE19" s="95">
        <v>2983</v>
      </c>
      <c r="AF19" s="95">
        <v>2729</v>
      </c>
      <c r="AG19" s="95">
        <v>2596</v>
      </c>
      <c r="AH19" s="95">
        <v>2684</v>
      </c>
    </row>
    <row r="20" spans="2:34" customFormat="1" ht="15.75" customHeight="1" x14ac:dyDescent="0.2">
      <c r="B20" s="162" t="s">
        <v>24</v>
      </c>
      <c r="C20" s="163"/>
      <c r="D20" s="164"/>
      <c r="E20" s="164"/>
      <c r="F20" s="164"/>
      <c r="G20" s="161"/>
      <c r="H20" s="161"/>
      <c r="I20" s="33"/>
      <c r="J20" s="33"/>
      <c r="K20" s="34"/>
      <c r="L20" s="34"/>
      <c r="M20" s="34"/>
      <c r="N20" s="34"/>
      <c r="O20" s="34"/>
      <c r="P20" s="34"/>
      <c r="Q20" s="34"/>
      <c r="R20" s="34"/>
      <c r="S20" s="34"/>
      <c r="T20" s="34"/>
      <c r="U20" s="34"/>
      <c r="V20" s="34"/>
      <c r="W20" s="34"/>
      <c r="X20" s="34"/>
      <c r="Y20" s="34"/>
      <c r="Z20" s="34"/>
      <c r="AA20" s="34"/>
    </row>
    <row r="21" spans="2:34" ht="24.75" customHeight="1" x14ac:dyDescent="0.2">
      <c r="B21" s="182" t="s">
        <v>36</v>
      </c>
      <c r="C21" s="182"/>
      <c r="D21" s="182"/>
      <c r="E21" s="182"/>
      <c r="F21" s="182"/>
      <c r="G21" s="182"/>
      <c r="H21" s="182"/>
      <c r="I21" s="182"/>
      <c r="J21" s="182"/>
      <c r="K21" s="182"/>
      <c r="L21" s="182"/>
      <c r="M21" s="182"/>
      <c r="N21" s="182"/>
      <c r="O21" s="182"/>
      <c r="P21" s="182"/>
      <c r="Q21" s="182"/>
      <c r="R21" s="182"/>
      <c r="S21" s="177"/>
      <c r="T21" s="177"/>
      <c r="U21" s="177"/>
    </row>
    <row r="22" spans="2:34" customFormat="1" ht="12.75" x14ac:dyDescent="0.2">
      <c r="B22" s="3"/>
      <c r="C22" s="40"/>
      <c r="D22" s="33"/>
      <c r="E22" s="33"/>
      <c r="F22" s="33"/>
      <c r="G22" s="33"/>
      <c r="H22" s="33"/>
      <c r="I22" s="33"/>
      <c r="J22" s="33"/>
      <c r="K22" s="34"/>
      <c r="L22" s="34"/>
      <c r="M22" s="34"/>
      <c r="N22" s="34"/>
      <c r="O22" s="34"/>
      <c r="P22" s="34"/>
      <c r="Q22" s="34"/>
      <c r="R22" s="34"/>
      <c r="S22" s="34"/>
      <c r="T22" s="34"/>
    </row>
    <row r="23" spans="2:34" s="39" customFormat="1" ht="19.5" customHeight="1" x14ac:dyDescent="0.2">
      <c r="B23" s="124" t="s">
        <v>21</v>
      </c>
      <c r="C23" s="36"/>
      <c r="D23" s="37"/>
      <c r="E23" s="37"/>
      <c r="F23" s="37"/>
      <c r="G23" s="37"/>
      <c r="H23" s="37"/>
      <c r="I23" s="37"/>
    </row>
    <row r="24" spans="2:34" ht="34.5" thickBot="1" x14ac:dyDescent="0.25">
      <c r="B24" s="25"/>
      <c r="C24" s="22"/>
      <c r="D24" s="24">
        <v>1994</v>
      </c>
      <c r="E24" s="24">
        <v>1995</v>
      </c>
      <c r="F24" s="24">
        <v>1996</v>
      </c>
      <c r="G24" s="24">
        <v>1997</v>
      </c>
      <c r="H24" s="24">
        <v>1998</v>
      </c>
      <c r="I24" s="24">
        <v>1999</v>
      </c>
      <c r="J24" s="24">
        <v>2000</v>
      </c>
      <c r="K24" s="29">
        <v>2001</v>
      </c>
      <c r="L24" s="29">
        <v>2002</v>
      </c>
      <c r="M24" s="29">
        <v>2003</v>
      </c>
      <c r="N24" s="29">
        <v>2004</v>
      </c>
      <c r="O24" s="29">
        <v>2005</v>
      </c>
      <c r="P24" s="29">
        <v>2006</v>
      </c>
      <c r="Q24" s="29">
        <v>2007</v>
      </c>
      <c r="R24" s="29">
        <v>2008</v>
      </c>
      <c r="S24" s="29">
        <v>2009</v>
      </c>
      <c r="T24" s="29">
        <v>2010</v>
      </c>
      <c r="U24" s="29">
        <v>2011</v>
      </c>
      <c r="V24" s="29">
        <v>2012</v>
      </c>
      <c r="W24" s="29">
        <v>2013</v>
      </c>
      <c r="X24" s="29">
        <v>2014</v>
      </c>
      <c r="Y24" s="29" t="s">
        <v>25</v>
      </c>
      <c r="Z24" s="29">
        <v>2015</v>
      </c>
      <c r="AA24" s="29">
        <v>2016</v>
      </c>
      <c r="AB24" s="29">
        <v>2017</v>
      </c>
      <c r="AC24" s="29">
        <v>2018</v>
      </c>
      <c r="AD24" s="29">
        <v>2019</v>
      </c>
      <c r="AE24" s="29">
        <v>2020</v>
      </c>
      <c r="AF24" s="29">
        <v>2021</v>
      </c>
      <c r="AG24" s="29">
        <v>2022</v>
      </c>
      <c r="AH24" s="29">
        <v>2023</v>
      </c>
    </row>
    <row r="25" spans="2:34" s="20" customFormat="1" ht="15" customHeight="1" thickBot="1" x14ac:dyDescent="0.25">
      <c r="B25" s="112" t="s">
        <v>18</v>
      </c>
      <c r="C25" s="113" t="s">
        <v>2</v>
      </c>
      <c r="D25" s="141">
        <v>13.3</v>
      </c>
      <c r="E25" s="141">
        <v>14.8</v>
      </c>
      <c r="F25" s="141">
        <v>11.8</v>
      </c>
      <c r="G25" s="141">
        <v>10.5</v>
      </c>
      <c r="H25" s="141">
        <v>10.3</v>
      </c>
      <c r="I25" s="141">
        <v>9.6</v>
      </c>
      <c r="J25" s="141">
        <v>11.4</v>
      </c>
      <c r="K25" s="141">
        <v>13.7</v>
      </c>
      <c r="L25" s="141">
        <v>17.5</v>
      </c>
      <c r="M25" s="141">
        <v>17.899999999999999</v>
      </c>
      <c r="N25" s="141">
        <v>12.7</v>
      </c>
      <c r="O25" s="141">
        <v>12.6</v>
      </c>
      <c r="P25" s="141">
        <v>11.1</v>
      </c>
      <c r="Q25" s="141">
        <v>12.1</v>
      </c>
      <c r="R25" s="141">
        <v>11.7</v>
      </c>
      <c r="S25" s="141">
        <v>10.9</v>
      </c>
      <c r="T25" s="141">
        <v>19.100000000000001</v>
      </c>
      <c r="U25" s="141">
        <v>22.4</v>
      </c>
      <c r="V25" s="141">
        <v>21.7</v>
      </c>
      <c r="W25" s="141">
        <v>22.1</v>
      </c>
      <c r="X25" s="141">
        <v>17.5</v>
      </c>
      <c r="Y25" s="141">
        <v>20</v>
      </c>
      <c r="Z25" s="141">
        <v>24.9</v>
      </c>
      <c r="AA25" s="141">
        <v>22.5</v>
      </c>
      <c r="AB25" s="141">
        <v>22.7</v>
      </c>
      <c r="AC25" s="141">
        <v>17.899999999999999</v>
      </c>
      <c r="AD25" s="141">
        <v>17.8</v>
      </c>
      <c r="AE25" s="141">
        <v>23.2</v>
      </c>
      <c r="AF25" s="141">
        <v>20.7</v>
      </c>
      <c r="AG25" s="141">
        <v>29.3</v>
      </c>
      <c r="AH25" s="141">
        <v>26.4</v>
      </c>
    </row>
    <row r="26" spans="2:34" ht="15" customHeight="1" thickBot="1" x14ac:dyDescent="0.25">
      <c r="B26" s="114"/>
      <c r="C26" s="115" t="s">
        <v>9</v>
      </c>
      <c r="D26" s="140">
        <v>42.9</v>
      </c>
      <c r="E26" s="140">
        <v>48</v>
      </c>
      <c r="F26" s="140">
        <v>39.299999999999997</v>
      </c>
      <c r="G26" s="140">
        <v>45.2</v>
      </c>
      <c r="H26" s="140">
        <v>44.4</v>
      </c>
      <c r="I26" s="140">
        <v>42.1</v>
      </c>
      <c r="J26" s="140">
        <v>48.4</v>
      </c>
      <c r="K26" s="140">
        <v>59.6</v>
      </c>
      <c r="L26" s="140">
        <v>58.2</v>
      </c>
      <c r="M26" s="140">
        <v>58.1</v>
      </c>
      <c r="N26" s="140">
        <v>70.599999999999994</v>
      </c>
      <c r="O26" s="140">
        <v>82.8</v>
      </c>
      <c r="P26" s="140">
        <v>78.400000000000006</v>
      </c>
      <c r="Q26" s="140">
        <v>70.8</v>
      </c>
      <c r="R26" s="140">
        <v>65.7</v>
      </c>
      <c r="S26" s="140">
        <v>91.9</v>
      </c>
      <c r="T26" s="140">
        <v>59.6</v>
      </c>
      <c r="U26" s="140">
        <v>65.900000000000006</v>
      </c>
      <c r="V26" s="140">
        <v>77.599999999999994</v>
      </c>
      <c r="W26" s="140">
        <v>86.5</v>
      </c>
      <c r="X26" s="140">
        <v>79.5</v>
      </c>
      <c r="Y26" s="140">
        <v>87.6</v>
      </c>
      <c r="Z26" s="140">
        <v>90.7</v>
      </c>
      <c r="AA26" s="140">
        <v>88.7</v>
      </c>
      <c r="AB26" s="140">
        <v>91.1</v>
      </c>
      <c r="AC26" s="141">
        <v>98.3</v>
      </c>
      <c r="AD26" s="141">
        <v>96</v>
      </c>
      <c r="AE26" s="141">
        <v>97.4</v>
      </c>
      <c r="AF26" s="141">
        <v>96.6</v>
      </c>
      <c r="AG26" s="141">
        <v>93.3</v>
      </c>
      <c r="AH26" s="141">
        <v>98.4</v>
      </c>
    </row>
    <row r="27" spans="2:34" s="32" customFormat="1" ht="15" customHeight="1" thickBot="1" x14ac:dyDescent="0.25">
      <c r="B27" s="116" t="s">
        <v>19</v>
      </c>
      <c r="C27" s="113" t="s">
        <v>2</v>
      </c>
      <c r="D27" s="141">
        <v>30.5</v>
      </c>
      <c r="E27" s="141">
        <v>29.3</v>
      </c>
      <c r="F27" s="141">
        <v>27.9</v>
      </c>
      <c r="G27" s="141">
        <v>23.8</v>
      </c>
      <c r="H27" s="141">
        <v>24.2</v>
      </c>
      <c r="I27" s="141">
        <v>28.9</v>
      </c>
      <c r="J27" s="141">
        <v>27.9</v>
      </c>
      <c r="K27" s="141">
        <v>24.1</v>
      </c>
      <c r="L27" s="141">
        <v>26.5</v>
      </c>
      <c r="M27" s="141">
        <v>26.5</v>
      </c>
      <c r="N27" s="141">
        <v>24.9</v>
      </c>
      <c r="O27" s="141">
        <v>22.8</v>
      </c>
      <c r="P27" s="141">
        <v>17.399999999999999</v>
      </c>
      <c r="Q27" s="141">
        <v>15.3</v>
      </c>
      <c r="R27" s="141">
        <v>13.7</v>
      </c>
      <c r="S27" s="141">
        <v>14.8</v>
      </c>
      <c r="T27" s="141">
        <v>12.6</v>
      </c>
      <c r="U27" s="141">
        <v>11</v>
      </c>
      <c r="V27" s="141">
        <v>11.3</v>
      </c>
      <c r="W27" s="141">
        <v>17.2</v>
      </c>
      <c r="X27" s="141">
        <v>14.4</v>
      </c>
      <c r="Y27" s="141">
        <v>14.4</v>
      </c>
      <c r="Z27" s="141">
        <v>17.399999999999999</v>
      </c>
      <c r="AA27" s="141">
        <v>18</v>
      </c>
      <c r="AB27" s="141">
        <v>22.2</v>
      </c>
      <c r="AC27" s="141">
        <v>20.100000000000001</v>
      </c>
      <c r="AD27" s="141">
        <v>25.6</v>
      </c>
      <c r="AE27" s="141">
        <v>28.9</v>
      </c>
      <c r="AF27" s="141">
        <v>25.1</v>
      </c>
      <c r="AG27" s="141">
        <v>23.8</v>
      </c>
      <c r="AH27" s="141">
        <v>23.2</v>
      </c>
    </row>
    <row r="28" spans="2:34" ht="15" customHeight="1" thickBot="1" x14ac:dyDescent="0.25">
      <c r="B28" s="109"/>
      <c r="C28" s="115" t="s">
        <v>9</v>
      </c>
      <c r="D28" s="142">
        <v>63.6</v>
      </c>
      <c r="E28" s="142">
        <v>79.5</v>
      </c>
      <c r="F28" s="142">
        <v>78.8</v>
      </c>
      <c r="G28" s="142">
        <v>92.6</v>
      </c>
      <c r="H28" s="142">
        <v>93.5</v>
      </c>
      <c r="I28" s="142">
        <v>89.8</v>
      </c>
      <c r="J28" s="142">
        <v>90.5</v>
      </c>
      <c r="K28" s="142">
        <v>84.6</v>
      </c>
      <c r="L28" s="142">
        <v>74.099999999999994</v>
      </c>
      <c r="M28" s="142">
        <v>67.3</v>
      </c>
      <c r="N28" s="142">
        <v>62.8</v>
      </c>
      <c r="O28" s="142">
        <v>55.7</v>
      </c>
      <c r="P28" s="142">
        <v>68.8</v>
      </c>
      <c r="Q28" s="142">
        <v>78.2</v>
      </c>
      <c r="R28" s="142">
        <v>86.9</v>
      </c>
      <c r="S28" s="142">
        <v>88.3</v>
      </c>
      <c r="T28" s="142">
        <v>94.3</v>
      </c>
      <c r="U28" s="142">
        <v>94.4</v>
      </c>
      <c r="V28" s="142">
        <v>97</v>
      </c>
      <c r="W28" s="142">
        <v>96</v>
      </c>
      <c r="X28" s="142">
        <v>95.1</v>
      </c>
      <c r="Y28" s="142">
        <v>95.1</v>
      </c>
      <c r="Z28" s="142">
        <v>94.2</v>
      </c>
      <c r="AA28" s="142">
        <v>96.6</v>
      </c>
      <c r="AB28" s="142">
        <v>92.3</v>
      </c>
      <c r="AC28" s="141">
        <v>94.7</v>
      </c>
      <c r="AD28" s="141">
        <v>90.8</v>
      </c>
      <c r="AE28" s="141">
        <v>92.7</v>
      </c>
      <c r="AF28" s="141">
        <v>92.2</v>
      </c>
      <c r="AG28" s="141">
        <v>92.2</v>
      </c>
      <c r="AH28" s="141">
        <v>90.6</v>
      </c>
    </row>
    <row r="29" spans="2:34" ht="15" customHeight="1" thickBot="1" x14ac:dyDescent="0.25">
      <c r="B29" s="111" t="s">
        <v>10</v>
      </c>
      <c r="C29" s="113" t="s">
        <v>2</v>
      </c>
      <c r="D29" s="141">
        <v>25.9</v>
      </c>
      <c r="E29" s="141">
        <v>23.1</v>
      </c>
      <c r="F29" s="141">
        <v>19.5</v>
      </c>
      <c r="G29" s="141">
        <v>16.7</v>
      </c>
      <c r="H29" s="141">
        <v>16.8</v>
      </c>
      <c r="I29" s="141">
        <v>19.399999999999999</v>
      </c>
      <c r="J29" s="141">
        <v>19.8</v>
      </c>
      <c r="K29" s="141">
        <v>19.100000000000001</v>
      </c>
      <c r="L29" s="141">
        <v>22.3</v>
      </c>
      <c r="M29" s="141">
        <v>22.2</v>
      </c>
      <c r="N29" s="141">
        <v>18.5</v>
      </c>
      <c r="O29" s="141">
        <v>17.2</v>
      </c>
      <c r="P29" s="141">
        <v>14.1</v>
      </c>
      <c r="Q29" s="141">
        <v>13.6</v>
      </c>
      <c r="R29" s="141">
        <v>12.7</v>
      </c>
      <c r="S29" s="141">
        <v>12.8</v>
      </c>
      <c r="T29" s="141">
        <v>15.5</v>
      </c>
      <c r="U29" s="141">
        <v>14.9</v>
      </c>
      <c r="V29" s="141">
        <v>15.4</v>
      </c>
      <c r="W29" s="141">
        <v>19.3</v>
      </c>
      <c r="X29" s="141">
        <v>16.3</v>
      </c>
      <c r="Y29" s="141">
        <v>16.899999999999999</v>
      </c>
      <c r="Z29" s="141">
        <v>20.6</v>
      </c>
      <c r="AA29" s="141">
        <v>19.899999999999999</v>
      </c>
      <c r="AB29" s="141">
        <v>22.4</v>
      </c>
      <c r="AC29" s="141">
        <v>19</v>
      </c>
      <c r="AD29" s="141">
        <v>21.6</v>
      </c>
      <c r="AE29" s="141">
        <v>26.1</v>
      </c>
      <c r="AF29" s="141">
        <v>22.9</v>
      </c>
      <c r="AG29" s="141">
        <v>26.1</v>
      </c>
      <c r="AH29" s="141">
        <v>24.6</v>
      </c>
    </row>
    <row r="30" spans="2:34" ht="15" customHeight="1" thickBot="1" x14ac:dyDescent="0.25">
      <c r="B30" s="135"/>
      <c r="C30" s="115" t="s">
        <v>9</v>
      </c>
      <c r="D30" s="142">
        <v>59.6</v>
      </c>
      <c r="E30" s="142">
        <v>67.3</v>
      </c>
      <c r="F30" s="142">
        <v>60</v>
      </c>
      <c r="G30" s="142">
        <v>68.8</v>
      </c>
      <c r="H30" s="142">
        <v>68.900000000000006</v>
      </c>
      <c r="I30" s="142">
        <v>70.2</v>
      </c>
      <c r="J30" s="142">
        <v>72.599999999999994</v>
      </c>
      <c r="K30" s="142">
        <v>74</v>
      </c>
      <c r="L30" s="142">
        <v>67.2</v>
      </c>
      <c r="M30" s="142">
        <v>63.3</v>
      </c>
      <c r="N30" s="142">
        <v>65.400000000000006</v>
      </c>
      <c r="O30" s="142">
        <v>64</v>
      </c>
      <c r="P30" s="142">
        <v>72.400000000000006</v>
      </c>
      <c r="Q30" s="142">
        <v>74.599999999999994</v>
      </c>
      <c r="R30" s="142">
        <v>75.7</v>
      </c>
      <c r="S30" s="142">
        <v>89.9</v>
      </c>
      <c r="T30" s="142">
        <v>71.8</v>
      </c>
      <c r="U30" s="142">
        <v>77.3</v>
      </c>
      <c r="V30" s="142">
        <v>85.2</v>
      </c>
      <c r="W30" s="142">
        <v>91.2</v>
      </c>
      <c r="X30" s="142">
        <v>84.2</v>
      </c>
      <c r="Y30" s="142">
        <v>91</v>
      </c>
      <c r="Z30" s="142">
        <v>92.4</v>
      </c>
      <c r="AA30" s="142">
        <v>92.5</v>
      </c>
      <c r="AB30" s="142">
        <v>91.7</v>
      </c>
      <c r="AC30" s="141">
        <v>96.4</v>
      </c>
      <c r="AD30" s="141">
        <v>92.9</v>
      </c>
      <c r="AE30" s="141">
        <v>94.7</v>
      </c>
      <c r="AF30" s="141">
        <v>94.1</v>
      </c>
      <c r="AG30" s="141">
        <v>92.7</v>
      </c>
      <c r="AH30" s="141">
        <v>94.2</v>
      </c>
    </row>
    <row r="31" spans="2:34" s="39" customFormat="1" ht="25.5" customHeight="1" x14ac:dyDescent="0.2">
      <c r="B31" s="183" t="s">
        <v>37</v>
      </c>
      <c r="C31" s="183"/>
      <c r="D31" s="183"/>
      <c r="E31" s="183"/>
      <c r="F31" s="183"/>
      <c r="G31" s="183"/>
      <c r="H31" s="183"/>
      <c r="I31" s="183"/>
      <c r="J31" s="183"/>
      <c r="K31" s="183"/>
      <c r="L31" s="183"/>
      <c r="M31" s="183"/>
      <c r="N31" s="183"/>
      <c r="O31" s="183"/>
      <c r="P31" s="183"/>
      <c r="Q31" s="183"/>
      <c r="R31" s="183"/>
      <c r="S31" s="178"/>
      <c r="T31" s="178"/>
      <c r="U31" s="178"/>
      <c r="V31" s="3"/>
      <c r="W31" s="3"/>
      <c r="X31" s="3"/>
      <c r="Y31" s="3"/>
      <c r="Z31" s="3"/>
    </row>
    <row r="32" spans="2:34" ht="9.9499999999999993" customHeight="1" x14ac:dyDescent="0.2"/>
    <row r="33" spans="2:10" s="125" customFormat="1" ht="9.9499999999999993" customHeight="1" x14ac:dyDescent="0.15">
      <c r="B33" s="125" t="s">
        <v>13</v>
      </c>
      <c r="C33" s="126"/>
      <c r="D33" s="127"/>
      <c r="E33" s="127"/>
      <c r="F33" s="127"/>
      <c r="G33" s="127"/>
      <c r="H33" s="127"/>
      <c r="I33" s="127"/>
      <c r="J33" s="127"/>
    </row>
    <row r="34" spans="2:10" s="125" customFormat="1" ht="9.9499999999999993" customHeight="1" x14ac:dyDescent="0.15">
      <c r="B34" s="125" t="s">
        <v>14</v>
      </c>
      <c r="C34" s="126"/>
      <c r="D34" s="127"/>
      <c r="E34" s="127"/>
      <c r="F34" s="127"/>
      <c r="G34" s="127"/>
      <c r="H34" s="127"/>
      <c r="I34" s="127"/>
      <c r="J34" s="127"/>
    </row>
  </sheetData>
  <mergeCells count="7">
    <mergeCell ref="B21:R21"/>
    <mergeCell ref="B31:R31"/>
    <mergeCell ref="D3:T3"/>
    <mergeCell ref="D2:R2"/>
    <mergeCell ref="B11:B13"/>
    <mergeCell ref="B14:B16"/>
    <mergeCell ref="B17:B19"/>
  </mergeCells>
  <phoneticPr fontId="0" type="noConversion"/>
  <pageMargins left="0.23622047244094491" right="0" top="0.59055118110236227" bottom="0.59055118110236227" header="0.47244094488188981" footer="0.51181102362204722"/>
  <pageSetup paperSize="8" scale="140" orientation="landscape" r:id="rId1"/>
  <headerFooter alignWithMargins="0">
    <oddFooter>&amp;L&amp;8Les concours de recrutement des personnels enseignants du second degré privé&amp;R&amp;8&amp;P/&amp;N</oddFooter>
  </headerFooter>
  <colBreaks count="1" manualBreakCount="1">
    <brk id="19" min="1" max="3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indexed="54"/>
  </sheetPr>
  <dimension ref="A1:AH37"/>
  <sheetViews>
    <sheetView showGridLines="0" view="pageBreakPreview" zoomScaleNormal="100" zoomScaleSheetLayoutView="100" workbookViewId="0">
      <selection activeCell="B2" sqref="B2"/>
    </sheetView>
  </sheetViews>
  <sheetFormatPr baseColWidth="10" defaultRowHeight="11.25" x14ac:dyDescent="0.2"/>
  <cols>
    <col min="1" max="1" width="1.28515625" style="3" customWidth="1"/>
    <col min="2" max="2" width="10.140625" style="3" customWidth="1"/>
    <col min="3" max="3" width="18.5703125" style="3" customWidth="1"/>
    <col min="4" max="7" width="7.42578125" style="2" customWidth="1"/>
    <col min="8" max="8" width="7.42578125" style="2" bestFit="1" customWidth="1"/>
    <col min="9" max="9" width="7.42578125" style="2" customWidth="1"/>
    <col min="10" max="10" width="7.42578125" style="2" bestFit="1" customWidth="1"/>
    <col min="11" max="17" width="7.42578125" style="3" bestFit="1" customWidth="1"/>
    <col min="18" max="20" width="6.42578125" style="3" bestFit="1" customWidth="1"/>
    <col min="21" max="21" width="7.5703125" style="3" customWidth="1"/>
    <col min="22" max="22" width="8" style="3" customWidth="1"/>
    <col min="23" max="24" width="6.42578125" style="3" customWidth="1"/>
    <col min="25" max="25" width="12.7109375" style="3" customWidth="1"/>
    <col min="26" max="26" width="7.85546875" style="3" customWidth="1"/>
    <col min="27" max="27" width="8.5703125" style="3" customWidth="1"/>
    <col min="28" max="34" width="8" style="3" customWidth="1"/>
    <col min="35" max="16384" width="11.42578125" style="3"/>
  </cols>
  <sheetData>
    <row r="1" spans="1:34" ht="7.5" customHeight="1" x14ac:dyDescent="0.2">
      <c r="A1" s="55"/>
    </row>
    <row r="2" spans="1:34" s="39" customFormat="1" ht="40.5" customHeight="1" x14ac:dyDescent="0.2">
      <c r="B2" s="120"/>
      <c r="C2" s="120"/>
      <c r="D2" s="180" t="s">
        <v>30</v>
      </c>
      <c r="E2" s="180"/>
      <c r="F2" s="180"/>
      <c r="G2" s="180"/>
      <c r="H2" s="180"/>
      <c r="I2" s="180"/>
      <c r="J2" s="180"/>
      <c r="K2" s="180"/>
      <c r="L2" s="180"/>
      <c r="M2" s="180"/>
      <c r="N2" s="180"/>
      <c r="O2" s="180"/>
      <c r="P2" s="180"/>
      <c r="Q2" s="180"/>
      <c r="R2" s="180"/>
      <c r="S2" s="130"/>
      <c r="T2" s="130"/>
      <c r="U2" s="130"/>
      <c r="V2" s="130"/>
      <c r="W2" s="130"/>
      <c r="X2" s="130"/>
      <c r="Y2" s="130"/>
    </row>
    <row r="3" spans="1:34" s="13" customFormat="1" ht="9.75" customHeight="1" x14ac:dyDescent="0.2">
      <c r="B3" s="11"/>
      <c r="C3" s="11"/>
      <c r="D3" s="184"/>
      <c r="E3" s="184"/>
      <c r="F3" s="184"/>
      <c r="G3" s="184"/>
      <c r="H3" s="184"/>
      <c r="I3" s="184"/>
      <c r="J3" s="184"/>
      <c r="K3" s="184"/>
      <c r="L3" s="184"/>
      <c r="M3" s="184"/>
      <c r="N3" s="184"/>
      <c r="O3" s="184"/>
      <c r="P3" s="184"/>
      <c r="Q3" s="184"/>
      <c r="R3" s="184"/>
      <c r="S3" s="184"/>
      <c r="T3" s="184"/>
      <c r="U3" s="12"/>
      <c r="V3" s="12"/>
      <c r="W3" s="12"/>
      <c r="X3" s="12"/>
      <c r="Y3" s="12"/>
    </row>
    <row r="4" spans="1:34" ht="15.75" customHeight="1" x14ac:dyDescent="0.2">
      <c r="C4" s="118"/>
      <c r="D4" s="117" t="s">
        <v>34</v>
      </c>
      <c r="E4" s="119"/>
      <c r="F4" s="119"/>
      <c r="G4" s="119"/>
      <c r="H4" s="119"/>
      <c r="I4" s="119"/>
      <c r="J4" s="119"/>
      <c r="K4" s="119"/>
      <c r="L4" s="119"/>
      <c r="M4" s="5"/>
      <c r="N4" s="5"/>
      <c r="O4" s="5"/>
      <c r="P4" s="5"/>
      <c r="Q4" s="5"/>
      <c r="R4" s="5"/>
      <c r="S4" s="5"/>
    </row>
    <row r="5" spans="1:34" ht="15.75" customHeight="1" x14ac:dyDescent="0.2">
      <c r="C5" s="118"/>
      <c r="D5" s="117" t="s">
        <v>35</v>
      </c>
      <c r="E5" s="119"/>
      <c r="F5" s="119"/>
      <c r="G5" s="119"/>
      <c r="H5" s="119"/>
      <c r="I5" s="119"/>
      <c r="J5" s="119"/>
      <c r="K5" s="119"/>
      <c r="L5" s="119"/>
      <c r="M5" s="5"/>
      <c r="N5" s="5"/>
      <c r="O5" s="5"/>
      <c r="P5" s="5"/>
      <c r="Q5" s="5"/>
      <c r="R5" s="5"/>
      <c r="S5" s="5"/>
    </row>
    <row r="6" spans="1:34" s="13" customFormat="1" ht="13.5" customHeight="1" x14ac:dyDescent="0.2">
      <c r="C6" s="118"/>
      <c r="D6" s="129" t="s">
        <v>42</v>
      </c>
      <c r="E6" s="119"/>
      <c r="F6" s="119"/>
      <c r="G6" s="119"/>
      <c r="H6" s="119"/>
      <c r="I6" s="119"/>
      <c r="J6" s="119"/>
      <c r="K6" s="119"/>
      <c r="L6" s="119"/>
      <c r="M6" s="12"/>
      <c r="N6" s="12"/>
      <c r="O6" s="12"/>
      <c r="P6" s="12"/>
      <c r="Q6" s="12"/>
      <c r="R6" s="12"/>
      <c r="S6" s="12"/>
    </row>
    <row r="7" spans="1:34" ht="8.25" customHeight="1" x14ac:dyDescent="0.2">
      <c r="B7" s="4"/>
      <c r="C7" s="4"/>
      <c r="D7" s="1"/>
      <c r="E7" s="1"/>
      <c r="F7" s="1"/>
      <c r="G7" s="1"/>
      <c r="H7" s="1"/>
      <c r="I7" s="1"/>
      <c r="J7" s="1"/>
      <c r="K7" s="5"/>
      <c r="L7" s="5"/>
      <c r="M7" s="5"/>
      <c r="N7" s="5"/>
      <c r="O7" s="5"/>
      <c r="P7" s="5"/>
      <c r="Q7" s="5"/>
      <c r="R7" s="5"/>
      <c r="S7" s="5"/>
      <c r="T7" s="5"/>
      <c r="U7" s="5"/>
      <c r="V7" s="5"/>
      <c r="W7" s="5"/>
      <c r="X7" s="5"/>
      <c r="Y7" s="5"/>
    </row>
    <row r="8" spans="1:34" s="54" customFormat="1" ht="19.5" customHeight="1" x14ac:dyDescent="0.2">
      <c r="B8" s="35" t="s">
        <v>26</v>
      </c>
      <c r="C8" s="51"/>
      <c r="D8" s="52"/>
      <c r="E8" s="52"/>
      <c r="F8" s="52"/>
      <c r="G8" s="52"/>
      <c r="H8" s="52"/>
      <c r="I8" s="52"/>
      <c r="V8" s="128"/>
    </row>
    <row r="9" spans="1:34" ht="6.75" customHeight="1" x14ac:dyDescent="0.2">
      <c r="B9" s="4"/>
      <c r="C9" s="4"/>
      <c r="D9" s="1"/>
      <c r="E9" s="1"/>
      <c r="F9" s="1"/>
      <c r="G9" s="1"/>
      <c r="H9" s="1"/>
      <c r="I9" s="1"/>
      <c r="J9" s="1"/>
      <c r="K9" s="5"/>
      <c r="L9" s="5"/>
      <c r="M9" s="5"/>
      <c r="N9" s="5"/>
      <c r="O9" s="5"/>
      <c r="P9" s="5"/>
      <c r="Q9" s="5"/>
      <c r="R9" s="5"/>
      <c r="S9" s="5"/>
      <c r="T9" s="5"/>
      <c r="U9" s="5"/>
      <c r="V9" s="5"/>
      <c r="W9" s="5"/>
      <c r="X9" s="5"/>
      <c r="Y9" s="5"/>
    </row>
    <row r="10" spans="1:34" ht="41.25" customHeight="1" thickBot="1" x14ac:dyDescent="0.25">
      <c r="B10" s="72" t="s">
        <v>16</v>
      </c>
      <c r="C10" s="16"/>
      <c r="D10" s="14">
        <v>1994</v>
      </c>
      <c r="E10" s="14">
        <v>1995</v>
      </c>
      <c r="F10" s="14">
        <v>1996</v>
      </c>
      <c r="G10" s="14">
        <v>1997</v>
      </c>
      <c r="H10" s="14">
        <v>1998</v>
      </c>
      <c r="I10" s="14">
        <v>1999</v>
      </c>
      <c r="J10" s="14">
        <v>2000</v>
      </c>
      <c r="K10" s="15">
        <v>2001</v>
      </c>
      <c r="L10" s="15">
        <v>2002</v>
      </c>
      <c r="M10" s="15">
        <v>2003</v>
      </c>
      <c r="N10" s="15">
        <v>2004</v>
      </c>
      <c r="O10" s="15">
        <v>2005</v>
      </c>
      <c r="P10" s="15">
        <v>2006</v>
      </c>
      <c r="Q10" s="15">
        <v>2007</v>
      </c>
      <c r="R10" s="15">
        <v>2008</v>
      </c>
      <c r="S10" s="15">
        <v>2009</v>
      </c>
      <c r="T10" s="15">
        <v>2010</v>
      </c>
      <c r="U10" s="15">
        <v>2011</v>
      </c>
      <c r="V10" s="15">
        <v>2012</v>
      </c>
      <c r="W10" s="15">
        <v>2013</v>
      </c>
      <c r="X10" s="15">
        <v>2014</v>
      </c>
      <c r="Y10" s="29" t="s">
        <v>25</v>
      </c>
      <c r="Z10" s="15">
        <v>2015</v>
      </c>
      <c r="AA10" s="15">
        <v>2016</v>
      </c>
      <c r="AB10" s="15">
        <v>2017</v>
      </c>
      <c r="AC10" s="15">
        <v>2018</v>
      </c>
      <c r="AD10" s="15">
        <v>2019</v>
      </c>
      <c r="AE10" s="15">
        <v>2020</v>
      </c>
      <c r="AF10" s="15">
        <v>2021</v>
      </c>
      <c r="AG10" s="15">
        <v>2022</v>
      </c>
      <c r="AH10" s="15">
        <v>2023</v>
      </c>
    </row>
    <row r="11" spans="1:34" ht="18" customHeight="1" x14ac:dyDescent="0.2">
      <c r="B11" s="57" t="s">
        <v>0</v>
      </c>
      <c r="C11" s="68" t="s">
        <v>8</v>
      </c>
      <c r="D11" s="82">
        <v>330</v>
      </c>
      <c r="E11" s="151">
        <v>800</v>
      </c>
      <c r="F11" s="151">
        <v>1331</v>
      </c>
      <c r="G11" s="151">
        <v>1328</v>
      </c>
      <c r="H11" s="151">
        <v>1304</v>
      </c>
      <c r="I11" s="92">
        <v>1247</v>
      </c>
      <c r="J11" s="92">
        <v>1258</v>
      </c>
      <c r="K11" s="94">
        <v>1263</v>
      </c>
      <c r="L11" s="94">
        <v>1636</v>
      </c>
      <c r="M11" s="84">
        <v>1612</v>
      </c>
      <c r="N11" s="84">
        <v>1027</v>
      </c>
      <c r="O11" s="84">
        <v>931</v>
      </c>
      <c r="P11" s="84">
        <v>843</v>
      </c>
      <c r="Q11" s="84">
        <v>950</v>
      </c>
      <c r="R11" s="84">
        <v>906</v>
      </c>
      <c r="S11" s="84">
        <v>581</v>
      </c>
      <c r="T11" s="84">
        <v>1287</v>
      </c>
      <c r="U11" s="84">
        <v>873</v>
      </c>
      <c r="V11" s="84">
        <v>804</v>
      </c>
      <c r="W11" s="84">
        <v>799</v>
      </c>
      <c r="X11" s="84">
        <v>1900</v>
      </c>
      <c r="Y11" s="84">
        <v>1016</v>
      </c>
      <c r="Z11" s="84">
        <v>1119</v>
      </c>
      <c r="AA11" s="84">
        <v>1160</v>
      </c>
      <c r="AB11" s="84">
        <v>1129</v>
      </c>
      <c r="AC11" s="84">
        <v>909</v>
      </c>
      <c r="AD11" s="84">
        <v>907</v>
      </c>
      <c r="AE11" s="84">
        <v>1041</v>
      </c>
      <c r="AF11" s="84">
        <v>946</v>
      </c>
      <c r="AG11" s="84">
        <v>982</v>
      </c>
      <c r="AH11" s="84">
        <v>963</v>
      </c>
    </row>
    <row r="12" spans="1:34" ht="18" customHeight="1" x14ac:dyDescent="0.2">
      <c r="B12" s="58"/>
      <c r="C12" s="69" t="s">
        <v>7</v>
      </c>
      <c r="D12" s="48">
        <v>1460</v>
      </c>
      <c r="E12" s="152">
        <v>2836</v>
      </c>
      <c r="F12" s="152">
        <v>4745</v>
      </c>
      <c r="G12" s="152">
        <v>5489</v>
      </c>
      <c r="H12" s="152">
        <v>5389</v>
      </c>
      <c r="I12" s="26">
        <v>5370</v>
      </c>
      <c r="J12" s="26">
        <v>5274</v>
      </c>
      <c r="K12" s="27">
        <v>5343</v>
      </c>
      <c r="L12" s="27">
        <v>4799</v>
      </c>
      <c r="M12" s="49">
        <v>4615</v>
      </c>
      <c r="N12" s="49">
        <v>5063</v>
      </c>
      <c r="O12" s="49">
        <v>5271</v>
      </c>
      <c r="P12" s="49">
        <v>5176</v>
      </c>
      <c r="Q12" s="49">
        <v>4987</v>
      </c>
      <c r="R12" s="49">
        <v>4471</v>
      </c>
      <c r="S12" s="49">
        <v>4265</v>
      </c>
      <c r="T12" s="49">
        <v>3788</v>
      </c>
      <c r="U12" s="49">
        <v>2439</v>
      </c>
      <c r="V12" s="49">
        <v>2761</v>
      </c>
      <c r="W12" s="49">
        <v>3092</v>
      </c>
      <c r="X12" s="49">
        <v>8383</v>
      </c>
      <c r="Y12" s="49">
        <v>4168</v>
      </c>
      <c r="Z12" s="49">
        <v>3724</v>
      </c>
      <c r="AA12" s="49">
        <v>4208</v>
      </c>
      <c r="AB12" s="49">
        <v>4248</v>
      </c>
      <c r="AC12" s="49">
        <v>4456</v>
      </c>
      <c r="AD12" s="49">
        <v>4400</v>
      </c>
      <c r="AE12" s="49">
        <v>4027</v>
      </c>
      <c r="AF12" s="49">
        <v>4128</v>
      </c>
      <c r="AG12" s="49">
        <v>2864</v>
      </c>
      <c r="AH12" s="49">
        <v>3375</v>
      </c>
    </row>
    <row r="13" spans="1:34" ht="18" customHeight="1" thickBot="1" x14ac:dyDescent="0.25">
      <c r="B13" s="59"/>
      <c r="C13" s="70" t="s">
        <v>6</v>
      </c>
      <c r="D13" s="85">
        <v>160</v>
      </c>
      <c r="E13" s="153">
        <v>409</v>
      </c>
      <c r="F13" s="153">
        <v>552</v>
      </c>
      <c r="G13" s="153">
        <v>560</v>
      </c>
      <c r="H13" s="153">
        <v>552</v>
      </c>
      <c r="I13" s="86">
        <v>484</v>
      </c>
      <c r="J13" s="86">
        <v>568</v>
      </c>
      <c r="K13" s="95">
        <v>705</v>
      </c>
      <c r="L13" s="95">
        <v>873</v>
      </c>
      <c r="M13" s="87">
        <v>864</v>
      </c>
      <c r="N13" s="87">
        <v>668</v>
      </c>
      <c r="O13" s="87">
        <v>759</v>
      </c>
      <c r="P13" s="87">
        <v>638</v>
      </c>
      <c r="Q13" s="87">
        <v>639</v>
      </c>
      <c r="R13" s="87">
        <v>553</v>
      </c>
      <c r="S13" s="87">
        <v>527</v>
      </c>
      <c r="T13" s="87">
        <v>675</v>
      </c>
      <c r="U13" s="87">
        <v>557</v>
      </c>
      <c r="V13" s="87">
        <v>574</v>
      </c>
      <c r="W13" s="87">
        <v>672</v>
      </c>
      <c r="X13" s="87">
        <v>1491</v>
      </c>
      <c r="Y13" s="87">
        <v>866</v>
      </c>
      <c r="Z13" s="87">
        <v>996</v>
      </c>
      <c r="AA13" s="87">
        <v>999</v>
      </c>
      <c r="AB13" s="87">
        <v>1015</v>
      </c>
      <c r="AC13" s="87">
        <v>891</v>
      </c>
      <c r="AD13" s="87">
        <v>861</v>
      </c>
      <c r="AE13" s="87">
        <v>1022</v>
      </c>
      <c r="AF13" s="87">
        <v>918</v>
      </c>
      <c r="AG13" s="87">
        <v>916</v>
      </c>
      <c r="AH13" s="87">
        <v>951</v>
      </c>
    </row>
    <row r="14" spans="1:34" ht="18" customHeight="1" x14ac:dyDescent="0.2">
      <c r="B14" s="57" t="s">
        <v>12</v>
      </c>
      <c r="C14" s="68" t="s">
        <v>8</v>
      </c>
      <c r="D14" s="83" t="s">
        <v>11</v>
      </c>
      <c r="E14" s="151">
        <v>110</v>
      </c>
      <c r="F14" s="151">
        <v>108</v>
      </c>
      <c r="G14" s="151">
        <v>152</v>
      </c>
      <c r="H14" s="151">
        <v>135</v>
      </c>
      <c r="I14" s="92">
        <v>135</v>
      </c>
      <c r="J14" s="92">
        <v>120</v>
      </c>
      <c r="K14" s="94">
        <v>125</v>
      </c>
      <c r="L14" s="94">
        <v>155</v>
      </c>
      <c r="M14" s="84">
        <v>176</v>
      </c>
      <c r="N14" s="84">
        <v>126</v>
      </c>
      <c r="O14" s="84">
        <v>95</v>
      </c>
      <c r="P14" s="84">
        <v>77</v>
      </c>
      <c r="Q14" s="84">
        <v>65</v>
      </c>
      <c r="R14" s="84">
        <v>65</v>
      </c>
      <c r="S14" s="84">
        <v>58</v>
      </c>
      <c r="T14" s="84">
        <v>110</v>
      </c>
      <c r="U14" s="84">
        <v>100</v>
      </c>
      <c r="V14" s="84">
        <v>110</v>
      </c>
      <c r="W14" s="84">
        <v>70</v>
      </c>
      <c r="X14" s="84">
        <v>221</v>
      </c>
      <c r="Y14" s="84">
        <v>95</v>
      </c>
      <c r="Z14" s="84">
        <v>113</v>
      </c>
      <c r="AA14" s="84">
        <v>113</v>
      </c>
      <c r="AB14" s="84">
        <v>100</v>
      </c>
      <c r="AC14" s="84">
        <v>78</v>
      </c>
      <c r="AD14" s="84">
        <v>69</v>
      </c>
      <c r="AE14" s="84">
        <v>70</v>
      </c>
      <c r="AF14" s="84">
        <v>62</v>
      </c>
      <c r="AG14" s="84">
        <v>70</v>
      </c>
      <c r="AH14" s="84">
        <v>71</v>
      </c>
    </row>
    <row r="15" spans="1:34" ht="18" customHeight="1" x14ac:dyDescent="0.2">
      <c r="B15" s="58"/>
      <c r="C15" s="69" t="s">
        <v>7</v>
      </c>
      <c r="D15" s="175" t="s">
        <v>11</v>
      </c>
      <c r="E15" s="152">
        <v>297</v>
      </c>
      <c r="F15" s="152">
        <v>353</v>
      </c>
      <c r="G15" s="152">
        <v>444</v>
      </c>
      <c r="H15" s="152">
        <v>456</v>
      </c>
      <c r="I15" s="26">
        <v>514</v>
      </c>
      <c r="J15" s="26">
        <v>677</v>
      </c>
      <c r="K15" s="27">
        <v>772</v>
      </c>
      <c r="L15" s="27">
        <v>769</v>
      </c>
      <c r="M15" s="49">
        <v>817</v>
      </c>
      <c r="N15" s="49">
        <v>934</v>
      </c>
      <c r="O15" s="49">
        <v>1052</v>
      </c>
      <c r="P15" s="49">
        <v>742</v>
      </c>
      <c r="Q15" s="49">
        <v>722</v>
      </c>
      <c r="R15" s="49">
        <v>599</v>
      </c>
      <c r="S15" s="49">
        <v>585</v>
      </c>
      <c r="T15" s="49">
        <v>403</v>
      </c>
      <c r="U15" s="49">
        <v>169</v>
      </c>
      <c r="V15" s="49">
        <v>229</v>
      </c>
      <c r="W15" s="49">
        <v>205</v>
      </c>
      <c r="X15" s="49">
        <v>559</v>
      </c>
      <c r="Y15" s="49">
        <v>283</v>
      </c>
      <c r="Z15" s="49">
        <v>325</v>
      </c>
      <c r="AA15" s="49">
        <v>403</v>
      </c>
      <c r="AB15" s="49">
        <v>472</v>
      </c>
      <c r="AC15" s="49">
        <v>601</v>
      </c>
      <c r="AD15" s="49">
        <v>591</v>
      </c>
      <c r="AE15" s="49">
        <v>508</v>
      </c>
      <c r="AF15" s="49">
        <v>512</v>
      </c>
      <c r="AG15" s="49">
        <v>346</v>
      </c>
      <c r="AH15" s="49">
        <v>417</v>
      </c>
    </row>
    <row r="16" spans="1:34" ht="18" customHeight="1" thickBot="1" x14ac:dyDescent="0.25">
      <c r="B16" s="59"/>
      <c r="C16" s="70" t="s">
        <v>6</v>
      </c>
      <c r="D16" s="176" t="s">
        <v>11</v>
      </c>
      <c r="E16" s="153">
        <v>46</v>
      </c>
      <c r="F16" s="153">
        <v>55</v>
      </c>
      <c r="G16" s="153">
        <v>66</v>
      </c>
      <c r="H16" s="153">
        <v>52</v>
      </c>
      <c r="I16" s="86">
        <v>62</v>
      </c>
      <c r="J16" s="86">
        <v>82</v>
      </c>
      <c r="K16" s="95">
        <v>98</v>
      </c>
      <c r="L16" s="95">
        <v>136</v>
      </c>
      <c r="M16" s="87">
        <v>130</v>
      </c>
      <c r="N16" s="87">
        <v>124</v>
      </c>
      <c r="O16" s="87">
        <v>95</v>
      </c>
      <c r="P16" s="87">
        <v>77</v>
      </c>
      <c r="Q16" s="87">
        <v>65</v>
      </c>
      <c r="R16" s="87">
        <v>65</v>
      </c>
      <c r="S16" s="87">
        <v>58</v>
      </c>
      <c r="T16" s="87">
        <v>110</v>
      </c>
      <c r="U16" s="87">
        <v>53</v>
      </c>
      <c r="V16" s="87">
        <v>110</v>
      </c>
      <c r="W16" s="87">
        <v>70</v>
      </c>
      <c r="X16" s="87">
        <v>202</v>
      </c>
      <c r="Y16" s="87">
        <v>95</v>
      </c>
      <c r="Z16" s="87">
        <v>113</v>
      </c>
      <c r="AA16" s="87">
        <v>113</v>
      </c>
      <c r="AB16" s="87">
        <v>100</v>
      </c>
      <c r="AC16" s="87">
        <v>78</v>
      </c>
      <c r="AD16" s="87">
        <v>69</v>
      </c>
      <c r="AE16" s="87">
        <v>70</v>
      </c>
      <c r="AF16" s="87">
        <v>62</v>
      </c>
      <c r="AG16" s="87">
        <v>70</v>
      </c>
      <c r="AH16" s="87">
        <v>71</v>
      </c>
    </row>
    <row r="17" spans="2:34" ht="18" customHeight="1" x14ac:dyDescent="0.2">
      <c r="B17" s="57" t="s">
        <v>1</v>
      </c>
      <c r="C17" s="68" t="s">
        <v>8</v>
      </c>
      <c r="D17" s="79">
        <v>120</v>
      </c>
      <c r="E17" s="154">
        <v>179</v>
      </c>
      <c r="F17" s="154">
        <v>291</v>
      </c>
      <c r="G17" s="154">
        <v>198</v>
      </c>
      <c r="H17" s="154">
        <v>190</v>
      </c>
      <c r="I17" s="30">
        <v>184</v>
      </c>
      <c r="J17" s="30">
        <v>177</v>
      </c>
      <c r="K17" s="31">
        <v>154</v>
      </c>
      <c r="L17" s="31">
        <v>147</v>
      </c>
      <c r="M17" s="80">
        <v>131</v>
      </c>
      <c r="N17" s="80">
        <v>113</v>
      </c>
      <c r="O17" s="80">
        <v>97</v>
      </c>
      <c r="P17" s="80">
        <v>71</v>
      </c>
      <c r="Q17" s="80">
        <v>81</v>
      </c>
      <c r="R17" s="80">
        <v>69</v>
      </c>
      <c r="S17" s="80">
        <v>46</v>
      </c>
      <c r="T17" s="80">
        <v>112</v>
      </c>
      <c r="U17" s="80">
        <v>60</v>
      </c>
      <c r="V17" s="80">
        <v>47</v>
      </c>
      <c r="W17" s="80">
        <v>56</v>
      </c>
      <c r="X17" s="80">
        <v>152</v>
      </c>
      <c r="Y17" s="80">
        <v>80</v>
      </c>
      <c r="Z17" s="80">
        <v>66</v>
      </c>
      <c r="AA17" s="80">
        <v>57</v>
      </c>
      <c r="AB17" s="80">
        <v>82</v>
      </c>
      <c r="AC17" s="80">
        <v>53</v>
      </c>
      <c r="AD17" s="80">
        <v>57</v>
      </c>
      <c r="AE17" s="80">
        <v>53</v>
      </c>
      <c r="AF17" s="80">
        <v>54</v>
      </c>
      <c r="AG17" s="80">
        <v>61</v>
      </c>
      <c r="AH17" s="80">
        <v>66</v>
      </c>
    </row>
    <row r="18" spans="2:34" ht="18" customHeight="1" x14ac:dyDescent="0.2">
      <c r="B18" s="58"/>
      <c r="C18" s="69" t="s">
        <v>7</v>
      </c>
      <c r="D18" s="48">
        <v>479</v>
      </c>
      <c r="E18" s="152">
        <v>702</v>
      </c>
      <c r="F18" s="152">
        <v>824</v>
      </c>
      <c r="G18" s="152">
        <v>809</v>
      </c>
      <c r="H18" s="152">
        <v>757</v>
      </c>
      <c r="I18" s="26">
        <v>676</v>
      </c>
      <c r="J18" s="26">
        <v>582</v>
      </c>
      <c r="K18" s="27">
        <v>560</v>
      </c>
      <c r="L18" s="27">
        <v>565</v>
      </c>
      <c r="M18" s="49">
        <v>596</v>
      </c>
      <c r="N18" s="49">
        <v>773</v>
      </c>
      <c r="O18" s="49">
        <v>743</v>
      </c>
      <c r="P18" s="49">
        <v>716</v>
      </c>
      <c r="Q18" s="49">
        <v>389</v>
      </c>
      <c r="R18" s="49">
        <v>451</v>
      </c>
      <c r="S18" s="49">
        <v>443</v>
      </c>
      <c r="T18" s="49">
        <v>381</v>
      </c>
      <c r="U18" s="49">
        <v>268</v>
      </c>
      <c r="V18" s="49">
        <v>296</v>
      </c>
      <c r="W18" s="49">
        <v>280</v>
      </c>
      <c r="X18" s="49">
        <v>771</v>
      </c>
      <c r="Y18" s="49">
        <v>394</v>
      </c>
      <c r="Z18" s="49">
        <v>241</v>
      </c>
      <c r="AA18" s="49">
        <v>512</v>
      </c>
      <c r="AB18" s="49">
        <v>529</v>
      </c>
      <c r="AC18" s="49">
        <v>558</v>
      </c>
      <c r="AD18" s="49">
        <v>549</v>
      </c>
      <c r="AE18" s="49">
        <v>377</v>
      </c>
      <c r="AF18" s="49">
        <v>455</v>
      </c>
      <c r="AG18" s="49">
        <v>363</v>
      </c>
      <c r="AH18" s="49">
        <v>393</v>
      </c>
    </row>
    <row r="19" spans="2:34" ht="18" customHeight="1" thickBot="1" x14ac:dyDescent="0.25">
      <c r="B19" s="59"/>
      <c r="C19" s="70" t="s">
        <v>6</v>
      </c>
      <c r="D19" s="88">
        <v>84</v>
      </c>
      <c r="E19" s="155">
        <v>105</v>
      </c>
      <c r="F19" s="155">
        <v>107</v>
      </c>
      <c r="G19" s="155">
        <v>97</v>
      </c>
      <c r="H19" s="155">
        <v>97</v>
      </c>
      <c r="I19" s="41">
        <v>100</v>
      </c>
      <c r="J19" s="41">
        <v>89</v>
      </c>
      <c r="K19" s="42">
        <v>85</v>
      </c>
      <c r="L19" s="42">
        <v>76</v>
      </c>
      <c r="M19" s="89">
        <v>87</v>
      </c>
      <c r="N19" s="89">
        <v>86</v>
      </c>
      <c r="O19" s="89">
        <v>75</v>
      </c>
      <c r="P19" s="89">
        <v>56</v>
      </c>
      <c r="Q19" s="89">
        <v>48</v>
      </c>
      <c r="R19" s="89">
        <v>34</v>
      </c>
      <c r="S19" s="89">
        <v>42</v>
      </c>
      <c r="T19" s="89">
        <v>63</v>
      </c>
      <c r="U19" s="89">
        <v>48</v>
      </c>
      <c r="V19" s="89">
        <v>35</v>
      </c>
      <c r="W19" s="89">
        <v>44</v>
      </c>
      <c r="X19" s="89">
        <v>120</v>
      </c>
      <c r="Y19" s="89">
        <v>72</v>
      </c>
      <c r="Z19" s="89">
        <v>55</v>
      </c>
      <c r="AA19" s="89">
        <v>52</v>
      </c>
      <c r="AB19" s="89">
        <v>75</v>
      </c>
      <c r="AC19" s="89">
        <v>52</v>
      </c>
      <c r="AD19" s="89">
        <v>56</v>
      </c>
      <c r="AE19" s="89">
        <v>47</v>
      </c>
      <c r="AF19" s="89">
        <v>49</v>
      </c>
      <c r="AG19" s="89">
        <v>59</v>
      </c>
      <c r="AH19" s="89">
        <v>66</v>
      </c>
    </row>
    <row r="20" spans="2:34" ht="18" customHeight="1" x14ac:dyDescent="0.2">
      <c r="B20" s="57" t="s">
        <v>3</v>
      </c>
      <c r="C20" s="68" t="s">
        <v>8</v>
      </c>
      <c r="D20" s="79">
        <v>250</v>
      </c>
      <c r="E20" s="154">
        <v>311</v>
      </c>
      <c r="F20" s="154">
        <v>370</v>
      </c>
      <c r="G20" s="154">
        <v>242</v>
      </c>
      <c r="H20" s="154">
        <v>291</v>
      </c>
      <c r="I20" s="30">
        <v>284</v>
      </c>
      <c r="J20" s="30">
        <v>295</v>
      </c>
      <c r="K20" s="31">
        <v>308</v>
      </c>
      <c r="L20" s="31">
        <v>282</v>
      </c>
      <c r="M20" s="80">
        <v>301</v>
      </c>
      <c r="N20" s="80">
        <v>187</v>
      </c>
      <c r="O20" s="80">
        <v>177</v>
      </c>
      <c r="P20" s="80">
        <v>155</v>
      </c>
      <c r="Q20" s="80">
        <v>180</v>
      </c>
      <c r="R20" s="80">
        <v>170</v>
      </c>
      <c r="S20" s="80">
        <v>91</v>
      </c>
      <c r="T20" s="80">
        <v>291</v>
      </c>
      <c r="U20" s="80">
        <v>167</v>
      </c>
      <c r="V20" s="80">
        <v>139</v>
      </c>
      <c r="W20" s="80">
        <v>175</v>
      </c>
      <c r="X20" s="80">
        <v>228</v>
      </c>
      <c r="Y20" s="80">
        <v>110</v>
      </c>
      <c r="Z20" s="80">
        <v>152</v>
      </c>
      <c r="AA20" s="80">
        <v>170</v>
      </c>
      <c r="AB20" s="80">
        <v>219</v>
      </c>
      <c r="AC20" s="80">
        <v>160</v>
      </c>
      <c r="AD20" s="80">
        <v>167</v>
      </c>
      <c r="AE20" s="80">
        <v>186</v>
      </c>
      <c r="AF20" s="80">
        <v>188</v>
      </c>
      <c r="AG20" s="80">
        <v>187</v>
      </c>
      <c r="AH20" s="80">
        <v>200</v>
      </c>
    </row>
    <row r="21" spans="2:34" ht="18" customHeight="1" x14ac:dyDescent="0.2">
      <c r="B21" s="58"/>
      <c r="C21" s="69" t="s">
        <v>7</v>
      </c>
      <c r="D21" s="48">
        <v>325</v>
      </c>
      <c r="E21" s="152">
        <v>700</v>
      </c>
      <c r="F21" s="152">
        <v>1099</v>
      </c>
      <c r="G21" s="152">
        <v>1555</v>
      </c>
      <c r="H21" s="152">
        <v>1666</v>
      </c>
      <c r="I21" s="26">
        <v>1509</v>
      </c>
      <c r="J21" s="26">
        <v>1347</v>
      </c>
      <c r="K21" s="27">
        <v>1387</v>
      </c>
      <c r="L21" s="27">
        <v>1226</v>
      </c>
      <c r="M21" s="49">
        <v>1187</v>
      </c>
      <c r="N21" s="49">
        <v>1326</v>
      </c>
      <c r="O21" s="49">
        <v>1493</v>
      </c>
      <c r="P21" s="49">
        <v>1490</v>
      </c>
      <c r="Q21" s="49">
        <v>1360</v>
      </c>
      <c r="R21" s="49">
        <v>1278</v>
      </c>
      <c r="S21" s="49">
        <v>1220</v>
      </c>
      <c r="T21" s="49">
        <v>1033</v>
      </c>
      <c r="U21" s="49">
        <v>661</v>
      </c>
      <c r="V21" s="49">
        <v>650</v>
      </c>
      <c r="W21" s="49">
        <v>725</v>
      </c>
      <c r="X21" s="49">
        <v>1638</v>
      </c>
      <c r="Y21" s="49">
        <v>845</v>
      </c>
      <c r="Z21" s="49">
        <v>989</v>
      </c>
      <c r="AA21" s="49">
        <v>794</v>
      </c>
      <c r="AB21" s="49">
        <v>901</v>
      </c>
      <c r="AC21" s="49">
        <v>964</v>
      </c>
      <c r="AD21" s="49">
        <v>946</v>
      </c>
      <c r="AE21" s="49">
        <v>758</v>
      </c>
      <c r="AF21" s="49">
        <v>750</v>
      </c>
      <c r="AG21" s="49">
        <v>561</v>
      </c>
      <c r="AH21" s="49">
        <v>668</v>
      </c>
    </row>
    <row r="22" spans="2:34" ht="18" customHeight="1" thickBot="1" x14ac:dyDescent="0.25">
      <c r="B22" s="59"/>
      <c r="C22" s="70" t="s">
        <v>6</v>
      </c>
      <c r="D22" s="85">
        <v>56</v>
      </c>
      <c r="E22" s="153">
        <v>112</v>
      </c>
      <c r="F22" s="153">
        <v>111</v>
      </c>
      <c r="G22" s="153">
        <v>145</v>
      </c>
      <c r="H22" s="153">
        <v>151</v>
      </c>
      <c r="I22" s="86">
        <v>132</v>
      </c>
      <c r="J22" s="86">
        <v>157</v>
      </c>
      <c r="K22" s="95">
        <v>215</v>
      </c>
      <c r="L22" s="95">
        <v>206</v>
      </c>
      <c r="M22" s="87">
        <v>208</v>
      </c>
      <c r="N22" s="87">
        <v>148</v>
      </c>
      <c r="O22" s="87">
        <v>148</v>
      </c>
      <c r="P22" s="87">
        <v>128</v>
      </c>
      <c r="Q22" s="87">
        <v>152</v>
      </c>
      <c r="R22" s="87">
        <v>143</v>
      </c>
      <c r="S22" s="87">
        <v>86</v>
      </c>
      <c r="T22" s="87">
        <v>225</v>
      </c>
      <c r="U22" s="87">
        <v>133</v>
      </c>
      <c r="V22" s="87">
        <v>135</v>
      </c>
      <c r="W22" s="87">
        <v>166</v>
      </c>
      <c r="X22" s="87">
        <v>175</v>
      </c>
      <c r="Y22" s="87">
        <v>107</v>
      </c>
      <c r="Z22" s="87">
        <v>151</v>
      </c>
      <c r="AA22" s="87">
        <v>166</v>
      </c>
      <c r="AB22" s="87">
        <v>204</v>
      </c>
      <c r="AC22" s="87">
        <v>158</v>
      </c>
      <c r="AD22" s="87">
        <v>166</v>
      </c>
      <c r="AE22" s="87">
        <v>176</v>
      </c>
      <c r="AF22" s="87">
        <v>178</v>
      </c>
      <c r="AG22" s="87">
        <v>168</v>
      </c>
      <c r="AH22" s="87">
        <v>191</v>
      </c>
    </row>
    <row r="23" spans="2:34" ht="18" customHeight="1" x14ac:dyDescent="0.2">
      <c r="B23" s="162" t="s">
        <v>24</v>
      </c>
      <c r="C23" s="171"/>
      <c r="D23" s="172"/>
      <c r="E23" s="172"/>
      <c r="F23" s="172"/>
      <c r="G23" s="166"/>
      <c r="H23" s="166"/>
      <c r="I23" s="167"/>
      <c r="J23" s="167"/>
      <c r="K23" s="168"/>
      <c r="L23" s="168"/>
      <c r="M23" s="169"/>
      <c r="N23" s="169"/>
      <c r="O23" s="169"/>
      <c r="P23" s="169"/>
      <c r="Q23" s="169"/>
      <c r="R23" s="169"/>
      <c r="S23" s="170"/>
      <c r="T23" s="170"/>
      <c r="U23" s="170"/>
      <c r="V23" s="170"/>
      <c r="W23" s="170"/>
      <c r="X23" s="170"/>
      <c r="Y23" s="169"/>
      <c r="Z23" s="169"/>
      <c r="AA23" s="169"/>
      <c r="AB23" s="5"/>
      <c r="AC23" s="5"/>
      <c r="AD23" s="5"/>
      <c r="AE23" s="5"/>
      <c r="AF23" s="5"/>
      <c r="AG23" s="5"/>
      <c r="AH23" s="5"/>
    </row>
    <row r="24" spans="2:34" customFormat="1" ht="15.75" customHeight="1" x14ac:dyDescent="0.2">
      <c r="B24" s="182" t="s">
        <v>38</v>
      </c>
      <c r="C24" s="182"/>
      <c r="D24" s="182"/>
      <c r="E24" s="182"/>
      <c r="F24" s="182"/>
      <c r="G24" s="182"/>
      <c r="H24" s="182"/>
      <c r="I24" s="182"/>
      <c r="J24" s="182"/>
      <c r="K24" s="182"/>
      <c r="L24" s="182"/>
      <c r="M24" s="182"/>
      <c r="N24" s="182"/>
      <c r="O24" s="182"/>
      <c r="P24" s="182"/>
      <c r="Q24" s="182"/>
      <c r="R24" s="182"/>
      <c r="S24" s="122"/>
      <c r="T24" s="122"/>
      <c r="U24" s="122"/>
      <c r="V24" s="122"/>
      <c r="W24" s="122"/>
      <c r="X24" s="122"/>
      <c r="Y24" s="165"/>
      <c r="Z24" s="131"/>
      <c r="AA24" s="131"/>
      <c r="AB24" s="131"/>
      <c r="AC24" s="131"/>
      <c r="AD24" s="131"/>
      <c r="AE24" s="131"/>
      <c r="AF24" s="131"/>
      <c r="AG24" s="131"/>
      <c r="AH24" s="131"/>
    </row>
    <row r="25" spans="2:34" customFormat="1" ht="12.75" x14ac:dyDescent="0.2">
      <c r="C25" s="76"/>
    </row>
    <row r="26" spans="2:34" s="39" customFormat="1" ht="19.5" customHeight="1" x14ac:dyDescent="0.2">
      <c r="B26" s="124" t="s">
        <v>20</v>
      </c>
      <c r="C26" s="37"/>
      <c r="D26" s="37"/>
      <c r="E26" s="37"/>
      <c r="F26" s="37"/>
      <c r="G26" s="37"/>
    </row>
    <row r="27" spans="2:34" ht="6" customHeight="1" x14ac:dyDescent="0.2">
      <c r="D27" s="3"/>
      <c r="E27" s="3"/>
      <c r="F27" s="3"/>
      <c r="G27" s="3"/>
      <c r="H27" s="3"/>
      <c r="I27" s="3"/>
      <c r="J27" s="3"/>
    </row>
    <row r="28" spans="2:34" ht="34.5" thickBot="1" x14ac:dyDescent="0.25">
      <c r="B28" s="72" t="s">
        <v>16</v>
      </c>
      <c r="C28" s="16"/>
      <c r="D28" s="14">
        <v>1994</v>
      </c>
      <c r="E28" s="14">
        <v>1995</v>
      </c>
      <c r="F28" s="14">
        <v>1996</v>
      </c>
      <c r="G28" s="14">
        <v>1997</v>
      </c>
      <c r="H28" s="14">
        <v>1998</v>
      </c>
      <c r="I28" s="14">
        <v>1999</v>
      </c>
      <c r="J28" s="14">
        <v>2000</v>
      </c>
      <c r="K28" s="15">
        <v>2001</v>
      </c>
      <c r="L28" s="15">
        <v>2002</v>
      </c>
      <c r="M28" s="15">
        <v>2003</v>
      </c>
      <c r="N28" s="15">
        <v>2004</v>
      </c>
      <c r="O28" s="15">
        <v>2005</v>
      </c>
      <c r="P28" s="15">
        <v>2006</v>
      </c>
      <c r="Q28" s="15">
        <v>2007</v>
      </c>
      <c r="R28" s="15">
        <v>2008</v>
      </c>
      <c r="S28" s="15">
        <v>2009</v>
      </c>
      <c r="T28" s="15">
        <v>2010</v>
      </c>
      <c r="U28" s="15">
        <v>2011</v>
      </c>
      <c r="V28" s="15">
        <v>2012</v>
      </c>
      <c r="W28" s="15">
        <v>2013</v>
      </c>
      <c r="X28" s="15">
        <v>2014</v>
      </c>
      <c r="Y28" s="29" t="s">
        <v>25</v>
      </c>
      <c r="Z28" s="15">
        <v>2015</v>
      </c>
      <c r="AA28" s="15">
        <v>2016</v>
      </c>
      <c r="AB28" s="15">
        <v>2017</v>
      </c>
      <c r="AC28" s="15">
        <v>2018</v>
      </c>
      <c r="AD28" s="15">
        <v>2019</v>
      </c>
      <c r="AE28" s="15">
        <v>2020</v>
      </c>
      <c r="AF28" s="15">
        <v>2021</v>
      </c>
      <c r="AG28" s="15">
        <v>2022</v>
      </c>
      <c r="AH28" s="15">
        <v>2023</v>
      </c>
    </row>
    <row r="29" spans="2:34" ht="17.25" customHeight="1" thickBot="1" x14ac:dyDescent="0.25">
      <c r="B29" s="57" t="s">
        <v>0</v>
      </c>
      <c r="C29" s="68" t="s">
        <v>2</v>
      </c>
      <c r="D29" s="60">
        <v>11</v>
      </c>
      <c r="E29" s="60">
        <v>14.4</v>
      </c>
      <c r="F29" s="60">
        <v>11.6</v>
      </c>
      <c r="G29" s="60">
        <v>10.199999999999999</v>
      </c>
      <c r="H29" s="60">
        <v>10.199999999999999</v>
      </c>
      <c r="I29" s="60">
        <v>9</v>
      </c>
      <c r="J29" s="61">
        <v>10.8</v>
      </c>
      <c r="K29" s="62">
        <v>13.2</v>
      </c>
      <c r="L29" s="62">
        <v>18.2</v>
      </c>
      <c r="M29" s="63">
        <v>18.7</v>
      </c>
      <c r="N29" s="63">
        <v>13.2</v>
      </c>
      <c r="O29" s="63">
        <v>14.4</v>
      </c>
      <c r="P29" s="63">
        <v>12.3</v>
      </c>
      <c r="Q29" s="63">
        <v>12.8</v>
      </c>
      <c r="R29" s="63">
        <v>12.4</v>
      </c>
      <c r="S29" s="63">
        <v>12.4</v>
      </c>
      <c r="T29" s="63">
        <v>17.8</v>
      </c>
      <c r="U29" s="61">
        <v>22.8</v>
      </c>
      <c r="V29" s="61">
        <v>20.8</v>
      </c>
      <c r="W29" s="61">
        <v>21.7</v>
      </c>
      <c r="X29" s="61">
        <v>17.8</v>
      </c>
      <c r="Y29" s="61">
        <v>20.8</v>
      </c>
      <c r="Z29" s="61">
        <v>26.7</v>
      </c>
      <c r="AA29" s="61">
        <v>23.7</v>
      </c>
      <c r="AB29" s="61">
        <v>23.9</v>
      </c>
      <c r="AC29" s="61">
        <v>20</v>
      </c>
      <c r="AD29" s="61">
        <v>19.600000000000001</v>
      </c>
      <c r="AE29" s="61">
        <v>25.4</v>
      </c>
      <c r="AF29" s="61">
        <v>22.2</v>
      </c>
      <c r="AG29" s="61">
        <v>32</v>
      </c>
      <c r="AH29" s="61">
        <v>28.2</v>
      </c>
    </row>
    <row r="30" spans="2:34" ht="17.25" customHeight="1" thickBot="1" x14ac:dyDescent="0.25">
      <c r="B30" s="59"/>
      <c r="C30" s="71" t="s">
        <v>9</v>
      </c>
      <c r="D30" s="64">
        <v>48.5</v>
      </c>
      <c r="E30" s="64">
        <v>51.1</v>
      </c>
      <c r="F30" s="64">
        <v>41.5</v>
      </c>
      <c r="G30" s="64">
        <v>42.2</v>
      </c>
      <c r="H30" s="64">
        <v>42.3</v>
      </c>
      <c r="I30" s="64">
        <v>38.799999999999997</v>
      </c>
      <c r="J30" s="64">
        <v>45.2</v>
      </c>
      <c r="K30" s="64">
        <v>55.8</v>
      </c>
      <c r="L30" s="64">
        <v>53.4</v>
      </c>
      <c r="M30" s="64">
        <v>53.6</v>
      </c>
      <c r="N30" s="64">
        <v>65</v>
      </c>
      <c r="O30" s="64">
        <v>81.5</v>
      </c>
      <c r="P30" s="64">
        <v>75.7</v>
      </c>
      <c r="Q30" s="64">
        <v>67.3</v>
      </c>
      <c r="R30" s="64">
        <v>61</v>
      </c>
      <c r="S30" s="64">
        <v>90.7</v>
      </c>
      <c r="T30" s="64">
        <v>52.4</v>
      </c>
      <c r="U30" s="61">
        <v>63.8</v>
      </c>
      <c r="V30" s="61">
        <v>71.400000000000006</v>
      </c>
      <c r="W30" s="61">
        <v>84.1</v>
      </c>
      <c r="X30" s="61">
        <v>78.5</v>
      </c>
      <c r="Y30" s="61">
        <v>85.2</v>
      </c>
      <c r="Z30" s="61">
        <v>89</v>
      </c>
      <c r="AA30" s="61">
        <v>86.1</v>
      </c>
      <c r="AB30" s="61">
        <v>89.9</v>
      </c>
      <c r="AC30" s="61">
        <v>98</v>
      </c>
      <c r="AD30" s="61">
        <v>94.9</v>
      </c>
      <c r="AE30" s="61">
        <v>98.2</v>
      </c>
      <c r="AF30" s="61">
        <v>97</v>
      </c>
      <c r="AG30" s="61">
        <v>93.3</v>
      </c>
      <c r="AH30" s="61">
        <v>98.8</v>
      </c>
    </row>
    <row r="31" spans="2:34" ht="17.25" customHeight="1" x14ac:dyDescent="0.2">
      <c r="B31" s="57" t="s">
        <v>12</v>
      </c>
      <c r="C31" s="68" t="s">
        <v>2</v>
      </c>
      <c r="D31" s="137"/>
      <c r="E31" s="60">
        <v>15.5</v>
      </c>
      <c r="F31" s="60">
        <v>15.6</v>
      </c>
      <c r="G31" s="60">
        <v>14.9</v>
      </c>
      <c r="H31" s="60">
        <v>11.4</v>
      </c>
      <c r="I31" s="60">
        <v>12.1</v>
      </c>
      <c r="J31" s="61">
        <v>12.1</v>
      </c>
      <c r="K31" s="61">
        <v>12.7</v>
      </c>
      <c r="L31" s="61">
        <v>17.7</v>
      </c>
      <c r="M31" s="60">
        <v>15.9</v>
      </c>
      <c r="N31" s="60">
        <v>13.3</v>
      </c>
      <c r="O31" s="60">
        <v>9</v>
      </c>
      <c r="P31" s="60">
        <v>10.4</v>
      </c>
      <c r="Q31" s="60">
        <v>9</v>
      </c>
      <c r="R31" s="60">
        <v>10.9</v>
      </c>
      <c r="S31" s="60">
        <v>9.9</v>
      </c>
      <c r="T31" s="60">
        <v>27.3</v>
      </c>
      <c r="U31" s="61">
        <v>31.4</v>
      </c>
      <c r="V31" s="61">
        <v>48</v>
      </c>
      <c r="W31" s="61">
        <v>34.1</v>
      </c>
      <c r="X31" s="61">
        <v>36.1</v>
      </c>
      <c r="Y31" s="61">
        <v>33.6</v>
      </c>
      <c r="Z31" s="61">
        <v>34.799999999999997</v>
      </c>
      <c r="AA31" s="61">
        <v>28</v>
      </c>
      <c r="AB31" s="61">
        <v>21.2</v>
      </c>
      <c r="AC31" s="61">
        <v>13</v>
      </c>
      <c r="AD31" s="61">
        <v>11.7</v>
      </c>
      <c r="AE31" s="61">
        <v>13.8</v>
      </c>
      <c r="AF31" s="61">
        <v>12.1</v>
      </c>
      <c r="AG31" s="61">
        <v>20.2</v>
      </c>
      <c r="AH31" s="61">
        <v>17</v>
      </c>
    </row>
    <row r="32" spans="2:34" ht="17.25" customHeight="1" thickBot="1" x14ac:dyDescent="0.25">
      <c r="B32" s="59"/>
      <c r="C32" s="71" t="s">
        <v>9</v>
      </c>
      <c r="D32" s="138"/>
      <c r="E32" s="65">
        <v>41.8</v>
      </c>
      <c r="F32" s="65">
        <v>50.9</v>
      </c>
      <c r="G32" s="65">
        <v>43.4</v>
      </c>
      <c r="H32" s="65">
        <v>38.5</v>
      </c>
      <c r="I32" s="65">
        <v>45.9</v>
      </c>
      <c r="J32" s="65">
        <v>68.3</v>
      </c>
      <c r="K32" s="65">
        <v>78.400000000000006</v>
      </c>
      <c r="L32" s="65">
        <v>87.7</v>
      </c>
      <c r="M32" s="65">
        <v>73.900000000000006</v>
      </c>
      <c r="N32" s="65">
        <v>98.4</v>
      </c>
      <c r="O32" s="65">
        <v>100</v>
      </c>
      <c r="P32" s="65">
        <v>100</v>
      </c>
      <c r="Q32" s="65">
        <v>100</v>
      </c>
      <c r="R32" s="65">
        <v>100</v>
      </c>
      <c r="S32" s="65">
        <v>100</v>
      </c>
      <c r="T32" s="65">
        <v>100</v>
      </c>
      <c r="U32" s="143">
        <v>53</v>
      </c>
      <c r="V32" s="143">
        <v>100</v>
      </c>
      <c r="W32" s="143">
        <v>100</v>
      </c>
      <c r="X32" s="143">
        <v>91.4</v>
      </c>
      <c r="Y32" s="143">
        <v>100</v>
      </c>
      <c r="Z32" s="143">
        <v>100</v>
      </c>
      <c r="AA32" s="143">
        <v>100</v>
      </c>
      <c r="AB32" s="143">
        <v>100</v>
      </c>
      <c r="AC32" s="143">
        <v>100</v>
      </c>
      <c r="AD32" s="143">
        <v>100</v>
      </c>
      <c r="AE32" s="143">
        <v>100</v>
      </c>
      <c r="AF32" s="143">
        <v>100</v>
      </c>
      <c r="AG32" s="143">
        <v>100</v>
      </c>
      <c r="AH32" s="143">
        <v>100</v>
      </c>
    </row>
    <row r="33" spans="2:34" ht="17.25" customHeight="1" x14ac:dyDescent="0.2">
      <c r="B33" s="57" t="s">
        <v>1</v>
      </c>
      <c r="C33" s="68" t="s">
        <v>2</v>
      </c>
      <c r="D33" s="60">
        <v>17.5</v>
      </c>
      <c r="E33" s="60">
        <v>15</v>
      </c>
      <c r="F33" s="60">
        <v>13</v>
      </c>
      <c r="G33" s="60">
        <v>12</v>
      </c>
      <c r="H33" s="60">
        <v>12.8</v>
      </c>
      <c r="I33" s="60">
        <v>14.8</v>
      </c>
      <c r="J33" s="61">
        <v>15.3</v>
      </c>
      <c r="K33" s="61">
        <v>15.2</v>
      </c>
      <c r="L33" s="61">
        <v>13.5</v>
      </c>
      <c r="M33" s="60">
        <v>14.6</v>
      </c>
      <c r="N33" s="60">
        <v>11.1</v>
      </c>
      <c r="O33" s="60">
        <v>10.1</v>
      </c>
      <c r="P33" s="60">
        <v>7.8</v>
      </c>
      <c r="Q33" s="60">
        <v>12.3</v>
      </c>
      <c r="R33" s="60">
        <v>7.5</v>
      </c>
      <c r="S33" s="60">
        <v>9.5</v>
      </c>
      <c r="T33" s="60">
        <v>16.5</v>
      </c>
      <c r="U33" s="61">
        <v>17.899999999999999</v>
      </c>
      <c r="V33" s="61">
        <v>11.8</v>
      </c>
      <c r="W33" s="61">
        <v>15.7</v>
      </c>
      <c r="X33" s="61">
        <v>15.6</v>
      </c>
      <c r="Y33" s="61">
        <v>18.3</v>
      </c>
      <c r="Z33" s="61">
        <v>22.8</v>
      </c>
      <c r="AA33" s="61">
        <v>10.199999999999999</v>
      </c>
      <c r="AB33" s="61">
        <v>14.2</v>
      </c>
      <c r="AC33" s="61">
        <v>9.3000000000000007</v>
      </c>
      <c r="AD33" s="61">
        <v>10.199999999999999</v>
      </c>
      <c r="AE33" s="61">
        <v>12.5</v>
      </c>
      <c r="AF33" s="61">
        <v>10.8</v>
      </c>
      <c r="AG33" s="61">
        <v>16.3</v>
      </c>
      <c r="AH33" s="61">
        <v>16.8</v>
      </c>
    </row>
    <row r="34" spans="2:34" ht="17.25" customHeight="1" thickBot="1" x14ac:dyDescent="0.25">
      <c r="B34" s="59"/>
      <c r="C34" s="71" t="s">
        <v>9</v>
      </c>
      <c r="D34" s="64">
        <v>70</v>
      </c>
      <c r="E34" s="64">
        <v>58.7</v>
      </c>
      <c r="F34" s="64">
        <v>36.799999999999997</v>
      </c>
      <c r="G34" s="64">
        <v>49</v>
      </c>
      <c r="H34" s="64">
        <v>51.1</v>
      </c>
      <c r="I34" s="64">
        <v>54.3</v>
      </c>
      <c r="J34" s="64">
        <v>50.3</v>
      </c>
      <c r="K34" s="64">
        <v>55.2</v>
      </c>
      <c r="L34" s="64">
        <v>51.7</v>
      </c>
      <c r="M34" s="64">
        <v>66.400000000000006</v>
      </c>
      <c r="N34" s="64">
        <v>76.099999999999994</v>
      </c>
      <c r="O34" s="64">
        <v>77.3</v>
      </c>
      <c r="P34" s="64">
        <v>78.900000000000006</v>
      </c>
      <c r="Q34" s="64">
        <v>59.3</v>
      </c>
      <c r="R34" s="64">
        <v>49.3</v>
      </c>
      <c r="S34" s="64">
        <v>91.3</v>
      </c>
      <c r="T34" s="64">
        <v>56.3</v>
      </c>
      <c r="U34" s="144">
        <v>80</v>
      </c>
      <c r="V34" s="144">
        <v>74.5</v>
      </c>
      <c r="W34" s="144">
        <v>78.599999999999994</v>
      </c>
      <c r="X34" s="144">
        <v>78.900000000000006</v>
      </c>
      <c r="Y34" s="144">
        <v>90</v>
      </c>
      <c r="Z34" s="144">
        <v>83.3</v>
      </c>
      <c r="AA34" s="144">
        <v>91.2</v>
      </c>
      <c r="AB34" s="144">
        <v>91.5</v>
      </c>
      <c r="AC34" s="144">
        <v>98.1</v>
      </c>
      <c r="AD34" s="144">
        <v>98.2</v>
      </c>
      <c r="AE34" s="144">
        <v>88.7</v>
      </c>
      <c r="AF34" s="144">
        <v>90.7</v>
      </c>
      <c r="AG34" s="144">
        <v>96.7</v>
      </c>
      <c r="AH34" s="144">
        <v>100</v>
      </c>
    </row>
    <row r="35" spans="2:34" ht="17.25" customHeight="1" x14ac:dyDescent="0.2">
      <c r="B35" s="57" t="s">
        <v>3</v>
      </c>
      <c r="C35" s="68" t="s">
        <v>2</v>
      </c>
      <c r="D35" s="60">
        <v>17.2</v>
      </c>
      <c r="E35" s="60">
        <v>16</v>
      </c>
      <c r="F35" s="60">
        <v>10.1</v>
      </c>
      <c r="G35" s="60">
        <v>9.3000000000000007</v>
      </c>
      <c r="H35" s="60">
        <v>9.1</v>
      </c>
      <c r="I35" s="60">
        <v>8.6999999999999993</v>
      </c>
      <c r="J35" s="61">
        <v>11.7</v>
      </c>
      <c r="K35" s="62">
        <v>15.5</v>
      </c>
      <c r="L35" s="62">
        <v>16.8</v>
      </c>
      <c r="M35" s="63">
        <v>17.5</v>
      </c>
      <c r="N35" s="63">
        <v>11.2</v>
      </c>
      <c r="O35" s="63">
        <v>9.9</v>
      </c>
      <c r="P35" s="63">
        <v>8.6</v>
      </c>
      <c r="Q35" s="63">
        <v>11.2</v>
      </c>
      <c r="R35" s="63">
        <v>11.2</v>
      </c>
      <c r="S35" s="63">
        <v>7</v>
      </c>
      <c r="T35" s="63">
        <v>21.8</v>
      </c>
      <c r="U35" s="61">
        <v>20.100000000000001</v>
      </c>
      <c r="V35" s="61">
        <v>20.8</v>
      </c>
      <c r="W35" s="61">
        <v>22.9</v>
      </c>
      <c r="X35" s="61">
        <v>10.7</v>
      </c>
      <c r="Y35" s="61">
        <v>12.7</v>
      </c>
      <c r="Z35" s="61">
        <v>15.3</v>
      </c>
      <c r="AA35" s="61">
        <v>20.9</v>
      </c>
      <c r="AB35" s="61">
        <v>22.6</v>
      </c>
      <c r="AC35" s="61">
        <v>16.399999999999999</v>
      </c>
      <c r="AD35" s="61">
        <v>17.5</v>
      </c>
      <c r="AE35" s="61">
        <v>23.2</v>
      </c>
      <c r="AF35" s="61">
        <v>23.7</v>
      </c>
      <c r="AG35" s="61">
        <v>29.9</v>
      </c>
      <c r="AH35" s="61">
        <v>28.6</v>
      </c>
    </row>
    <row r="36" spans="2:34" ht="17.25" customHeight="1" thickBot="1" x14ac:dyDescent="0.25">
      <c r="B36" s="59"/>
      <c r="C36" s="70" t="s">
        <v>9</v>
      </c>
      <c r="D36" s="96">
        <v>22.4</v>
      </c>
      <c r="E36" s="96">
        <v>36</v>
      </c>
      <c r="F36" s="96">
        <v>30</v>
      </c>
      <c r="G36" s="96">
        <v>59.9</v>
      </c>
      <c r="H36" s="96">
        <v>51.9</v>
      </c>
      <c r="I36" s="96">
        <v>46.5</v>
      </c>
      <c r="J36" s="96">
        <v>53.2</v>
      </c>
      <c r="K36" s="96">
        <v>69.8</v>
      </c>
      <c r="L36" s="96">
        <v>73</v>
      </c>
      <c r="M36" s="96">
        <v>69.099999999999994</v>
      </c>
      <c r="N36" s="96">
        <v>79.099999999999994</v>
      </c>
      <c r="O36" s="96">
        <v>83.6</v>
      </c>
      <c r="P36" s="96">
        <v>82.6</v>
      </c>
      <c r="Q36" s="96">
        <v>84.4</v>
      </c>
      <c r="R36" s="96">
        <v>84.1</v>
      </c>
      <c r="S36" s="96">
        <v>94.5</v>
      </c>
      <c r="T36" s="96">
        <v>77.3</v>
      </c>
      <c r="U36" s="143">
        <v>79.599999999999994</v>
      </c>
      <c r="V36" s="143">
        <v>97.1</v>
      </c>
      <c r="W36" s="143">
        <v>94.9</v>
      </c>
      <c r="X36" s="143">
        <v>76.8</v>
      </c>
      <c r="Y36" s="143">
        <v>97.3</v>
      </c>
      <c r="Z36" s="143">
        <v>99.3</v>
      </c>
      <c r="AA36" s="143">
        <v>97.6</v>
      </c>
      <c r="AB36" s="143">
        <v>93.2</v>
      </c>
      <c r="AC36" s="143">
        <v>98.8</v>
      </c>
      <c r="AD36" s="143">
        <v>99.4</v>
      </c>
      <c r="AE36" s="143">
        <v>94.6</v>
      </c>
      <c r="AF36" s="143">
        <v>94.7</v>
      </c>
      <c r="AG36" s="143">
        <v>89.8</v>
      </c>
      <c r="AH36" s="143">
        <v>95.5</v>
      </c>
    </row>
    <row r="37" spans="2:34" ht="18" customHeight="1" x14ac:dyDescent="0.2">
      <c r="B37" s="183" t="s">
        <v>39</v>
      </c>
      <c r="C37" s="183"/>
      <c r="D37" s="183"/>
      <c r="E37" s="183"/>
      <c r="F37" s="183"/>
      <c r="G37" s="183"/>
      <c r="H37" s="183"/>
      <c r="I37" s="183"/>
      <c r="J37" s="183"/>
      <c r="K37" s="183"/>
      <c r="L37" s="183"/>
      <c r="M37" s="183"/>
      <c r="N37" s="183"/>
      <c r="O37" s="183"/>
      <c r="P37" s="183"/>
      <c r="Q37" s="183"/>
      <c r="R37" s="183"/>
      <c r="S37" s="183"/>
      <c r="T37" s="183"/>
    </row>
  </sheetData>
  <mergeCells count="4">
    <mergeCell ref="D3:T3"/>
    <mergeCell ref="B24:R24"/>
    <mergeCell ref="B37:T37"/>
    <mergeCell ref="D2:R2"/>
  </mergeCells>
  <phoneticPr fontId="0" type="noConversion"/>
  <pageMargins left="0" right="0" top="0.31496062992125984" bottom="0.35433070866141736" header="0.11811023622047245" footer="0.11811023622047245"/>
  <pageSetup paperSize="8" scale="124" orientation="landscape" r:id="rId1"/>
  <headerFooter alignWithMargins="0">
    <oddFooter>&amp;L&amp;8Les concours de recrutement des personnels enseignants du second degré privé&amp;R&amp;8&amp;P/&amp;N</oddFooter>
  </headerFooter>
  <colBreaks count="1" manualBreakCount="1">
    <brk id="19" max="3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indexed="54"/>
  </sheetPr>
  <dimension ref="A1:AG38"/>
  <sheetViews>
    <sheetView showGridLines="0" view="pageBreakPreview" zoomScale="115" zoomScaleNormal="100" zoomScaleSheetLayoutView="115" workbookViewId="0">
      <selection activeCell="B1" sqref="B1"/>
    </sheetView>
  </sheetViews>
  <sheetFormatPr baseColWidth="10" defaultColWidth="11.42578125" defaultRowHeight="12.75" x14ac:dyDescent="0.2"/>
  <cols>
    <col min="1" max="1" width="1.7109375" customWidth="1"/>
    <col min="2" max="2" width="10.7109375" customWidth="1"/>
    <col min="3" max="3" width="18" style="76" customWidth="1"/>
    <col min="4" max="9" width="6.5703125" bestFit="1" customWidth="1"/>
    <col min="10" max="14" width="6.85546875" bestFit="1" customWidth="1"/>
    <col min="15" max="19" width="7.28515625" bestFit="1" customWidth="1"/>
    <col min="20" max="20" width="7" bestFit="1" customWidth="1"/>
    <col min="21" max="24" width="7.28515625" customWidth="1"/>
    <col min="25" max="25" width="8.5703125" customWidth="1"/>
    <col min="26" max="26" width="8.140625" customWidth="1"/>
    <col min="27" max="33" width="8.7109375" customWidth="1"/>
  </cols>
  <sheetData>
    <row r="1" spans="1:33" s="47" customFormat="1" x14ac:dyDescent="0.2">
      <c r="A1" s="19"/>
      <c r="C1" s="43"/>
      <c r="D1" s="44"/>
      <c r="E1" s="44"/>
      <c r="F1" s="44"/>
      <c r="G1" s="44"/>
      <c r="H1" s="44"/>
      <c r="I1" s="44"/>
      <c r="J1" s="44"/>
      <c r="K1" s="45"/>
      <c r="L1" s="45"/>
      <c r="M1" s="45"/>
      <c r="N1" s="45"/>
      <c r="O1" s="46"/>
      <c r="P1" s="46"/>
      <c r="Q1" s="46"/>
      <c r="R1" s="46"/>
      <c r="S1" s="46"/>
      <c r="T1" s="46"/>
    </row>
    <row r="2" spans="1:33" s="47" customFormat="1" ht="39.75" customHeight="1" x14ac:dyDescent="0.2">
      <c r="C2" s="43"/>
      <c r="D2" s="180" t="s">
        <v>31</v>
      </c>
      <c r="E2" s="180"/>
      <c r="F2" s="180"/>
      <c r="G2" s="180"/>
      <c r="H2" s="180"/>
      <c r="I2" s="180"/>
      <c r="J2" s="180"/>
      <c r="K2" s="180"/>
      <c r="L2" s="180"/>
      <c r="M2" s="180"/>
      <c r="N2" s="180"/>
      <c r="O2" s="180"/>
      <c r="P2" s="180"/>
      <c r="Q2" s="180"/>
      <c r="R2" s="7"/>
      <c r="S2" s="7"/>
      <c r="T2" s="46"/>
      <c r="U2" s="103"/>
      <c r="V2" s="103"/>
      <c r="W2" s="104"/>
    </row>
    <row r="3" spans="1:33" s="47" customFormat="1" ht="7.5" customHeight="1" x14ac:dyDescent="0.2">
      <c r="C3" s="43"/>
      <c r="D3" s="44"/>
      <c r="E3" s="44"/>
      <c r="F3" s="44"/>
      <c r="G3" s="44"/>
      <c r="H3" s="44"/>
      <c r="I3" s="44"/>
      <c r="J3" s="44"/>
      <c r="K3" s="45"/>
      <c r="L3" s="45"/>
      <c r="M3" s="45"/>
      <c r="N3" s="45"/>
      <c r="O3" s="46"/>
      <c r="P3" s="46"/>
      <c r="Q3" s="46"/>
      <c r="R3" s="46"/>
      <c r="S3" s="46"/>
      <c r="T3" s="46"/>
    </row>
    <row r="4" spans="1:33" s="3" customFormat="1" ht="15.75" customHeight="1" x14ac:dyDescent="0.2">
      <c r="C4" s="118"/>
      <c r="D4" s="117" t="s">
        <v>34</v>
      </c>
      <c r="E4" s="119"/>
      <c r="F4" s="119"/>
      <c r="G4" s="119"/>
      <c r="H4" s="119"/>
      <c r="I4" s="119"/>
      <c r="J4" s="119"/>
      <c r="K4" s="119"/>
      <c r="L4" s="119"/>
      <c r="M4" s="5"/>
      <c r="N4" s="5"/>
      <c r="O4" s="5"/>
      <c r="P4" s="5"/>
      <c r="Q4" s="5"/>
      <c r="R4" s="5"/>
      <c r="S4" s="5"/>
    </row>
    <row r="5" spans="1:33" s="3" customFormat="1" ht="15.75" customHeight="1" x14ac:dyDescent="0.2">
      <c r="C5" s="118"/>
      <c r="D5" s="117" t="s">
        <v>35</v>
      </c>
      <c r="E5" s="119"/>
      <c r="F5" s="119"/>
      <c r="G5" s="119"/>
      <c r="H5" s="119"/>
      <c r="I5" s="119"/>
      <c r="J5" s="119"/>
      <c r="K5" s="119"/>
      <c r="L5" s="119"/>
      <c r="M5" s="5"/>
      <c r="N5" s="5"/>
      <c r="O5" s="5"/>
      <c r="P5" s="5"/>
      <c r="Q5" s="5"/>
      <c r="R5" s="5"/>
      <c r="S5" s="5"/>
    </row>
    <row r="6" spans="1:33" s="13" customFormat="1" ht="13.5" customHeight="1" x14ac:dyDescent="0.2">
      <c r="C6" s="118"/>
      <c r="D6" s="129" t="s">
        <v>42</v>
      </c>
      <c r="E6" s="119"/>
      <c r="F6" s="119"/>
      <c r="G6" s="119"/>
      <c r="H6" s="119"/>
      <c r="I6" s="119"/>
      <c r="J6" s="119"/>
      <c r="K6" s="119"/>
      <c r="L6" s="119"/>
      <c r="M6" s="12"/>
      <c r="N6" s="12"/>
      <c r="O6" s="12"/>
      <c r="P6" s="12"/>
      <c r="Q6" s="12"/>
      <c r="R6" s="12"/>
      <c r="S6" s="12"/>
    </row>
    <row r="7" spans="1:33" s="54" customFormat="1" ht="25.5" customHeight="1" x14ac:dyDescent="0.2">
      <c r="B7" s="35" t="s">
        <v>15</v>
      </c>
      <c r="C7" s="51"/>
      <c r="D7" s="52"/>
      <c r="E7" s="52"/>
      <c r="F7" s="53"/>
      <c r="G7" s="53"/>
      <c r="H7" s="52"/>
      <c r="I7" s="52"/>
      <c r="V7" s="128"/>
    </row>
    <row r="8" spans="1:33" s="3" customFormat="1" ht="15.95" customHeight="1" thickBot="1" x14ac:dyDescent="0.25">
      <c r="B8" s="72" t="s">
        <v>17</v>
      </c>
      <c r="C8" s="16"/>
      <c r="D8" s="14">
        <v>1994</v>
      </c>
      <c r="E8" s="14">
        <v>1995</v>
      </c>
      <c r="F8" s="14">
        <v>1996</v>
      </c>
      <c r="G8" s="14">
        <v>1997</v>
      </c>
      <c r="H8" s="14">
        <v>1998</v>
      </c>
      <c r="I8" s="14">
        <v>1999</v>
      </c>
      <c r="J8" s="14">
        <v>2000</v>
      </c>
      <c r="K8" s="15">
        <v>2001</v>
      </c>
      <c r="L8" s="15">
        <v>2002</v>
      </c>
      <c r="M8" s="15">
        <v>2003</v>
      </c>
      <c r="N8" s="15">
        <v>2004</v>
      </c>
      <c r="O8" s="15">
        <v>2005</v>
      </c>
      <c r="P8" s="15">
        <v>2006</v>
      </c>
      <c r="Q8" s="15">
        <v>2007</v>
      </c>
      <c r="R8" s="15">
        <v>2008</v>
      </c>
      <c r="S8" s="15">
        <v>2009</v>
      </c>
      <c r="T8" s="15">
        <v>2010</v>
      </c>
      <c r="U8" s="15">
        <v>2011</v>
      </c>
      <c r="V8" s="15">
        <v>2012</v>
      </c>
      <c r="W8" s="15">
        <v>2013</v>
      </c>
      <c r="X8" s="15">
        <v>2014</v>
      </c>
      <c r="Y8" s="15">
        <v>2015</v>
      </c>
      <c r="Z8" s="15">
        <v>2016</v>
      </c>
      <c r="AA8" s="15">
        <v>2017</v>
      </c>
      <c r="AB8" s="15">
        <v>2018</v>
      </c>
      <c r="AC8" s="15">
        <v>2019</v>
      </c>
      <c r="AD8" s="15">
        <v>2020</v>
      </c>
      <c r="AE8" s="15">
        <v>2021</v>
      </c>
      <c r="AF8" s="15">
        <v>2022</v>
      </c>
      <c r="AG8" s="15">
        <v>2023</v>
      </c>
    </row>
    <row r="9" spans="1:33" x14ac:dyDescent="0.2">
      <c r="B9" s="81" t="s">
        <v>5</v>
      </c>
      <c r="C9" s="68" t="s">
        <v>8</v>
      </c>
      <c r="D9" s="82">
        <v>200</v>
      </c>
      <c r="E9" s="151">
        <v>200</v>
      </c>
      <c r="F9" s="151">
        <v>200</v>
      </c>
      <c r="G9" s="151">
        <v>150</v>
      </c>
      <c r="H9" s="151">
        <v>150</v>
      </c>
      <c r="I9" s="82">
        <v>150</v>
      </c>
      <c r="J9" s="83">
        <v>150</v>
      </c>
      <c r="K9" s="145">
        <v>150</v>
      </c>
      <c r="L9" s="84">
        <v>150</v>
      </c>
      <c r="M9" s="84">
        <v>150</v>
      </c>
      <c r="N9" s="84">
        <v>150</v>
      </c>
      <c r="O9" s="84">
        <v>150</v>
      </c>
      <c r="P9" s="84">
        <v>150</v>
      </c>
      <c r="Q9" s="84">
        <v>150</v>
      </c>
      <c r="R9" s="84">
        <v>120</v>
      </c>
      <c r="S9" s="84">
        <v>120</v>
      </c>
      <c r="T9" s="84">
        <v>120</v>
      </c>
      <c r="U9" s="84">
        <v>100</v>
      </c>
      <c r="V9" s="84">
        <v>100</v>
      </c>
      <c r="W9" s="84">
        <v>150</v>
      </c>
      <c r="X9" s="84">
        <v>150</v>
      </c>
      <c r="Y9" s="84">
        <v>180</v>
      </c>
      <c r="Z9" s="84">
        <v>150</v>
      </c>
      <c r="AA9" s="84">
        <v>160</v>
      </c>
      <c r="AB9" s="84">
        <v>156</v>
      </c>
      <c r="AC9" s="84">
        <v>160</v>
      </c>
      <c r="AD9" s="84">
        <v>170</v>
      </c>
      <c r="AE9" s="84">
        <v>155</v>
      </c>
      <c r="AF9" s="84">
        <v>140</v>
      </c>
      <c r="AG9" s="84">
        <v>155</v>
      </c>
    </row>
    <row r="10" spans="1:33" x14ac:dyDescent="0.2">
      <c r="B10" s="77"/>
      <c r="C10" s="69" t="s">
        <v>7</v>
      </c>
      <c r="D10" s="48">
        <v>938</v>
      </c>
      <c r="E10" s="152">
        <v>1044</v>
      </c>
      <c r="F10" s="152">
        <v>1213</v>
      </c>
      <c r="G10" s="152">
        <v>1343</v>
      </c>
      <c r="H10" s="152">
        <v>1276</v>
      </c>
      <c r="I10" s="48">
        <v>1581</v>
      </c>
      <c r="J10" s="26">
        <v>1689</v>
      </c>
      <c r="K10" s="49">
        <v>1913</v>
      </c>
      <c r="L10" s="49">
        <v>1692</v>
      </c>
      <c r="M10" s="49">
        <v>1723</v>
      </c>
      <c r="N10" s="49">
        <v>1812</v>
      </c>
      <c r="O10" s="49">
        <v>1724</v>
      </c>
      <c r="P10" s="49">
        <v>1750</v>
      </c>
      <c r="Q10" s="49">
        <v>1564</v>
      </c>
      <c r="R10" s="49">
        <v>1547</v>
      </c>
      <c r="S10" s="49">
        <v>1462</v>
      </c>
      <c r="T10" s="49">
        <v>1428</v>
      </c>
      <c r="U10" s="49">
        <v>1439</v>
      </c>
      <c r="V10" s="49">
        <v>1479</v>
      </c>
      <c r="W10" s="49">
        <v>1465</v>
      </c>
      <c r="X10" s="49">
        <v>1828</v>
      </c>
      <c r="Y10" s="49">
        <v>1698</v>
      </c>
      <c r="Z10" s="49">
        <v>1776</v>
      </c>
      <c r="AA10" s="49">
        <v>1594</v>
      </c>
      <c r="AB10" s="49">
        <v>1698</v>
      </c>
      <c r="AC10" s="49">
        <v>1684</v>
      </c>
      <c r="AD10" s="49">
        <v>1574</v>
      </c>
      <c r="AE10" s="49">
        <v>1571</v>
      </c>
      <c r="AF10" s="49">
        <v>1571</v>
      </c>
      <c r="AG10" s="49">
        <v>1684</v>
      </c>
    </row>
    <row r="11" spans="1:33" ht="13.5" thickBot="1" x14ac:dyDescent="0.25">
      <c r="B11" s="78"/>
      <c r="C11" s="70" t="s">
        <v>6</v>
      </c>
      <c r="D11" s="85">
        <v>98</v>
      </c>
      <c r="E11" s="153">
        <v>118</v>
      </c>
      <c r="F11" s="153">
        <v>131</v>
      </c>
      <c r="G11" s="153">
        <v>124</v>
      </c>
      <c r="H11" s="153">
        <v>118</v>
      </c>
      <c r="I11" s="85">
        <v>115</v>
      </c>
      <c r="J11" s="86">
        <v>114</v>
      </c>
      <c r="K11" s="87">
        <v>118</v>
      </c>
      <c r="L11" s="87">
        <v>110</v>
      </c>
      <c r="M11" s="87">
        <v>102</v>
      </c>
      <c r="N11" s="87">
        <v>104</v>
      </c>
      <c r="O11" s="87">
        <v>106</v>
      </c>
      <c r="P11" s="87">
        <v>97</v>
      </c>
      <c r="Q11" s="87">
        <v>87</v>
      </c>
      <c r="R11" s="87">
        <v>93</v>
      </c>
      <c r="S11" s="87">
        <v>92</v>
      </c>
      <c r="T11" s="87">
        <v>97</v>
      </c>
      <c r="U11" s="87">
        <v>92</v>
      </c>
      <c r="V11" s="87">
        <v>92</v>
      </c>
      <c r="W11" s="87">
        <v>134</v>
      </c>
      <c r="X11" s="87">
        <v>139</v>
      </c>
      <c r="Y11" s="87">
        <v>150</v>
      </c>
      <c r="Z11" s="87">
        <v>147</v>
      </c>
      <c r="AA11" s="87">
        <v>148</v>
      </c>
      <c r="AB11" s="87">
        <v>145</v>
      </c>
      <c r="AC11" s="87">
        <v>149</v>
      </c>
      <c r="AD11" s="87">
        <v>167</v>
      </c>
      <c r="AE11" s="87">
        <v>144</v>
      </c>
      <c r="AF11" s="87">
        <v>136</v>
      </c>
      <c r="AG11" s="87">
        <v>154</v>
      </c>
    </row>
    <row r="12" spans="1:33" ht="12.75" customHeight="1" x14ac:dyDescent="0.2">
      <c r="B12" s="91" t="s">
        <v>0</v>
      </c>
      <c r="C12" s="68" t="s">
        <v>8</v>
      </c>
      <c r="D12" s="82">
        <v>1033</v>
      </c>
      <c r="E12" s="151">
        <v>975</v>
      </c>
      <c r="F12" s="151">
        <v>1091</v>
      </c>
      <c r="G12" s="151">
        <v>993</v>
      </c>
      <c r="H12" s="151">
        <v>1045</v>
      </c>
      <c r="I12" s="82">
        <v>1505</v>
      </c>
      <c r="J12" s="92">
        <v>1461</v>
      </c>
      <c r="K12" s="84">
        <v>1471</v>
      </c>
      <c r="L12" s="84">
        <v>1751</v>
      </c>
      <c r="M12" s="84">
        <v>1752</v>
      </c>
      <c r="N12" s="84">
        <v>1740</v>
      </c>
      <c r="O12" s="84">
        <v>1795</v>
      </c>
      <c r="P12" s="84">
        <v>1399</v>
      </c>
      <c r="Q12" s="84">
        <v>985</v>
      </c>
      <c r="R12" s="84">
        <v>800</v>
      </c>
      <c r="S12" s="84">
        <v>746</v>
      </c>
      <c r="T12" s="84">
        <v>624</v>
      </c>
      <c r="U12" s="84">
        <v>481</v>
      </c>
      <c r="V12" s="84">
        <v>386</v>
      </c>
      <c r="W12" s="84">
        <v>679</v>
      </c>
      <c r="X12" s="84">
        <v>665</v>
      </c>
      <c r="Y12" s="84">
        <v>798</v>
      </c>
      <c r="Z12" s="84">
        <v>890</v>
      </c>
      <c r="AA12" s="84">
        <v>934</v>
      </c>
      <c r="AB12" s="84">
        <v>825</v>
      </c>
      <c r="AC12" s="84">
        <v>1129</v>
      </c>
      <c r="AD12" s="84">
        <v>1131</v>
      </c>
      <c r="AE12" s="84">
        <v>1036</v>
      </c>
      <c r="AF12" s="84">
        <v>975</v>
      </c>
      <c r="AG12" s="84">
        <v>1002</v>
      </c>
    </row>
    <row r="13" spans="1:33" x14ac:dyDescent="0.2">
      <c r="B13" s="77"/>
      <c r="C13" s="69" t="s">
        <v>7</v>
      </c>
      <c r="D13" s="48">
        <v>2291</v>
      </c>
      <c r="E13" s="152">
        <v>2427</v>
      </c>
      <c r="F13" s="152">
        <v>2897</v>
      </c>
      <c r="G13" s="152">
        <v>3491</v>
      </c>
      <c r="H13" s="152">
        <v>3628</v>
      </c>
      <c r="I13" s="48">
        <v>4085</v>
      </c>
      <c r="J13" s="26">
        <v>3837</v>
      </c>
      <c r="K13" s="49">
        <v>4152</v>
      </c>
      <c r="L13" s="27">
        <v>3919</v>
      </c>
      <c r="M13" s="49">
        <v>3470</v>
      </c>
      <c r="N13" s="49">
        <v>3475</v>
      </c>
      <c r="O13" s="49">
        <v>3472</v>
      </c>
      <c r="P13" s="49">
        <v>3817</v>
      </c>
      <c r="Q13" s="49">
        <v>4023</v>
      </c>
      <c r="R13" s="49">
        <v>4203</v>
      </c>
      <c r="S13" s="49">
        <v>3721</v>
      </c>
      <c r="T13" s="49">
        <v>4046</v>
      </c>
      <c r="U13" s="49">
        <v>3606</v>
      </c>
      <c r="V13" s="49">
        <v>3191</v>
      </c>
      <c r="W13" s="49">
        <v>3217</v>
      </c>
      <c r="X13" s="49">
        <v>3744</v>
      </c>
      <c r="Y13" s="49">
        <v>3650</v>
      </c>
      <c r="Z13" s="49">
        <v>3709</v>
      </c>
      <c r="AA13" s="49">
        <v>3007</v>
      </c>
      <c r="AB13" s="49">
        <v>2955</v>
      </c>
      <c r="AC13" s="49">
        <v>3004</v>
      </c>
      <c r="AD13" s="49">
        <v>2691</v>
      </c>
      <c r="AE13" s="49">
        <v>2910</v>
      </c>
      <c r="AF13" s="49">
        <v>2743</v>
      </c>
      <c r="AG13" s="49">
        <v>2816</v>
      </c>
    </row>
    <row r="14" spans="1:33" ht="13.5" thickBot="1" x14ac:dyDescent="0.25">
      <c r="B14" s="78"/>
      <c r="C14" s="70" t="s">
        <v>6</v>
      </c>
      <c r="D14" s="85">
        <v>870</v>
      </c>
      <c r="E14" s="153">
        <v>860</v>
      </c>
      <c r="F14" s="153">
        <v>973</v>
      </c>
      <c r="G14" s="153">
        <v>970</v>
      </c>
      <c r="H14" s="153">
        <v>1021</v>
      </c>
      <c r="I14" s="85">
        <v>1471</v>
      </c>
      <c r="J14" s="86">
        <v>1423</v>
      </c>
      <c r="K14" s="87">
        <v>1340</v>
      </c>
      <c r="L14" s="95">
        <v>1360</v>
      </c>
      <c r="M14" s="87">
        <v>1209</v>
      </c>
      <c r="N14" s="87">
        <v>1103</v>
      </c>
      <c r="O14" s="87">
        <v>1022</v>
      </c>
      <c r="P14" s="87">
        <v>897</v>
      </c>
      <c r="Q14" s="87">
        <v>805</v>
      </c>
      <c r="R14" s="87">
        <v>710</v>
      </c>
      <c r="S14" s="87">
        <v>679</v>
      </c>
      <c r="T14" s="87">
        <v>621</v>
      </c>
      <c r="U14" s="87">
        <v>462</v>
      </c>
      <c r="V14" s="87">
        <v>384</v>
      </c>
      <c r="W14" s="87">
        <v>667</v>
      </c>
      <c r="X14" s="87">
        <v>640</v>
      </c>
      <c r="Y14" s="87">
        <v>779</v>
      </c>
      <c r="Z14" s="87">
        <v>860</v>
      </c>
      <c r="AA14" s="87">
        <v>843</v>
      </c>
      <c r="AB14" s="87">
        <v>788</v>
      </c>
      <c r="AC14" s="87">
        <v>1020</v>
      </c>
      <c r="AD14" s="87">
        <v>1066</v>
      </c>
      <c r="AE14" s="87">
        <v>963</v>
      </c>
      <c r="AF14" s="87">
        <v>889</v>
      </c>
      <c r="AG14" s="87">
        <v>869</v>
      </c>
    </row>
    <row r="15" spans="1:33" x14ac:dyDescent="0.2">
      <c r="B15" s="77" t="s">
        <v>12</v>
      </c>
      <c r="C15" s="68" t="s">
        <v>8</v>
      </c>
      <c r="D15" s="79">
        <v>222</v>
      </c>
      <c r="E15" s="154">
        <v>154</v>
      </c>
      <c r="F15" s="154">
        <v>161</v>
      </c>
      <c r="G15" s="154">
        <v>140</v>
      </c>
      <c r="H15" s="154">
        <v>116</v>
      </c>
      <c r="I15" s="79">
        <v>158</v>
      </c>
      <c r="J15" s="30">
        <v>154</v>
      </c>
      <c r="K15" s="80">
        <v>161</v>
      </c>
      <c r="L15" s="31">
        <v>200</v>
      </c>
      <c r="M15" s="80">
        <v>229</v>
      </c>
      <c r="N15" s="80">
        <v>251</v>
      </c>
      <c r="O15" s="80">
        <v>180</v>
      </c>
      <c r="P15" s="80">
        <v>90</v>
      </c>
      <c r="Q15" s="106" t="s">
        <v>11</v>
      </c>
      <c r="R15" s="90" t="s">
        <v>11</v>
      </c>
      <c r="S15" s="90" t="s">
        <v>11</v>
      </c>
      <c r="T15" s="90">
        <v>40</v>
      </c>
      <c r="U15" s="90">
        <v>50</v>
      </c>
      <c r="V15" s="90">
        <v>60</v>
      </c>
      <c r="W15" s="90">
        <v>70</v>
      </c>
      <c r="X15" s="90">
        <v>45</v>
      </c>
      <c r="Y15" s="90">
        <v>80</v>
      </c>
      <c r="Z15" s="90">
        <v>96</v>
      </c>
      <c r="AA15" s="90">
        <v>104</v>
      </c>
      <c r="AB15" s="90">
        <v>92</v>
      </c>
      <c r="AC15" s="90">
        <v>125</v>
      </c>
      <c r="AD15" s="90">
        <v>125</v>
      </c>
      <c r="AE15" s="90">
        <v>115</v>
      </c>
      <c r="AF15" s="90">
        <v>120</v>
      </c>
      <c r="AG15" s="90">
        <v>121</v>
      </c>
    </row>
    <row r="16" spans="1:33" x14ac:dyDescent="0.2">
      <c r="B16" s="77"/>
      <c r="C16" s="69" t="s">
        <v>7</v>
      </c>
      <c r="D16" s="48">
        <v>372</v>
      </c>
      <c r="E16" s="152">
        <v>303</v>
      </c>
      <c r="F16" s="152">
        <v>315</v>
      </c>
      <c r="G16" s="152">
        <v>301</v>
      </c>
      <c r="H16" s="152">
        <v>335</v>
      </c>
      <c r="I16" s="48">
        <v>433</v>
      </c>
      <c r="J16" s="26">
        <v>423</v>
      </c>
      <c r="K16" s="49">
        <v>519</v>
      </c>
      <c r="L16" s="27">
        <v>571</v>
      </c>
      <c r="M16" s="49">
        <v>597</v>
      </c>
      <c r="N16" s="49">
        <v>608</v>
      </c>
      <c r="O16" s="49">
        <v>611</v>
      </c>
      <c r="P16" s="49">
        <v>592</v>
      </c>
      <c r="Q16" s="50" t="s">
        <v>11</v>
      </c>
      <c r="R16" s="50" t="s">
        <v>11</v>
      </c>
      <c r="S16" s="50" t="s">
        <v>11</v>
      </c>
      <c r="T16" s="50">
        <v>657</v>
      </c>
      <c r="U16" s="50">
        <v>579</v>
      </c>
      <c r="V16" s="50">
        <v>603</v>
      </c>
      <c r="W16" s="50">
        <v>590</v>
      </c>
      <c r="X16" s="50">
        <v>616</v>
      </c>
      <c r="Y16" s="50">
        <v>546</v>
      </c>
      <c r="Z16" s="50">
        <v>516</v>
      </c>
      <c r="AA16" s="50">
        <v>472</v>
      </c>
      <c r="AB16" s="50">
        <v>431</v>
      </c>
      <c r="AC16" s="50">
        <v>416</v>
      </c>
      <c r="AD16" s="50">
        <v>465</v>
      </c>
      <c r="AE16" s="50">
        <v>522</v>
      </c>
      <c r="AF16" s="50">
        <v>550</v>
      </c>
      <c r="AG16" s="50">
        <v>545</v>
      </c>
    </row>
    <row r="17" spans="2:33" ht="13.5" thickBot="1" x14ac:dyDescent="0.25">
      <c r="B17" s="77"/>
      <c r="C17" s="70" t="s">
        <v>6</v>
      </c>
      <c r="D17" s="88">
        <v>176</v>
      </c>
      <c r="E17" s="155">
        <v>154</v>
      </c>
      <c r="F17" s="155">
        <v>161</v>
      </c>
      <c r="G17" s="155">
        <v>140</v>
      </c>
      <c r="H17" s="155">
        <v>116</v>
      </c>
      <c r="I17" s="88">
        <v>158</v>
      </c>
      <c r="J17" s="41">
        <v>154</v>
      </c>
      <c r="K17" s="89">
        <v>151</v>
      </c>
      <c r="L17" s="42">
        <v>177</v>
      </c>
      <c r="M17" s="89">
        <v>172</v>
      </c>
      <c r="N17" s="89">
        <v>204</v>
      </c>
      <c r="O17" s="89">
        <v>159</v>
      </c>
      <c r="P17" s="89">
        <v>90</v>
      </c>
      <c r="Q17" s="93" t="s">
        <v>11</v>
      </c>
      <c r="R17" s="93" t="s">
        <v>11</v>
      </c>
      <c r="S17" s="93" t="s">
        <v>11</v>
      </c>
      <c r="T17" s="93">
        <v>40</v>
      </c>
      <c r="U17" s="93">
        <v>50</v>
      </c>
      <c r="V17" s="93">
        <v>60</v>
      </c>
      <c r="W17" s="93">
        <v>70</v>
      </c>
      <c r="X17" s="93">
        <v>45</v>
      </c>
      <c r="Y17" s="93">
        <v>80</v>
      </c>
      <c r="Z17" s="93">
        <v>96</v>
      </c>
      <c r="AA17" s="93">
        <v>104</v>
      </c>
      <c r="AB17" s="93">
        <v>92</v>
      </c>
      <c r="AC17" s="93">
        <v>125</v>
      </c>
      <c r="AD17" s="93">
        <v>125</v>
      </c>
      <c r="AE17" s="93">
        <v>112</v>
      </c>
      <c r="AF17" s="93">
        <v>120</v>
      </c>
      <c r="AG17" s="93">
        <v>121</v>
      </c>
    </row>
    <row r="18" spans="2:33" x14ac:dyDescent="0.2">
      <c r="B18" s="91" t="s">
        <v>1</v>
      </c>
      <c r="C18" s="68" t="s">
        <v>8</v>
      </c>
      <c r="D18" s="82">
        <v>517</v>
      </c>
      <c r="E18" s="151">
        <v>405</v>
      </c>
      <c r="F18" s="151">
        <v>439</v>
      </c>
      <c r="G18" s="151">
        <v>267</v>
      </c>
      <c r="H18" s="151">
        <v>247</v>
      </c>
      <c r="I18" s="82">
        <v>328</v>
      </c>
      <c r="J18" s="92">
        <v>274</v>
      </c>
      <c r="K18" s="84">
        <v>253</v>
      </c>
      <c r="L18" s="94">
        <v>286</v>
      </c>
      <c r="M18" s="84">
        <v>271</v>
      </c>
      <c r="N18" s="84">
        <v>271</v>
      </c>
      <c r="O18" s="84">
        <v>250</v>
      </c>
      <c r="P18" s="84">
        <v>92</v>
      </c>
      <c r="Q18" s="84">
        <v>55</v>
      </c>
      <c r="R18" s="84">
        <v>12</v>
      </c>
      <c r="S18" s="84">
        <v>12</v>
      </c>
      <c r="T18" s="84">
        <v>26</v>
      </c>
      <c r="U18" s="84">
        <v>61</v>
      </c>
      <c r="V18" s="84">
        <v>47</v>
      </c>
      <c r="W18" s="84">
        <v>42</v>
      </c>
      <c r="X18" s="84">
        <v>36</v>
      </c>
      <c r="Y18" s="84">
        <v>49</v>
      </c>
      <c r="Z18" s="84">
        <v>57</v>
      </c>
      <c r="AA18" s="84">
        <v>65</v>
      </c>
      <c r="AB18" s="84">
        <v>51</v>
      </c>
      <c r="AC18" s="84">
        <v>60</v>
      </c>
      <c r="AD18" s="84">
        <v>73</v>
      </c>
      <c r="AE18" s="84">
        <v>102</v>
      </c>
      <c r="AF18" s="84">
        <v>102</v>
      </c>
      <c r="AG18" s="84">
        <v>111</v>
      </c>
    </row>
    <row r="19" spans="2:33" x14ac:dyDescent="0.2">
      <c r="B19" s="77"/>
      <c r="C19" s="69" t="s">
        <v>7</v>
      </c>
      <c r="D19" s="48">
        <v>856</v>
      </c>
      <c r="E19" s="152">
        <v>837</v>
      </c>
      <c r="F19" s="152">
        <v>778</v>
      </c>
      <c r="G19" s="152">
        <v>795</v>
      </c>
      <c r="H19" s="152">
        <v>722</v>
      </c>
      <c r="I19" s="48">
        <v>642</v>
      </c>
      <c r="J19" s="26">
        <v>691</v>
      </c>
      <c r="K19" s="49">
        <v>787</v>
      </c>
      <c r="L19" s="27">
        <v>731</v>
      </c>
      <c r="M19" s="49">
        <v>655</v>
      </c>
      <c r="N19" s="49">
        <v>503</v>
      </c>
      <c r="O19" s="49">
        <v>476</v>
      </c>
      <c r="P19" s="49">
        <v>417</v>
      </c>
      <c r="Q19" s="49">
        <v>384</v>
      </c>
      <c r="R19" s="49">
        <v>66</v>
      </c>
      <c r="S19" s="49">
        <v>61</v>
      </c>
      <c r="T19" s="49">
        <v>199</v>
      </c>
      <c r="U19" s="49">
        <v>338</v>
      </c>
      <c r="V19" s="49">
        <v>201</v>
      </c>
      <c r="W19" s="49">
        <v>240</v>
      </c>
      <c r="X19" s="49">
        <v>208</v>
      </c>
      <c r="Y19" s="49">
        <v>232</v>
      </c>
      <c r="Z19" s="49">
        <v>395</v>
      </c>
      <c r="AA19" s="49">
        <v>316</v>
      </c>
      <c r="AB19" s="49">
        <v>293</v>
      </c>
      <c r="AC19" s="49">
        <v>324</v>
      </c>
      <c r="AD19" s="49">
        <v>378</v>
      </c>
      <c r="AE19" s="49">
        <v>382</v>
      </c>
      <c r="AF19" s="49">
        <v>386</v>
      </c>
      <c r="AG19" s="49">
        <v>440</v>
      </c>
    </row>
    <row r="20" spans="2:33" ht="13.5" thickBot="1" x14ac:dyDescent="0.25">
      <c r="B20" s="78"/>
      <c r="C20" s="70" t="s">
        <v>6</v>
      </c>
      <c r="D20" s="85">
        <v>329</v>
      </c>
      <c r="E20" s="153">
        <v>286</v>
      </c>
      <c r="F20" s="153">
        <v>267</v>
      </c>
      <c r="G20" s="153">
        <v>225</v>
      </c>
      <c r="H20" s="153">
        <v>212</v>
      </c>
      <c r="I20" s="85">
        <v>238</v>
      </c>
      <c r="J20" s="86">
        <v>202</v>
      </c>
      <c r="K20" s="87">
        <v>174</v>
      </c>
      <c r="L20" s="95">
        <v>160</v>
      </c>
      <c r="M20" s="87">
        <v>152</v>
      </c>
      <c r="N20" s="87">
        <v>107</v>
      </c>
      <c r="O20" s="87">
        <v>102</v>
      </c>
      <c r="P20" s="87">
        <v>72</v>
      </c>
      <c r="Q20" s="87">
        <v>36</v>
      </c>
      <c r="R20" s="87">
        <v>7</v>
      </c>
      <c r="S20" s="87">
        <v>8</v>
      </c>
      <c r="T20" s="87">
        <v>26</v>
      </c>
      <c r="U20" s="87">
        <v>52</v>
      </c>
      <c r="V20" s="87">
        <v>43</v>
      </c>
      <c r="W20" s="87">
        <v>40</v>
      </c>
      <c r="X20" s="87">
        <v>35</v>
      </c>
      <c r="Y20" s="87">
        <v>43</v>
      </c>
      <c r="Z20" s="87">
        <v>54</v>
      </c>
      <c r="AA20" s="87">
        <v>65</v>
      </c>
      <c r="AB20" s="87">
        <v>50</v>
      </c>
      <c r="AC20" s="87">
        <v>60</v>
      </c>
      <c r="AD20" s="87">
        <v>73</v>
      </c>
      <c r="AE20" s="87">
        <v>93</v>
      </c>
      <c r="AF20" s="87">
        <v>95</v>
      </c>
      <c r="AG20" s="87">
        <v>106</v>
      </c>
    </row>
    <row r="21" spans="2:33" x14ac:dyDescent="0.2">
      <c r="B21" s="91" t="s">
        <v>3</v>
      </c>
      <c r="C21" s="68" t="s">
        <v>8</v>
      </c>
      <c r="D21" s="82">
        <v>1033</v>
      </c>
      <c r="E21" s="151">
        <v>474</v>
      </c>
      <c r="F21" s="151">
        <v>420</v>
      </c>
      <c r="G21" s="151">
        <v>350</v>
      </c>
      <c r="H21" s="151">
        <v>350</v>
      </c>
      <c r="I21" s="82">
        <v>509</v>
      </c>
      <c r="J21" s="92">
        <v>461</v>
      </c>
      <c r="K21" s="84">
        <v>465</v>
      </c>
      <c r="L21" s="94">
        <v>538</v>
      </c>
      <c r="M21" s="84">
        <v>523</v>
      </c>
      <c r="N21" s="84">
        <v>513</v>
      </c>
      <c r="O21" s="84">
        <v>550</v>
      </c>
      <c r="P21" s="84">
        <v>219</v>
      </c>
      <c r="Q21" s="84">
        <v>160</v>
      </c>
      <c r="R21" s="84">
        <v>148</v>
      </c>
      <c r="S21" s="84">
        <v>102</v>
      </c>
      <c r="T21" s="84">
        <v>170</v>
      </c>
      <c r="U21" s="84">
        <v>108</v>
      </c>
      <c r="V21" s="84">
        <v>107</v>
      </c>
      <c r="W21" s="84">
        <v>149</v>
      </c>
      <c r="X21" s="84">
        <v>184</v>
      </c>
      <c r="Y21" s="84">
        <v>193</v>
      </c>
      <c r="Z21" s="84">
        <v>207</v>
      </c>
      <c r="AA21" s="84">
        <v>187</v>
      </c>
      <c r="AB21" s="84">
        <v>176</v>
      </c>
      <c r="AC21" s="84">
        <v>267</v>
      </c>
      <c r="AD21" s="84">
        <v>301</v>
      </c>
      <c r="AE21" s="84">
        <v>242</v>
      </c>
      <c r="AF21" s="84">
        <v>163</v>
      </c>
      <c r="AG21" s="84">
        <v>161</v>
      </c>
    </row>
    <row r="22" spans="2:33" x14ac:dyDescent="0.2">
      <c r="B22" s="77"/>
      <c r="C22" s="69" t="s">
        <v>7</v>
      </c>
      <c r="D22" s="48">
        <v>1797</v>
      </c>
      <c r="E22" s="152">
        <v>1383</v>
      </c>
      <c r="F22" s="152">
        <v>1329</v>
      </c>
      <c r="G22" s="152">
        <v>1479</v>
      </c>
      <c r="H22" s="152">
        <v>1420</v>
      </c>
      <c r="I22" s="48">
        <v>1478</v>
      </c>
      <c r="J22" s="26">
        <v>1458</v>
      </c>
      <c r="K22" s="49">
        <v>1415</v>
      </c>
      <c r="L22" s="27">
        <v>1269</v>
      </c>
      <c r="M22" s="49">
        <v>982</v>
      </c>
      <c r="N22" s="49">
        <v>997</v>
      </c>
      <c r="O22" s="49">
        <v>872</v>
      </c>
      <c r="P22" s="49">
        <v>1148</v>
      </c>
      <c r="Q22" s="49">
        <v>953</v>
      </c>
      <c r="R22" s="49">
        <v>1021</v>
      </c>
      <c r="S22" s="49">
        <v>598</v>
      </c>
      <c r="T22" s="49">
        <v>989</v>
      </c>
      <c r="U22" s="49">
        <v>871</v>
      </c>
      <c r="V22" s="49">
        <v>531</v>
      </c>
      <c r="W22" s="49">
        <v>556</v>
      </c>
      <c r="X22" s="49">
        <v>759</v>
      </c>
      <c r="Y22" s="49">
        <v>911</v>
      </c>
      <c r="Z22" s="49">
        <v>1138</v>
      </c>
      <c r="AA22" s="49">
        <v>652</v>
      </c>
      <c r="AB22" s="49">
        <v>748</v>
      </c>
      <c r="AC22" s="49">
        <v>736</v>
      </c>
      <c r="AD22" s="49">
        <v>666</v>
      </c>
      <c r="AE22" s="49">
        <v>673</v>
      </c>
      <c r="AF22" s="49">
        <v>566</v>
      </c>
      <c r="AG22" s="49">
        <v>577</v>
      </c>
    </row>
    <row r="23" spans="2:33" ht="13.5" thickBot="1" x14ac:dyDescent="0.25">
      <c r="B23" s="78"/>
      <c r="C23" s="70" t="s">
        <v>6</v>
      </c>
      <c r="D23" s="85">
        <v>437</v>
      </c>
      <c r="E23" s="153">
        <v>338</v>
      </c>
      <c r="F23" s="153">
        <v>289</v>
      </c>
      <c r="G23" s="153">
        <v>301</v>
      </c>
      <c r="H23" s="153">
        <v>317</v>
      </c>
      <c r="I23" s="85">
        <v>397</v>
      </c>
      <c r="J23" s="86">
        <v>370</v>
      </c>
      <c r="K23" s="87">
        <v>331</v>
      </c>
      <c r="L23" s="95">
        <v>360</v>
      </c>
      <c r="M23" s="87">
        <v>333</v>
      </c>
      <c r="N23" s="87">
        <v>320</v>
      </c>
      <c r="O23" s="87">
        <v>239</v>
      </c>
      <c r="P23" s="87">
        <v>186</v>
      </c>
      <c r="Q23" s="87">
        <v>128</v>
      </c>
      <c r="R23" s="87">
        <v>128</v>
      </c>
      <c r="S23" s="87">
        <v>86</v>
      </c>
      <c r="T23" s="87">
        <v>140</v>
      </c>
      <c r="U23" s="87">
        <v>99</v>
      </c>
      <c r="V23" s="87">
        <v>100</v>
      </c>
      <c r="W23" s="87">
        <v>135</v>
      </c>
      <c r="X23" s="87">
        <v>168</v>
      </c>
      <c r="Y23" s="87">
        <v>173</v>
      </c>
      <c r="Z23" s="87">
        <v>196</v>
      </c>
      <c r="AA23" s="87">
        <v>179</v>
      </c>
      <c r="AB23" s="87">
        <v>156</v>
      </c>
      <c r="AC23" s="87">
        <v>226</v>
      </c>
      <c r="AD23" s="87">
        <v>237</v>
      </c>
      <c r="AE23" s="87">
        <v>210</v>
      </c>
      <c r="AF23" s="87">
        <v>143</v>
      </c>
      <c r="AG23" s="87">
        <v>155</v>
      </c>
    </row>
    <row r="24" spans="2:33" x14ac:dyDescent="0.2">
      <c r="B24" s="182" t="s">
        <v>40</v>
      </c>
      <c r="C24" s="182"/>
      <c r="D24" s="182"/>
      <c r="E24" s="182"/>
      <c r="F24" s="182"/>
      <c r="G24" s="182"/>
      <c r="H24" s="182"/>
      <c r="I24" s="182"/>
      <c r="J24" s="182"/>
      <c r="K24" s="182"/>
      <c r="L24" s="182"/>
      <c r="M24" s="182"/>
      <c r="N24" s="182"/>
      <c r="O24" s="182"/>
      <c r="P24" s="182"/>
      <c r="Q24" s="182"/>
      <c r="R24" s="182"/>
    </row>
    <row r="25" spans="2:33" x14ac:dyDescent="0.2">
      <c r="B25" s="3"/>
      <c r="F25" s="73"/>
      <c r="G25" s="73"/>
      <c r="H25" s="73"/>
      <c r="I25" s="73"/>
      <c r="J25" s="74"/>
      <c r="K25" s="73"/>
      <c r="L25" s="74"/>
      <c r="M25" s="73"/>
      <c r="N25" s="73"/>
      <c r="O25" s="75"/>
      <c r="P25" s="75"/>
      <c r="Q25" s="75"/>
      <c r="R25" s="75"/>
      <c r="S25" s="75"/>
      <c r="T25" s="75"/>
      <c r="U25" s="75"/>
      <c r="V25" s="75"/>
      <c r="W25" s="75"/>
      <c r="X25" s="75"/>
    </row>
    <row r="26" spans="2:33" s="39" customFormat="1" ht="19.5" customHeight="1" x14ac:dyDescent="0.2">
      <c r="B26" s="124" t="s">
        <v>20</v>
      </c>
      <c r="C26" s="37"/>
      <c r="D26" s="37"/>
      <c r="E26" s="38"/>
      <c r="F26" s="38"/>
      <c r="G26" s="37"/>
      <c r="H26" s="37"/>
    </row>
    <row r="27" spans="2:33" s="3" customFormat="1" ht="15.95" customHeight="1" thickBot="1" x14ac:dyDescent="0.25">
      <c r="B27" s="72" t="s">
        <v>17</v>
      </c>
      <c r="C27" s="16"/>
      <c r="D27" s="14">
        <v>1994</v>
      </c>
      <c r="E27" s="14">
        <v>1995</v>
      </c>
      <c r="F27" s="14">
        <v>1996</v>
      </c>
      <c r="G27" s="14">
        <v>1997</v>
      </c>
      <c r="H27" s="14">
        <v>1998</v>
      </c>
      <c r="I27" s="14">
        <v>1999</v>
      </c>
      <c r="J27" s="14">
        <v>2000</v>
      </c>
      <c r="K27" s="15">
        <v>2001</v>
      </c>
      <c r="L27" s="15">
        <v>2002</v>
      </c>
      <c r="M27" s="15">
        <v>2003</v>
      </c>
      <c r="N27" s="15">
        <v>2004</v>
      </c>
      <c r="O27" s="15">
        <v>2005</v>
      </c>
      <c r="P27" s="15">
        <v>2006</v>
      </c>
      <c r="Q27" s="15">
        <v>2007</v>
      </c>
      <c r="R27" s="15">
        <v>2008</v>
      </c>
      <c r="S27" s="15">
        <v>2009</v>
      </c>
      <c r="T27" s="15">
        <v>2010</v>
      </c>
      <c r="U27" s="15">
        <v>2011</v>
      </c>
      <c r="V27" s="15">
        <v>2012</v>
      </c>
      <c r="W27" s="15">
        <v>2013</v>
      </c>
      <c r="X27" s="15">
        <v>2014</v>
      </c>
      <c r="Y27" s="15">
        <v>2015</v>
      </c>
      <c r="Z27" s="15">
        <v>2016</v>
      </c>
      <c r="AA27" s="15">
        <v>2017</v>
      </c>
      <c r="AB27" s="15">
        <v>2018</v>
      </c>
      <c r="AC27" s="15">
        <v>2019</v>
      </c>
      <c r="AD27" s="15">
        <v>2020</v>
      </c>
      <c r="AE27" s="15">
        <v>2021</v>
      </c>
      <c r="AF27" s="15">
        <v>2022</v>
      </c>
      <c r="AG27" s="15">
        <v>2023</v>
      </c>
    </row>
    <row r="28" spans="2:33" ht="12.75" customHeight="1" thickBot="1" x14ac:dyDescent="0.25">
      <c r="B28" s="97" t="s">
        <v>5</v>
      </c>
      <c r="C28" s="68" t="s">
        <v>2</v>
      </c>
      <c r="D28" s="98">
        <v>10.4</v>
      </c>
      <c r="E28" s="146">
        <v>11.3</v>
      </c>
      <c r="F28" s="146">
        <v>10.8</v>
      </c>
      <c r="G28" s="146">
        <v>9.1999999999999993</v>
      </c>
      <c r="H28" s="146">
        <v>9.1999999999999993</v>
      </c>
      <c r="I28" s="98">
        <v>7.3</v>
      </c>
      <c r="J28" s="99">
        <v>6.7</v>
      </c>
      <c r="K28" s="100">
        <v>6.2</v>
      </c>
      <c r="L28" s="100">
        <v>6.5</v>
      </c>
      <c r="M28" s="100">
        <v>5.9</v>
      </c>
      <c r="N28" s="100">
        <v>5.7</v>
      </c>
      <c r="O28" s="101">
        <v>6.1</v>
      </c>
      <c r="P28" s="101">
        <v>5.5</v>
      </c>
      <c r="Q28" s="101">
        <v>5.6</v>
      </c>
      <c r="R28" s="101">
        <v>6</v>
      </c>
      <c r="S28" s="101">
        <v>6.3</v>
      </c>
      <c r="T28" s="101">
        <v>6.8</v>
      </c>
      <c r="U28" s="61">
        <v>6.4</v>
      </c>
      <c r="V28" s="61">
        <v>6.2</v>
      </c>
      <c r="W28" s="61">
        <v>9.1</v>
      </c>
      <c r="X28" s="61">
        <v>7.6</v>
      </c>
      <c r="Y28" s="61">
        <v>8.8000000000000007</v>
      </c>
      <c r="Z28" s="61">
        <v>8.3000000000000007</v>
      </c>
      <c r="AA28" s="61">
        <v>9.3000000000000007</v>
      </c>
      <c r="AB28" s="61">
        <v>8.5</v>
      </c>
      <c r="AC28" s="61">
        <v>8.8000000000000007</v>
      </c>
      <c r="AD28" s="61">
        <v>10.6</v>
      </c>
      <c r="AE28" s="61">
        <v>9.1999999999999993</v>
      </c>
      <c r="AF28" s="61">
        <v>8.6999999999999993</v>
      </c>
      <c r="AG28" s="61">
        <v>9.1</v>
      </c>
    </row>
    <row r="29" spans="2:33" ht="12.75" customHeight="1" thickBot="1" x14ac:dyDescent="0.25">
      <c r="B29" s="59"/>
      <c r="C29" s="70" t="s">
        <v>9</v>
      </c>
      <c r="D29" s="96">
        <v>49</v>
      </c>
      <c r="E29" s="147">
        <v>59</v>
      </c>
      <c r="F29" s="147">
        <v>65.5</v>
      </c>
      <c r="G29" s="147">
        <v>82.7</v>
      </c>
      <c r="H29" s="147">
        <v>78.7</v>
      </c>
      <c r="I29" s="96">
        <v>76.7</v>
      </c>
      <c r="J29" s="96">
        <v>76</v>
      </c>
      <c r="K29" s="96">
        <v>78.7</v>
      </c>
      <c r="L29" s="96">
        <v>73.3</v>
      </c>
      <c r="M29" s="96">
        <v>68</v>
      </c>
      <c r="N29" s="96">
        <v>69.3</v>
      </c>
      <c r="O29" s="96">
        <v>70.7</v>
      </c>
      <c r="P29" s="96">
        <v>64.7</v>
      </c>
      <c r="Q29" s="96">
        <v>58</v>
      </c>
      <c r="R29" s="96">
        <v>77.5</v>
      </c>
      <c r="S29" s="96">
        <v>76.7</v>
      </c>
      <c r="T29" s="96">
        <v>80.8</v>
      </c>
      <c r="U29" s="61">
        <v>92</v>
      </c>
      <c r="V29" s="61">
        <v>92</v>
      </c>
      <c r="W29" s="61">
        <v>89.3</v>
      </c>
      <c r="X29" s="61">
        <v>92.7</v>
      </c>
      <c r="Y29" s="61">
        <v>83.3</v>
      </c>
      <c r="Z29" s="61">
        <v>98</v>
      </c>
      <c r="AA29" s="61">
        <v>92.5</v>
      </c>
      <c r="AB29" s="61">
        <v>92.9</v>
      </c>
      <c r="AC29" s="61">
        <v>93.1</v>
      </c>
      <c r="AD29" s="61">
        <v>98.2</v>
      </c>
      <c r="AE29" s="61">
        <v>92.9</v>
      </c>
      <c r="AF29" s="61">
        <v>97.1</v>
      </c>
      <c r="AG29" s="61">
        <v>99.4</v>
      </c>
    </row>
    <row r="30" spans="2:33" ht="12.75" customHeight="1" x14ac:dyDescent="0.2">
      <c r="B30" s="97" t="s">
        <v>0</v>
      </c>
      <c r="C30" s="68" t="s">
        <v>2</v>
      </c>
      <c r="D30" s="98">
        <v>38</v>
      </c>
      <c r="E30" s="146">
        <v>35.4</v>
      </c>
      <c r="F30" s="146">
        <v>33.6</v>
      </c>
      <c r="G30" s="146">
        <v>27.8</v>
      </c>
      <c r="H30" s="146">
        <v>28.1</v>
      </c>
      <c r="I30" s="98">
        <v>36</v>
      </c>
      <c r="J30" s="99">
        <v>37.1</v>
      </c>
      <c r="K30" s="98">
        <v>32.299999999999997</v>
      </c>
      <c r="L30" s="99">
        <v>34.700000000000003</v>
      </c>
      <c r="M30" s="98">
        <v>34.799999999999997</v>
      </c>
      <c r="N30" s="98">
        <v>31.7</v>
      </c>
      <c r="O30" s="101">
        <v>29.4</v>
      </c>
      <c r="P30" s="101">
        <v>23.5</v>
      </c>
      <c r="Q30" s="101">
        <v>20</v>
      </c>
      <c r="R30" s="101">
        <v>16.899999999999999</v>
      </c>
      <c r="S30" s="101">
        <v>18.2</v>
      </c>
      <c r="T30" s="101">
        <v>15.3</v>
      </c>
      <c r="U30" s="61">
        <v>12.8</v>
      </c>
      <c r="V30" s="61">
        <v>12</v>
      </c>
      <c r="W30" s="61">
        <v>20.7</v>
      </c>
      <c r="X30" s="61">
        <v>17.100000000000001</v>
      </c>
      <c r="Y30" s="61">
        <v>21.3</v>
      </c>
      <c r="Z30" s="61">
        <v>23.2</v>
      </c>
      <c r="AA30" s="61">
        <v>28</v>
      </c>
      <c r="AB30" s="61">
        <v>26.7</v>
      </c>
      <c r="AC30" s="61">
        <v>34</v>
      </c>
      <c r="AD30" s="61">
        <v>39.6</v>
      </c>
      <c r="AE30" s="61">
        <v>33.1</v>
      </c>
      <c r="AF30" s="61">
        <v>32.4</v>
      </c>
      <c r="AG30" s="61">
        <v>30.9</v>
      </c>
    </row>
    <row r="31" spans="2:33" ht="12.75" customHeight="1" thickBot="1" x14ac:dyDescent="0.25">
      <c r="B31" s="59"/>
      <c r="C31" s="70" t="s">
        <v>9</v>
      </c>
      <c r="D31" s="96">
        <v>84.2</v>
      </c>
      <c r="E31" s="147">
        <v>88.2</v>
      </c>
      <c r="F31" s="147">
        <v>89.2</v>
      </c>
      <c r="G31" s="147">
        <v>97.7</v>
      </c>
      <c r="H31" s="147">
        <v>97.7</v>
      </c>
      <c r="I31" s="96">
        <v>97.7</v>
      </c>
      <c r="J31" s="96">
        <v>97.4</v>
      </c>
      <c r="K31" s="96">
        <v>91.1</v>
      </c>
      <c r="L31" s="96">
        <v>77.7</v>
      </c>
      <c r="M31" s="96">
        <v>69</v>
      </c>
      <c r="N31" s="96">
        <v>63.4</v>
      </c>
      <c r="O31" s="96">
        <v>56.9</v>
      </c>
      <c r="P31" s="96">
        <v>64.099999999999994</v>
      </c>
      <c r="Q31" s="96">
        <v>81.7</v>
      </c>
      <c r="R31" s="96">
        <v>88.8</v>
      </c>
      <c r="S31" s="96">
        <v>91</v>
      </c>
      <c r="T31" s="96">
        <v>99.5</v>
      </c>
      <c r="U31" s="144">
        <v>96</v>
      </c>
      <c r="V31" s="144">
        <v>99.5</v>
      </c>
      <c r="W31" s="144">
        <v>98.2</v>
      </c>
      <c r="X31" s="144">
        <v>96.2</v>
      </c>
      <c r="Y31" s="144">
        <v>97.6</v>
      </c>
      <c r="Z31" s="144">
        <v>96.6</v>
      </c>
      <c r="AA31" s="144">
        <v>90.3</v>
      </c>
      <c r="AB31" s="143">
        <v>95.5</v>
      </c>
      <c r="AC31" s="143">
        <v>90.3</v>
      </c>
      <c r="AD31" s="143">
        <v>94.3</v>
      </c>
      <c r="AE31" s="143">
        <v>93</v>
      </c>
      <c r="AF31" s="143">
        <v>91.2</v>
      </c>
      <c r="AG31" s="143">
        <v>86.7</v>
      </c>
    </row>
    <row r="32" spans="2:33" ht="12.75" customHeight="1" x14ac:dyDescent="0.2">
      <c r="B32" s="97" t="s">
        <v>12</v>
      </c>
      <c r="C32" s="68" t="s">
        <v>2</v>
      </c>
      <c r="D32" s="98">
        <v>47.3</v>
      </c>
      <c r="E32" s="146">
        <v>50.8</v>
      </c>
      <c r="F32" s="146">
        <v>51.1</v>
      </c>
      <c r="G32" s="146">
        <v>46.5</v>
      </c>
      <c r="H32" s="146">
        <v>34.6</v>
      </c>
      <c r="I32" s="98">
        <v>36.5</v>
      </c>
      <c r="J32" s="99">
        <v>36.4</v>
      </c>
      <c r="K32" s="98">
        <v>29.1</v>
      </c>
      <c r="L32" s="99">
        <v>31</v>
      </c>
      <c r="M32" s="98">
        <v>28.8</v>
      </c>
      <c r="N32" s="98">
        <v>33.6</v>
      </c>
      <c r="O32" s="101">
        <v>26</v>
      </c>
      <c r="P32" s="101">
        <v>15.2</v>
      </c>
      <c r="Q32" s="102"/>
      <c r="R32" s="102"/>
      <c r="S32" s="102"/>
      <c r="T32" s="101">
        <v>6.1</v>
      </c>
      <c r="U32" s="61">
        <v>8.6</v>
      </c>
      <c r="V32" s="61">
        <v>10</v>
      </c>
      <c r="W32" s="61">
        <v>11.9</v>
      </c>
      <c r="X32" s="61">
        <v>7.3</v>
      </c>
      <c r="Y32" s="61">
        <v>14.7</v>
      </c>
      <c r="Z32" s="61">
        <v>18.600000000000001</v>
      </c>
      <c r="AA32" s="61">
        <v>22</v>
      </c>
      <c r="AB32" s="61">
        <v>21.3</v>
      </c>
      <c r="AC32" s="61">
        <v>30</v>
      </c>
      <c r="AD32" s="61">
        <v>26.9</v>
      </c>
      <c r="AE32" s="61">
        <v>21.5</v>
      </c>
      <c r="AF32" s="61">
        <v>21.8</v>
      </c>
      <c r="AG32" s="61">
        <v>22.2</v>
      </c>
    </row>
    <row r="33" spans="2:33" ht="12.75" customHeight="1" thickBot="1" x14ac:dyDescent="0.25">
      <c r="B33" s="59"/>
      <c r="C33" s="70" t="s">
        <v>9</v>
      </c>
      <c r="D33" s="105">
        <v>79.3</v>
      </c>
      <c r="E33" s="148">
        <v>100</v>
      </c>
      <c r="F33" s="148">
        <v>100</v>
      </c>
      <c r="G33" s="148">
        <v>100</v>
      </c>
      <c r="H33" s="148">
        <v>100</v>
      </c>
      <c r="I33" s="105">
        <v>100</v>
      </c>
      <c r="J33" s="105">
        <v>100</v>
      </c>
      <c r="K33" s="105">
        <v>93.8</v>
      </c>
      <c r="L33" s="105">
        <v>88.5</v>
      </c>
      <c r="M33" s="105">
        <v>75.099999999999994</v>
      </c>
      <c r="N33" s="105">
        <v>81.3</v>
      </c>
      <c r="O33" s="105">
        <v>88.3</v>
      </c>
      <c r="P33" s="105">
        <v>100</v>
      </c>
      <c r="Q33" s="107"/>
      <c r="R33" s="107"/>
      <c r="S33" s="107"/>
      <c r="T33" s="105">
        <v>100</v>
      </c>
      <c r="U33" s="143">
        <v>100</v>
      </c>
      <c r="V33" s="143">
        <v>100</v>
      </c>
      <c r="W33" s="143">
        <v>100</v>
      </c>
      <c r="X33" s="143">
        <v>100</v>
      </c>
      <c r="Y33" s="143">
        <v>100</v>
      </c>
      <c r="Z33" s="143">
        <v>100</v>
      </c>
      <c r="AA33" s="143">
        <v>100</v>
      </c>
      <c r="AB33" s="144">
        <v>100</v>
      </c>
      <c r="AC33" s="144">
        <v>100</v>
      </c>
      <c r="AD33" s="144">
        <v>100</v>
      </c>
      <c r="AE33" s="144">
        <v>97.4</v>
      </c>
      <c r="AF33" s="144">
        <v>100</v>
      </c>
      <c r="AG33" s="144">
        <v>100</v>
      </c>
    </row>
    <row r="34" spans="2:33" ht="12.75" customHeight="1" x14ac:dyDescent="0.2">
      <c r="B34" s="91" t="s">
        <v>1</v>
      </c>
      <c r="C34" s="68" t="s">
        <v>2</v>
      </c>
      <c r="D34" s="98">
        <v>38.4</v>
      </c>
      <c r="E34" s="146">
        <v>34.200000000000003</v>
      </c>
      <c r="F34" s="146">
        <v>34.299999999999997</v>
      </c>
      <c r="G34" s="146">
        <v>28.3</v>
      </c>
      <c r="H34" s="146">
        <v>29.4</v>
      </c>
      <c r="I34" s="98">
        <v>37.1</v>
      </c>
      <c r="J34" s="99">
        <v>29.2</v>
      </c>
      <c r="K34" s="98">
        <v>22.1</v>
      </c>
      <c r="L34" s="99">
        <v>21.9</v>
      </c>
      <c r="M34" s="98">
        <v>23.2</v>
      </c>
      <c r="N34" s="98">
        <v>21.3</v>
      </c>
      <c r="O34" s="101">
        <v>21.4</v>
      </c>
      <c r="P34" s="101">
        <v>17.3</v>
      </c>
      <c r="Q34" s="101">
        <v>9.4</v>
      </c>
      <c r="R34" s="101">
        <v>10.6</v>
      </c>
      <c r="S34" s="101">
        <v>13.1</v>
      </c>
      <c r="T34" s="101">
        <v>13.1</v>
      </c>
      <c r="U34" s="61">
        <v>15.4</v>
      </c>
      <c r="V34" s="61">
        <v>21.4</v>
      </c>
      <c r="W34" s="61">
        <v>16.7</v>
      </c>
      <c r="X34" s="61">
        <v>16.8</v>
      </c>
      <c r="Y34" s="61">
        <v>18.5</v>
      </c>
      <c r="Z34" s="61">
        <v>13.7</v>
      </c>
      <c r="AA34" s="61">
        <v>20.6</v>
      </c>
      <c r="AB34" s="61">
        <v>17.100000000000001</v>
      </c>
      <c r="AC34" s="61">
        <v>18.5</v>
      </c>
      <c r="AD34" s="61">
        <v>19.3</v>
      </c>
      <c r="AE34" s="61">
        <v>24.3</v>
      </c>
      <c r="AF34" s="61">
        <v>24.6</v>
      </c>
      <c r="AG34" s="61">
        <v>24.1</v>
      </c>
    </row>
    <row r="35" spans="2:33" ht="12.75" customHeight="1" thickBot="1" x14ac:dyDescent="0.25">
      <c r="B35" s="59"/>
      <c r="C35" s="70" t="s">
        <v>9</v>
      </c>
      <c r="D35" s="105">
        <v>63.6</v>
      </c>
      <c r="E35" s="148">
        <v>70.599999999999994</v>
      </c>
      <c r="F35" s="148">
        <v>60.8</v>
      </c>
      <c r="G35" s="148">
        <v>84.3</v>
      </c>
      <c r="H35" s="148">
        <v>85.8</v>
      </c>
      <c r="I35" s="105">
        <v>72.599999999999994</v>
      </c>
      <c r="J35" s="105">
        <v>73.7</v>
      </c>
      <c r="K35" s="105">
        <v>68.8</v>
      </c>
      <c r="L35" s="105">
        <v>55.9</v>
      </c>
      <c r="M35" s="105">
        <v>56.1</v>
      </c>
      <c r="N35" s="105">
        <v>39.5</v>
      </c>
      <c r="O35" s="105">
        <v>40.799999999999997</v>
      </c>
      <c r="P35" s="105">
        <v>78.3</v>
      </c>
      <c r="Q35" s="105">
        <v>65.5</v>
      </c>
      <c r="R35" s="105">
        <v>58.3</v>
      </c>
      <c r="S35" s="105">
        <v>66.7</v>
      </c>
      <c r="T35" s="105">
        <v>100</v>
      </c>
      <c r="U35" s="143">
        <v>85.2</v>
      </c>
      <c r="V35" s="143">
        <v>91.5</v>
      </c>
      <c r="W35" s="143">
        <v>95.2</v>
      </c>
      <c r="X35" s="143">
        <v>97.2</v>
      </c>
      <c r="Y35" s="143">
        <v>87.8</v>
      </c>
      <c r="Z35" s="143">
        <v>94.7</v>
      </c>
      <c r="AA35" s="143">
        <v>100</v>
      </c>
      <c r="AB35" s="143">
        <v>98</v>
      </c>
      <c r="AC35" s="143">
        <v>100</v>
      </c>
      <c r="AD35" s="143">
        <v>100</v>
      </c>
      <c r="AE35" s="143">
        <v>91.2</v>
      </c>
      <c r="AF35" s="143">
        <v>93.1</v>
      </c>
      <c r="AG35" s="143">
        <v>95.5</v>
      </c>
    </row>
    <row r="36" spans="2:33" ht="12.75" customHeight="1" x14ac:dyDescent="0.2">
      <c r="B36" s="97" t="s">
        <v>3</v>
      </c>
      <c r="C36" s="68" t="s">
        <v>2</v>
      </c>
      <c r="D36" s="60">
        <v>24.3</v>
      </c>
      <c r="E36" s="149">
        <v>24.4</v>
      </c>
      <c r="F36" s="149">
        <v>21.7</v>
      </c>
      <c r="G36" s="149">
        <v>20.399999999999999</v>
      </c>
      <c r="H36" s="149">
        <v>22.3</v>
      </c>
      <c r="I36" s="60">
        <v>26.9</v>
      </c>
      <c r="J36" s="61">
        <v>25.4</v>
      </c>
      <c r="K36" s="60">
        <v>23.4</v>
      </c>
      <c r="L36" s="61">
        <v>28.4</v>
      </c>
      <c r="M36" s="60">
        <v>33.9</v>
      </c>
      <c r="N36" s="60">
        <v>32.1</v>
      </c>
      <c r="O36" s="63">
        <v>27.4</v>
      </c>
      <c r="P36" s="63">
        <v>16.2</v>
      </c>
      <c r="Q36" s="63">
        <v>13.4</v>
      </c>
      <c r="R36" s="63">
        <v>12.5</v>
      </c>
      <c r="S36" s="63">
        <v>14.4</v>
      </c>
      <c r="T36" s="63">
        <v>14.2</v>
      </c>
      <c r="U36" s="61">
        <v>11.4</v>
      </c>
      <c r="V36" s="61">
        <v>18.8</v>
      </c>
      <c r="W36" s="61">
        <v>24.3</v>
      </c>
      <c r="X36" s="61">
        <v>22.1</v>
      </c>
      <c r="Y36" s="61">
        <v>19</v>
      </c>
      <c r="Z36" s="61">
        <v>17.2</v>
      </c>
      <c r="AA36" s="61">
        <v>27.5</v>
      </c>
      <c r="AB36" s="61">
        <v>20.9</v>
      </c>
      <c r="AC36" s="61">
        <v>30.7</v>
      </c>
      <c r="AD36" s="61">
        <v>35.6</v>
      </c>
      <c r="AE36" s="61">
        <v>31.2</v>
      </c>
      <c r="AF36" s="61">
        <v>25.3</v>
      </c>
      <c r="AG36" s="61">
        <v>26.9</v>
      </c>
    </row>
    <row r="37" spans="2:33" s="108" customFormat="1" ht="12.75" customHeight="1" thickBot="1" x14ac:dyDescent="0.25">
      <c r="B37" s="132"/>
      <c r="C37" s="133" t="s">
        <v>9</v>
      </c>
      <c r="D37" s="134">
        <v>42.3</v>
      </c>
      <c r="E37" s="150">
        <v>71.3</v>
      </c>
      <c r="F37" s="150">
        <v>68.8</v>
      </c>
      <c r="G37" s="150">
        <v>86</v>
      </c>
      <c r="H37" s="150">
        <v>90.6</v>
      </c>
      <c r="I37" s="134">
        <v>78</v>
      </c>
      <c r="J37" s="134">
        <v>80.3</v>
      </c>
      <c r="K37" s="134">
        <v>71.2</v>
      </c>
      <c r="L37" s="134">
        <v>66.900000000000006</v>
      </c>
      <c r="M37" s="134">
        <v>63.7</v>
      </c>
      <c r="N37" s="134">
        <v>62.4</v>
      </c>
      <c r="O37" s="134">
        <v>43.5</v>
      </c>
      <c r="P37" s="134">
        <v>84.9</v>
      </c>
      <c r="Q37" s="134">
        <v>80</v>
      </c>
      <c r="R37" s="134">
        <v>86.5</v>
      </c>
      <c r="S37" s="134">
        <v>84.3</v>
      </c>
      <c r="T37" s="139">
        <v>82.4</v>
      </c>
      <c r="U37" s="174">
        <v>91.7</v>
      </c>
      <c r="V37" s="174">
        <v>93.5</v>
      </c>
      <c r="W37" s="174">
        <v>90.6</v>
      </c>
      <c r="X37" s="174">
        <v>91.3</v>
      </c>
      <c r="Y37" s="174">
        <v>89.6</v>
      </c>
      <c r="Z37" s="174">
        <v>94.7</v>
      </c>
      <c r="AA37" s="174">
        <v>95.7</v>
      </c>
      <c r="AB37" s="174">
        <v>88.6</v>
      </c>
      <c r="AC37" s="174">
        <v>84.6</v>
      </c>
      <c r="AD37" s="174">
        <v>78.7</v>
      </c>
      <c r="AE37" s="174">
        <v>86.8</v>
      </c>
      <c r="AF37" s="174">
        <v>87.7</v>
      </c>
      <c r="AG37" s="174">
        <v>96.3</v>
      </c>
    </row>
    <row r="38" spans="2:33" ht="24" customHeight="1" x14ac:dyDescent="0.2">
      <c r="B38" s="182" t="s">
        <v>41</v>
      </c>
      <c r="C38" s="182"/>
      <c r="D38" s="182"/>
      <c r="E38" s="182"/>
      <c r="F38" s="182"/>
      <c r="G38" s="182"/>
      <c r="H38" s="182"/>
      <c r="I38" s="182"/>
      <c r="J38" s="182"/>
      <c r="K38" s="182"/>
      <c r="L38" s="182"/>
      <c r="M38" s="182"/>
      <c r="N38" s="182"/>
      <c r="O38" s="182"/>
      <c r="P38" s="182"/>
      <c r="Q38" s="182"/>
      <c r="R38" s="182"/>
      <c r="S38" s="182"/>
      <c r="T38" s="182"/>
    </row>
  </sheetData>
  <mergeCells count="3">
    <mergeCell ref="B24:R24"/>
    <mergeCell ref="B38:T38"/>
    <mergeCell ref="D2:Q2"/>
  </mergeCells>
  <phoneticPr fontId="5" type="noConversion"/>
  <pageMargins left="0" right="0" top="0.27559055118110237" bottom="0.35433070866141736" header="0.39370078740157483" footer="0.27559055118110237"/>
  <pageSetup paperSize="8" scale="140" orientation="landscape" r:id="rId1"/>
  <headerFooter alignWithMargins="0">
    <oddFooter>&amp;L&amp;8Les concours de recrutement des personnels enseignants du second degré privé&amp;R&amp;8&amp;P/&amp;N</oddFooter>
  </headerFooter>
  <colBreaks count="1" manualBreakCount="1">
    <brk id="19"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7</vt:i4>
      </vt:variant>
    </vt:vector>
  </HeadingPairs>
  <TitlesOfParts>
    <vt:vector size="11" baseType="lpstr">
      <vt:lpstr>Présentation</vt:lpstr>
      <vt:lpstr>Synthèse</vt:lpstr>
      <vt:lpstr>Externes</vt:lpstr>
      <vt:lpstr>Internes</vt:lpstr>
      <vt:lpstr>Externes!Impression_des_titres</vt:lpstr>
      <vt:lpstr>Internes!Impression_des_titres</vt:lpstr>
      <vt:lpstr>Synthèse!Impression_des_titres</vt:lpstr>
      <vt:lpstr>Externes!Zone_d_impression</vt:lpstr>
      <vt:lpstr>Internes!Zone_d_impression</vt:lpstr>
      <vt:lpstr>Présentation!Zone_d_impression</vt:lpstr>
      <vt:lpstr>Synthèse!Zone_d_impression</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MENJ-DEPP</dc:creator>
  <cp:lastModifiedBy>Viviane Demay</cp:lastModifiedBy>
  <cp:lastPrinted>2024-10-08T12:41:40Z</cp:lastPrinted>
  <dcterms:created xsi:type="dcterms:W3CDTF">2000-01-10T08:36:57Z</dcterms:created>
  <dcterms:modified xsi:type="dcterms:W3CDTF">2024-10-24T07:34:56Z</dcterms:modified>
</cp:coreProperties>
</file>